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2"/>
  </bookViews>
  <sheets>
    <sheet name="Statistics" sheetId="2" r:id="rId1"/>
    <sheet name="SNV" sheetId="1" r:id="rId2"/>
    <sheet name="Pathway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D6" i="2"/>
  <c r="C6" i="2"/>
  <c r="F5" i="2"/>
  <c r="F4" i="2"/>
  <c r="F3" i="2"/>
  <c r="F2" i="2"/>
  <c r="F6" i="2" s="1"/>
</calcChain>
</file>

<file path=xl/sharedStrings.xml><?xml version="1.0" encoding="utf-8"?>
<sst xmlns="http://schemas.openxmlformats.org/spreadsheetml/2006/main" count="694" uniqueCount="274">
  <si>
    <t>Sample</t>
    <phoneticPr fontId="1" type="noConversion"/>
  </si>
  <si>
    <t>PointMutation</t>
    <phoneticPr fontId="1" type="noConversion"/>
  </si>
  <si>
    <t>VarScan-only</t>
    <phoneticPr fontId="1" type="noConversion"/>
  </si>
  <si>
    <t>VarScan&amp;MuTect</t>
    <phoneticPr fontId="1" type="noConversion"/>
  </si>
  <si>
    <t>MuTect-only</t>
    <phoneticPr fontId="1" type="noConversion"/>
  </si>
  <si>
    <t>Total</t>
    <phoneticPr fontId="1" type="noConversion"/>
  </si>
  <si>
    <t>SNV</t>
    <phoneticPr fontId="1" type="noConversion"/>
  </si>
  <si>
    <t>Indel</t>
    <phoneticPr fontId="1" type="noConversion"/>
  </si>
  <si>
    <t>Indel</t>
    <phoneticPr fontId="1" type="noConversion"/>
  </si>
  <si>
    <t>ChromPos</t>
  </si>
  <si>
    <t>Ref</t>
  </si>
  <si>
    <t>Alt</t>
  </si>
  <si>
    <t>Gene.refGene</t>
  </si>
  <si>
    <t>ExonicFunc.refGene</t>
  </si>
  <si>
    <t>AAChange.refGene</t>
  </si>
  <si>
    <t>chr18:61323302</t>
  </si>
  <si>
    <t>C</t>
  </si>
  <si>
    <t>-</t>
  </si>
  <si>
    <t>Ppargc1b</t>
  </si>
  <si>
    <t>frameshift deletion</t>
  </si>
  <si>
    <t>Ppargc1b:NM_133249:exon2:c.85delG:p.D29fs</t>
  </si>
  <si>
    <t>Indel</t>
    <phoneticPr fontId="1" type="noConversion"/>
  </si>
  <si>
    <t>MuTect</t>
    <phoneticPr fontId="1" type="noConversion"/>
  </si>
  <si>
    <t>chr5:114209768</t>
  </si>
  <si>
    <t>G</t>
  </si>
  <si>
    <t>Acacb</t>
  </si>
  <si>
    <t>Acacb:NM_133904:exon19:c.2899delG:p.G967fs</t>
  </si>
  <si>
    <t>VarScan,MuTect</t>
    <phoneticPr fontId="1" type="noConversion"/>
  </si>
  <si>
    <t>chrX:94609215</t>
  </si>
  <si>
    <t>T</t>
  </si>
  <si>
    <t>LOC102640328</t>
  </si>
  <si>
    <t>ncRNA_exonic</t>
  </si>
  <si>
    <t>.</t>
  </si>
  <si>
    <t>SNV</t>
    <phoneticPr fontId="1" type="noConversion"/>
  </si>
  <si>
    <t>chr9:35189067</t>
  </si>
  <si>
    <t>CTG</t>
  </si>
  <si>
    <t>Tirap</t>
  </si>
  <si>
    <t>nonframeshift deletion</t>
  </si>
  <si>
    <t>Tirap:NM_001177845:exon6:c.318_320del:p.106_107del,Tirap:NM_001177846:exon6:c.318_320del:p.106_107del,Tirap:NM_001177847:exon6:c.318_320del:p.106_107del,Tirap:NM_054096:exon6:c.318_320del:p.106_107del</t>
  </si>
  <si>
    <t>chr1:133350784</t>
  </si>
  <si>
    <t>GCT</t>
  </si>
  <si>
    <t>Ren1,Ren2</t>
  </si>
  <si>
    <t>Ren1:NM_031192:exon1:c.79_81del:p.27_27del,Ren2:NM_031193:exon1:c.148_150del:p.50_50del</t>
  </si>
  <si>
    <t>VarScan</t>
  </si>
  <si>
    <t>chr19:4802797</t>
  </si>
  <si>
    <t>Rbm14</t>
  </si>
  <si>
    <t>nonsynonymous</t>
  </si>
  <si>
    <t>Rbm14:NM_019869:exon2:c.A1556G:p.Q519R</t>
  </si>
  <si>
    <t>chr4:147886413</t>
  </si>
  <si>
    <t>A</t>
  </si>
  <si>
    <t>Mfn2</t>
  </si>
  <si>
    <t>Mfn2:NM_001285922:exon9:c.G828T:p.Q276H,Mfn2:NM_001285923:exon9:c.G828T:p.Q276H,Mfn2:NM_001355590:exon9:c.G828T:p.Q276H,Mfn2:NM_001355591:exon9:c.G828T:p.Q276H,Mfn2:NM_133201:exon9:c.G828T:p.Q276H,Mfn2:NM_001285920:exon10:c.G828T:p.Q276H,Mfn2:NM_001285921:exon10:c.G828T:p.Q276H</t>
  </si>
  <si>
    <t>chr5:124124808</t>
  </si>
  <si>
    <t>Pitpnm2</t>
  </si>
  <si>
    <t>Pitpnm2:NM_001289472:exon17:c.C2679A:p.D893E</t>
  </si>
  <si>
    <t>SNV</t>
  </si>
  <si>
    <t>chr6:81965812</t>
  </si>
  <si>
    <t>Mrpl19</t>
  </si>
  <si>
    <t>Mrpl19:NM_026490:exon1:c.G116A:p.G39D</t>
  </si>
  <si>
    <t>chr9:40101154</t>
  </si>
  <si>
    <t>Olfr984</t>
  </si>
  <si>
    <t>Olfr984:NM_146608:exon1:c.T335C:p.I112T</t>
  </si>
  <si>
    <t>chr1:133350778</t>
  </si>
  <si>
    <t>Ren1:NM_031192:exon1:c.C73G:p.R25G,Ren2:NM_031193:exon1:c.C142G:p.R48G</t>
  </si>
  <si>
    <t>chr1:133354239</t>
  </si>
  <si>
    <t>Ren1:NM_031192:exon2:c.A205G:p.N69D,Ren2:NM_031193:exon2:c.A274G:p.N92D</t>
  </si>
  <si>
    <t>chr1:133355548</t>
  </si>
  <si>
    <t>Ren1:NM_031192:exon4:c.T421G:p.S141A,Ren2:NM_031193:exon4:c.T490G:p.S164A</t>
  </si>
  <si>
    <t>chr1:133355549</t>
  </si>
  <si>
    <t>Ren1:NM_031192:exon4:c.C422A:p.S141Y,Ren2:NM_031193:exon4:c.C491A:p.S164Y</t>
  </si>
  <si>
    <t>chr1:133358408</t>
  </si>
  <si>
    <t>Ren1:NM_031192:exon6:c.T688C:p.S230P,Ren2:NM_031193:exon6:c.T757C:p.S253P</t>
  </si>
  <si>
    <t>chr1:133358453</t>
  </si>
  <si>
    <t>Ren1:NM_031192:exon6:c.C733G:p.Q245E,Ren2:NM_031193:exon6:c.C802G:p.Q268E</t>
  </si>
  <si>
    <t>chr1:133358468</t>
  </si>
  <si>
    <t>Ren1:NM_031192:exon6:c.A748G:p.N250D,Ren2:NM_031193:exon6:c.A817G:p.N273D</t>
  </si>
  <si>
    <t>chr1:133358486</t>
  </si>
  <si>
    <t>Ren1:NM_031192:exon6:c.A766C:p.I256L,Ren2:NM_031193:exon6:c.A835C:p.I279L</t>
  </si>
  <si>
    <t>chr1:133359077</t>
  </si>
  <si>
    <t>Ren1</t>
  </si>
  <si>
    <t>Ren1:NM_031192:exon7:c.G943C:p.E315Q</t>
  </si>
  <si>
    <t>chr4:152377125</t>
  </si>
  <si>
    <t>Chd5</t>
  </si>
  <si>
    <t>Chd5:NM_029216:exon24:c.G3782T:p.R1261L,Chd5:NM_001081376:exon25:c.G3893T:p.R1298L</t>
  </si>
  <si>
    <t>SNV_LOH</t>
    <phoneticPr fontId="1" type="noConversion"/>
  </si>
  <si>
    <t>chr5:4064639</t>
  </si>
  <si>
    <t>Akap9</t>
  </si>
  <si>
    <t>Akap9:NM_194462:exon39:c.G9917C:p.G3306A</t>
  </si>
  <si>
    <t>chr11:59566202</t>
  </si>
  <si>
    <t>Nlrp3</t>
  </si>
  <si>
    <t>Nlrp3:NM_145827:exon10:c.C3041T:p.A1014V,Nlrp3:NM_001359638:exon11:c.C3041T:p.A1014V</t>
  </si>
  <si>
    <t>chr11:70553449</t>
  </si>
  <si>
    <t>Pld2</t>
  </si>
  <si>
    <t>Pld2:NM_001361935:exon14:c.C1471T:p.R491W,Pld2:NM_001302475:exon15:c.C1570T:p.R524W,Pld2:NM_008876:exon15:c.C1570T:p.R524W</t>
  </si>
  <si>
    <t>chr11:76211050</t>
  </si>
  <si>
    <t>Gemin4</t>
  </si>
  <si>
    <t>Gemin4:NM_177367:exon2:c.C2884G:p.P962A</t>
  </si>
  <si>
    <t>chr11:78540034</t>
  </si>
  <si>
    <t>Ift20</t>
  </si>
  <si>
    <t>Ift20:NM_018854:exon4:c.G202A:p.E68K</t>
  </si>
  <si>
    <t>chr11:87583436</t>
  </si>
  <si>
    <t>Sept4</t>
  </si>
  <si>
    <t>Sept4:NM_001284394:exon2:c.A179T:p.Q60L,Sept4:NM_001361936:exon2:c.A122T:p.Q41L,Sept4:NM_011129:exon2:c.A179T:p.Q60L</t>
  </si>
  <si>
    <t>chr12:74965267</t>
  </si>
  <si>
    <t>Kcnh5</t>
  </si>
  <si>
    <t>Kcnh5:NM_172805:exon10:c.C1877T:p.A626V</t>
  </si>
  <si>
    <t>chr14:34245260</t>
  </si>
  <si>
    <t>Shld2</t>
  </si>
  <si>
    <t>Shld2:NM_001360074:exon7:c.A1994G:p.D665G,Shld2:NM_029389:exon8:c.A1994G:p.D665G</t>
  </si>
  <si>
    <t>chr15:89352046</t>
  </si>
  <si>
    <t>Lmf2</t>
  </si>
  <si>
    <t>Lmf2:NM_178919:exon13:c.C1749A:p.F583L</t>
  </si>
  <si>
    <t>chr19:3478352</t>
  </si>
  <si>
    <t>Ppp6r3</t>
  </si>
  <si>
    <t>Ppp6r3:NM_001360429:exon15:c.C1558A:p.H520N,Ppp6r3:NM_028999:exon15:c.C1558A:p.H520N</t>
  </si>
  <si>
    <t>chr2:165687663</t>
  </si>
  <si>
    <t>Eya2</t>
  </si>
  <si>
    <t>Eya2:NM_001271962:exon5:c.G325T:p.G109W,Eya2:NM_001271963:exon5:c.G325T:p.G109W,Eya2:NM_010165:exon5:c.G325T:p.G109W</t>
  </si>
  <si>
    <t>chr2:5921824</t>
  </si>
  <si>
    <t>Dhtkd1</t>
  </si>
  <si>
    <t>Dhtkd1:NM_001081131:exon6:c.G1003A:p.A335T</t>
  </si>
  <si>
    <t>chr3:5413002</t>
  </si>
  <si>
    <t>Zfhx4</t>
  </si>
  <si>
    <t>Zfhx4:NM_030708:exon11:c.C10601T:p.P3534L</t>
  </si>
  <si>
    <t>chr5:62748987</t>
  </si>
  <si>
    <t>Arap2</t>
  </si>
  <si>
    <t>Arap2:NM_178407:exon2:c.G688T:p.G230W</t>
  </si>
  <si>
    <t>chr6:42744135</t>
  </si>
  <si>
    <t>Olfr453</t>
  </si>
  <si>
    <t>Olfr453:NM_001011799:exon1:c.C97A:p.L33M</t>
  </si>
  <si>
    <t>chr6:71300368</t>
  </si>
  <si>
    <t>Gm1070</t>
  </si>
  <si>
    <t>Gm1070:NM_001357905:exon2:c.A244G:p.R82G</t>
  </si>
  <si>
    <t>chr8:124605711</t>
  </si>
  <si>
    <t>Capn9</t>
  </si>
  <si>
    <t>Capn9:NM_023709:exon11:c.G1288A:p.G430R</t>
  </si>
  <si>
    <t>chr1:133359074</t>
  </si>
  <si>
    <t>Ren1;Ren2</t>
  </si>
  <si>
    <t>nonsynonymous;splicing</t>
  </si>
  <si>
    <t>Ren1:NM_031192:exon7:c.A940C:p.I314L,Ren2:NM_031193:exon7:c.1008+1A&gt;C</t>
    <phoneticPr fontId="1" type="noConversion"/>
  </si>
  <si>
    <t>chr4:123291868</t>
  </si>
  <si>
    <t>Pabpc4</t>
  </si>
  <si>
    <t>stopgain</t>
  </si>
  <si>
    <t>Pabpc4:NM_001356377:exon6:c.C874T:p.Q292X,Pabpc4:NM_130881:exon6:c.C874T:p.Q292X,Pabpc4:NM_148917:exon6:c.C874T:p.Q292X</t>
  </si>
  <si>
    <t>chr5:124887288</t>
  </si>
  <si>
    <t>Zfp664</t>
  </si>
  <si>
    <t>UTR3</t>
  </si>
  <si>
    <t>NM_001081750:c.*959C&gt;A</t>
  </si>
  <si>
    <t>chr1:133301711</t>
  </si>
  <si>
    <t>Plekha6</t>
  </si>
  <si>
    <t>NM_001160268:c.*2011C&gt;T,NM_182930:c.*2011C&gt;T</t>
  </si>
  <si>
    <t>chr1:171852233</t>
  </si>
  <si>
    <t>Cd84</t>
  </si>
  <si>
    <t>NM_001252472:c.*54T&gt;C</t>
  </si>
  <si>
    <t>chr5:135137404</t>
  </si>
  <si>
    <t>Mlxipl</t>
  </si>
  <si>
    <t>NM_001359237:c.*44G&gt;A,NM_021455:c.*44G&gt;A</t>
  </si>
  <si>
    <t>chr11:88347065</t>
  </si>
  <si>
    <t>CGGCAAT</t>
  </si>
  <si>
    <t>Msi2</t>
  </si>
  <si>
    <t>NM_001363195:c.*19_*13delATTGCCG,NM_054043:c.*19_*13delATTGCCG,NM_001363194:c.*19_*13delATTGCCG</t>
  </si>
  <si>
    <t>chr5:108683472</t>
  </si>
  <si>
    <t>Idua</t>
  </si>
  <si>
    <t>NM_008325:c.*99G&gt;C,NM_172997:c.*99G&gt;C</t>
  </si>
  <si>
    <t>chr14:45348823</t>
  </si>
  <si>
    <t>Psmc6</t>
  </si>
  <si>
    <t>NM_025959:c.*122C&gt;A</t>
  </si>
  <si>
    <t>chr1:43033648</t>
  </si>
  <si>
    <t>Gpr45</t>
  </si>
  <si>
    <t>NM_053107:c.*328C&gt;A</t>
  </si>
  <si>
    <t>chr1:133382599</t>
  </si>
  <si>
    <t>Sox13</t>
  </si>
  <si>
    <t>NM_011439:c.*1052delG</t>
  </si>
  <si>
    <t>chr1:133383166</t>
  </si>
  <si>
    <t>NM_011439:c.*484_*485insT</t>
  </si>
  <si>
    <t>chr1:132707136</t>
  </si>
  <si>
    <t>Nfasc</t>
  </si>
  <si>
    <t>UTR5</t>
  </si>
  <si>
    <t>NM_001160318:c.-64368G&gt;T</t>
  </si>
  <si>
    <t>chr11:3193429</t>
  </si>
  <si>
    <t>Sfi1</t>
  </si>
  <si>
    <t>NM_001363223:c.-28862C&gt;A,NM_001363222:c.-28862C&gt;A,NM_001363224:c.-28870C&gt;A,NM_030207:c.-4466C&gt;A</t>
  </si>
  <si>
    <t>chr10:81524040</t>
  </si>
  <si>
    <t>Gna15</t>
  </si>
  <si>
    <t>NM_010304:c.-86C&gt;A</t>
  </si>
  <si>
    <t>chr1:120073779</t>
  </si>
  <si>
    <t>Tmem37</t>
  </si>
  <si>
    <t>NM_019432:c.-48_-47insG</t>
  </si>
  <si>
    <t>chr11:69991689</t>
  </si>
  <si>
    <t>Gabarap</t>
  </si>
  <si>
    <t>NM_019749:c.-24C&gt;T</t>
  </si>
  <si>
    <t>chr6:134830340</t>
  </si>
  <si>
    <t>Crebl2</t>
  </si>
  <si>
    <t>NM_177687:c.-90C&gt;A</t>
  </si>
  <si>
    <t>chr1:149922369</t>
  </si>
  <si>
    <t>Pla2g4a</t>
  </si>
  <si>
    <t>NM_001305632:c.-118_-117insT</t>
  </si>
  <si>
    <t>Indel_LOH</t>
    <phoneticPr fontId="1" type="noConversion"/>
  </si>
  <si>
    <t>chr6:6881594</t>
  </si>
  <si>
    <t>GC</t>
  </si>
  <si>
    <t>Dlx5</t>
  </si>
  <si>
    <t>Dlx5:NM_010056:exon1:c.292_293del:p.A98fs,Dlx5:NM_198854:exon1:c.292_293del:p.A98fs</t>
  </si>
  <si>
    <t>chr12:112176494</t>
  </si>
  <si>
    <t>Kif26a</t>
  </si>
  <si>
    <t>Kif26a:NM_001097621:exon12:c.G3181T:p.G1061W</t>
  </si>
  <si>
    <t>chr14:35811815</t>
  </si>
  <si>
    <t>4930596D02Rik</t>
  </si>
  <si>
    <t>4930596D02Rik:NM_001033766:exon1:c.A133C:p.T45P</t>
  </si>
  <si>
    <t>chr17:20228632</t>
  </si>
  <si>
    <t>Vmn2r105</t>
  </si>
  <si>
    <t>Vmn2r105:NM_001104567:exon2:c.G282T:p.E94D</t>
  </si>
  <si>
    <t>chr17:28070456</t>
  </si>
  <si>
    <t>Tcp11</t>
  </si>
  <si>
    <t>Tcp11:NM_001085555:exon6:c.G640A:p.A214T,Tcp11:NM_001357681:exon6:c.G640A:p.A214T,Tcp11:NM_013687:exon6:c.G877A:p.A293T</t>
  </si>
  <si>
    <t>chr18:70568864</t>
  </si>
  <si>
    <t>Mbd2</t>
  </si>
  <si>
    <t>Mbd2:NM_001311071:exon1:c.G448T:p.G150W,Mbd2:NM_010773:exon1:c.G448T:p.G150W</t>
  </si>
  <si>
    <t>chr5:139972358</t>
  </si>
  <si>
    <t>Elfn1</t>
  </si>
  <si>
    <t>Elfn1:NM_175522:exon2:c.C1116A:p.Y372X</t>
  </si>
  <si>
    <t>chr11:97326819</t>
  </si>
  <si>
    <t>Mrpl45</t>
  </si>
  <si>
    <t>Mrpl45:NM_025927:exon6:c.G548A:p.W183X</t>
  </si>
  <si>
    <t>chr15:76080827</t>
  </si>
  <si>
    <t>Puf60</t>
  </si>
  <si>
    <t>NM_001164600:c.-5013G&gt;A</t>
  </si>
  <si>
    <t>chrX:101263977</t>
  </si>
  <si>
    <t>Gm614</t>
  </si>
  <si>
    <t>NM_001317221:c.-325G&gt;T,NM_001033362:c.-128G&gt;T</t>
  </si>
  <si>
    <t>chr4:8535780</t>
  </si>
  <si>
    <t>Rab2a</t>
  </si>
  <si>
    <t>NM_021518:c.-83C&gt;A</t>
  </si>
  <si>
    <t>Software</t>
    <phoneticPr fontId="1" type="noConversion"/>
  </si>
  <si>
    <t>Sample</t>
    <phoneticPr fontId="1" type="noConversion"/>
  </si>
  <si>
    <t>#5</t>
  </si>
  <si>
    <t>#9</t>
  </si>
  <si>
    <t>Mannual</t>
  </si>
  <si>
    <t>VAF</t>
  </si>
  <si>
    <t>Name</t>
  </si>
  <si>
    <t>Axon guidance</t>
  </si>
  <si>
    <t>AKAP9</t>
  </si>
  <si>
    <t>DLX5,KIF26A</t>
  </si>
  <si>
    <t>Mitochondrial translation</t>
  </si>
  <si>
    <t>MRPL19</t>
  </si>
  <si>
    <t>MRPL45</t>
  </si>
  <si>
    <t>Vesicle-mediated transport</t>
  </si>
  <si>
    <t>PPP6R3</t>
  </si>
  <si>
    <t>KIF26A</t>
  </si>
  <si>
    <t>H3K27me3 modified histone binding</t>
  </si>
  <si>
    <t>CHD5</t>
  </si>
  <si>
    <t xml:space="preserve"> </t>
  </si>
  <si>
    <t>CREB phosphorylation through the activation of Ras</t>
  </si>
  <si>
    <t>Ras activation uopn Ca2+ infux through NMDA receptor</t>
  </si>
  <si>
    <t>Ras guanyl-nucleotide exchange factor activity</t>
  </si>
  <si>
    <t>Ras Pathway</t>
  </si>
  <si>
    <t>PLD2</t>
  </si>
  <si>
    <t>Ras signaling pathway</t>
  </si>
  <si>
    <t>Signalling to RAS</t>
  </si>
  <si>
    <t>negative regulation of transcription by RNA polymerase II</t>
  </si>
  <si>
    <t>MBD2</t>
  </si>
  <si>
    <t>positive regulation of transcription by RNA polymerase II</t>
  </si>
  <si>
    <t>DLX5</t>
  </si>
  <si>
    <t>positive regulation of transcription from RNA polymerase II promoter involved in cellular response to chemical stimulus</t>
  </si>
  <si>
    <t>regulation of transcription by RNA polymerase II</t>
  </si>
  <si>
    <t>MBD2,DLX5</t>
  </si>
  <si>
    <t>SINE transcription by RNA polymerase III is suppressed by histone methylation but not by DNA methylation.</t>
  </si>
  <si>
    <t>transcription factor activity, RNA polymerase II transcription factor binding</t>
  </si>
  <si>
    <t>RBM14,PPARGC1B</t>
  </si>
  <si>
    <t>#9_Gene</t>
  </si>
  <si>
    <t>#5_Gene</t>
  </si>
  <si>
    <t>Both</t>
  </si>
  <si>
    <t>#9 only</t>
  </si>
  <si>
    <t>#5 only</t>
  </si>
  <si>
    <t>Mouse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</si>
</sst>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D40" sqref="D40"/>
    </sheetView>
  </sheetViews>
  <sheetFormatPr defaultRowHeight="12.75"/>
  <cols>
    <col min="1" max="1" width="9" style="3" customWidth="1"/>
    <col min="2" max="3" width="12.5703125" style="3" bestFit="1" customWidth="1"/>
    <col min="4" max="4" width="16.42578125" style="3" bestFit="1" customWidth="1"/>
    <col min="5" max="5" width="11.42578125" style="3" bestFit="1" customWidth="1"/>
    <col min="6" max="6" width="8.42578125" style="3" customWidth="1"/>
    <col min="7" max="16384" width="9.140625" style="3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2" t="s">
        <v>234</v>
      </c>
      <c r="B2" s="2" t="s">
        <v>6</v>
      </c>
      <c r="C2" s="2">
        <v>12</v>
      </c>
      <c r="D2" s="2">
        <v>18</v>
      </c>
      <c r="E2" s="2">
        <v>17</v>
      </c>
      <c r="F2" s="2">
        <f>SUM(C2:E2)</f>
        <v>47</v>
      </c>
    </row>
    <row r="3" spans="1:6">
      <c r="A3" s="2"/>
      <c r="B3" s="2" t="s">
        <v>7</v>
      </c>
      <c r="C3" s="2">
        <v>3</v>
      </c>
      <c r="D3" s="2">
        <v>2</v>
      </c>
      <c r="E3" s="2">
        <v>4</v>
      </c>
      <c r="F3" s="2">
        <f t="shared" ref="F3:F5" si="0">SUM(C3:E3)</f>
        <v>9</v>
      </c>
    </row>
    <row r="4" spans="1:6">
      <c r="A4" s="2" t="s">
        <v>235</v>
      </c>
      <c r="B4" s="2" t="s">
        <v>6</v>
      </c>
      <c r="C4" s="2">
        <v>0</v>
      </c>
      <c r="D4" s="2">
        <v>1</v>
      </c>
      <c r="E4" s="2">
        <v>9</v>
      </c>
      <c r="F4" s="2">
        <f t="shared" si="0"/>
        <v>10</v>
      </c>
    </row>
    <row r="5" spans="1:6">
      <c r="A5" s="2"/>
      <c r="B5" s="2" t="s">
        <v>8</v>
      </c>
      <c r="C5" s="2">
        <v>1</v>
      </c>
      <c r="D5" s="2">
        <v>0</v>
      </c>
      <c r="E5" s="2">
        <v>0</v>
      </c>
      <c r="F5" s="2">
        <f t="shared" si="0"/>
        <v>1</v>
      </c>
    </row>
    <row r="6" spans="1:6">
      <c r="A6" s="2" t="s">
        <v>5</v>
      </c>
      <c r="B6" s="2"/>
      <c r="C6" s="2">
        <f>SUM(C2:C5)</f>
        <v>16</v>
      </c>
      <c r="D6" s="2">
        <f t="shared" ref="D6:F6" si="1">SUM(D2:D5)</f>
        <v>21</v>
      </c>
      <c r="E6" s="2">
        <f t="shared" si="1"/>
        <v>30</v>
      </c>
      <c r="F6" s="2">
        <f t="shared" si="1"/>
        <v>67</v>
      </c>
    </row>
  </sheetData>
  <phoneticPr fontId="1" type="noConversion"/>
  <conditionalFormatting sqref="C2:E5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activeCell="C7" sqref="C7"/>
    </sheetView>
  </sheetViews>
  <sheetFormatPr defaultColWidth="9" defaultRowHeight="15"/>
  <cols>
    <col min="1" max="1" width="7.7109375" style="1" bestFit="1" customWidth="1"/>
    <col min="2" max="2" width="16.28515625" style="1" bestFit="1" customWidth="1"/>
    <col min="3" max="3" width="10.42578125" style="1" customWidth="1"/>
    <col min="4" max="4" width="5" style="1" customWidth="1"/>
    <col min="5" max="5" width="15" style="1" bestFit="1" customWidth="1"/>
    <col min="6" max="6" width="22.140625" style="1" customWidth="1"/>
    <col min="7" max="7" width="89.28515625" style="1" customWidth="1"/>
    <col min="8" max="8" width="9.140625" style="1" bestFit="1" customWidth="1"/>
    <col min="9" max="16384" width="9" style="1"/>
  </cols>
  <sheetData>
    <row r="1" spans="1:10" s="10" customFormat="1">
      <c r="A1" s="4" t="s">
        <v>233</v>
      </c>
      <c r="B1" s="4" t="s">
        <v>9</v>
      </c>
      <c r="C1" s="4" t="s">
        <v>10</v>
      </c>
      <c r="D1" s="4" t="s">
        <v>11</v>
      </c>
      <c r="E1" s="5" t="s">
        <v>12</v>
      </c>
      <c r="F1" s="4" t="s">
        <v>13</v>
      </c>
      <c r="G1" s="4" t="s">
        <v>14</v>
      </c>
      <c r="H1" s="4" t="s">
        <v>237</v>
      </c>
      <c r="I1" s="4" t="s">
        <v>236</v>
      </c>
      <c r="J1" s="4" t="s">
        <v>232</v>
      </c>
    </row>
    <row r="2" spans="1:10">
      <c r="A2" s="4" t="s">
        <v>234</v>
      </c>
      <c r="B2" s="4" t="s">
        <v>15</v>
      </c>
      <c r="C2" s="4" t="s">
        <v>16</v>
      </c>
      <c r="D2" s="4" t="s">
        <v>17</v>
      </c>
      <c r="E2" s="5" t="s">
        <v>18</v>
      </c>
      <c r="F2" s="4" t="s">
        <v>19</v>
      </c>
      <c r="G2" s="4" t="s">
        <v>20</v>
      </c>
      <c r="H2" s="4">
        <v>0.375</v>
      </c>
      <c r="I2" s="4" t="s">
        <v>21</v>
      </c>
      <c r="J2" s="4" t="s">
        <v>22</v>
      </c>
    </row>
    <row r="3" spans="1:10">
      <c r="A3" s="4" t="s">
        <v>234</v>
      </c>
      <c r="B3" s="4" t="s">
        <v>23</v>
      </c>
      <c r="C3" s="4" t="s">
        <v>24</v>
      </c>
      <c r="D3" s="4" t="s">
        <v>17</v>
      </c>
      <c r="E3" s="5" t="s">
        <v>25</v>
      </c>
      <c r="F3" s="4" t="s">
        <v>19</v>
      </c>
      <c r="G3" s="4" t="s">
        <v>26</v>
      </c>
      <c r="H3" s="4">
        <v>0.84620000000000006</v>
      </c>
      <c r="I3" s="4" t="s">
        <v>21</v>
      </c>
      <c r="J3" s="4" t="s">
        <v>27</v>
      </c>
    </row>
    <row r="4" spans="1:10">
      <c r="A4" s="4" t="s">
        <v>234</v>
      </c>
      <c r="B4" s="4" t="s">
        <v>28</v>
      </c>
      <c r="C4" s="4" t="s">
        <v>16</v>
      </c>
      <c r="D4" s="4" t="s">
        <v>29</v>
      </c>
      <c r="E4" s="5" t="s">
        <v>30</v>
      </c>
      <c r="F4" s="4" t="s">
        <v>31</v>
      </c>
      <c r="G4" s="4" t="s">
        <v>32</v>
      </c>
      <c r="H4" s="4">
        <v>0.58820000000000006</v>
      </c>
      <c r="I4" s="4" t="s">
        <v>33</v>
      </c>
      <c r="J4" s="4" t="s">
        <v>27</v>
      </c>
    </row>
    <row r="5" spans="1:10">
      <c r="A5" s="4" t="s">
        <v>234</v>
      </c>
      <c r="B5" s="4" t="s">
        <v>34</v>
      </c>
      <c r="C5" s="4" t="s">
        <v>35</v>
      </c>
      <c r="D5" s="4" t="s">
        <v>17</v>
      </c>
      <c r="E5" s="5" t="s">
        <v>36</v>
      </c>
      <c r="F5" s="4" t="s">
        <v>37</v>
      </c>
      <c r="G5" s="4" t="s">
        <v>38</v>
      </c>
      <c r="H5" s="4">
        <v>0.15</v>
      </c>
      <c r="I5" s="4" t="s">
        <v>21</v>
      </c>
      <c r="J5" s="4" t="s">
        <v>22</v>
      </c>
    </row>
    <row r="6" spans="1:10">
      <c r="A6" s="4" t="s">
        <v>234</v>
      </c>
      <c r="B6" s="4" t="s">
        <v>39</v>
      </c>
      <c r="C6" s="4" t="s">
        <v>40</v>
      </c>
      <c r="D6" s="4" t="s">
        <v>17</v>
      </c>
      <c r="E6" s="5" t="s">
        <v>41</v>
      </c>
      <c r="F6" s="4" t="s">
        <v>37</v>
      </c>
      <c r="G6" s="4" t="s">
        <v>42</v>
      </c>
      <c r="H6" s="4">
        <v>0.33640000000000003</v>
      </c>
      <c r="I6" s="4" t="s">
        <v>21</v>
      </c>
      <c r="J6" s="4" t="s">
        <v>43</v>
      </c>
    </row>
    <row r="7" spans="1:10">
      <c r="A7" s="4" t="s">
        <v>234</v>
      </c>
      <c r="B7" s="4" t="s">
        <v>44</v>
      </c>
      <c r="C7" s="4" t="s">
        <v>29</v>
      </c>
      <c r="D7" s="4" t="s">
        <v>16</v>
      </c>
      <c r="E7" s="5" t="s">
        <v>45</v>
      </c>
      <c r="F7" s="4" t="s">
        <v>46</v>
      </c>
      <c r="G7" s="4" t="s">
        <v>47</v>
      </c>
      <c r="H7" s="4">
        <v>0.182</v>
      </c>
      <c r="I7" s="4" t="s">
        <v>33</v>
      </c>
      <c r="J7" s="4" t="s">
        <v>22</v>
      </c>
    </row>
    <row r="8" spans="1:10">
      <c r="A8" s="4" t="s">
        <v>234</v>
      </c>
      <c r="B8" s="4" t="s">
        <v>48</v>
      </c>
      <c r="C8" s="4" t="s">
        <v>16</v>
      </c>
      <c r="D8" s="4" t="s">
        <v>49</v>
      </c>
      <c r="E8" s="5" t="s">
        <v>50</v>
      </c>
      <c r="F8" s="4" t="s">
        <v>46</v>
      </c>
      <c r="G8" s="4" t="s">
        <v>51</v>
      </c>
      <c r="H8" s="4">
        <v>0.16700000000000001</v>
      </c>
      <c r="I8" s="4" t="s">
        <v>33</v>
      </c>
      <c r="J8" s="4" t="s">
        <v>22</v>
      </c>
    </row>
    <row r="9" spans="1:10">
      <c r="A9" s="4" t="s">
        <v>234</v>
      </c>
      <c r="B9" s="4" t="s">
        <v>52</v>
      </c>
      <c r="C9" s="4" t="s">
        <v>24</v>
      </c>
      <c r="D9" s="4" t="s">
        <v>29</v>
      </c>
      <c r="E9" s="5" t="s">
        <v>53</v>
      </c>
      <c r="F9" s="4" t="s">
        <v>46</v>
      </c>
      <c r="G9" s="4" t="s">
        <v>54</v>
      </c>
      <c r="H9" s="4">
        <v>0.2</v>
      </c>
      <c r="I9" s="4" t="s">
        <v>55</v>
      </c>
      <c r="J9" s="4" t="s">
        <v>22</v>
      </c>
    </row>
    <row r="10" spans="1:10">
      <c r="A10" s="4" t="s">
        <v>234</v>
      </c>
      <c r="B10" s="4" t="s">
        <v>56</v>
      </c>
      <c r="C10" s="4" t="s">
        <v>16</v>
      </c>
      <c r="D10" s="4" t="s">
        <v>29</v>
      </c>
      <c r="E10" s="5" t="s">
        <v>57</v>
      </c>
      <c r="F10" s="4" t="s">
        <v>46</v>
      </c>
      <c r="G10" s="4" t="s">
        <v>58</v>
      </c>
      <c r="H10" s="4">
        <v>0.188</v>
      </c>
      <c r="I10" s="4" t="s">
        <v>55</v>
      </c>
      <c r="J10" s="4" t="s">
        <v>22</v>
      </c>
    </row>
    <row r="11" spans="1:10">
      <c r="A11" s="4" t="s">
        <v>234</v>
      </c>
      <c r="B11" s="4" t="s">
        <v>59</v>
      </c>
      <c r="C11" s="4" t="s">
        <v>49</v>
      </c>
      <c r="D11" s="4" t="s">
        <v>24</v>
      </c>
      <c r="E11" s="5" t="s">
        <v>60</v>
      </c>
      <c r="F11" s="4" t="s">
        <v>46</v>
      </c>
      <c r="G11" s="4" t="s">
        <v>61</v>
      </c>
      <c r="H11" s="4">
        <v>0.192</v>
      </c>
      <c r="I11" s="4" t="s">
        <v>55</v>
      </c>
      <c r="J11" s="4" t="s">
        <v>22</v>
      </c>
    </row>
    <row r="12" spans="1:10">
      <c r="A12" s="4" t="s">
        <v>234</v>
      </c>
      <c r="B12" s="4" t="s">
        <v>62</v>
      </c>
      <c r="C12" s="4" t="s">
        <v>16</v>
      </c>
      <c r="D12" s="4" t="s">
        <v>24</v>
      </c>
      <c r="E12" s="5" t="s">
        <v>41</v>
      </c>
      <c r="F12" s="4" t="s">
        <v>46</v>
      </c>
      <c r="G12" s="4" t="s">
        <v>63</v>
      </c>
      <c r="H12" s="4">
        <v>0.33640000000000003</v>
      </c>
      <c r="I12" s="4" t="s">
        <v>33</v>
      </c>
      <c r="J12" s="4" t="s">
        <v>43</v>
      </c>
    </row>
    <row r="13" spans="1:10">
      <c r="A13" s="4" t="s">
        <v>234</v>
      </c>
      <c r="B13" s="4" t="s">
        <v>64</v>
      </c>
      <c r="C13" s="4" t="s">
        <v>49</v>
      </c>
      <c r="D13" s="4" t="s">
        <v>24</v>
      </c>
      <c r="E13" s="5" t="s">
        <v>41</v>
      </c>
      <c r="F13" s="4" t="s">
        <v>46</v>
      </c>
      <c r="G13" s="4" t="s">
        <v>65</v>
      </c>
      <c r="H13" s="4">
        <v>0.35289999999999999</v>
      </c>
      <c r="I13" s="4" t="s">
        <v>33</v>
      </c>
      <c r="J13" s="4" t="s">
        <v>43</v>
      </c>
    </row>
    <row r="14" spans="1:10">
      <c r="A14" s="4" t="s">
        <v>234</v>
      </c>
      <c r="B14" s="4" t="s">
        <v>66</v>
      </c>
      <c r="C14" s="4" t="s">
        <v>29</v>
      </c>
      <c r="D14" s="4" t="s">
        <v>24</v>
      </c>
      <c r="E14" s="5" t="s">
        <v>41</v>
      </c>
      <c r="F14" s="4" t="s">
        <v>46</v>
      </c>
      <c r="G14" s="4" t="s">
        <v>67</v>
      </c>
      <c r="H14" s="4">
        <v>0.57499999999999996</v>
      </c>
      <c r="I14" s="4" t="s">
        <v>33</v>
      </c>
      <c r="J14" s="4" t="s">
        <v>43</v>
      </c>
    </row>
    <row r="15" spans="1:10">
      <c r="A15" s="4" t="s">
        <v>234</v>
      </c>
      <c r="B15" s="4" t="s">
        <v>68</v>
      </c>
      <c r="C15" s="4" t="s">
        <v>16</v>
      </c>
      <c r="D15" s="4" t="s">
        <v>49</v>
      </c>
      <c r="E15" s="5" t="s">
        <v>41</v>
      </c>
      <c r="F15" s="4" t="s">
        <v>46</v>
      </c>
      <c r="G15" s="4" t="s">
        <v>69</v>
      </c>
      <c r="H15" s="4">
        <v>0.56100000000000005</v>
      </c>
      <c r="I15" s="4" t="s">
        <v>33</v>
      </c>
      <c r="J15" s="4" t="s">
        <v>43</v>
      </c>
    </row>
    <row r="16" spans="1:10">
      <c r="A16" s="4" t="s">
        <v>234</v>
      </c>
      <c r="B16" s="4" t="s">
        <v>70</v>
      </c>
      <c r="C16" s="4" t="s">
        <v>29</v>
      </c>
      <c r="D16" s="4" t="s">
        <v>16</v>
      </c>
      <c r="E16" s="5" t="s">
        <v>41</v>
      </c>
      <c r="F16" s="4" t="s">
        <v>46</v>
      </c>
      <c r="G16" s="4" t="s">
        <v>71</v>
      </c>
      <c r="H16" s="4">
        <v>0.28089999999999998</v>
      </c>
      <c r="I16" s="4" t="s">
        <v>33</v>
      </c>
      <c r="J16" s="4" t="s">
        <v>43</v>
      </c>
    </row>
    <row r="17" spans="1:10">
      <c r="A17" s="4" t="s">
        <v>234</v>
      </c>
      <c r="B17" s="4" t="s">
        <v>72</v>
      </c>
      <c r="C17" s="4" t="s">
        <v>16</v>
      </c>
      <c r="D17" s="4" t="s">
        <v>24</v>
      </c>
      <c r="E17" s="5" t="s">
        <v>41</v>
      </c>
      <c r="F17" s="4" t="s">
        <v>46</v>
      </c>
      <c r="G17" s="4" t="s">
        <v>73</v>
      </c>
      <c r="H17" s="4">
        <v>0.30299999999999999</v>
      </c>
      <c r="I17" s="4" t="s">
        <v>33</v>
      </c>
      <c r="J17" s="4" t="s">
        <v>43</v>
      </c>
    </row>
    <row r="18" spans="1:10">
      <c r="A18" s="4" t="s">
        <v>234</v>
      </c>
      <c r="B18" s="4" t="s">
        <v>74</v>
      </c>
      <c r="C18" s="4" t="s">
        <v>49</v>
      </c>
      <c r="D18" s="4" t="s">
        <v>24</v>
      </c>
      <c r="E18" s="5" t="s">
        <v>41</v>
      </c>
      <c r="F18" s="4" t="s">
        <v>46</v>
      </c>
      <c r="G18" s="4" t="s">
        <v>75</v>
      </c>
      <c r="H18" s="4">
        <v>0.307</v>
      </c>
      <c r="I18" s="4" t="s">
        <v>33</v>
      </c>
      <c r="J18" s="4" t="s">
        <v>43</v>
      </c>
    </row>
    <row r="19" spans="1:10">
      <c r="A19" s="4" t="s">
        <v>234</v>
      </c>
      <c r="B19" s="4" t="s">
        <v>76</v>
      </c>
      <c r="C19" s="4" t="s">
        <v>49</v>
      </c>
      <c r="D19" s="4" t="s">
        <v>16</v>
      </c>
      <c r="E19" s="5" t="s">
        <v>41</v>
      </c>
      <c r="F19" s="4" t="s">
        <v>46</v>
      </c>
      <c r="G19" s="4" t="s">
        <v>77</v>
      </c>
      <c r="H19" s="4">
        <v>0.33640000000000003</v>
      </c>
      <c r="I19" s="4" t="s">
        <v>33</v>
      </c>
      <c r="J19" s="4" t="s">
        <v>43</v>
      </c>
    </row>
    <row r="20" spans="1:10">
      <c r="A20" s="4" t="s">
        <v>234</v>
      </c>
      <c r="B20" s="4" t="s">
        <v>78</v>
      </c>
      <c r="C20" s="4" t="s">
        <v>24</v>
      </c>
      <c r="D20" s="4" t="s">
        <v>16</v>
      </c>
      <c r="E20" s="5" t="s">
        <v>79</v>
      </c>
      <c r="F20" s="4" t="s">
        <v>46</v>
      </c>
      <c r="G20" s="4" t="s">
        <v>80</v>
      </c>
      <c r="H20" s="4">
        <v>0.23730000000000001</v>
      </c>
      <c r="I20" s="4" t="s">
        <v>33</v>
      </c>
      <c r="J20" s="4" t="s">
        <v>43</v>
      </c>
    </row>
    <row r="21" spans="1:10">
      <c r="A21" s="4" t="s">
        <v>234</v>
      </c>
      <c r="B21" s="4" t="s">
        <v>81</v>
      </c>
      <c r="C21" s="4" t="s">
        <v>24</v>
      </c>
      <c r="D21" s="4" t="s">
        <v>29</v>
      </c>
      <c r="E21" s="5" t="s">
        <v>82</v>
      </c>
      <c r="F21" s="4" t="s">
        <v>46</v>
      </c>
      <c r="G21" s="4" t="s">
        <v>83</v>
      </c>
      <c r="H21" s="4">
        <v>0.90620000000000001</v>
      </c>
      <c r="I21" s="4" t="s">
        <v>84</v>
      </c>
      <c r="J21" s="4" t="s">
        <v>43</v>
      </c>
    </row>
    <row r="22" spans="1:10">
      <c r="A22" s="4" t="s">
        <v>234</v>
      </c>
      <c r="B22" s="4" t="s">
        <v>85</v>
      </c>
      <c r="C22" s="4" t="s">
        <v>24</v>
      </c>
      <c r="D22" s="4" t="s">
        <v>16</v>
      </c>
      <c r="E22" s="5" t="s">
        <v>86</v>
      </c>
      <c r="F22" s="4" t="s">
        <v>46</v>
      </c>
      <c r="G22" s="4" t="s">
        <v>87</v>
      </c>
      <c r="H22" s="4">
        <v>0.97140000000000004</v>
      </c>
      <c r="I22" s="4" t="s">
        <v>84</v>
      </c>
      <c r="J22" s="4" t="s">
        <v>43</v>
      </c>
    </row>
    <row r="23" spans="1:10">
      <c r="A23" s="4" t="s">
        <v>234</v>
      </c>
      <c r="B23" s="4" t="s">
        <v>88</v>
      </c>
      <c r="C23" s="4" t="s">
        <v>16</v>
      </c>
      <c r="D23" s="4" t="s">
        <v>29</v>
      </c>
      <c r="E23" s="5" t="s">
        <v>89</v>
      </c>
      <c r="F23" s="4" t="s">
        <v>46</v>
      </c>
      <c r="G23" s="4" t="s">
        <v>90</v>
      </c>
      <c r="H23" s="4">
        <v>0.43859999999999999</v>
      </c>
      <c r="I23" s="4" t="s">
        <v>33</v>
      </c>
      <c r="J23" s="4" t="s">
        <v>27</v>
      </c>
    </row>
    <row r="24" spans="1:10">
      <c r="A24" s="4" t="s">
        <v>234</v>
      </c>
      <c r="B24" s="4" t="s">
        <v>91</v>
      </c>
      <c r="C24" s="4" t="s">
        <v>16</v>
      </c>
      <c r="D24" s="4" t="s">
        <v>29</v>
      </c>
      <c r="E24" s="5" t="s">
        <v>92</v>
      </c>
      <c r="F24" s="4" t="s">
        <v>46</v>
      </c>
      <c r="G24" s="4" t="s">
        <v>93</v>
      </c>
      <c r="H24" s="4">
        <v>0.28889999999999999</v>
      </c>
      <c r="I24" s="4" t="s">
        <v>33</v>
      </c>
      <c r="J24" s="4" t="s">
        <v>27</v>
      </c>
    </row>
    <row r="25" spans="1:10">
      <c r="A25" s="4" t="s">
        <v>234</v>
      </c>
      <c r="B25" s="4" t="s">
        <v>94</v>
      </c>
      <c r="C25" s="4" t="s">
        <v>24</v>
      </c>
      <c r="D25" s="4" t="s">
        <v>16</v>
      </c>
      <c r="E25" s="5" t="s">
        <v>95</v>
      </c>
      <c r="F25" s="4" t="s">
        <v>46</v>
      </c>
      <c r="G25" s="4" t="s">
        <v>96</v>
      </c>
      <c r="H25" s="4">
        <v>0.27399999999999997</v>
      </c>
      <c r="I25" s="4" t="s">
        <v>33</v>
      </c>
      <c r="J25" s="4" t="s">
        <v>27</v>
      </c>
    </row>
    <row r="26" spans="1:10">
      <c r="A26" s="4" t="s">
        <v>234</v>
      </c>
      <c r="B26" s="4" t="s">
        <v>97</v>
      </c>
      <c r="C26" s="4" t="s">
        <v>24</v>
      </c>
      <c r="D26" s="4" t="s">
        <v>49</v>
      </c>
      <c r="E26" s="5" t="s">
        <v>98</v>
      </c>
      <c r="F26" s="4" t="s">
        <v>46</v>
      </c>
      <c r="G26" s="4" t="s">
        <v>99</v>
      </c>
      <c r="H26" s="4">
        <v>0.45760000000000001</v>
      </c>
      <c r="I26" s="4" t="s">
        <v>33</v>
      </c>
      <c r="J26" s="4" t="s">
        <v>27</v>
      </c>
    </row>
    <row r="27" spans="1:10">
      <c r="A27" s="4" t="s">
        <v>234</v>
      </c>
      <c r="B27" s="4" t="s">
        <v>100</v>
      </c>
      <c r="C27" s="4" t="s">
        <v>49</v>
      </c>
      <c r="D27" s="4" t="s">
        <v>29</v>
      </c>
      <c r="E27" s="5" t="s">
        <v>101</v>
      </c>
      <c r="F27" s="4" t="s">
        <v>46</v>
      </c>
      <c r="G27" s="4" t="s">
        <v>102</v>
      </c>
      <c r="H27" s="4">
        <v>0.92500000000000004</v>
      </c>
      <c r="I27" s="4" t="s">
        <v>33</v>
      </c>
      <c r="J27" s="4" t="s">
        <v>27</v>
      </c>
    </row>
    <row r="28" spans="1:10">
      <c r="A28" s="4" t="s">
        <v>234</v>
      </c>
      <c r="B28" s="4" t="s">
        <v>103</v>
      </c>
      <c r="C28" s="4" t="s">
        <v>24</v>
      </c>
      <c r="D28" s="4" t="s">
        <v>49</v>
      </c>
      <c r="E28" s="5" t="s">
        <v>104</v>
      </c>
      <c r="F28" s="4" t="s">
        <v>46</v>
      </c>
      <c r="G28" s="4" t="s">
        <v>105</v>
      </c>
      <c r="H28" s="4">
        <v>0.35</v>
      </c>
      <c r="I28" s="4" t="s">
        <v>33</v>
      </c>
      <c r="J28" s="4" t="s">
        <v>27</v>
      </c>
    </row>
    <row r="29" spans="1:10">
      <c r="A29" s="4" t="s">
        <v>234</v>
      </c>
      <c r="B29" s="4" t="s">
        <v>106</v>
      </c>
      <c r="C29" s="4" t="s">
        <v>29</v>
      </c>
      <c r="D29" s="4" t="s">
        <v>16</v>
      </c>
      <c r="E29" s="5" t="s">
        <v>107</v>
      </c>
      <c r="F29" s="4" t="s">
        <v>46</v>
      </c>
      <c r="G29" s="4" t="s">
        <v>108</v>
      </c>
      <c r="H29" s="4">
        <v>0.4103</v>
      </c>
      <c r="I29" s="4" t="s">
        <v>33</v>
      </c>
      <c r="J29" s="4" t="s">
        <v>27</v>
      </c>
    </row>
    <row r="30" spans="1:10">
      <c r="A30" s="4" t="s">
        <v>234</v>
      </c>
      <c r="B30" s="4" t="s">
        <v>109</v>
      </c>
      <c r="C30" s="4" t="s">
        <v>24</v>
      </c>
      <c r="D30" s="4" t="s">
        <v>29</v>
      </c>
      <c r="E30" s="5" t="s">
        <v>110</v>
      </c>
      <c r="F30" s="4" t="s">
        <v>46</v>
      </c>
      <c r="G30" s="4" t="s">
        <v>111</v>
      </c>
      <c r="H30" s="4">
        <v>0.47619999999999996</v>
      </c>
      <c r="I30" s="4" t="s">
        <v>33</v>
      </c>
      <c r="J30" s="4" t="s">
        <v>27</v>
      </c>
    </row>
    <row r="31" spans="1:10">
      <c r="A31" s="4" t="s">
        <v>234</v>
      </c>
      <c r="B31" s="4" t="s">
        <v>112</v>
      </c>
      <c r="C31" s="4" t="s">
        <v>24</v>
      </c>
      <c r="D31" s="4" t="s">
        <v>29</v>
      </c>
      <c r="E31" s="5" t="s">
        <v>113</v>
      </c>
      <c r="F31" s="4" t="s">
        <v>46</v>
      </c>
      <c r="G31" s="4" t="s">
        <v>114</v>
      </c>
      <c r="H31" s="4">
        <v>0.23300000000000001</v>
      </c>
      <c r="I31" s="4" t="s">
        <v>33</v>
      </c>
      <c r="J31" s="4" t="s">
        <v>27</v>
      </c>
    </row>
    <row r="32" spans="1:10">
      <c r="A32" s="4" t="s">
        <v>234</v>
      </c>
      <c r="B32" s="4" t="s">
        <v>115</v>
      </c>
      <c r="C32" s="4" t="s">
        <v>24</v>
      </c>
      <c r="D32" s="4" t="s">
        <v>29</v>
      </c>
      <c r="E32" s="5" t="s">
        <v>116</v>
      </c>
      <c r="F32" s="4" t="s">
        <v>46</v>
      </c>
      <c r="G32" s="4" t="s">
        <v>117</v>
      </c>
      <c r="H32" s="4">
        <v>0.36359999999999998</v>
      </c>
      <c r="I32" s="4" t="s">
        <v>33</v>
      </c>
      <c r="J32" s="4" t="s">
        <v>27</v>
      </c>
    </row>
    <row r="33" spans="1:10">
      <c r="A33" s="4" t="s">
        <v>234</v>
      </c>
      <c r="B33" s="4" t="s">
        <v>118</v>
      </c>
      <c r="C33" s="4" t="s">
        <v>16</v>
      </c>
      <c r="D33" s="4" t="s">
        <v>29</v>
      </c>
      <c r="E33" s="5" t="s">
        <v>119</v>
      </c>
      <c r="F33" s="4" t="s">
        <v>46</v>
      </c>
      <c r="G33" s="4" t="s">
        <v>120</v>
      </c>
      <c r="H33" s="4">
        <v>0.96879999999999999</v>
      </c>
      <c r="I33" s="4" t="s">
        <v>33</v>
      </c>
      <c r="J33" s="4" t="s">
        <v>27</v>
      </c>
    </row>
    <row r="34" spans="1:10">
      <c r="A34" s="4" t="s">
        <v>234</v>
      </c>
      <c r="B34" s="4" t="s">
        <v>121</v>
      </c>
      <c r="C34" s="4" t="s">
        <v>16</v>
      </c>
      <c r="D34" s="4" t="s">
        <v>29</v>
      </c>
      <c r="E34" s="5" t="s">
        <v>122</v>
      </c>
      <c r="F34" s="4" t="s">
        <v>46</v>
      </c>
      <c r="G34" s="4" t="s">
        <v>123</v>
      </c>
      <c r="H34" s="4">
        <v>0.25</v>
      </c>
      <c r="I34" s="4" t="s">
        <v>33</v>
      </c>
      <c r="J34" s="4" t="s">
        <v>27</v>
      </c>
    </row>
    <row r="35" spans="1:10">
      <c r="A35" s="4" t="s">
        <v>234</v>
      </c>
      <c r="B35" s="4" t="s">
        <v>124</v>
      </c>
      <c r="C35" s="4" t="s">
        <v>16</v>
      </c>
      <c r="D35" s="4" t="s">
        <v>49</v>
      </c>
      <c r="E35" s="5" t="s">
        <v>125</v>
      </c>
      <c r="F35" s="4" t="s">
        <v>46</v>
      </c>
      <c r="G35" s="4" t="s">
        <v>126</v>
      </c>
      <c r="H35" s="4">
        <v>0.77910000000000001</v>
      </c>
      <c r="I35" s="4" t="s">
        <v>33</v>
      </c>
      <c r="J35" s="4" t="s">
        <v>27</v>
      </c>
    </row>
    <row r="36" spans="1:10">
      <c r="A36" s="4" t="s">
        <v>234</v>
      </c>
      <c r="B36" s="4" t="s">
        <v>127</v>
      </c>
      <c r="C36" s="4" t="s">
        <v>16</v>
      </c>
      <c r="D36" s="4" t="s">
        <v>49</v>
      </c>
      <c r="E36" s="5" t="s">
        <v>128</v>
      </c>
      <c r="F36" s="4" t="s">
        <v>46</v>
      </c>
      <c r="G36" s="4" t="s">
        <v>129</v>
      </c>
      <c r="H36" s="4">
        <v>0.44209999999999999</v>
      </c>
      <c r="I36" s="4" t="s">
        <v>33</v>
      </c>
      <c r="J36" s="4" t="s">
        <v>27</v>
      </c>
    </row>
    <row r="37" spans="1:10">
      <c r="A37" s="4" t="s">
        <v>234</v>
      </c>
      <c r="B37" s="4" t="s">
        <v>130</v>
      </c>
      <c r="C37" s="4" t="s">
        <v>49</v>
      </c>
      <c r="D37" s="4" t="s">
        <v>24</v>
      </c>
      <c r="E37" s="5" t="s">
        <v>131</v>
      </c>
      <c r="F37" s="4" t="s">
        <v>46</v>
      </c>
      <c r="G37" s="4" t="s">
        <v>132</v>
      </c>
      <c r="H37" s="4">
        <v>0.23329999999999998</v>
      </c>
      <c r="I37" s="4" t="s">
        <v>33</v>
      </c>
      <c r="J37" s="4" t="s">
        <v>27</v>
      </c>
    </row>
    <row r="38" spans="1:10">
      <c r="A38" s="4" t="s">
        <v>234</v>
      </c>
      <c r="B38" s="4" t="s">
        <v>133</v>
      </c>
      <c r="C38" s="4" t="s">
        <v>24</v>
      </c>
      <c r="D38" s="4" t="s">
        <v>49</v>
      </c>
      <c r="E38" s="5" t="s">
        <v>134</v>
      </c>
      <c r="F38" s="4" t="s">
        <v>46</v>
      </c>
      <c r="G38" s="4" t="s">
        <v>135</v>
      </c>
      <c r="H38" s="4">
        <v>0.4118</v>
      </c>
      <c r="I38" s="4" t="s">
        <v>33</v>
      </c>
      <c r="J38" s="4" t="s">
        <v>27</v>
      </c>
    </row>
    <row r="39" spans="1:10">
      <c r="A39" s="4" t="s">
        <v>234</v>
      </c>
      <c r="B39" s="4" t="s">
        <v>136</v>
      </c>
      <c r="C39" s="4" t="s">
        <v>49</v>
      </c>
      <c r="D39" s="4" t="s">
        <v>16</v>
      </c>
      <c r="E39" s="5" t="s">
        <v>137</v>
      </c>
      <c r="F39" s="4" t="s">
        <v>138</v>
      </c>
      <c r="G39" s="4" t="s">
        <v>139</v>
      </c>
      <c r="H39" s="4">
        <v>0.23730000000000001</v>
      </c>
      <c r="I39" s="4" t="s">
        <v>33</v>
      </c>
      <c r="J39" s="4" t="s">
        <v>43</v>
      </c>
    </row>
    <row r="40" spans="1:10">
      <c r="A40" s="4" t="s">
        <v>234</v>
      </c>
      <c r="B40" s="4" t="s">
        <v>140</v>
      </c>
      <c r="C40" s="4" t="s">
        <v>16</v>
      </c>
      <c r="D40" s="4" t="s">
        <v>29</v>
      </c>
      <c r="E40" s="5" t="s">
        <v>141</v>
      </c>
      <c r="F40" s="4" t="s">
        <v>142</v>
      </c>
      <c r="G40" s="4" t="s">
        <v>143</v>
      </c>
      <c r="H40" s="4">
        <v>0.76239999999999997</v>
      </c>
      <c r="I40" s="4" t="s">
        <v>33</v>
      </c>
      <c r="J40" s="4" t="s">
        <v>27</v>
      </c>
    </row>
    <row r="41" spans="1:10">
      <c r="A41" s="4" t="s">
        <v>234</v>
      </c>
      <c r="B41" s="4" t="s">
        <v>144</v>
      </c>
      <c r="C41" s="4" t="s">
        <v>16</v>
      </c>
      <c r="D41" s="4" t="s">
        <v>49</v>
      </c>
      <c r="E41" s="5" t="s">
        <v>145</v>
      </c>
      <c r="F41" s="5" t="s">
        <v>146</v>
      </c>
      <c r="G41" s="4" t="s">
        <v>147</v>
      </c>
      <c r="H41" s="4">
        <v>0.28599999999999998</v>
      </c>
      <c r="I41" s="4" t="s">
        <v>55</v>
      </c>
      <c r="J41" s="4" t="s">
        <v>22</v>
      </c>
    </row>
    <row r="42" spans="1:10">
      <c r="A42" s="4" t="s">
        <v>234</v>
      </c>
      <c r="B42" s="4" t="s">
        <v>148</v>
      </c>
      <c r="C42" s="4" t="s">
        <v>16</v>
      </c>
      <c r="D42" s="4" t="s">
        <v>29</v>
      </c>
      <c r="E42" s="5" t="s">
        <v>149</v>
      </c>
      <c r="F42" s="5" t="s">
        <v>146</v>
      </c>
      <c r="G42" s="4" t="s">
        <v>150</v>
      </c>
      <c r="H42" s="4">
        <v>0.79200000000000004</v>
      </c>
      <c r="I42" s="4" t="s">
        <v>55</v>
      </c>
      <c r="J42" s="4" t="s">
        <v>22</v>
      </c>
    </row>
    <row r="43" spans="1:10">
      <c r="A43" s="4" t="s">
        <v>234</v>
      </c>
      <c r="B43" s="4" t="s">
        <v>151</v>
      </c>
      <c r="C43" s="4" t="s">
        <v>29</v>
      </c>
      <c r="D43" s="4" t="s">
        <v>16</v>
      </c>
      <c r="E43" s="5" t="s">
        <v>152</v>
      </c>
      <c r="F43" s="5" t="s">
        <v>146</v>
      </c>
      <c r="G43" s="4" t="s">
        <v>153</v>
      </c>
      <c r="H43" s="4">
        <v>0.5</v>
      </c>
      <c r="I43" s="4" t="s">
        <v>55</v>
      </c>
      <c r="J43" s="4" t="s">
        <v>22</v>
      </c>
    </row>
    <row r="44" spans="1:10">
      <c r="A44" s="4" t="s">
        <v>234</v>
      </c>
      <c r="B44" s="4" t="s">
        <v>154</v>
      </c>
      <c r="C44" s="4" t="s">
        <v>24</v>
      </c>
      <c r="D44" s="4" t="s">
        <v>49</v>
      </c>
      <c r="E44" s="5" t="s">
        <v>155</v>
      </c>
      <c r="F44" s="5" t="s">
        <v>146</v>
      </c>
      <c r="G44" s="4" t="s">
        <v>156</v>
      </c>
      <c r="H44" s="4">
        <v>0.19</v>
      </c>
      <c r="I44" s="4" t="s">
        <v>55</v>
      </c>
      <c r="J44" s="4" t="s">
        <v>22</v>
      </c>
    </row>
    <row r="45" spans="1:10">
      <c r="A45" s="4" t="s">
        <v>234</v>
      </c>
      <c r="B45" s="4" t="s">
        <v>157</v>
      </c>
      <c r="C45" s="4" t="s">
        <v>158</v>
      </c>
      <c r="D45" s="4" t="s">
        <v>17</v>
      </c>
      <c r="E45" s="5" t="s">
        <v>159</v>
      </c>
      <c r="F45" s="5" t="s">
        <v>146</v>
      </c>
      <c r="G45" s="4" t="s">
        <v>160</v>
      </c>
      <c r="H45" s="4">
        <v>0.17599999999999999</v>
      </c>
      <c r="I45" s="4" t="s">
        <v>21</v>
      </c>
      <c r="J45" s="4" t="s">
        <v>22</v>
      </c>
    </row>
    <row r="46" spans="1:10">
      <c r="A46" s="4" t="s">
        <v>234</v>
      </c>
      <c r="B46" s="4" t="s">
        <v>161</v>
      </c>
      <c r="C46" s="4" t="s">
        <v>24</v>
      </c>
      <c r="D46" s="4" t="s">
        <v>16</v>
      </c>
      <c r="E46" s="5" t="s">
        <v>162</v>
      </c>
      <c r="F46" s="5" t="s">
        <v>146</v>
      </c>
      <c r="G46" s="4" t="s">
        <v>163</v>
      </c>
      <c r="H46" s="4">
        <v>0.25900000000000001</v>
      </c>
      <c r="I46" s="4" t="s">
        <v>55</v>
      </c>
      <c r="J46" s="4" t="s">
        <v>22</v>
      </c>
    </row>
    <row r="47" spans="1:10">
      <c r="A47" s="4" t="s">
        <v>234</v>
      </c>
      <c r="B47" s="4" t="s">
        <v>164</v>
      </c>
      <c r="C47" s="4" t="s">
        <v>16</v>
      </c>
      <c r="D47" s="4" t="s">
        <v>49</v>
      </c>
      <c r="E47" s="5" t="s">
        <v>165</v>
      </c>
      <c r="F47" s="5" t="s">
        <v>146</v>
      </c>
      <c r="G47" s="4" t="s">
        <v>166</v>
      </c>
      <c r="H47" s="4">
        <v>0.2</v>
      </c>
      <c r="I47" s="4" t="s">
        <v>55</v>
      </c>
      <c r="J47" s="4" t="s">
        <v>22</v>
      </c>
    </row>
    <row r="48" spans="1:10">
      <c r="A48" s="4" t="s">
        <v>234</v>
      </c>
      <c r="B48" s="4" t="s">
        <v>167</v>
      </c>
      <c r="C48" s="4" t="s">
        <v>16</v>
      </c>
      <c r="D48" s="4" t="s">
        <v>49</v>
      </c>
      <c r="E48" s="5" t="s">
        <v>168</v>
      </c>
      <c r="F48" s="5" t="s">
        <v>146</v>
      </c>
      <c r="G48" s="4" t="s">
        <v>169</v>
      </c>
      <c r="H48" s="4">
        <v>0.71399999999999997</v>
      </c>
      <c r="I48" s="4" t="s">
        <v>55</v>
      </c>
      <c r="J48" s="4" t="s">
        <v>22</v>
      </c>
    </row>
    <row r="49" spans="1:10">
      <c r="A49" s="4" t="s">
        <v>234</v>
      </c>
      <c r="B49" s="4" t="s">
        <v>170</v>
      </c>
      <c r="C49" s="4" t="s">
        <v>16</v>
      </c>
      <c r="D49" s="4" t="s">
        <v>17</v>
      </c>
      <c r="E49" s="5" t="s">
        <v>171</v>
      </c>
      <c r="F49" s="4" t="s">
        <v>146</v>
      </c>
      <c r="G49" s="4" t="s">
        <v>172</v>
      </c>
      <c r="H49" s="4">
        <v>0.8095</v>
      </c>
      <c r="I49" s="4" t="s">
        <v>21</v>
      </c>
      <c r="J49" s="4" t="s">
        <v>27</v>
      </c>
    </row>
    <row r="50" spans="1:10">
      <c r="A50" s="4" t="s">
        <v>234</v>
      </c>
      <c r="B50" s="4" t="s">
        <v>173</v>
      </c>
      <c r="C50" s="4" t="s">
        <v>17</v>
      </c>
      <c r="D50" s="4" t="s">
        <v>49</v>
      </c>
      <c r="E50" s="5" t="s">
        <v>171</v>
      </c>
      <c r="F50" s="4" t="s">
        <v>146</v>
      </c>
      <c r="G50" s="4" t="s">
        <v>174</v>
      </c>
      <c r="H50" s="4">
        <v>0.87879999999999991</v>
      </c>
      <c r="I50" s="4" t="s">
        <v>21</v>
      </c>
      <c r="J50" s="4" t="s">
        <v>43</v>
      </c>
    </row>
    <row r="51" spans="1:10">
      <c r="A51" s="4" t="s">
        <v>234</v>
      </c>
      <c r="B51" s="4" t="s">
        <v>175</v>
      </c>
      <c r="C51" s="4" t="s">
        <v>16</v>
      </c>
      <c r="D51" s="4" t="s">
        <v>49</v>
      </c>
      <c r="E51" s="5" t="s">
        <v>176</v>
      </c>
      <c r="F51" s="5" t="s">
        <v>177</v>
      </c>
      <c r="G51" s="4" t="s">
        <v>178</v>
      </c>
      <c r="H51" s="4">
        <v>0.97199999999999998</v>
      </c>
      <c r="I51" s="4" t="s">
        <v>55</v>
      </c>
      <c r="J51" s="4" t="s">
        <v>22</v>
      </c>
    </row>
    <row r="52" spans="1:10">
      <c r="A52" s="4" t="s">
        <v>234</v>
      </c>
      <c r="B52" s="4" t="s">
        <v>179</v>
      </c>
      <c r="C52" s="4" t="s">
        <v>24</v>
      </c>
      <c r="D52" s="4" t="s">
        <v>29</v>
      </c>
      <c r="E52" s="5" t="s">
        <v>180</v>
      </c>
      <c r="F52" s="5" t="s">
        <v>177</v>
      </c>
      <c r="G52" s="4" t="s">
        <v>181</v>
      </c>
      <c r="H52" s="4">
        <v>0.15</v>
      </c>
      <c r="I52" s="4" t="s">
        <v>33</v>
      </c>
      <c r="J52" s="4" t="s">
        <v>22</v>
      </c>
    </row>
    <row r="53" spans="1:10">
      <c r="A53" s="4" t="s">
        <v>234</v>
      </c>
      <c r="B53" s="4" t="s">
        <v>182</v>
      </c>
      <c r="C53" s="4" t="s">
        <v>24</v>
      </c>
      <c r="D53" s="4" t="s">
        <v>29</v>
      </c>
      <c r="E53" s="5" t="s">
        <v>183</v>
      </c>
      <c r="F53" s="5" t="s">
        <v>177</v>
      </c>
      <c r="G53" s="4" t="s">
        <v>184</v>
      </c>
      <c r="H53" s="4">
        <v>0.33300000000000002</v>
      </c>
      <c r="I53" s="4" t="s">
        <v>55</v>
      </c>
      <c r="J53" s="4" t="s">
        <v>22</v>
      </c>
    </row>
    <row r="54" spans="1:10">
      <c r="A54" s="4" t="s">
        <v>234</v>
      </c>
      <c r="B54" s="4" t="s">
        <v>185</v>
      </c>
      <c r="C54" s="4" t="s">
        <v>17</v>
      </c>
      <c r="D54" s="4" t="s">
        <v>16</v>
      </c>
      <c r="E54" s="5" t="s">
        <v>186</v>
      </c>
      <c r="F54" s="5" t="s">
        <v>177</v>
      </c>
      <c r="G54" s="4" t="s">
        <v>187</v>
      </c>
      <c r="H54" s="4">
        <v>0.71399999999999997</v>
      </c>
      <c r="I54" s="4" t="s">
        <v>21</v>
      </c>
      <c r="J54" s="4" t="s">
        <v>22</v>
      </c>
    </row>
    <row r="55" spans="1:10">
      <c r="A55" s="4" t="s">
        <v>234</v>
      </c>
      <c r="B55" s="4" t="s">
        <v>188</v>
      </c>
      <c r="C55" s="4" t="s">
        <v>16</v>
      </c>
      <c r="D55" s="4" t="s">
        <v>29</v>
      </c>
      <c r="E55" s="5" t="s">
        <v>189</v>
      </c>
      <c r="F55" s="5" t="s">
        <v>177</v>
      </c>
      <c r="G55" s="4" t="s">
        <v>190</v>
      </c>
      <c r="H55" s="4">
        <v>0.308</v>
      </c>
      <c r="I55" s="4" t="s">
        <v>55</v>
      </c>
      <c r="J55" s="4" t="s">
        <v>22</v>
      </c>
    </row>
    <row r="56" spans="1:10">
      <c r="A56" s="4" t="s">
        <v>234</v>
      </c>
      <c r="B56" s="4" t="s">
        <v>191</v>
      </c>
      <c r="C56" s="4" t="s">
        <v>16</v>
      </c>
      <c r="D56" s="4" t="s">
        <v>49</v>
      </c>
      <c r="E56" s="5" t="s">
        <v>192</v>
      </c>
      <c r="F56" s="5" t="s">
        <v>177</v>
      </c>
      <c r="G56" s="4" t="s">
        <v>193</v>
      </c>
      <c r="H56" s="4">
        <v>0.154</v>
      </c>
      <c r="I56" s="4" t="s">
        <v>33</v>
      </c>
      <c r="J56" s="4" t="s">
        <v>22</v>
      </c>
    </row>
    <row r="57" spans="1:10">
      <c r="A57" s="4" t="s">
        <v>234</v>
      </c>
      <c r="B57" s="4" t="s">
        <v>194</v>
      </c>
      <c r="C57" s="4" t="s">
        <v>17</v>
      </c>
      <c r="D57" s="4" t="s">
        <v>49</v>
      </c>
      <c r="E57" s="5" t="s">
        <v>195</v>
      </c>
      <c r="F57" s="4" t="s">
        <v>177</v>
      </c>
      <c r="G57" s="4" t="s">
        <v>196</v>
      </c>
      <c r="H57" s="4">
        <v>0.90910000000000002</v>
      </c>
      <c r="I57" s="4" t="s">
        <v>197</v>
      </c>
      <c r="J57" s="4" t="s">
        <v>43</v>
      </c>
    </row>
    <row r="58" spans="1:10">
      <c r="A58" s="4" t="s">
        <v>235</v>
      </c>
      <c r="B58" s="4" t="s">
        <v>198</v>
      </c>
      <c r="C58" s="4" t="s">
        <v>199</v>
      </c>
      <c r="D58" s="4" t="s">
        <v>17</v>
      </c>
      <c r="E58" s="5" t="s">
        <v>200</v>
      </c>
      <c r="F58" s="4" t="s">
        <v>19</v>
      </c>
      <c r="G58" s="4" t="s">
        <v>201</v>
      </c>
      <c r="H58" s="4">
        <v>0.79170000000000007</v>
      </c>
      <c r="I58" s="4" t="s">
        <v>197</v>
      </c>
      <c r="J58" s="4" t="s">
        <v>43</v>
      </c>
    </row>
    <row r="59" spans="1:10">
      <c r="A59" s="4" t="s">
        <v>235</v>
      </c>
      <c r="B59" s="4" t="s">
        <v>202</v>
      </c>
      <c r="C59" s="4" t="s">
        <v>24</v>
      </c>
      <c r="D59" s="4" t="s">
        <v>29</v>
      </c>
      <c r="E59" s="5" t="s">
        <v>203</v>
      </c>
      <c r="F59" s="4" t="s">
        <v>46</v>
      </c>
      <c r="G59" s="4" t="s">
        <v>204</v>
      </c>
      <c r="H59" s="4">
        <v>0.35699999999999998</v>
      </c>
      <c r="I59" s="4" t="s">
        <v>55</v>
      </c>
      <c r="J59" s="4" t="s">
        <v>43</v>
      </c>
    </row>
    <row r="60" spans="1:10">
      <c r="A60" s="4" t="s">
        <v>235</v>
      </c>
      <c r="B60" s="4" t="s">
        <v>205</v>
      </c>
      <c r="C60" s="4" t="s">
        <v>29</v>
      </c>
      <c r="D60" s="4" t="s">
        <v>24</v>
      </c>
      <c r="E60" s="5" t="s">
        <v>206</v>
      </c>
      <c r="F60" s="4" t="s">
        <v>46</v>
      </c>
      <c r="G60" s="4" t="s">
        <v>207</v>
      </c>
      <c r="H60" s="4">
        <v>0.156</v>
      </c>
      <c r="I60" s="4" t="s">
        <v>33</v>
      </c>
      <c r="J60" s="4" t="s">
        <v>43</v>
      </c>
    </row>
    <row r="61" spans="1:10">
      <c r="A61" s="4" t="s">
        <v>235</v>
      </c>
      <c r="B61" s="4" t="s">
        <v>208</v>
      </c>
      <c r="C61" s="4" t="s">
        <v>16</v>
      </c>
      <c r="D61" s="4" t="s">
        <v>49</v>
      </c>
      <c r="E61" s="5" t="s">
        <v>209</v>
      </c>
      <c r="F61" s="4" t="s">
        <v>46</v>
      </c>
      <c r="G61" s="4" t="s">
        <v>210</v>
      </c>
      <c r="H61" s="4">
        <v>0.155</v>
      </c>
      <c r="I61" s="4" t="s">
        <v>55</v>
      </c>
      <c r="J61" s="4" t="s">
        <v>43</v>
      </c>
    </row>
    <row r="62" spans="1:10">
      <c r="A62" s="4" t="s">
        <v>235</v>
      </c>
      <c r="B62" s="4" t="s">
        <v>211</v>
      </c>
      <c r="C62" s="4" t="s">
        <v>16</v>
      </c>
      <c r="D62" s="4" t="s">
        <v>29</v>
      </c>
      <c r="E62" s="5" t="s">
        <v>212</v>
      </c>
      <c r="F62" s="4" t="s">
        <v>46</v>
      </c>
      <c r="G62" s="4" t="s">
        <v>213</v>
      </c>
      <c r="H62" s="4">
        <v>0.159</v>
      </c>
      <c r="I62" s="4" t="s">
        <v>55</v>
      </c>
      <c r="J62" s="4" t="s">
        <v>43</v>
      </c>
    </row>
    <row r="63" spans="1:10">
      <c r="A63" s="4" t="s">
        <v>235</v>
      </c>
      <c r="B63" s="4" t="s">
        <v>214</v>
      </c>
      <c r="C63" s="4" t="s">
        <v>24</v>
      </c>
      <c r="D63" s="4" t="s">
        <v>29</v>
      </c>
      <c r="E63" s="5" t="s">
        <v>215</v>
      </c>
      <c r="F63" s="4" t="s">
        <v>46</v>
      </c>
      <c r="G63" s="4" t="s">
        <v>216</v>
      </c>
      <c r="H63" s="4">
        <v>0.17599999999999999</v>
      </c>
      <c r="I63" s="4" t="s">
        <v>33</v>
      </c>
      <c r="J63" s="4" t="s">
        <v>43</v>
      </c>
    </row>
    <row r="64" spans="1:10">
      <c r="A64" s="4" t="s">
        <v>235</v>
      </c>
      <c r="B64" s="4" t="s">
        <v>217</v>
      </c>
      <c r="C64" s="4" t="s">
        <v>16</v>
      </c>
      <c r="D64" s="4" t="s">
        <v>49</v>
      </c>
      <c r="E64" s="5" t="s">
        <v>218</v>
      </c>
      <c r="F64" s="4" t="s">
        <v>142</v>
      </c>
      <c r="G64" s="4" t="s">
        <v>219</v>
      </c>
      <c r="H64" s="4">
        <v>0.182</v>
      </c>
      <c r="I64" s="4" t="s">
        <v>33</v>
      </c>
      <c r="J64" s="4" t="s">
        <v>43</v>
      </c>
    </row>
    <row r="65" spans="1:10">
      <c r="A65" s="4" t="s">
        <v>235</v>
      </c>
      <c r="B65" s="4" t="s">
        <v>220</v>
      </c>
      <c r="C65" s="4" t="s">
        <v>24</v>
      </c>
      <c r="D65" s="4" t="s">
        <v>49</v>
      </c>
      <c r="E65" s="5" t="s">
        <v>221</v>
      </c>
      <c r="F65" s="4" t="s">
        <v>142</v>
      </c>
      <c r="G65" s="4" t="s">
        <v>222</v>
      </c>
      <c r="H65" s="4">
        <v>0.3478</v>
      </c>
      <c r="I65" s="4" t="s">
        <v>33</v>
      </c>
      <c r="J65" s="4" t="s">
        <v>27</v>
      </c>
    </row>
    <row r="66" spans="1:10">
      <c r="A66" s="4" t="s">
        <v>235</v>
      </c>
      <c r="B66" s="4" t="s">
        <v>223</v>
      </c>
      <c r="C66" s="4" t="s">
        <v>16</v>
      </c>
      <c r="D66" s="4" t="s">
        <v>29</v>
      </c>
      <c r="E66" s="5" t="s">
        <v>224</v>
      </c>
      <c r="F66" s="5" t="s">
        <v>177</v>
      </c>
      <c r="G66" s="4" t="s">
        <v>225</v>
      </c>
      <c r="H66" s="4">
        <v>0.222</v>
      </c>
      <c r="I66" s="4" t="s">
        <v>55</v>
      </c>
      <c r="J66" s="4" t="s">
        <v>43</v>
      </c>
    </row>
    <row r="67" spans="1:10">
      <c r="A67" s="4" t="s">
        <v>235</v>
      </c>
      <c r="B67" s="4" t="s">
        <v>226</v>
      </c>
      <c r="C67" s="4" t="s">
        <v>16</v>
      </c>
      <c r="D67" s="4" t="s">
        <v>49</v>
      </c>
      <c r="E67" s="5" t="s">
        <v>227</v>
      </c>
      <c r="F67" s="5" t="s">
        <v>177</v>
      </c>
      <c r="G67" s="4" t="s">
        <v>228</v>
      </c>
      <c r="H67" s="4">
        <v>0.154</v>
      </c>
      <c r="I67" s="4" t="s">
        <v>33</v>
      </c>
      <c r="J67" s="4" t="s">
        <v>43</v>
      </c>
    </row>
    <row r="68" spans="1:10">
      <c r="A68" s="4" t="s">
        <v>235</v>
      </c>
      <c r="B68" s="4" t="s">
        <v>229</v>
      </c>
      <c r="C68" s="4" t="s">
        <v>16</v>
      </c>
      <c r="D68" s="4" t="s">
        <v>49</v>
      </c>
      <c r="E68" s="5" t="s">
        <v>230</v>
      </c>
      <c r="F68" s="5" t="s">
        <v>177</v>
      </c>
      <c r="G68" s="4" t="s">
        <v>231</v>
      </c>
      <c r="H68" s="4">
        <v>0.4</v>
      </c>
      <c r="I68" s="4" t="s">
        <v>55</v>
      </c>
      <c r="J68" s="4" t="s">
        <v>43</v>
      </c>
    </row>
  </sheetData>
  <phoneticPr fontId="1" type="noConversion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sqref="A1:XFD1"/>
    </sheetView>
  </sheetViews>
  <sheetFormatPr defaultRowHeight="12.75"/>
  <cols>
    <col min="1" max="1" width="97.7109375" style="9" customWidth="1"/>
    <col min="2" max="2" width="17.85546875" style="9" customWidth="1"/>
    <col min="3" max="3" width="12" style="9" bestFit="1" customWidth="1"/>
    <col min="4" max="4" width="13.5703125" style="9" customWidth="1"/>
    <col min="5" max="16384" width="9.140625" style="9"/>
  </cols>
  <sheetData>
    <row r="1" spans="1:4" s="11" customFormat="1">
      <c r="A1" s="7" t="s">
        <v>238</v>
      </c>
      <c r="B1" s="7" t="s">
        <v>268</v>
      </c>
      <c r="C1" s="8" t="s">
        <v>269</v>
      </c>
      <c r="D1" s="8" t="s">
        <v>273</v>
      </c>
    </row>
    <row r="2" spans="1:4">
      <c r="A2" s="6" t="s">
        <v>239</v>
      </c>
      <c r="B2" s="7" t="s">
        <v>240</v>
      </c>
      <c r="C2" s="8" t="s">
        <v>241</v>
      </c>
      <c r="D2" s="8" t="s">
        <v>270</v>
      </c>
    </row>
    <row r="3" spans="1:4">
      <c r="A3" s="6" t="s">
        <v>242</v>
      </c>
      <c r="B3" s="7" t="s">
        <v>243</v>
      </c>
      <c r="C3" s="8" t="s">
        <v>244</v>
      </c>
      <c r="D3" s="8" t="s">
        <v>270</v>
      </c>
    </row>
    <row r="4" spans="1:4">
      <c r="A4" s="6" t="s">
        <v>245</v>
      </c>
      <c r="B4" s="7" t="s">
        <v>246</v>
      </c>
      <c r="C4" s="8" t="s">
        <v>247</v>
      </c>
      <c r="D4" s="8" t="s">
        <v>270</v>
      </c>
    </row>
    <row r="5" spans="1:4">
      <c r="A5" s="6" t="s">
        <v>248</v>
      </c>
      <c r="B5" s="7" t="s">
        <v>249</v>
      </c>
      <c r="C5" s="8" t="s">
        <v>250</v>
      </c>
      <c r="D5" s="8" t="s">
        <v>271</v>
      </c>
    </row>
    <row r="6" spans="1:4">
      <c r="A6" s="6" t="s">
        <v>251</v>
      </c>
      <c r="B6" s="7" t="s">
        <v>240</v>
      </c>
      <c r="C6" s="8" t="s">
        <v>250</v>
      </c>
      <c r="D6" s="8" t="s">
        <v>271</v>
      </c>
    </row>
    <row r="7" spans="1:4">
      <c r="A7" s="6" t="s">
        <v>252</v>
      </c>
      <c r="B7" s="7" t="s">
        <v>240</v>
      </c>
      <c r="C7" s="8" t="s">
        <v>250</v>
      </c>
      <c r="D7" s="8" t="s">
        <v>271</v>
      </c>
    </row>
    <row r="8" spans="1:4">
      <c r="A8" s="6" t="s">
        <v>253</v>
      </c>
      <c r="B8" s="7" t="s">
        <v>240</v>
      </c>
      <c r="C8" s="8" t="s">
        <v>250</v>
      </c>
      <c r="D8" s="8" t="s">
        <v>271</v>
      </c>
    </row>
    <row r="9" spans="1:4">
      <c r="A9" s="6" t="s">
        <v>254</v>
      </c>
      <c r="B9" s="7" t="s">
        <v>255</v>
      </c>
      <c r="C9" s="8" t="s">
        <v>250</v>
      </c>
      <c r="D9" s="8" t="s">
        <v>271</v>
      </c>
    </row>
    <row r="10" spans="1:4">
      <c r="A10" s="6" t="s">
        <v>256</v>
      </c>
      <c r="B10" s="7" t="s">
        <v>255</v>
      </c>
      <c r="C10" s="8" t="s">
        <v>250</v>
      </c>
      <c r="D10" s="8" t="s">
        <v>271</v>
      </c>
    </row>
    <row r="11" spans="1:4">
      <c r="A11" s="6" t="s">
        <v>257</v>
      </c>
      <c r="B11" s="7" t="s">
        <v>240</v>
      </c>
      <c r="C11" s="8" t="s">
        <v>250</v>
      </c>
      <c r="D11" s="8" t="s">
        <v>271</v>
      </c>
    </row>
    <row r="12" spans="1:4">
      <c r="A12" s="6" t="s">
        <v>258</v>
      </c>
      <c r="B12" s="7" t="s">
        <v>250</v>
      </c>
      <c r="C12" s="8" t="s">
        <v>259</v>
      </c>
      <c r="D12" s="8" t="s">
        <v>272</v>
      </c>
    </row>
    <row r="13" spans="1:4">
      <c r="A13" s="6" t="s">
        <v>260</v>
      </c>
      <c r="B13" s="7" t="s">
        <v>250</v>
      </c>
      <c r="C13" s="8" t="s">
        <v>261</v>
      </c>
      <c r="D13" s="8" t="s">
        <v>272</v>
      </c>
    </row>
    <row r="14" spans="1:4">
      <c r="A14" s="6" t="s">
        <v>262</v>
      </c>
      <c r="B14" s="7" t="s">
        <v>250</v>
      </c>
      <c r="C14" s="8" t="s">
        <v>261</v>
      </c>
      <c r="D14" s="8" t="s">
        <v>272</v>
      </c>
    </row>
    <row r="15" spans="1:4">
      <c r="A15" s="6" t="s">
        <v>263</v>
      </c>
      <c r="B15" s="7" t="s">
        <v>250</v>
      </c>
      <c r="C15" s="8" t="s">
        <v>264</v>
      </c>
      <c r="D15" s="8" t="s">
        <v>272</v>
      </c>
    </row>
    <row r="16" spans="1:4">
      <c r="A16" s="6" t="s">
        <v>265</v>
      </c>
      <c r="B16" s="7" t="s">
        <v>250</v>
      </c>
      <c r="C16" s="8" t="s">
        <v>259</v>
      </c>
      <c r="D16" s="8" t="s">
        <v>272</v>
      </c>
    </row>
    <row r="17" spans="1:4">
      <c r="A17" s="6" t="s">
        <v>266</v>
      </c>
      <c r="B17" s="7" t="s">
        <v>267</v>
      </c>
      <c r="C17" s="8" t="s">
        <v>250</v>
      </c>
      <c r="D17" s="8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Statistics</vt:lpstr>
      <vt:lpstr>SNV</vt:lpstr>
      <vt:lpstr>Pathway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2018-09-10T17:44:11Z</dcterms:modified>
</cp:coreProperties>
</file>