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roduction/jci/129/9/b/124917 King/assets/"/>
    </mc:Choice>
  </mc:AlternateContent>
  <xr:revisionPtr revIDLastSave="0" documentId="8_{BE5B0DBB-5C60-1745-A4B6-64EFB8156142}" xr6:coauthVersionLast="36" xr6:coauthVersionMax="36" xr10:uidLastSave="{00000000-0000-0000-0000-000000000000}"/>
  <bookViews>
    <workbookView xWindow="5300" yWindow="460" windowWidth="31880" windowHeight="2114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0" i="1" l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<sst xmlns="http://schemas.openxmlformats.org/spreadsheetml/2006/main" count="901" uniqueCount="901">
  <si>
    <t>Identified Proteins (3876)</t>
  </si>
  <si>
    <t>Accession Number</t>
  </si>
  <si>
    <t>Molecular weight kDa</t>
  </si>
  <si>
    <t>SpC                           Cre-ve</t>
  </si>
  <si>
    <t>SpC Cre+ve</t>
  </si>
  <si>
    <t>NSAF            Cre-ve</t>
  </si>
  <si>
    <t>NSAF Cre+ve</t>
  </si>
  <si>
    <t>Fold Change Cre+ve/Cre-Ve</t>
  </si>
  <si>
    <t xml:space="preserve">Up regulated in Cre+ve </t>
  </si>
  <si>
    <t>Nucleobindin-2 OS=Mus musculus GN=Nucb2 PE=1 SV=2</t>
  </si>
  <si>
    <t>sp|P81117|NUCB2_MOUSE</t>
  </si>
  <si>
    <t>Lysozyme C-1 OS=Mus musculus GN=Lyz1 PE=1 SV=1</t>
  </si>
  <si>
    <t>sp|P17897|LYZ1_MOUSE</t>
  </si>
  <si>
    <t>Arginase-1 OS=Mus musculus GN=Arg1 PE=1 SV=1</t>
  </si>
  <si>
    <t>sp|Q61176|ARGI1_MOUSE</t>
  </si>
  <si>
    <t>Tropomyosin beta chain OS=Mus musculus GN=Tpm2 PE=1 SV=1</t>
  </si>
  <si>
    <t>sp|P58774|TPM2_MOUSE</t>
  </si>
  <si>
    <t>Protein phosphatase 1 regulatory subunit 12A OS=Mus musculus GN=Ppp1r12a PE=1 SV=2</t>
  </si>
  <si>
    <t>sp|Q9DBR7|MYPT1_MOUSE</t>
  </si>
  <si>
    <t>Ubiquitin/ISG15-conjugating enzyme E2 L6 OS=Mus musculus GN=Ube2l6 PE=1 SV=3</t>
  </si>
  <si>
    <t>sp|Q9QZU9|UB2L6_MOUSE</t>
  </si>
  <si>
    <t>Procollagen-lysine,2-oxoglutarate 5-dioxygenase 2 OS=Mus musculus GN=Plod2 PE=1 SV=2</t>
  </si>
  <si>
    <t>sp|Q9R0B9|PLOD2_MOUSE</t>
  </si>
  <si>
    <t>E3 ubiquitin-protein ligase DTX3L OS=Mus musculus GN=Dtx3l PE=1 SV=1</t>
  </si>
  <si>
    <t>sp|Q3UIR3|DTX3L_MOUSE</t>
  </si>
  <si>
    <t>Laminin subunit alpha-5 OS=Mus musculus GN=Lama5 PE=1 SV=4</t>
  </si>
  <si>
    <t>sp|Q61001|LAMA5_MOUSE</t>
  </si>
  <si>
    <t>Cysteine-rich with EGF-like domain protein 2 OS=Mus musculus GN=Creld2 PE=1 SV=1</t>
  </si>
  <si>
    <t>sp|Q9CYA0|CREL2_MOUSE</t>
  </si>
  <si>
    <t>Peptidyl-prolyl cis-trans isomerase E OS=Mus musculus GN=Ppie PE=1 SV=2</t>
  </si>
  <si>
    <t>sp|Q9QZH3|PPIE_MOUSE</t>
  </si>
  <si>
    <t>Receptor-type tyrosine-protein phosphatase mu OS=Mus musculus GN=Ptprm PE=1 SV=2</t>
  </si>
  <si>
    <t>sp|P28828|PTPRM_MOUSE</t>
  </si>
  <si>
    <t>Polyglutamine-binding protein 1 OS=Mus musculus GN=Pqbp1 PE=1 SV=1</t>
  </si>
  <si>
    <t>sp|Q91VJ5|PQBP1_MOUSE</t>
  </si>
  <si>
    <t>Myoferlin OS=Mus musculus GN=Myof PE=1 SV=2</t>
  </si>
  <si>
    <t>sp|Q69ZN7|MYOF_MOUSE</t>
  </si>
  <si>
    <t>Inositol-3-phosphate synthase 1 OS=Mus musculus GN=Isyna1 PE=1 SV=1</t>
  </si>
  <si>
    <t>sp|Q9JHU9|INO1_MOUSE</t>
  </si>
  <si>
    <t>Serine hydroxymethyltransferase, cytosolic OS=Mus musculus GN=Shmt1 PE=1 SV=3</t>
  </si>
  <si>
    <t>sp|P50431|GLYC_MOUSE</t>
  </si>
  <si>
    <t>V-type proton ATPase subunit H OS=Mus musculus GN=Atp6v1h PE=1 SV=1</t>
  </si>
  <si>
    <t>sp|Q8BVE3|VATH_MOUSE</t>
  </si>
  <si>
    <t>S-adenosylhomocysteine hydrolase-like protein 1 OS=Mus musculus GN=Ahcyl1 PE=1 SV=1</t>
  </si>
  <si>
    <t>sp|Q80SW1|SAHH2_MOUSE</t>
  </si>
  <si>
    <t>Glycerol-3-phosphate dehydrogenase, mitochondrial OS=Mus musculus GN=Gpd2 PE=1 SV=2</t>
  </si>
  <si>
    <t>sp|Q64521|GPDM_MOUSE</t>
  </si>
  <si>
    <t>GPI transamidase component PIG-T OS=Mus musculus GN=Pigt PE=1 SV=2</t>
  </si>
  <si>
    <t>sp|Q8BXQ2|PIGT_MOUSE</t>
  </si>
  <si>
    <t>Set1/Ash2 histone methyltransferase complex subunit ASH2 OS=Mus musculus GN=Ash2l PE=1 SV=1</t>
  </si>
  <si>
    <t>sp|Q91X20|ASH2L_MOUSE</t>
  </si>
  <si>
    <t>Tyrosine-protein kinase JAK1 OS=Mus musculus GN=Jak1 PE=1 SV=1</t>
  </si>
  <si>
    <t>sp|P52332|JAK1_MOUSE</t>
  </si>
  <si>
    <t>Lipoamide acyltransferase component of branched-chain alpha-keto acid dehydrogenase complex, mitochondrial OS=Mus musculus GN=Dbt PE=1 SV=2</t>
  </si>
  <si>
    <t>sp|P53395|ODB2_MOUSE</t>
  </si>
  <si>
    <t>DNA-directed RNA polymerase II subunit RPB4 OS=Mus musculus GN=Polr2d PE=1 SV=2</t>
  </si>
  <si>
    <t>sp|Q9D7M8|RPB4_MOUSE</t>
  </si>
  <si>
    <t>Protein phosphatase 1 regulatory subunit 14B OS=Mus musculus GN=Ppp1r14b PE=1 SV=2</t>
  </si>
  <si>
    <t>sp|Q62084|PP14B_MOUSE</t>
  </si>
  <si>
    <t>Phosphoglucomutase-like protein 5 OS=Mus musculus GN=Pgm5 PE=1 SV=2</t>
  </si>
  <si>
    <t>sp|Q8BZF8|PGM5_MOUSE</t>
  </si>
  <si>
    <t>Small proline-rich protein 2D OS=Mus musculus GN=Sprr2d PE=2 SV=1</t>
  </si>
  <si>
    <t>sp|O70555|SPR2D_MOUSE</t>
  </si>
  <si>
    <t>Rab GTPase-binding effector protein 2 OS=Mus musculus GN=Rabep2 PE=1 SV=3</t>
  </si>
  <si>
    <t>sp|Q91WG2|RABE2_MOUSE</t>
  </si>
  <si>
    <t>Calcium-activated chloride channel regulator 3A-1 OS=Mus musculus GN=Clca3a1 PE=1 SV=1</t>
  </si>
  <si>
    <t>sp|Q9QX15|CA3A1_MOUSE</t>
  </si>
  <si>
    <t>Agrin OS=Mus musculus GN=Agrn PE=1 SV=1</t>
  </si>
  <si>
    <t>sp|A2ASQ1|AGRIN_MOUSE</t>
  </si>
  <si>
    <t>Alpha-methylacyl-CoA racemase OS=Mus musculus GN=Amacr PE=1 SV=4</t>
  </si>
  <si>
    <t>sp|O09174|AMACR_MOUSE</t>
  </si>
  <si>
    <t>Alpha-(1,3)-fucosyltransferase 11 OS=Mus musculus GN=Fut11 PE=1 SV=1</t>
  </si>
  <si>
    <t>sp|Q8BHC9|FUT11_MOUSE</t>
  </si>
  <si>
    <t>Cysteine sulfinic acid decarboxylase OS=Mus musculus GN=Csad PE=1 SV=1</t>
  </si>
  <si>
    <t>sp|Q9DBE0|CSAD_MOUSE</t>
  </si>
  <si>
    <t>Protein diaphanous homolog 2 OS=Mus musculus GN=Diaph2 PE=1 SV=2</t>
  </si>
  <si>
    <t>sp|O70566|DIAP2_MOUSE</t>
  </si>
  <si>
    <t>Palmitoyl-protein thioesterase 1 OS=Mus musculus GN=Ppt1 PE=1 SV=2</t>
  </si>
  <si>
    <t>sp|O88531|PPT1_MOUSE</t>
  </si>
  <si>
    <t>Integrin beta-4 OS=Mus musculus GN=Itgb4 PE=1 SV=1</t>
  </si>
  <si>
    <t>sp|A2A863|ITB4_MOUSE</t>
  </si>
  <si>
    <t>NAD-dependent malic enzyme, mitochondrial OS=Mus musculus GN=Me2 PE=1 SV=1</t>
  </si>
  <si>
    <t>sp|Q99KE1|MAOM_MOUSE</t>
  </si>
  <si>
    <t>Peptidylprolyl isomerase domain and WD repeat-containing protein 1 OS=Mus musculus GN=Ppwd1 PE=1 SV=2</t>
  </si>
  <si>
    <t>sp|Q8CEC6|PPWD1_MOUSE</t>
  </si>
  <si>
    <t>Histidine ammonia-lyase OS=Mus musculus GN=Hal PE=1 SV=1</t>
  </si>
  <si>
    <t>sp|P35492|HUTH_MOUSE</t>
  </si>
  <si>
    <t>Prolyl 4-hydroxylase subunit alpha-2 OS=Mus musculus GN=P4ha2 PE=1 SV=1</t>
  </si>
  <si>
    <t>sp|Q60716|P4HA2_MOUSE</t>
  </si>
  <si>
    <t>Multimerin-2 OS=Mus musculus GN=Mmrn2 PE=1 SV=1</t>
  </si>
  <si>
    <t>sp|A6H6E2|MMRN2_MOUSE</t>
  </si>
  <si>
    <t>Zinc finger CCCH domain-containing protein 15 OS=Mus musculus GN=Zc3h15 PE=1 SV=2</t>
  </si>
  <si>
    <t>sp|Q3TIV5|ZC3HF_MOUSE</t>
  </si>
  <si>
    <t>Exocyst complex component 5 OS=Mus musculus GN=Exoc5 PE=1 SV=2</t>
  </si>
  <si>
    <t>sp|Q3TPX4|EXOC5_MOUSE</t>
  </si>
  <si>
    <t>Transcription factor p65 OS=Mus musculus GN=Rela PE=1 SV=1</t>
  </si>
  <si>
    <t>sp|Q04207|TF65_MOUSE</t>
  </si>
  <si>
    <t>Echinoderm microtubule-associated protein-like 1 OS=Mus musculus GN=Eml1 PE=1 SV=1</t>
  </si>
  <si>
    <t>sp|Q05BC3|EMAL1_MOUSE</t>
  </si>
  <si>
    <t>Phosphoglucomutase-1 OS=Mus musculus GN=Pgm1 PE=1 SV=4</t>
  </si>
  <si>
    <t>sp|Q9D0F9|PGM1_MOUSE</t>
  </si>
  <si>
    <t>Splicing factor 3B subunit 4 OS=Mus musculus GN=Sf3b4 PE=1 SV=1</t>
  </si>
  <si>
    <t>sp|Q8QZY9|SF3B4_MOUSE</t>
  </si>
  <si>
    <t>WD repeat-containing protein 3 OS=Mus musculus GN=Wdr3 PE=1 SV=1</t>
  </si>
  <si>
    <t>sp|Q8BHB4|WDR3_MOUSE</t>
  </si>
  <si>
    <t>Mini-chromosome maintenance complex-binding protein OS=Mus musculus GN=Mcmbp PE=1 SV=1</t>
  </si>
  <si>
    <t>sp|Q8R3C0|MCMBP_MOUSE</t>
  </si>
  <si>
    <t>eIF-2-alpha kinase GCN2 OS=Mus musculus GN=Eif2ak4 PE=1 SV=2</t>
  </si>
  <si>
    <t>sp|Q9QZ05|E2AK4_MOUSE</t>
  </si>
  <si>
    <t>Pleiotropic regulator 1 OS=Mus musculus GN=Plrg1 PE=1 SV=1</t>
  </si>
  <si>
    <t>sp|Q922V4|PLRG1_MOUSE</t>
  </si>
  <si>
    <t>Acylamino-acid-releasing enzyme OS=Mus musculus GN=Apeh PE=1 SV=3</t>
  </si>
  <si>
    <t>sp|Q8R146|APEH_MOUSE</t>
  </si>
  <si>
    <t>Histidine triad nucleotide-binding protein 1 OS=Mus musculus GN=Hint1 PE=1 SV=3</t>
  </si>
  <si>
    <t>sp|P70349|HINT1_MOUSE</t>
  </si>
  <si>
    <t>Sarcosine dehydrogenase, mitochondrial OS=Mus musculus GN=Sardh PE=1 SV=1</t>
  </si>
  <si>
    <t>sp|Q99LB7|SARDH_MOUSE</t>
  </si>
  <si>
    <t>Pyruvate dehydrogenase phosphatase regulatory subunit, mitochondrial OS=Mus musculus GN=Pdpr PE=1 SV=1</t>
  </si>
  <si>
    <t>sp|Q7TSQ8|PDPR_MOUSE</t>
  </si>
  <si>
    <t>Poly [ADP-ribose] polymerase 9 OS=Mus musculus GN=Parp9 PE=1 SV=2</t>
  </si>
  <si>
    <t>sp|Q8CAS9|PARP9_MOUSE</t>
  </si>
  <si>
    <t>Exocyst complex component 7 OS=Mus musculus GN=Exoc7 PE=1 SV=2</t>
  </si>
  <si>
    <t>sp|O35250|EXOC7_MOUSE</t>
  </si>
  <si>
    <t>GDP-fucose protein O-fucosyltransferase 2 OS=Mus musculus GN=Pofut2 PE=1 SV=1</t>
  </si>
  <si>
    <t>sp|Q8VHI3|OFUT2_MOUSE</t>
  </si>
  <si>
    <t>Exosome complex component RRP45 OS=Mus musculus GN=Exosc9 PE=1 SV=1</t>
  </si>
  <si>
    <t>sp|Q9JHI7|EXOS9_MOUSE</t>
  </si>
  <si>
    <t>Electron transfer flavoprotein-ubiquinone oxidoreductase, mitochondrial OS=Mus musculus GN=Etfdh PE=1 SV=1</t>
  </si>
  <si>
    <t>sp|Q921G7|ETFD_MOUSE</t>
  </si>
  <si>
    <t>ERO1-like protein alpha OS=Mus musculus GN=Ero1a PE=1 SV=2</t>
  </si>
  <si>
    <t>sp|Q8R180|ERO1A_MOUSE</t>
  </si>
  <si>
    <t>Prenylcysteine oxidase-like OS=Mus musculus GN=Pcyox1l PE=1 SV=1</t>
  </si>
  <si>
    <t>sp|Q8C7K6|PCYXL_MOUSE</t>
  </si>
  <si>
    <t>Myotubularin-related protein 2 OS=Mus musculus GN=Mtmr2 PE=1 SV=3</t>
  </si>
  <si>
    <t>sp|Q9Z2D1|MTMR2_MOUSE</t>
  </si>
  <si>
    <t>NADPH--cytochrome P450 reductase OS=Mus musculus GN=Por PE=1 SV=2</t>
  </si>
  <si>
    <t>sp|P37040|NCPR_MOUSE</t>
  </si>
  <si>
    <t>tRNA-splicing endonuclease subunit Sen34 OS=Mus musculus GN=Tsen34 PE=2 SV=2</t>
  </si>
  <si>
    <t>sp|Q8BMZ5|SEN34_MOUSE</t>
  </si>
  <si>
    <t>DNA primase large subunit OS=Mus musculus GN=Prim2 PE=1 SV=1</t>
  </si>
  <si>
    <t>sp|P33610|PRI2_MOUSE</t>
  </si>
  <si>
    <t>KRR1 small subunit processome component homolog OS=Mus musculus GN=Krr1 PE=2 SV=1</t>
  </si>
  <si>
    <t>sp|Q8BGA5|KRR1_MOUSE</t>
  </si>
  <si>
    <t>Apoptosis-associated speck-like protein containing a CARD OS=Mus musculus GN=Pycard PE=1 SV=1</t>
  </si>
  <si>
    <t>sp|Q9EPB4|ASC_MOUSE</t>
  </si>
  <si>
    <t>ATP-dependent Clp protease ATP-binding subunit clpX-like, mitochondrial OS=Mus musculus GN=Clpx PE=1 SV=2</t>
  </si>
  <si>
    <t>sp|Q9JHS4|CLPX_MOUSE</t>
  </si>
  <si>
    <t>Serine--tRNA ligase, mitochondrial OS=Mus musculus GN=Sars2 PE=1 SV=2</t>
  </si>
  <si>
    <t>sp|Q9JJL8|SYSM_MOUSE</t>
  </si>
  <si>
    <t>Receptor-interacting serine/threonine-protein kinase 3 OS=Mus musculus GN=Ripk3 PE=1 SV=2</t>
  </si>
  <si>
    <t>sp|Q9QZL0|RIPK3_MOUSE</t>
  </si>
  <si>
    <t>Serine/threonine-protein kinase PRP4 homolog OS=Mus musculus GN=Prpf4b PE=1 SV=3</t>
  </si>
  <si>
    <t>sp|Q61136|PRP4B_MOUSE</t>
  </si>
  <si>
    <t>Nuclear pore complex protein Nup54 OS=Mus musculus GN=Nup54 PE=1 SV=1</t>
  </si>
  <si>
    <t>sp|Q8BTS4|NUP54_MOUSE</t>
  </si>
  <si>
    <t>Quinone oxidoreductase OS=Mus musculus GN=Cryz PE=1 SV=1</t>
  </si>
  <si>
    <t>sp|P47199|QOR_MOUSE</t>
  </si>
  <si>
    <t>Disabled homolog 2 OS=Mus musculus GN=Dab2 PE=1 SV=2</t>
  </si>
  <si>
    <t>sp|P98078|DAB2_MOUSE</t>
  </si>
  <si>
    <t>Retinol-binding protein 2 OS=Mus musculus GN=Rbp2 PE=2 SV=2</t>
  </si>
  <si>
    <t>sp|Q08652|RET2_MOUSE</t>
  </si>
  <si>
    <t>Pumilio homolog 3 OS=Mus musculus GN=Pum3 PE=1 SV=2</t>
  </si>
  <si>
    <t>sp|Q8BKS9|PUM3_MOUSE</t>
  </si>
  <si>
    <t>Swi5-dependent recombination DNA repair protein 1 homolog OS=Mus musculus GN=Sfr1 PE=1 SV=2</t>
  </si>
  <si>
    <t>sp|Q8BP27|SFR1_MOUSE</t>
  </si>
  <si>
    <t>Protein unc-119 homolog B OS=Mus musculus GN=Unc119b PE=1 SV=1</t>
  </si>
  <si>
    <t>sp|Q8C4B4|U119B_MOUSE</t>
  </si>
  <si>
    <t>Integrator complex subunit 10 OS=Mus musculus GN=Ints10 PE=1 SV=3</t>
  </si>
  <si>
    <t>sp|Q8K2A7|INT10_MOUSE</t>
  </si>
  <si>
    <t>Peroxisomal biogenesis factor 19 OS=Mus musculus GN=Pex19 PE=1 SV=1</t>
  </si>
  <si>
    <t>sp|Q8VCI5|PEX19_MOUSE</t>
  </si>
  <si>
    <t>Peroxisomal carnitine O-octanoyltransferase OS=Mus musculus GN=Crot PE=1 SV=1</t>
  </si>
  <si>
    <t>sp|Q9DC50|OCTC_MOUSE</t>
  </si>
  <si>
    <t>Non-structural maintenance of chromosomes element 3 homolog OS=Mus musculus GN=Nsmce3 PE=1 SV=1</t>
  </si>
  <si>
    <t>sp|Q9CPR8|NSE3_MOUSE</t>
  </si>
  <si>
    <t>Fibrillin-1 OS=Mus musculus GN=Fbn1 PE=1 SV=2</t>
  </si>
  <si>
    <t>sp|Q61554|FBN1_MOUSE</t>
  </si>
  <si>
    <t>Bifunctional 3'-phosphoadenosine 5'-phosphosulfate synthase 1 OS=Mus musculus GN=Papss1 PE=1 SV=1</t>
  </si>
  <si>
    <t>sp|Q60967|PAPS1_MOUSE</t>
  </si>
  <si>
    <t>Argininosuccinate lyase OS=Mus musculus GN=Asl PE=1 SV=1</t>
  </si>
  <si>
    <t>sp|Q91YI0|ARLY_MOUSE</t>
  </si>
  <si>
    <t>Cap-specific mRNA (nucleoside-2'-O-)-methyltransferase 1 OS=Mus musculus GN=Cmtr1 PE=1 SV=1</t>
  </si>
  <si>
    <t>sp|Q9DBC3|CMTR1_MOUSE</t>
  </si>
  <si>
    <t>Alpha-aminoadipic semialdehyde dehydrogenase OS=Mus musculus GN=Aldh7a1 PE=1 SV=4</t>
  </si>
  <si>
    <t>sp|Q9DBF1|AL7A1_MOUSE</t>
  </si>
  <si>
    <t>Xaa-Pro aminopeptidase 1 OS=Mus musculus GN=Xpnpep1 PE=1 SV=1</t>
  </si>
  <si>
    <t>sp|Q6P1B1|XPP1_MOUSE</t>
  </si>
  <si>
    <t>CAP-Gly domain-containing linker protein 1 OS=Mus musculus GN=Clip1 PE=1 SV=1</t>
  </si>
  <si>
    <t>sp|Q922J3|CLIP1_MOUSE</t>
  </si>
  <si>
    <t>Early endosome antigen 1 OS=Mus musculus GN=Eea1 PE=1 SV=2</t>
  </si>
  <si>
    <t>sp|Q8BL66|EEA1_MOUSE</t>
  </si>
  <si>
    <t>Cytosolic non-specific dipeptidase OS=Mus musculus GN=Cndp2 PE=1 SV=1</t>
  </si>
  <si>
    <t>sp|Q9D1A2|CNDP2_MOUSE</t>
  </si>
  <si>
    <t>Striatin OS=Mus musculus GN=Strn PE=1 SV=2</t>
  </si>
  <si>
    <t>sp|O55106|STRN_MOUSE</t>
  </si>
  <si>
    <t>Endoplasmic reticulum metallopeptidase 1 OS=Mus musculus GN=Ermp1 PE=1 SV=2</t>
  </si>
  <si>
    <t>sp|Q3UVK0|ERMP1_MOUSE</t>
  </si>
  <si>
    <t>Protein dpy-30 homolog OS=Mus musculus GN=Dpy30 PE=1 SV=1</t>
  </si>
  <si>
    <t>sp|Q99LT0|DPY30_MOUSE</t>
  </si>
  <si>
    <t>MAP kinase-activated protein kinase 2 OS=Mus musculus GN=Mapkapk2 PE=1 SV=2</t>
  </si>
  <si>
    <t>sp|P49138|MAPK2_MOUSE</t>
  </si>
  <si>
    <t>Serine palmitoyltransferase 2 OS=Mus musculus GN=Sptlc2 PE=1 SV=2</t>
  </si>
  <si>
    <t>sp|P97363|SPTC2_MOUSE</t>
  </si>
  <si>
    <t>Elongation factor-like GTPase 1 OS=Mus musculus GN=Efl1 PE=1 SV=1</t>
  </si>
  <si>
    <t>sp|Q8C0D5|EFL1_MOUSE</t>
  </si>
  <si>
    <t>Septin-6 OS=Mus musculus GN=Sept6 PE=1 SV=4</t>
  </si>
  <si>
    <t>sp|Q9R1T4|SEPT6_MOUSE</t>
  </si>
  <si>
    <t>Methylmalonyl-CoA mutase, mitochondrial OS=Mus musculus GN=Mut PE=1 SV=2</t>
  </si>
  <si>
    <t>sp|P16332|MUTA_MOUSE</t>
  </si>
  <si>
    <t>Xaa-Pro dipeptidase OS=Mus musculus GN=Pepd PE=1 SV=3</t>
  </si>
  <si>
    <t>sp|Q11136|PEPD_MOUSE</t>
  </si>
  <si>
    <t>Complement component receptor 1-like protein OS=Mus musculus GN=Cr1l PE=1 SV=1</t>
  </si>
  <si>
    <t>sp|Q64735|CR1L_MOUSE</t>
  </si>
  <si>
    <t>Heat shock 70 kDa protein 13 OS=Mus musculus GN=Hspa13 PE=1 SV=1</t>
  </si>
  <si>
    <t>sp|Q8BM72|HSP13_MOUSE</t>
  </si>
  <si>
    <t>Syntaxin-binding protein 1 OS=Mus musculus GN=Stxbp1 PE=1 SV=2</t>
  </si>
  <si>
    <t>sp|O08599|STXB1_MOUSE</t>
  </si>
  <si>
    <t>Myeloid differentiation primary response protein MyD88 OS=Mus musculus GN=Myd88 PE=1 SV=3</t>
  </si>
  <si>
    <t>sp|P22366|MYD88_MOUSE</t>
  </si>
  <si>
    <t>Alpha-taxilin OS=Mus musculus GN=Txlna PE=1 SV=1</t>
  </si>
  <si>
    <t>sp|Q6PAM1|TXLNA_MOUSE</t>
  </si>
  <si>
    <t>Titin OS=Mus musculus GN=Ttn PE=1 SV=1</t>
  </si>
  <si>
    <t>sp|A2ASS6|TITIN_MOUSE</t>
  </si>
  <si>
    <t>Volume-regulated anion channel subunit LRRC8C OS=Mus musculus GN=Lrrc8c PE=1 SV=1</t>
  </si>
  <si>
    <t>sp|Q8R502|LRC8C_MOUSE</t>
  </si>
  <si>
    <t>Ferrochelatase, mitochondrial OS=Mus musculus GN=Fech PE=1 SV=2</t>
  </si>
  <si>
    <t>sp|P22315|HEMH_MOUSE</t>
  </si>
  <si>
    <t>U8 snoRNA-decapping enzyme OS=Mus musculus GN=Nudt16 PE=1 SV=1</t>
  </si>
  <si>
    <t>sp|Q6P3D0|NUD16_MOUSE</t>
  </si>
  <si>
    <t>Acyl-coenzyme A thioesterase 13 OS=Mus musculus GN=Acot13 PE=1 SV=1</t>
  </si>
  <si>
    <t>sp|Q9CQR4|ACO13_MOUSE</t>
  </si>
  <si>
    <t>Sterile alpha motif domain-containing protein 9-like OS=Mus musculus GN=Samd9l PE=1 SV=2</t>
  </si>
  <si>
    <t>sp|Q69Z37|SAM9L_MOUSE</t>
  </si>
  <si>
    <t>Succinyl-CoA:3-ketoacid coenzyme A transferase 1, mitochondrial OS=Mus musculus GN=Oxct1 PE=1 SV=1</t>
  </si>
  <si>
    <t>sp|Q9D0K2|SCOT1_MOUSE</t>
  </si>
  <si>
    <t>Neuroplastin OS=Mus musculus GN=Nptn PE=1 SV=3</t>
  </si>
  <si>
    <t>sp|P97300|NPTN_MOUSE</t>
  </si>
  <si>
    <t>Pyruvate carboxylase, mitochondrial OS=Mus musculus GN=Pc PE=1 SV=1</t>
  </si>
  <si>
    <t>sp|Q05920|PYC_MOUSE</t>
  </si>
  <si>
    <t>CUGBP Elav-like family member 1 OS=Mus musculus GN=Celf1 PE=1 SV=2</t>
  </si>
  <si>
    <t>sp|P28659|CELF1_MOUSE</t>
  </si>
  <si>
    <t>Band 3 anion transport protein OS=Mus musculus GN=Slc4a1 PE=1 SV=1</t>
  </si>
  <si>
    <t>sp|P04919|B3AT_MOUSE</t>
  </si>
  <si>
    <t>Ribosome biogenesis protein BOP1 OS=Mus musculus GN=Bop1 PE=1 SV=1</t>
  </si>
  <si>
    <t>sp|P97452|BOP1_MOUSE</t>
  </si>
  <si>
    <t>ATP-dependent RNA helicase DHX36 OS=Mus musculus GN=Dhx36 PE=1 SV=2</t>
  </si>
  <si>
    <t>sp|Q8VHK9|DHX36_MOUSE</t>
  </si>
  <si>
    <t>ELKS/Rab6-interacting/CAST family member 1 OS=Mus musculus GN=Erc1 PE=1 SV=1</t>
  </si>
  <si>
    <t>sp|Q99MI1|RB6I2_MOUSE</t>
  </si>
  <si>
    <t>Adenylosuccinate lyase OS=Mus musculus GN=Adsl PE=1 SV=2</t>
  </si>
  <si>
    <t>sp|P54822|PUR8_MOUSE</t>
  </si>
  <si>
    <t>Serine/threonine-protein phosphatase 5 OS=Mus musculus GN=Ppp5c PE=1 SV=3</t>
  </si>
  <si>
    <t>sp|Q60676|PPP5_MOUSE</t>
  </si>
  <si>
    <t>Beta-2-syntrophin OS=Mus musculus GN=Sntb2 PE=1 SV=2</t>
  </si>
  <si>
    <t>sp|Q61235|SNTB2_MOUSE</t>
  </si>
  <si>
    <t>Translocon-associated protein subunit alpha OS=Mus musculus GN=Ssr1 PE=1 SV=1</t>
  </si>
  <si>
    <t>sp|Q9CY50|SSRA_MOUSE</t>
  </si>
  <si>
    <t>2,4-dienoyl-CoA reductase, mitochondrial OS=Mus musculus GN=Decr1 PE=1 SV=1</t>
  </si>
  <si>
    <t>sp|Q9CQ62|DECR_MOUSE</t>
  </si>
  <si>
    <t>Annexin A1 OS=Mus musculus GN=Anxa1 PE=1 SV=2</t>
  </si>
  <si>
    <t>sp|P10107|ANXA1_MOUSE</t>
  </si>
  <si>
    <t>Keratin, type I cytoskeletal 14 OS=Mus musculus GN=Krt14 PE=1 SV=2</t>
  </si>
  <si>
    <t>sp|Q61781|K1C14_MOUSE</t>
  </si>
  <si>
    <t>Alpha-2-macroglobulin receptor-associated protein OS=Mus musculus GN=Lrpap1 PE=1 SV=1</t>
  </si>
  <si>
    <t>sp|P55302|AMRP_MOUSE</t>
  </si>
  <si>
    <t>Tyrosine-protein phosphatase non-receptor type 11 OS=Mus musculus GN=Ptpn11 PE=1 SV=2</t>
  </si>
  <si>
    <t>sp|P35235|PTN11_MOUSE</t>
  </si>
  <si>
    <t>Delta-1-pyrroline-5-carboxylate dehydrogenase, mitochondrial OS=Mus musculus GN=Aldh4a1 PE=1 SV=3</t>
  </si>
  <si>
    <t>sp|Q8CHT0|AL4A1_MOUSE</t>
  </si>
  <si>
    <t>Elongator complex protein 3 OS=Mus musculus GN=Elp3 PE=1 SV=1</t>
  </si>
  <si>
    <t>sp|Q9CZX0|ELP3_MOUSE</t>
  </si>
  <si>
    <t>CDK5 regulatory subunit-associated protein 3 OS=Mus musculus GN=Cdk5rap3 PE=1 SV=1</t>
  </si>
  <si>
    <t>sp|Q99LM2|CK5P3_MOUSE</t>
  </si>
  <si>
    <t>28S ribosomal protein S2, mitochondrial OS=Mus musculus GN=Mrps2 PE=1 SV=1</t>
  </si>
  <si>
    <t>sp|Q924T2|RT02_MOUSE</t>
  </si>
  <si>
    <t>Pescadillo homolog OS=Mus musculus GN=Pes1 PE=1 SV=1</t>
  </si>
  <si>
    <t>sp|Q9EQ61|PESC_MOUSE</t>
  </si>
  <si>
    <t>NAD kinase 2, mitochondrial OS=Mus musculus GN=Nadk2 PE=1 SV=2</t>
  </si>
  <si>
    <t>sp|Q8C5H8|NAKD2_MOUSE</t>
  </si>
  <si>
    <t>C-type lectin domain family 2 member D OS=Mus musculus GN=Clec2d PE=1 SV=1</t>
  </si>
  <si>
    <t>sp|Q91V08|CLC2D_MOUSE</t>
  </si>
  <si>
    <t>WD repeat-containing protein 6 OS=Mus musculus GN=Wdr6 PE=1 SV=1</t>
  </si>
  <si>
    <t>sp|Q99ME2|WDR6_MOUSE</t>
  </si>
  <si>
    <t>Prostaglandin G/H synthase 1 OS=Mus musculus GN=Ptgs1 PE=1 SV=1</t>
  </si>
  <si>
    <t>sp|P22437|PGH1_MOUSE</t>
  </si>
  <si>
    <t>Stimulator of interferon genes protein OS=Mus musculus GN=Tmem173 PE=1 SV=2</t>
  </si>
  <si>
    <t>sp|Q3TBT3|STING_MOUSE</t>
  </si>
  <si>
    <t>Lysophospholipase-like protein 1 OS=Mus musculus GN=Lyplal1 PE=1 SV=3</t>
  </si>
  <si>
    <t>sp|Q3UFF7|LYPL1_MOUSE</t>
  </si>
  <si>
    <t>Mitofusin-1 OS=Mus musculus GN=Mfn1 PE=1 SV=3</t>
  </si>
  <si>
    <t>sp|Q811U4|MFN1_MOUSE</t>
  </si>
  <si>
    <t>Arf-GAP with GTPase, ANK repeat and PH domain-containing protein 3 OS=Mus musculus GN=Agap3 PE=1 SV=1</t>
  </si>
  <si>
    <t>sp|Q8VHH5|AGAP3_MOUSE</t>
  </si>
  <si>
    <t>Tryptophan--tRNA ligase, mitochondrial OS=Mus musculus GN=Wars2 PE=1 SV=2</t>
  </si>
  <si>
    <t>sp|Q9CYK1|SYWM_MOUSE</t>
  </si>
  <si>
    <t>Serine--tRNA ligase, cytoplasmic OS=Mus musculus GN=Sars PE=1 SV=3</t>
  </si>
  <si>
    <t>sp|P26638|SYSC_MOUSE</t>
  </si>
  <si>
    <t>Small nuclear ribonucleoprotein G OS=Mus musculus GN=Snrpg PE=1 SV=1</t>
  </si>
  <si>
    <t>sp|P62309|RUXG_MOUSE</t>
  </si>
  <si>
    <t>Reticulocalbin-2 OS=Mus musculus GN=Rcn2 PE=1 SV=1</t>
  </si>
  <si>
    <t>sp|Q8BP92|RCN2_MOUSE</t>
  </si>
  <si>
    <t>Elongation factor G, mitochondrial OS=Mus musculus GN=Gfm1 PE=1 SV=1</t>
  </si>
  <si>
    <t>sp|Q8K0D5|EFGM_MOUSE</t>
  </si>
  <si>
    <t>E3 ubiquitin-protein ligase BRE1B OS=Mus musculus GN=Rnf40 PE=1 SV=2</t>
  </si>
  <si>
    <t>sp|Q3U319|BRE1B_MOUSE</t>
  </si>
  <si>
    <t>Epidermal growth factor receptor substrate 15-like 1 OS=Mus musculus GN=Eps15l1 PE=1 SV=3</t>
  </si>
  <si>
    <t>sp|Q60902|EP15R_MOUSE</t>
  </si>
  <si>
    <t>Adaptin ear-binding coat-associated protein 2 OS=Mus musculus GN=Necap2 PE=1 SV=1</t>
  </si>
  <si>
    <t>sp|Q9D1J1|NECP2_MOUSE</t>
  </si>
  <si>
    <t>ER membrane protein complex subunit 2 OS=Mus musculus GN=Emc2 PE=1 SV=1</t>
  </si>
  <si>
    <t>sp|Q9CRD2|EMC2_MOUSE</t>
  </si>
  <si>
    <t>Methylosome subunit pICln OS=Mus musculus GN=Clns1a PE=1 SV=1</t>
  </si>
  <si>
    <t>sp|Q61189|ICLN_MOUSE</t>
  </si>
  <si>
    <t>Adenosine deaminase OS=Mus musculus GN=Ada PE=1 SV=3</t>
  </si>
  <si>
    <t>sp|P03958|ADA_MOUSE</t>
  </si>
  <si>
    <t>UMP-CMP kinase 2, mitochondrial OS=Mus musculus GN=Cmpk2 PE=1 SV=2</t>
  </si>
  <si>
    <t>sp|Q3U5Q7|CMPK2_MOUSE</t>
  </si>
  <si>
    <t>Inosine-5'-monophosphate dehydrogenase 1 OS=Mus musculus GN=Impdh1 PE=1 SV=2</t>
  </si>
  <si>
    <t>sp|P50096|IMDH1_MOUSE</t>
  </si>
  <si>
    <t>Dolichyl-diphosphooligosaccharide--protein glycosyltransferase subunit STT3B OS=Mus musculus GN=Stt3b PE=1 SV=2</t>
  </si>
  <si>
    <t>sp|Q3TDQ1|STT3B_MOUSE</t>
  </si>
  <si>
    <t>Serine/threonine-protein kinase N2 OS=Mus musculus GN=Pkn2 PE=1 SV=3</t>
  </si>
  <si>
    <t>sp|Q8BWW9|PKN2_MOUSE</t>
  </si>
  <si>
    <t>NEDD8 ultimate buster 1 OS=Mus musculus GN=Nub1 PE=1 SV=2</t>
  </si>
  <si>
    <t>sp|P54729|NUB1_MOUSE</t>
  </si>
  <si>
    <t>Protein Niban OS=Mus musculus GN=Fam129a PE=1 SV=2</t>
  </si>
  <si>
    <t>sp|Q3UW53|NIBAN_MOUSE</t>
  </si>
  <si>
    <t>NudC domain-containing protein 1 OS=Mus musculus GN=Nudcd1 PE=1 SV=2</t>
  </si>
  <si>
    <t>sp|Q6PIP5|NUDC1_MOUSE</t>
  </si>
  <si>
    <t>GTPase IMAP family member 8 OS=Mus musculus GN=Gimap8 PE=1 SV=1</t>
  </si>
  <si>
    <t>sp|Q75N62|GIMA8_MOUSE</t>
  </si>
  <si>
    <t>Tripartite motif-containing protein 47 OS=Mus musculus GN=Trim47 PE=1 SV=2</t>
  </si>
  <si>
    <t>sp|Q8C0E3|TRI47_MOUSE</t>
  </si>
  <si>
    <t>N-acetylglucosamine-6-phosphate deacetylase OS=Mus musculus GN=Amdhd2 PE=1 SV=1</t>
  </si>
  <si>
    <t>sp|Q8JZV7|NAGA_MOUSE</t>
  </si>
  <si>
    <t>Pentatricopeptide repeat-containing protein 2, mitochondrial OS=Mus musculus GN=Ptcd2 PE=1 SV=1</t>
  </si>
  <si>
    <t>sp|Q8R3K3|PTCD2_MOUSE</t>
  </si>
  <si>
    <t>Quinone oxidoreductase-like protein 1 OS=Mus musculus GN=Cryzl1 PE=1 SV=1</t>
  </si>
  <si>
    <t>sp|Q921W4|QORL1_MOUSE</t>
  </si>
  <si>
    <t>UDP-glucose 6-dehydrogenase OS=Mus musculus GN=Ugdh PE=1 SV=1</t>
  </si>
  <si>
    <t>sp|O70475|UGDH_MOUSE</t>
  </si>
  <si>
    <t>Glutamine synthetase OS=Mus musculus GN=Glul PE=1 SV=6</t>
  </si>
  <si>
    <t>sp|P15105|GLNA_MOUSE</t>
  </si>
  <si>
    <t>Probable threonine--tRNA ligase 2, cytoplasmic OS=Mus musculus GN=Tarsl2 PE=1 SV=1</t>
  </si>
  <si>
    <t>sp|Q8BLY2|SYTC2_MOUSE</t>
  </si>
  <si>
    <t>Ragulator complex protein LAMTOR4 OS=Mus musculus GN=Lamtor4 PE=1 SV=2</t>
  </si>
  <si>
    <t>sp|Q8CF66|LTOR4_MOUSE</t>
  </si>
  <si>
    <t>Nucleotide exchange factor SIL1 OS=Mus musculus GN=Sil1 PE=1 SV=2</t>
  </si>
  <si>
    <t>sp|Q9EPK6|SIL1_MOUSE</t>
  </si>
  <si>
    <t>Signal transducer and activator of transcription 2 OS=Mus musculus GN=Stat2 PE=1 SV=1</t>
  </si>
  <si>
    <t>sp|Q9WVL2|STAT2_MOUSE</t>
  </si>
  <si>
    <t>Retinol-binding protein 4 OS=Mus musculus GN=Rbp4 PE=1 SV=2</t>
  </si>
  <si>
    <t>sp|Q00724|RET4_MOUSE</t>
  </si>
  <si>
    <t>Syntaxin-3 OS=Mus musculus GN=Stx3 PE=1 SV=1</t>
  </si>
  <si>
    <t>sp|Q64704|STX3_MOUSE</t>
  </si>
  <si>
    <t>Filamin A-interacting protein 1-like OS=Mus musculus GN=Filip1l PE=1 SV=2</t>
  </si>
  <si>
    <t>sp|Q6P6L0|FIL1L_MOUSE</t>
  </si>
  <si>
    <t>Putative transferase CAF17 homolog, mitochondrial OS=Mus musculus GN=Iba57 PE=1 SV=1</t>
  </si>
  <si>
    <t>sp|Q8CAK1|CAF17_MOUSE</t>
  </si>
  <si>
    <t>Group XV phospholipase A2 OS=Mus musculus GN=Pla2g15 PE=1 SV=1</t>
  </si>
  <si>
    <t>sp|Q8VEB4|PAG15_MOUSE</t>
  </si>
  <si>
    <t>Vacuole membrane protein 1 OS=Mus musculus GN=Vmp1 PE=1 SV=2</t>
  </si>
  <si>
    <t>sp|Q99KU0|VMP1_MOUSE</t>
  </si>
  <si>
    <t>E3 ubiquitin-protein ligase RING2 OS=Mus musculus GN=Rnf2 PE=1 SV=1</t>
  </si>
  <si>
    <t>sp|Q9CQJ4|RING2_MOUSE</t>
  </si>
  <si>
    <t>ADP-ribosylation factor-like protein 2-binding protein OS=Mus musculus GN=Arl2bp PE=1 SV=1</t>
  </si>
  <si>
    <t>sp|Q9D385|AR2BP_MOUSE</t>
  </si>
  <si>
    <t>Receptor-transporting protein 4 OS=Mus musculus GN=Rtp4 PE=1 SV=1</t>
  </si>
  <si>
    <t>sp|Q9ER80|RTP4_MOUSE</t>
  </si>
  <si>
    <t>tRNA (guanine-N(7)-)-methyltransferase OS=Mus musculus GN=Mettl1 PE=1 SV=1</t>
  </si>
  <si>
    <t>sp|Q9Z120|TRMB_MOUSE</t>
  </si>
  <si>
    <t>Serine/threonine-protein kinase 25 OS=Mus musculus GN=Stk25 PE=1 SV=2</t>
  </si>
  <si>
    <t>sp|Q9Z2W1|STK25_MOUSE</t>
  </si>
  <si>
    <t>Apolipoprotein A-IV OS=Mus musculus GN=Apoa4 PE=1 SV=3</t>
  </si>
  <si>
    <t>sp|P06728|APOA4_MOUSE</t>
  </si>
  <si>
    <t>Src substrate cortactin OS=Mus musculus GN=Cttn PE=1 SV=2</t>
  </si>
  <si>
    <t>sp|Q60598|SRC8_MOUSE</t>
  </si>
  <si>
    <t>Procollagen-lysine,2-oxoglutarate 5-dioxygenase 3 OS=Mus musculus GN=Plod3 PE=1 SV=1</t>
  </si>
  <si>
    <t>sp|Q9R0E1|PLOD3_MOUSE</t>
  </si>
  <si>
    <t>Sorting nexin-2 OS=Mus musculus GN=Snx2 PE=1 SV=2</t>
  </si>
  <si>
    <t>sp|Q9CWK8|SNX2_MOUSE</t>
  </si>
  <si>
    <t>Signal transducer and activator of transcription 1 OS=Mus musculus GN=Stat1 PE=1 SV=1</t>
  </si>
  <si>
    <t>sp|P42225|STAT1_MOUSE</t>
  </si>
  <si>
    <t>DnaJ homolog subfamily C member 7 OS=Mus musculus GN=Dnajc7 PE=1 SV=2</t>
  </si>
  <si>
    <t>sp|Q9QYI3|DNJC7_MOUSE</t>
  </si>
  <si>
    <t>Lysosome-associated membrane glycoprotein 1 OS=Mus musculus GN=Lamp1 PE=1 SV=2</t>
  </si>
  <si>
    <t>sp|P11438|LAMP1_MOUSE</t>
  </si>
  <si>
    <t>Tyrosine-protein kinase Fyn OS=Mus musculus GN=Fyn PE=1 SV=4</t>
  </si>
  <si>
    <t>sp|P39688|FYN_MOUSE</t>
  </si>
  <si>
    <t>Dynamin-3 OS=Mus musculus GN=Dnm3 PE=1 SV=1</t>
  </si>
  <si>
    <t>sp|Q8BZ98|DYN3_MOUSE</t>
  </si>
  <si>
    <t>Caspase-7 OS=Mus musculus GN=Casp7 PE=1 SV=2</t>
  </si>
  <si>
    <t>sp|P97864|CASP7_MOUSE</t>
  </si>
  <si>
    <t>Glia maturation factor beta OS=Mus musculus GN=Gmfb PE=1 SV=3</t>
  </si>
  <si>
    <t>sp|Q9CQI3|GMFB_MOUSE</t>
  </si>
  <si>
    <t>Beta-glucuronidase OS=Mus musculus GN=Gusb PE=1 SV=2</t>
  </si>
  <si>
    <t>sp|P12265|BGLR_MOUSE</t>
  </si>
  <si>
    <t>Caprin-1 OS=Mus musculus GN=Caprin1 PE=1 SV=2</t>
  </si>
  <si>
    <t>sp|Q60865|CAPR1_MOUSE</t>
  </si>
  <si>
    <t>Glutamine--fructose-6-phosphate aminotransferase [isomerizing] 1 OS=Mus musculus GN=Gfpt1 PE=1 SV=3</t>
  </si>
  <si>
    <t>sp|P47856|GFPT1_MOUSE</t>
  </si>
  <si>
    <t>Glucosidase 2 subunit beta OS=Mus musculus GN=Prkcsh PE=1 SV=1</t>
  </si>
  <si>
    <t>sp|O08795|GLU2B_MOUSE</t>
  </si>
  <si>
    <t>Peptidyl-prolyl cis-trans isomerase FKBP9 OS=Mus musculus GN=Fkbp9 PE=1 SV=1</t>
  </si>
  <si>
    <t>sp|Q9Z247|FKBP9_MOUSE</t>
  </si>
  <si>
    <t>Lysosomal Pro-X carboxypeptidase OS=Mus musculus GN=Prcp PE=1 SV=2</t>
  </si>
  <si>
    <t>sp|Q7TMR0|PCP_MOUSE</t>
  </si>
  <si>
    <t>Probable ATP-dependent RNA helicase DDX46 OS=Mus musculus GN=Ddx46 PE=1 SV=2</t>
  </si>
  <si>
    <t>sp|Q569Z5|DDX46_MOUSE</t>
  </si>
  <si>
    <t>Ubiquitin-conjugating enzyme E2 D3 OS=Mus musculus GN=Ube2d3 PE=1 SV=1</t>
  </si>
  <si>
    <t>sp|P61079|UB2D3_MOUSE</t>
  </si>
  <si>
    <t>Disks large homolog 1 OS=Mus musculus GN=Dlg1 PE=1 SV=1</t>
  </si>
  <si>
    <t>sp|Q811D0|DLG1_MOUSE</t>
  </si>
  <si>
    <t>Zinc finger RNA-binding protein OS=Mus musculus GN=Zfr PE=1 SV=2</t>
  </si>
  <si>
    <t>sp|O88532|ZFR_MOUSE</t>
  </si>
  <si>
    <t>Eukaryotic translation initiation factor 2A OS=Mus musculus GN=Eif2a PE=1 SV=2</t>
  </si>
  <si>
    <t>sp|Q8BJW6|EIF2A_MOUSE</t>
  </si>
  <si>
    <t>E3 ubiquitin/ISG15 ligase TRIM25 OS=Mus musculus GN=Trim25 PE=1 SV=2</t>
  </si>
  <si>
    <t>sp|Q61510|TRI25_MOUSE</t>
  </si>
  <si>
    <t>Lysosomal alpha-glucosidase OS=Mus musculus GN=Gaa PE=1 SV=2</t>
  </si>
  <si>
    <t>sp|P70699|LYAG_MOUSE</t>
  </si>
  <si>
    <t>Signal recognition particle receptor subunit alpha OS=Mus musculus GN=Srpra PE=1 SV=1</t>
  </si>
  <si>
    <t>sp|Q9DBG7|SRPRA_MOUSE</t>
  </si>
  <si>
    <t>Translocon-associated protein subunit gamma OS=Mus musculus GN=Ssr3 PE=1 SV=1</t>
  </si>
  <si>
    <t>sp|Q9DCF9|SSRG_MOUSE</t>
  </si>
  <si>
    <t>Exocyst complex component 8 OS=Mus musculus GN=Exoc8 PE=1 SV=1</t>
  </si>
  <si>
    <t>sp|Q6PGF7|EXOC8_MOUSE</t>
  </si>
  <si>
    <t>Golgin subfamily A member 2 OS=Mus musculus GN=Golga2 PE=1 SV=3</t>
  </si>
  <si>
    <t>sp|Q921M4|GOGA2_MOUSE</t>
  </si>
  <si>
    <t>Serine/threonine-protein phosphatase 2A 55 kDa regulatory subunit B alpha isoform OS=Mus musculus GN=Ppp2r2a PE=1 SV=1</t>
  </si>
  <si>
    <t>sp|Q6P1F6|2ABA_MOUSE</t>
  </si>
  <si>
    <t>Protein LYRIC OS=Mus musculus GN=Mtdh PE=1 SV=1</t>
  </si>
  <si>
    <t>sp|Q80WJ7|LYRIC_MOUSE</t>
  </si>
  <si>
    <t>Splicing factor 1 OS=Mus musculus GN=Sf1 PE=1 SV=6</t>
  </si>
  <si>
    <t>sp|Q64213|SF01_MOUSE</t>
  </si>
  <si>
    <t>Caspase-8 OS=Mus musculus GN=Casp8 PE=1 SV=1</t>
  </si>
  <si>
    <t>sp|O89110|CASP8_MOUSE</t>
  </si>
  <si>
    <t>Twinfilin-2 OS=Mus musculus GN=Twf2 PE=1 SV=1</t>
  </si>
  <si>
    <t>sp|Q9Z0P5|TWF2_MOUSE</t>
  </si>
  <si>
    <t>Prolyl 3-hydroxylase 1 OS=Mus musculus GN=P3h1 PE=1 SV=2</t>
  </si>
  <si>
    <t>sp|Q3V1T4|P3H1_MOUSE</t>
  </si>
  <si>
    <t>Nucleoporin Nup37 OS=Mus musculus GN=Nup37 PE=1 SV=2</t>
  </si>
  <si>
    <t>sp|Q9CWU9|NUP37_MOUSE</t>
  </si>
  <si>
    <t>Nectin-2 OS=Mus musculus GN=Nectin2 PE=1 SV=2</t>
  </si>
  <si>
    <t>sp|P32507|NECT2_MOUSE</t>
  </si>
  <si>
    <t>Sorting nexin-27 OS=Mus musculus GN=Snx27 PE=1 SV=2</t>
  </si>
  <si>
    <t>sp|Q3UHD6|SNX27_MOUSE</t>
  </si>
  <si>
    <t>General transcription factor 3C polypeptide 4 OS=Mus musculus GN=Gtf3c4 PE=1 SV=2</t>
  </si>
  <si>
    <t>sp|Q8BMQ2|TF3C4_MOUSE</t>
  </si>
  <si>
    <t>WD repeat-containing protein 11 OS=Mus musculus GN=Wdr11 PE=1 SV=1</t>
  </si>
  <si>
    <t>sp|Q8K1X1|WDR11_MOUSE</t>
  </si>
  <si>
    <t>Protein unc-45 homolog A OS=Mus musculus GN=Unc45a PE=1 SV=2</t>
  </si>
  <si>
    <t>sp|Q99KD5|UN45A_MOUSE</t>
  </si>
  <si>
    <t>Transcription factor BTF3 homolog 4 OS=Mus musculus GN=Btf3l4 PE=1 SV=1</t>
  </si>
  <si>
    <t>sp|Q9CQH7|BT3L4_MOUSE</t>
  </si>
  <si>
    <t>Fibulin-2 OS=Mus musculus GN=Fbln2 PE=1 SV=2</t>
  </si>
  <si>
    <t>sp|P37889|FBLN2_MOUSE</t>
  </si>
  <si>
    <t>U4/U6 small nuclear ribonucleoprotein Prp4 OS=Mus musculus GN=Prpf4 PE=1 SV=1</t>
  </si>
  <si>
    <t>sp|Q9DAW6|PRP4_MOUSE</t>
  </si>
  <si>
    <t>Actin-binding LIM protein 1 OS=Mus musculus GN=Ablim1 PE=1 SV=1</t>
  </si>
  <si>
    <t>sp|Q8K4G5|ABLM1_MOUSE</t>
  </si>
  <si>
    <t>Septin-8 OS=Mus musculus GN=Sept8 PE=1 SV=4</t>
  </si>
  <si>
    <t>sp|Q8CHH9|SEPT8_MOUSE</t>
  </si>
  <si>
    <t>COP9 signalosome complex subunit 1 OS=Mus musculus GN=Gps1 PE=1 SV=1</t>
  </si>
  <si>
    <t>sp|Q99LD4|CSN1_MOUSE</t>
  </si>
  <si>
    <t>Parathymosin OS=Mus musculus GN=Ptms PE=1 SV=3</t>
  </si>
  <si>
    <t>sp|Q9D0J8|PTMS_MOUSE</t>
  </si>
  <si>
    <t>Acyl-CoA dehydrogenase family member 9, mitochondrial OS=Mus musculus GN=Acad9 PE=1 SV=2</t>
  </si>
  <si>
    <t>sp|Q8JZN5|ACAD9_MOUSE</t>
  </si>
  <si>
    <t>Lysine--tRNA ligase OS=Mus musculus GN=Kars PE=1 SV=1</t>
  </si>
  <si>
    <t>sp|Q99MN1|SYK_MOUSE</t>
  </si>
  <si>
    <t>Enhancer of mRNA-decapping protein 4 OS=Mus musculus GN=Edc4 PE=1 SV=2</t>
  </si>
  <si>
    <t>sp|Q3UJB9|EDC4_MOUSE</t>
  </si>
  <si>
    <t>N-myc-interactor OS=Mus musculus GN=Nmi PE=1 SV=1</t>
  </si>
  <si>
    <t>sp|O35309|NMI_MOUSE</t>
  </si>
  <si>
    <t>Synaptic functional regulator FMR1 OS=Mus musculus GN=Fmr1 PE=1 SV=1</t>
  </si>
  <si>
    <t>sp|P35922|FMR1_MOUSE</t>
  </si>
  <si>
    <t>Mitochondrial pyruvate carrier 1 OS=Mus musculus GN=Mpc1 PE=1 SV=1</t>
  </si>
  <si>
    <t>sp|P63030|MPC1_MOUSE</t>
  </si>
  <si>
    <t>Copper-transporting ATPase 1 OS=Mus musculus GN=Atp7a PE=1 SV=3</t>
  </si>
  <si>
    <t>sp|Q64430|ATP7A_MOUSE</t>
  </si>
  <si>
    <t>Polyribonucleotide 5'-hydroxyl-kinase Clp1 OS=Mus musculus GN=Clp1 PE=1 SV=1</t>
  </si>
  <si>
    <t>sp|Q99LI9|CLP1_MOUSE</t>
  </si>
  <si>
    <t>IST1 homolog OS=Mus musculus GN=Ist1 PE=1 SV=1</t>
  </si>
  <si>
    <t>sp|Q9CX00|IST1_MOUSE</t>
  </si>
  <si>
    <t>Beta-hexosaminidase subunit beta OS=Mus musculus GN=Hexb PE=1 SV=2</t>
  </si>
  <si>
    <t>sp|P20060|HEXB_MOUSE</t>
  </si>
  <si>
    <t>Non-histone chromosomal protein HMG-14 OS=Mus musculus GN=Hmgn1 PE=1 SV=2</t>
  </si>
  <si>
    <t>sp|P18608|HMGN1_MOUSE</t>
  </si>
  <si>
    <t>Ribonuclease T2-A OS=Mus musculus GN=Rnaset2a PE=1 SV=1</t>
  </si>
  <si>
    <t>sp|C0HKG5|RNT2A_MOUSE (+1)</t>
  </si>
  <si>
    <t>GDP-L-fucose synthase OS=Mus musculus GN=Tsta3 PE=1 SV=3</t>
  </si>
  <si>
    <t>sp|P23591|FCL_MOUSE</t>
  </si>
  <si>
    <t>Cytochrome c oxidase subunit 7B, mitochondrial OS=Mus musculus GN=Cox7b PE=3 SV=1</t>
  </si>
  <si>
    <t>sp|P56393|COX7B_MOUSE</t>
  </si>
  <si>
    <t>Ubiquitin-conjugating enzyme E2 D2 OS=Mus musculus GN=Ube2d2 PE=1 SV=1</t>
  </si>
  <si>
    <t>sp|P62838|UB2D2_MOUSE</t>
  </si>
  <si>
    <t>Tubulin-specific chaperone C OS=Mus musculus GN=Tbcc PE=1 SV=1</t>
  </si>
  <si>
    <t>sp|Q8VCN9|TBCC_MOUSE</t>
  </si>
  <si>
    <t>UDP-N-acetylhexosamine pyrophosphorylase OS=Mus musculus GN=Uap1 PE=1 SV=1</t>
  </si>
  <si>
    <t>sp|Q91YN5|UAP1_MOUSE</t>
  </si>
  <si>
    <t>Uncharacterized protein C6orf203 homolog OS=Mus musculus PE=1 SV=1</t>
  </si>
  <si>
    <t>sp|Q9CQF4|CF203_MOUSE</t>
  </si>
  <si>
    <t>Coiled-coil domain-containing protein 22 OS=Mus musculus GN=Ccdc22 PE=1 SV=1</t>
  </si>
  <si>
    <t>sp|Q9JIG7|CCD22_MOUSE</t>
  </si>
  <si>
    <t xml:space="preserve"> Down regulated in Cre+ve </t>
  </si>
  <si>
    <t>Hemoglobin subunit epsilon-Y2 OS=Mus musculus GN=Hbb-y PE=1 SV=2</t>
  </si>
  <si>
    <t>sp|P02104|HBE_MOUSE</t>
  </si>
  <si>
    <t>eIF-2-alpha kinase activator GCN1 OS=Mus musculus GN=Gcn1 PE=1 SV=1</t>
  </si>
  <si>
    <t>sp|E9PVA8|GCN1_MOUSE</t>
  </si>
  <si>
    <t>Probable global transcription activator SNF2L2 OS=Mus musculus GN=Smarca2 PE=1 SV=1</t>
  </si>
  <si>
    <t>sp|Q6DIC0|SMCA2_MOUSE</t>
  </si>
  <si>
    <t>Apolipoprotein A-I OS=Mus musculus GN=Apoa1 PE=1 SV=2</t>
  </si>
  <si>
    <t>sp|Q00623|APOA1_MOUSE</t>
  </si>
  <si>
    <t>Proliferation marker protein Ki-67 OS=Mus musculus GN=Mki67 PE=1 SV=1</t>
  </si>
  <si>
    <t>sp|E9PVX6|KI67_MOUSE</t>
  </si>
  <si>
    <t>Signal recognition particle 9 kDa protein OS=Mus musculus GN=Srp9 PE=1 SV=2</t>
  </si>
  <si>
    <t>sp|P49962|SRP09_MOUSE</t>
  </si>
  <si>
    <t>RNA-binding protein 10 OS=Mus musculus GN=Rbm10 PE=1 SV=1</t>
  </si>
  <si>
    <t>sp|Q99KG3|RBM10_MOUSE</t>
  </si>
  <si>
    <t>V-type proton ATPase subunit F OS=Mus musculus GN=Atp6v1f PE=1 SV=2</t>
  </si>
  <si>
    <t>sp|Q9D1K2|VATF_MOUSE</t>
  </si>
  <si>
    <t>Serine/threonine-protein kinase TBK1 OS=Mus musculus GN=Tbk1 PE=1 SV=1</t>
  </si>
  <si>
    <t>sp|Q9WUN2|TBK1_MOUSE</t>
  </si>
  <si>
    <t>Protein MON2 homolog OS=Mus musculus GN=Mon2 PE=1 SV=2</t>
  </si>
  <si>
    <t>sp|Q80TL7|MON2_MOUSE</t>
  </si>
  <si>
    <t>Aminoacyl tRNA synthase complex-interacting multifunctional protein 2 OS=Mus musculus GN=Aimp2 PE=1 SV=2</t>
  </si>
  <si>
    <t>sp|Q8R010|AIMP2_MOUSE</t>
  </si>
  <si>
    <t>26S proteasome non-ATPase regulatory subunit 9 OS=Mus musculus GN=Psmd9 PE=1 SV=1</t>
  </si>
  <si>
    <t>sp|Q9CR00|PSMD9_MOUSE</t>
  </si>
  <si>
    <t>Peroxisomal membrane protein 11B OS=Mus musculus GN=Pex11b PE=1 SV=1</t>
  </si>
  <si>
    <t>sp|Q9Z210|PX11B_MOUSE</t>
  </si>
  <si>
    <t>Phosphatidylcholine transfer protein OS=Mus musculus GN=Pctp PE=1 SV=2</t>
  </si>
  <si>
    <t>sp|P53808|PPCT_MOUSE</t>
  </si>
  <si>
    <t>KN motif and ankyrin repeat domain-containing protein 2 OS=Mus musculus GN=Kank2 PE=1 SV=1</t>
  </si>
  <si>
    <t>sp|Q8BX02|KANK2_MOUSE</t>
  </si>
  <si>
    <t>Tumor necrosis factor alpha-induced protein 8-like protein 1 OS=Mus musculus GN=Tnfaip8l1 PE=1 SV=1</t>
  </si>
  <si>
    <t>sp|Q8K288|TP8L1_MOUSE</t>
  </si>
  <si>
    <t>Ribosome-recycling factor, mitochondrial OS=Mus musculus GN=Mrrf PE=1 SV=1</t>
  </si>
  <si>
    <t>sp|Q9D6S7|RRFM_MOUSE</t>
  </si>
  <si>
    <t>60S ribosomal protein L7-like 1 OS=Mus musculus GN=Rpl7l1 PE=1 SV=1</t>
  </si>
  <si>
    <t>sp|Q9D8M4|RL7L_MOUSE</t>
  </si>
  <si>
    <t>Kinetochore-associated protein 1 OS=Mus musculus GN=Kntc1 PE=1 SV=2</t>
  </si>
  <si>
    <t>sp|Q8C3Y4|KNTC1_MOUSE</t>
  </si>
  <si>
    <t>Protein tyrosine phosphatase type IVA 2 OS=Mus musculus GN=Ptp4a2 PE=1 SV=1</t>
  </si>
  <si>
    <t>sp|O70274|TP4A2_MOUSE</t>
  </si>
  <si>
    <t>Nucleolysin TIA-1 OS=Mus musculus GN=Tia1 PE=1 SV=1</t>
  </si>
  <si>
    <t>sp|P52912|TIA1_MOUSE</t>
  </si>
  <si>
    <t>FAS-associated death domain protein OS=Mus musculus GN=Fadd PE=1 SV=1</t>
  </si>
  <si>
    <t>sp|Q61160|FADD_MOUSE</t>
  </si>
  <si>
    <t>60S ribosomal protein L36a OS=Mus musculus GN=Rpl36a PE=1 SV=2</t>
  </si>
  <si>
    <t>sp|P83882|RL36A_MOUSE</t>
  </si>
  <si>
    <t>NADH dehydrogenase [ubiquinone] 1 beta subcomplex subunit 6 OS=Mus musculus GN=Ndufb6 PE=1 SV=3</t>
  </si>
  <si>
    <t>sp|Q3UIU2|NDUB6_MOUSE</t>
  </si>
  <si>
    <t>Retinol dehydrogenase 11 OS=Mus musculus GN=Rdh11 PE=1 SV=2</t>
  </si>
  <si>
    <t>sp|Q9QYF1|RDH11_MOUSE</t>
  </si>
  <si>
    <t>60S ribosomal protein L10 OS=Mus musculus GN=Rpl10 PE=1 SV=3</t>
  </si>
  <si>
    <t>sp|Q6ZWV3|RL10_MOUSE</t>
  </si>
  <si>
    <t>Hepatoma-derived growth factor-related protein 2 OS=Mus musculus GN=Hdgfl2 PE=1 SV=1</t>
  </si>
  <si>
    <t>sp|Q3UMU9|HDGR2_MOUSE</t>
  </si>
  <si>
    <t>Pre-mRNA-splicing factor ISY1 homolog OS=Mus musculus GN=Isy1 PE=1 SV=2</t>
  </si>
  <si>
    <t>sp|Q69ZQ2|ISY1_MOUSE</t>
  </si>
  <si>
    <t>CGG triplet repeat-binding protein 1 OS=Mus musculus GN=Cggbp1 PE=1 SV=1</t>
  </si>
  <si>
    <t>sp|Q8BHG9|CGBP1_MOUSE</t>
  </si>
  <si>
    <t>Replication factor C subunit 2 OS=Mus musculus GN=Rfc2 PE=1 SV=1</t>
  </si>
  <si>
    <t>sp|Q9WUK4|RFC2_MOUSE</t>
  </si>
  <si>
    <t>Nipped-B-like protein OS=Mus musculus GN=Nipbl PE=1 SV=1</t>
  </si>
  <si>
    <t>sp|Q6KCD5|NIPBL_MOUSE</t>
  </si>
  <si>
    <t>TBC1 domain family member 15 OS=Mus musculus GN=Tbc1d15 PE=1 SV=1</t>
  </si>
  <si>
    <t>sp|Q9CXF4|TBC15_MOUSE</t>
  </si>
  <si>
    <t>E3 ubiquitin-protein ligase MARCH5 OS=Mus musculus GN=March5 PE=1 SV=1</t>
  </si>
  <si>
    <t>sp|Q3KNM2|MARH5_MOUSE</t>
  </si>
  <si>
    <t>CST complex subunit CTC1 OS=Mus musculus GN=Ctc1 PE=1 SV=2</t>
  </si>
  <si>
    <t>sp|Q5SUQ9|CTC1_MOUSE</t>
  </si>
  <si>
    <t>YEATS domain-containing protein 4 OS=Mus musculus GN=Yeats4 PE=2 SV=1</t>
  </si>
  <si>
    <t>sp|Q9CR11|YETS4_MOUSE</t>
  </si>
  <si>
    <t>DNA replication complex GINS protein PSF3 OS=Mus musculus GN=Gins3 PE=2 SV=1</t>
  </si>
  <si>
    <t>sp|Q9CY94|PSF3_MOUSE</t>
  </si>
  <si>
    <t>Replication factor C subunit 5 OS=Mus musculus GN=Rfc5 PE=1 SV=1</t>
  </si>
  <si>
    <t>sp|Q9D0F6|RFC5_MOUSE</t>
  </si>
  <si>
    <t>Magnesium-dependent phosphatase 1 OS=Mus musculus GN=Mdp1 PE=1 SV=1</t>
  </si>
  <si>
    <t>sp|Q9D967|MGDP1_MOUSE</t>
  </si>
  <si>
    <t>Geranylgeranyl transferase type-2 subunit beta OS=Mus musculus GN=Rabggtb PE=1 SV=2</t>
  </si>
  <si>
    <t>sp|P53612|PGTB2_MOUSE</t>
  </si>
  <si>
    <t>Calcineurin subunit B type 1 OS=Mus musculus GN=Ppp3r1 PE=1 SV=3</t>
  </si>
  <si>
    <t>sp|Q63810|CANB1_MOUSE</t>
  </si>
  <si>
    <t>Inorganic pyrophosphatase 2, mitochondrial OS=Mus musculus GN=Ppa2 PE=1 SV=1</t>
  </si>
  <si>
    <t>sp|Q91VM9|IPYR2_MOUSE</t>
  </si>
  <si>
    <t>Vacuolar protein-sorting-associated protein 36 OS=Mus musculus GN=Vps36 PE=1 SV=1</t>
  </si>
  <si>
    <t>sp|Q91XD6|VPS36_MOUSE</t>
  </si>
  <si>
    <t>Ras-related GTP-binding protein C OS=Mus musculus GN=Rragc PE=1 SV=1</t>
  </si>
  <si>
    <t>sp|Q99K70|RRAGC_MOUSE</t>
  </si>
  <si>
    <t>Protein Hikeshi OS=Mus musculus GN=Hikeshi PE=1 SV=1</t>
  </si>
  <si>
    <t>sp|Q9DD02|HIKES_MOUSE</t>
  </si>
  <si>
    <t>6-pyruvoyl tetrahydrobiopterin synthase OS=Mus musculus GN=Pts PE=1 SV=2</t>
  </si>
  <si>
    <t>sp|Q9R1Z7|PTPS_MOUSE</t>
  </si>
  <si>
    <t>Anaphase-promoting complex subunit 1 OS=Mus musculus GN=Anapc1 PE=1 SV=2</t>
  </si>
  <si>
    <t>sp|P53995|APC1_MOUSE</t>
  </si>
  <si>
    <t>Histone-binding protein RBBP4 OS=Mus musculus GN=Rbbp4 PE=1 SV=5</t>
  </si>
  <si>
    <t>sp|Q60972|RBBP4_MOUSE</t>
  </si>
  <si>
    <t>Phosphatidylinositol 4-phosphate 3-kinase C2 domain-containing subunit alpha OS=Mus musculus GN=Pik3c2a PE=1 SV=2</t>
  </si>
  <si>
    <t>sp|Q61194|P3C2A_MOUSE</t>
  </si>
  <si>
    <t>Trafficking protein particle complex subunit 5 OS=Mus musculus GN=Trappc5 PE=1 SV=1</t>
  </si>
  <si>
    <t>sp|Q9CQA1|TPPC5_MOUSE</t>
  </si>
  <si>
    <t>Alpha-mannosidase 2C1 OS=Mus musculus GN=Man2c1 PE=1 SV=1</t>
  </si>
  <si>
    <t>sp|Q91W89|MA2C1_MOUSE</t>
  </si>
  <si>
    <t>Pleckstrin homology domain-containing family F member 2 OS=Mus musculus GN=Plekhf2 PE=1 SV=1</t>
  </si>
  <si>
    <t>sp|Q91WB4|PKHF2_MOUSE</t>
  </si>
  <si>
    <t>Receptor expression-enhancing protein 3 OS=Mus musculus GN=Reep3 PE=1 SV=1</t>
  </si>
  <si>
    <t>sp|Q99KK1|REEP3_MOUSE</t>
  </si>
  <si>
    <t>Ubiquinol-cytochrome-c reductase complex assembly factor 1 OS=Mus musculus GN=Uqcc1 PE=1 SV=1</t>
  </si>
  <si>
    <t>sp|Q9CWU6|UQCC1_MOUSE</t>
  </si>
  <si>
    <t>Haloacid dehalogenase-like hydrolase domain-containing protein 3 OS=Mus musculus GN=Hdhd3 PE=1 SV=1</t>
  </si>
  <si>
    <t>sp|Q9CYW4|HDHD3_MOUSE</t>
  </si>
  <si>
    <t>Peptidyl-prolyl cis-trans isomerase-like 3 OS=Mus musculus GN=Ppil3 PE=1 SV=1</t>
  </si>
  <si>
    <t>sp|Q9D6L8|PPIL3_MOUSE</t>
  </si>
  <si>
    <t>Protein O-GlcNAcase OS=Mus musculus GN=Mgea5 PE=1 SV=2</t>
  </si>
  <si>
    <t>sp|Q9EQQ9|OGA_MOUSE</t>
  </si>
  <si>
    <t>60S ribosomal protein L4 OS=Mus musculus GN=Rpl4 PE=1 SV=3</t>
  </si>
  <si>
    <t>sp|Q9D8E6|RL4_MOUSE</t>
  </si>
  <si>
    <t>Mitochondrial peptide methionine sulfoxide reductase OS=Mus musculus GN=Msra PE=1 SV=1</t>
  </si>
  <si>
    <t>sp|Q9D6Y7|MSRA_MOUSE</t>
  </si>
  <si>
    <t>Methionine synthase OS=Mus musculus GN=Mtr PE=1 SV=1</t>
  </si>
  <si>
    <t>sp|A6H5Y3|METH_MOUSE</t>
  </si>
  <si>
    <t>Chromodomain-helicase-DNA-binding protein 2 OS=Mus musculus GN=Chd2 PE=1 SV=1</t>
  </si>
  <si>
    <t>sp|E9PZM4|CHD2_MOUSE</t>
  </si>
  <si>
    <t>GRB2-related adapter protein OS=Mus musculus GN=Grap PE=1 SV=1</t>
  </si>
  <si>
    <t>sp|Q9CX99|GRAP_MOUSE</t>
  </si>
  <si>
    <t>Tyrosine-protein kinase BAZ1B OS=Mus musculus GN=Baz1b PE=1 SV=2</t>
  </si>
  <si>
    <t>sp|Q9Z277|BAZ1B_MOUSE</t>
  </si>
  <si>
    <t>Sulfotransferase 1A1 OS=Mus musculus GN=Sult1a1 PE=1 SV=1</t>
  </si>
  <si>
    <t>sp|P52840|ST1A1_MOUSE</t>
  </si>
  <si>
    <t>Proteasome-associated protein ECM29 homolog OS=Mus musculus GN=Ecm29 PE=1 SV=3</t>
  </si>
  <si>
    <t>sp|Q6PDI5|ECM29_MOUSE</t>
  </si>
  <si>
    <t>Uncharacterized protein C17orf62 homolog OS=Mus musculus PE=1 SV=2</t>
  </si>
  <si>
    <t>sp|Q3TYS2|CQ062_MOUSE</t>
  </si>
  <si>
    <t>39S ribosomal protein L9, mitochondrial OS=Mus musculus GN=Mrpl9 PE=1 SV=2</t>
  </si>
  <si>
    <t>sp|Q99N94|RM09_MOUSE</t>
  </si>
  <si>
    <t>Rho guanine nucleotide exchange factor 1 OS=Mus musculus GN=Arhgef1 PE=1 SV=2</t>
  </si>
  <si>
    <t>sp|Q61210|ARHG1_MOUSE</t>
  </si>
  <si>
    <t>Mitogen-activated protein kinase kinase kinase kinase 4 OS=Mus musculus GN=Map4k4 PE=1 SV=1</t>
  </si>
  <si>
    <t>sp|P97820|M4K4_MOUSE</t>
  </si>
  <si>
    <t>E3 ubiquitin-protein ligase TRIP12 OS=Mus musculus GN=Trip12 PE=1 SV=1</t>
  </si>
  <si>
    <t>sp|G5E870|TRIPC_MOUSE</t>
  </si>
  <si>
    <t>Thy-1 membrane glycoprotein OS=Mus musculus GN=Thy1 PE=1 SV=1</t>
  </si>
  <si>
    <t>sp|P01831|THY1_MOUSE</t>
  </si>
  <si>
    <t>Coiled-coil domain-containing protein 85B OS=Mus musculus GN=Ccdc85b PE=1 SV=1</t>
  </si>
  <si>
    <t>sp|Q6PDY0|CC85B_MOUSE</t>
  </si>
  <si>
    <t>Syntaxin-5 OS=Mus musculus GN=Stx5 PE=1 SV=3</t>
  </si>
  <si>
    <t>sp|Q8K1E0|STX5_MOUSE</t>
  </si>
  <si>
    <t>UAP56-interacting factor OS=Mus musculus GN=Fyttd1 PE=1 SV=1</t>
  </si>
  <si>
    <t>sp|Q91Z49|UIF_MOUSE</t>
  </si>
  <si>
    <t>Distal membrane-arm assembly complex protein 1 OS=Mus musculus GN=Dmac1 PE=1 SV=1</t>
  </si>
  <si>
    <t>sp|Q9CQ00|DMAC1_MOUSE</t>
  </si>
  <si>
    <t>Mitochondrial pyruvate carrier 2 OS=Mus musculus GN=Mpc2 PE=1 SV=1</t>
  </si>
  <si>
    <t>sp|Q9D023|MPC2_MOUSE</t>
  </si>
  <si>
    <t>NADH dehydrogenase [ubiquinone] 1 alpha subcomplex assembly factor 4 OS=Mus musculus GN=Ndufaf4 PE=1 SV=1</t>
  </si>
  <si>
    <t>sp|Q9D1H6|NDUF4_MOUSE</t>
  </si>
  <si>
    <t>39S ribosomal protein L17, mitochondrial OS=Mus musculus GN=Mrpl17 PE=1 SV=1</t>
  </si>
  <si>
    <t>sp|Q9D8P4|RM17_MOUSE</t>
  </si>
  <si>
    <t>Gamma-aminobutyric acid receptor-associated protein OS=Mus musculus GN=Gabarap PE=1 SV=2</t>
  </si>
  <si>
    <t>sp|Q9DCD6|GBRAP_MOUSE</t>
  </si>
  <si>
    <t>Protein Hook homolog 3 OS=Mus musculus GN=Hook3 PE=1 SV=2</t>
  </si>
  <si>
    <t>sp|Q8BUK6|HOOK3_MOUSE</t>
  </si>
  <si>
    <t>60S ribosomal protein L35 OS=Mus musculus GN=Rpl35 PE=1 SV=1</t>
  </si>
  <si>
    <t>sp|Q6ZWV7|RL35_MOUSE</t>
  </si>
  <si>
    <t>Heat shock protein beta-1 OS=Mus musculus GN=Hspb1 PE=1 SV=3</t>
  </si>
  <si>
    <t>sp|P14602|HSPB1_MOUSE</t>
  </si>
  <si>
    <t>Latexin OS=Mus musculus GN=Lxn PE=1 SV=2</t>
  </si>
  <si>
    <t>sp|P70202|LXN_MOUSE</t>
  </si>
  <si>
    <t>Cullin-4A OS=Mus musculus GN=Cul4a PE=1 SV=1</t>
  </si>
  <si>
    <t>sp|Q3TCH7|CUL4A_MOUSE</t>
  </si>
  <si>
    <t>Histone H2A.Z OS=Mus musculus GN=H2afz PE=1 SV=2</t>
  </si>
  <si>
    <t>sp|P0C0S6|H2AZ_MOUSE</t>
  </si>
  <si>
    <t>Mth938 domain-containing protein OS=Mus musculus GN=Aamdc PE=1 SV=1</t>
  </si>
  <si>
    <t>sp|Q8R0P4|AAMDC_MOUSE</t>
  </si>
  <si>
    <t>39S ribosomal protein L4, mitochondrial OS=Mus musculus GN=Mrpl4 PE=1 SV=1</t>
  </si>
  <si>
    <t>sp|Q9DCU6|RM04_MOUSE</t>
  </si>
  <si>
    <t>Crk-like protein OS=Mus musculus GN=Crkl PE=1 SV=2</t>
  </si>
  <si>
    <t>sp|P47941|CRKL_MOUSE</t>
  </si>
  <si>
    <t>WD repeat-containing protein 18 OS=Mus musculus GN=Wdr18 PE=1 SV=1</t>
  </si>
  <si>
    <t>sp|Q4VBE8|WDR18_MOUSE</t>
  </si>
  <si>
    <t>Ubiquitin carboxyl-terminal hydrolase 34 OS=Mus musculus GN=Usp34 PE=1 SV=3</t>
  </si>
  <si>
    <t>sp|Q6ZQ93|UBP34_MOUSE</t>
  </si>
  <si>
    <t>Mesoderm-specific transcript protein OS=Mus musculus GN=Mest PE=2 SV=1</t>
  </si>
  <si>
    <t>sp|Q07646|MEST_MOUSE</t>
  </si>
  <si>
    <t>NADH dehydrogenase [ubiquinone] 1 alpha subcomplex subunit 5 OS=Mus musculus GN=Ndufa5 PE=1 SV=3</t>
  </si>
  <si>
    <t>sp|Q9CPP6|NDUA5_MOUSE</t>
  </si>
  <si>
    <t>Dephospho-CoA kinase domain-containing protein OS=Mus musculus GN=Dcakd PE=1 SV=1</t>
  </si>
  <si>
    <t>sp|Q8BHC4|DCAKD_MOUSE</t>
  </si>
  <si>
    <t>Ras-related protein Rab-33B OS=Mus musculus GN=Rab33b PE=1 SV=1</t>
  </si>
  <si>
    <t>sp|O35963|RB33B_MOUSE</t>
  </si>
  <si>
    <t>Osteoclast-stimulating factor 1 OS=Mus musculus GN=Ostf1 PE=1 SV=2</t>
  </si>
  <si>
    <t>sp|Q62422|OSTF1_MOUSE</t>
  </si>
  <si>
    <t>PCI domain-containing protein 2 OS=Mus musculus GN=Pcid2 PE=1 SV=1</t>
  </si>
  <si>
    <t>sp|Q8BFV2|PCID2_MOUSE</t>
  </si>
  <si>
    <t>E3 ubiquitin-protein ligase HUWE1 OS=Mus musculus GN=Huwe1 PE=1 SV=5</t>
  </si>
  <si>
    <t>sp|Q7TMY8|HUWE1_MOUSE</t>
  </si>
  <si>
    <t>Proteasome activator complex subunit 4 OS=Mus musculus GN=Psme4 PE=1 SV=1</t>
  </si>
  <si>
    <t>sp|Q5SSW2|PSME4_MOUSE</t>
  </si>
  <si>
    <t>Prothymosin alpha OS=Mus musculus GN=Ptma PE=1 SV=2</t>
  </si>
  <si>
    <t>sp|P26350|PTMA_MOUSE</t>
  </si>
  <si>
    <t>Tumor protein D54 OS=Mus musculus GN=Tpd52l2 PE=1 SV=1</t>
  </si>
  <si>
    <t>sp|Q9CYZ2|TPD54_MOUSE</t>
  </si>
  <si>
    <t>Protein polybromo-1 OS=Mus musculus GN=Pbrm1 PE=1 SV=4</t>
  </si>
  <si>
    <t>sp|Q8BSQ9|PB1_MOUSE</t>
  </si>
  <si>
    <t>MICOS complex subunit Mic27 OS=Mus musculus GN=Apool PE=1 SV=1</t>
  </si>
  <si>
    <t>sp|Q78IK4|MIC27_MOUSE</t>
  </si>
  <si>
    <t>Non-histone chromosomal protein HMG-17 OS=Mus musculus GN=Hmgn2 PE=1 SV=2</t>
  </si>
  <si>
    <t>sp|P09602|HMGN2_MOUSE</t>
  </si>
  <si>
    <t>Dynein light chain 1, cytoplasmic OS=Mus musculus GN=Dynll1 PE=1 SV=1</t>
  </si>
  <si>
    <t>sp|P63168|DYL1_MOUSE</t>
  </si>
  <si>
    <t>Metaxin-2 OS=Mus musculus GN=Mtx2 PE=1 SV=1</t>
  </si>
  <si>
    <t>sp|O88441|MTX2_MOUSE</t>
  </si>
  <si>
    <t>39S ribosomal protein L41, mitochondrial OS=Mus musculus GN=Mrpl41 PE=1 SV=1</t>
  </si>
  <si>
    <t>sp|Q9CQN7|RM41_MOUSE</t>
  </si>
  <si>
    <t>Nesprin-2 OS=Mus musculus GN=Syne2 PE=1 SV=2</t>
  </si>
  <si>
    <t>sp|Q6ZWQ0|SYNE2_MOUSE</t>
  </si>
  <si>
    <t>Dolichol-phosphate mannosyltransferase subunit 1 OS=Mus musculus GN=Dpm1 PE=1 SV=1</t>
  </si>
  <si>
    <t>sp|O70152|DPM1_MOUSE</t>
  </si>
  <si>
    <t>Vacuolar protein-sorting-associated protein 25 OS=Mus musculus GN=Vps25 PE=1 SV=1</t>
  </si>
  <si>
    <t>sp|Q9CQ80|VPS25_MOUSE</t>
  </si>
  <si>
    <t>Flotillin-2 OS=Mus musculus GN=Flot2 PE=1 SV=2</t>
  </si>
  <si>
    <t>sp|Q60634|FLOT2_MOUSE</t>
  </si>
  <si>
    <t>Calcium-regulated heat stable protein 1 OS=Mus musculus GN=Carhsp1 PE=1 SV=1</t>
  </si>
  <si>
    <t>sp|Q9CR86|CHSP1_MOUSE</t>
  </si>
  <si>
    <t>Alanyl-tRNA editing protein Aarsd1 OS=Mus musculus GN=Aarsd1 PE=1 SV=2</t>
  </si>
  <si>
    <t>sp|Q3THG9|AASD1_MOUSE</t>
  </si>
  <si>
    <t>c-Myc-binding protein OS=Mus musculus GN=Mycbp PE=1 SV=5</t>
  </si>
  <si>
    <t>sp|Q9EQS3|MYCBP_MOUSE</t>
  </si>
  <si>
    <t>Endonuclease G, mitochondrial OS=Mus musculus GN=Endog PE=1 SV=1</t>
  </si>
  <si>
    <t>sp|O08600|NUCG_MOUSE</t>
  </si>
  <si>
    <t>WD repeat and HMG-box DNA-binding protein 1 OS=Mus musculus GN=Wdhd1 PE=1 SV=2</t>
  </si>
  <si>
    <t>sp|P59328|WDHD1_MOUSE</t>
  </si>
  <si>
    <t>Enolase-phosphatase E1 OS=Mus musculus GN=Enoph1 PE=1 SV=1</t>
  </si>
  <si>
    <t>sp|Q8BGB7|ENOPH_MOUSE</t>
  </si>
  <si>
    <t>Secretory carrier-associated membrane protein 1 OS=Mus musculus GN=Scamp1 PE=1 SV=1</t>
  </si>
  <si>
    <t>sp|Q8K021|SCAM1_MOUSE</t>
  </si>
  <si>
    <t>LIM and cysteine-rich domains protein 1 OS=Mus musculus GN=Lmcd1 PE=1 SV=1</t>
  </si>
  <si>
    <t>sp|Q8VEE1|LMCD1_MOUSE</t>
  </si>
  <si>
    <t>CTTNBP2 N-terminal-like protein OS=Mus musculus GN=Cttnbp2nl PE=1 SV=1</t>
  </si>
  <si>
    <t>sp|Q99LJ0|CT2NL_MOUSE</t>
  </si>
  <si>
    <t>ATP-dependent RNA helicase DDX50 OS=Mus musculus GN=Ddx50 PE=2 SV=1</t>
  </si>
  <si>
    <t>sp|Q99MJ9|DDX50_MOUSE</t>
  </si>
  <si>
    <t>28S ribosomal protein S15, mitochondrial OS=Mus musculus GN=Mrps15 PE=1 SV=2</t>
  </si>
  <si>
    <t>sp|Q9DC71|RT15_MOUSE</t>
  </si>
  <si>
    <t>Vesicle-associated membrane protein 5 OS=Mus musculus GN=Vamp5 PE=1 SV=1</t>
  </si>
  <si>
    <t>sp|Q9Z2P8|VAMP5_MOUSE</t>
  </si>
  <si>
    <t>Cytochrome c oxidase subunit 7C, mitochondrial OS=Mus musculus GN=Cox7c PE=1 SV=1</t>
  </si>
  <si>
    <t>sp|P17665|COX7C_MOUSE</t>
  </si>
  <si>
    <t>Small nuclear ribonucleoprotein E OS=Mus musculus GN=Snrpe PE=1 SV=1</t>
  </si>
  <si>
    <t>sp|P62305|RUXE_MOUSE</t>
  </si>
  <si>
    <t>1-acyl-sn-glycerol-3-phosphate acyltransferase delta OS=Mus musculus GN=Agpat4 PE=1 SV=1</t>
  </si>
  <si>
    <t>sp|Q8K4X7|PLCD_MOUSE</t>
  </si>
  <si>
    <t>Mitochondrial calcium uniporter regulator 1 OS=Mus musculus GN=Mcur1 PE=1 SV=1</t>
  </si>
  <si>
    <t>sp|Q9CXD6|MCUR1_MOUSE</t>
  </si>
  <si>
    <t>28S ribosomal protein S6, mitochondrial OS=Mus musculus GN=Mrps6 PE=1 SV=3</t>
  </si>
  <si>
    <t>sp|P58064|RT06_MOUSE</t>
  </si>
  <si>
    <t>Chromatin target of PRMT1 protein OS=Mus musculus GN=Chtop PE=1 SV=2</t>
  </si>
  <si>
    <t>sp|Q9CY57|CHTOP_MOUSE</t>
  </si>
  <si>
    <t>Golgi integral membrane protein 4 OS=Mus musculus GN=Golim4 PE=1 SV=1</t>
  </si>
  <si>
    <t>sp|Q8BXA1|GOLI4_MOUSE</t>
  </si>
  <si>
    <t>Serine/arginine-rich splicing factor 10 OS=Mus musculus GN=Srsf10 PE=1 SV=2</t>
  </si>
  <si>
    <t>sp|Q9R0U0|SRS10_MOUSE</t>
  </si>
  <si>
    <t>ATP-binding cassette sub-family A member 1 OS=Mus musculus GN=Abca1 PE=1 SV=4</t>
  </si>
  <si>
    <t>sp|P41233|ABCA1_MOUSE</t>
  </si>
  <si>
    <t>RNA-binding protein with multiple splicing OS=Mus musculus GN=Rbpms PE=1 SV=2</t>
  </si>
  <si>
    <t>sp|Q9WVB0|RBPMS_MOUSE</t>
  </si>
  <si>
    <t>Transcriptional regulator ATRX OS=Mus musculus GN=Atrx PE=1 SV=3</t>
  </si>
  <si>
    <t>sp|Q61687|ATRX_MOUSE</t>
  </si>
  <si>
    <t>SAFB-like transcription modulator OS=Mus musculus GN=Sltm PE=1 SV=1</t>
  </si>
  <si>
    <t>sp|Q8CH25|SLTM_MOUSE</t>
  </si>
  <si>
    <t>Tricarboxylate transport protein, mitochondrial OS=Mus musculus GN=Slc25a1 PE=1 SV=1</t>
  </si>
  <si>
    <t>sp|Q8JZU2|TXTP_MOUSE</t>
  </si>
  <si>
    <t>CCR4-NOT transcription complex subunit 9 OS=Mus musculus GN=Cnot9 PE=1 SV=1</t>
  </si>
  <si>
    <t>sp|Q9JKY0|CNOT9_MOUSE</t>
  </si>
  <si>
    <t>Vesicle-associated membrane protein 8 OS=Mus musculus GN=Vamp8 PE=1 SV=1</t>
  </si>
  <si>
    <t>sp|O70404|VAMP8_MOUSE</t>
  </si>
  <si>
    <t>COMM domain-containing protein 4 OS=Mus musculus GN=Commd4 PE=1 SV=1</t>
  </si>
  <si>
    <t>sp|Q9CQ02|COMD4_MOUSE</t>
  </si>
  <si>
    <t>DCN1-like protein 5 OS=Mus musculus GN=Dcun1d5 PE=1 SV=1</t>
  </si>
  <si>
    <t>sp|Q9CXV9|DCNL5_MOUSE</t>
  </si>
  <si>
    <t>High mobility group protein HMGI-C OS=Mus musculus GN=Hmga2 PE=1 SV=1</t>
  </si>
  <si>
    <t>sp|P52927|HMGA2_MOUSE</t>
  </si>
  <si>
    <t>Haloacid dehalogenase-like hydrolase domain-containing protein 2 OS=Mus musculus GN=Hdhd2 PE=1 SV=2</t>
  </si>
  <si>
    <t>sp|Q3UGR5|HDHD2_MOUSE</t>
  </si>
  <si>
    <t>Elongator complex protein 2 OS=Mus musculus GN=Elp2 PE=1 SV=1</t>
  </si>
  <si>
    <t>sp|Q91WG4|ELP2_MOUSE</t>
  </si>
  <si>
    <t>Myeloid-associated differentiation marker OS=Mus musculus GN=Myadm PE=1 SV=2</t>
  </si>
  <si>
    <t>sp|O35682|MYADM_MOUSE</t>
  </si>
  <si>
    <t>Exosome complex exonuclease RRP44 OS=Mus musculus GN=Dis3 PE=1 SV=4</t>
  </si>
  <si>
    <t>sp|Q9CSH3|RRP44_MOUSE</t>
  </si>
  <si>
    <t>NADH dehydrogenase [ubiquinone] iron-sulfur protein 5 OS=Mus musculus GN=Ndufs5 PE=1 SV=3</t>
  </si>
  <si>
    <t>sp|Q99LY9|NDUS5_MOUSE</t>
  </si>
  <si>
    <t>Cytochrome b-c1 complex subunit 6, mitochondrial OS=Mus musculus GN=Uqcrh PE=1 SV=2</t>
  </si>
  <si>
    <t>sp|P99028|QCR6_MOUSE</t>
  </si>
  <si>
    <t>Ubiquitin-associated protein 2-like OS=Mus musculus GN=Ubap2l PE=1 SV=1</t>
  </si>
  <si>
    <t>sp|Q80X50|UBP2L_MOUSE</t>
  </si>
  <si>
    <t>CDKN2AIP N-terminal-like protein OS=Mus musculus GN=Cdkn2aipnl PE=3 SV=1</t>
  </si>
  <si>
    <t>sp|Q9D211|C2AIL_MOUSE</t>
  </si>
  <si>
    <t>Mannose-P-dolichol utilization defect 1 protein OS=Mus musculus GN=Mpdu1 PE=1 SV=1</t>
  </si>
  <si>
    <t>sp|Q9R0Q9|MPU1_MOUSE</t>
  </si>
  <si>
    <t>Baculoviral IAP repeat-containing protein 6 OS=Mus musculus GN=Birc6 PE=1 SV=2</t>
  </si>
  <si>
    <t>sp|O88738|BIRC6_MOUSE</t>
  </si>
  <si>
    <t>Pachytene checkpoint protein 2 homolog OS=Mus musculus GN=Trip13 PE=1 SV=1</t>
  </si>
  <si>
    <t>sp|Q3UA06|PCH2_MOUSE</t>
  </si>
  <si>
    <t>Rho family-interacting cell polarization regulator 1 OS=Mus musculus GN=Ripor1 PE=1 SV=2</t>
  </si>
  <si>
    <t>sp|Q68FE6|RIPR1_MOUSE</t>
  </si>
  <si>
    <t>Tyrosine-protein phosphatase non-receptor type 23 OS=Mus musculus GN=Ptpn23 PE=1 SV=2</t>
  </si>
  <si>
    <t>sp|Q6PB44|PTN23_MOUSE</t>
  </si>
  <si>
    <t>TBC1 domain family member 9B OS=Mus musculus GN=Tbc1d9b PE=1 SV=1</t>
  </si>
  <si>
    <t>sp|Q5SVR0|TBC9B_MOUSE</t>
  </si>
  <si>
    <t>Transmembrane protein 165 OS=Mus musculus GN=Tmem165 PE=1 SV=2</t>
  </si>
  <si>
    <t>sp|P52875|TM165_MOUSE</t>
  </si>
  <si>
    <t>Serine/threonine-protein kinase WNK1 OS=Mus musculus GN=Wnk1 PE=1 SV=2</t>
  </si>
  <si>
    <t>sp|P83741|WNK1_MOUSE</t>
  </si>
  <si>
    <t>Protein Daple OS=Mus musculus GN=Ccdc88c PE=1 SV=1</t>
  </si>
  <si>
    <t>sp|Q6VGS5|DAPLE_MOUSE</t>
  </si>
  <si>
    <t>Pre-mRNA-splicing factor RBM22 OS=Mus musculus GN=Rbm22 PE=1 SV=1</t>
  </si>
  <si>
    <t>sp|Q8BHS3|RBM22_MOUSE</t>
  </si>
  <si>
    <t>Ribonucleoprotein PTB-binding 1 OS=Mus musculus GN=Raver1 PE=1 SV=2</t>
  </si>
  <si>
    <t>sp|Q9CW46|RAVR1_MOUSE</t>
  </si>
  <si>
    <t>Angiopoietin-1 receptor OS=Mus musculus GN=Tek PE=1 SV=2</t>
  </si>
  <si>
    <t>sp|Q02858|TIE2_MOUSE</t>
  </si>
  <si>
    <t>Kinesin-like protein KIF2A OS=Mus musculus GN=Kif2a PE=1 SV=2</t>
  </si>
  <si>
    <t>sp|P28740|KIF2A_MOUSE</t>
  </si>
  <si>
    <t>H/ACA ribonucleoprotein complex subunit 2 OS=Mus musculus GN=Nhp2 PE=1 SV=1</t>
  </si>
  <si>
    <t>sp|Q9CRB2|NHP2_MOUSE</t>
  </si>
  <si>
    <t>Transmembrane protein 47 OS=Mus musculus GN=Tmem47 PE=1 SV=1</t>
  </si>
  <si>
    <t>sp|Q9JJG6|TMM47_MOUSE</t>
  </si>
  <si>
    <t>Syntaxin-2 OS=Mus musculus GN=Stx2 PE=1 SV=1</t>
  </si>
  <si>
    <t>sp|Q00262|STX2_MOUSE</t>
  </si>
  <si>
    <t>COMM domain-containing protein 3 OS=Mus musculus GN=Commd3 PE=1 SV=1</t>
  </si>
  <si>
    <t>sp|Q63829|COMD3_MOUSE</t>
  </si>
  <si>
    <t>Prion-like protein doppel OS=Mus musculus GN=Prnd PE=1 SV=1</t>
  </si>
  <si>
    <t>sp|Q9QUG3|PRND_MOUSE</t>
  </si>
  <si>
    <t>Tumor susceptibility gene 101 protein OS=Mus musculus GN=Tsg101 PE=1 SV=2</t>
  </si>
  <si>
    <t>sp|Q61187|TS101_MOUSE</t>
  </si>
  <si>
    <t>DNA polymerase epsilon catalytic subunit A OS=Mus musculus GN=Pole PE=1 SV=3</t>
  </si>
  <si>
    <t>sp|Q9WVF7|DPOE1_MOUSE</t>
  </si>
  <si>
    <t>Small subunit processome component 20 homolog OS=Mus musculus GN=Utp20 PE=1 SV=2</t>
  </si>
  <si>
    <t>sp|Q5XG71|UTP20_MOUSE</t>
  </si>
  <si>
    <t>Kinesin-like protein KIF15 OS=Mus musculus GN=Kif15 PE=1 SV=1</t>
  </si>
  <si>
    <t>sp|Q6P9L6|KIF15_MOUSE</t>
  </si>
  <si>
    <t>Exocyst complex component 4 OS=Mus musculus GN=Exoc4 PE=1 SV=2</t>
  </si>
  <si>
    <t>sp|O35382|EXOC4_MOUSE</t>
  </si>
  <si>
    <t>Sperm-associated antigen 7 OS=Mus musculus GN=Spag7 PE=1 SV=1</t>
  </si>
  <si>
    <t>sp|Q7TNE3|SPAG7_MOUSE</t>
  </si>
  <si>
    <t>Ragulator complex protein LAMTOR2 OS=Mus musculus GN=Lamtor2 PE=1 SV=1</t>
  </si>
  <si>
    <t>sp|Q9JHS3|LTOR2_MOUSE</t>
  </si>
  <si>
    <t>Nuclear cap-binding protein subunit 1 OS=Mus musculus GN=Ncbp1 PE=1 SV=2</t>
  </si>
  <si>
    <t>sp|Q3UYV9|NCBP1_MOUSE</t>
  </si>
  <si>
    <t>Pre-mRNA-splicing factor CWC22 homolog OS=Mus musculus GN=Cwc22 PE=1 SV=1</t>
  </si>
  <si>
    <t>sp|Q8C5N3|CWC22_MOUSE</t>
  </si>
  <si>
    <t>39S ribosomal protein L2, mitochondrial OS=Mus musculus GN=Mrpl2 PE=1 SV=1</t>
  </si>
  <si>
    <t>sp|Q9D773|RM02_MOUSE</t>
  </si>
  <si>
    <t>Nuclear transport factor 2 OS=Mus musculus GN=Nutf2 PE=1 SV=1</t>
  </si>
  <si>
    <t>sp|P61971|NTF2_MOUSE</t>
  </si>
  <si>
    <t>Mitochondrial import inner membrane translocase subunit TIM16 OS=Mus musculus GN=Pam16 PE=1 SV=1</t>
  </si>
  <si>
    <t>sp|Q9CQV1|TIM16_MOUSE</t>
  </si>
  <si>
    <t>Inter-alpha-trypsin inhibitor heavy chain H2 OS=Mus musculus GN=Itih2 PE=1 SV=1</t>
  </si>
  <si>
    <t>sp|Q61703|ITIH2_MOUSE</t>
  </si>
  <si>
    <t>U1 small nuclear ribonucleoprotein C OS=Mus musculus GN=Snrpc PE=1 SV=1</t>
  </si>
  <si>
    <t>sp|Q62241|RU1C_MOUSE</t>
  </si>
  <si>
    <t>Dynein light chain Tctex-type 1 OS=Mus musculus GN=Dynlt1 PE=1 SV=1</t>
  </si>
  <si>
    <t>sp|P51807|DYLT1_MOUSE</t>
  </si>
  <si>
    <t>Caveolin-2 OS=Mus musculus GN=Cav2 PE=1 SV=1</t>
  </si>
  <si>
    <t>sp|Q9WVC3|CAV2_MOUSE</t>
  </si>
  <si>
    <t>Pregnancy zone protein OS=Mus musculus GN=Pzp PE=1 SV=3</t>
  </si>
  <si>
    <t>sp|Q61838|PZP_MOUSE</t>
  </si>
  <si>
    <t>Proline-, glutamic acid- and leucine-rich protein 1 OS=Mus musculus GN=Pelp1 PE=1 SV=2</t>
  </si>
  <si>
    <t>sp|Q9DBD5|PELP1_MOUSE</t>
  </si>
  <si>
    <t>Inter alpha-trypsin inhibitor, heavy chain 4 OS=Mus musculus GN=Itih4 PE=1 SV=2</t>
  </si>
  <si>
    <t>sp|A6X935|ITIH4_MOUSE</t>
  </si>
  <si>
    <t>Complement C3 OS=Mus musculus GN=C3 PE=1 SV=3</t>
  </si>
  <si>
    <t>sp|P01027|CO3_MOUSE</t>
  </si>
  <si>
    <t>60S ribosomal protein L32 OS=Mus musculus GN=Rpl32 PE=1 SV=2</t>
  </si>
  <si>
    <t>sp|P62911|RL32_MOUSE</t>
  </si>
  <si>
    <t>Hemoglobin subunit beta-H1 OS=Mus musculus GN=Hbb-bh1 PE=2 SV=3</t>
  </si>
  <si>
    <t>sp|P04444|HBBZ_MOUSE</t>
  </si>
  <si>
    <t>AP-3 complex subunit delta-1 OS=Mus musculus GN=Ap3d1 PE=1 SV=1</t>
  </si>
  <si>
    <t>sp|O54774|AP3D1_MOUSE</t>
  </si>
  <si>
    <t>TP53-binding protein 1 OS=Mus musculus GN=Tp53bp1 PE=1 SV=3</t>
  </si>
  <si>
    <t>sp|P70399|TP53B_MOUSE</t>
  </si>
  <si>
    <t>HEAT repeat-containing protein 5A OS=Mus musculus GN=Heatr5a PE=1 SV=2</t>
  </si>
  <si>
    <t>sp|Q5PRF0|HTR5A_MOUSE</t>
  </si>
  <si>
    <t>Antithrombin-III OS=Mus musculus GN=Serpinc1 PE=1 SV=1</t>
  </si>
  <si>
    <t>sp|P32261|ANT3_MOUSE</t>
  </si>
  <si>
    <t>Protein furry homolog OS=Mus musculus GN=Fry PE=1 SV=1</t>
  </si>
  <si>
    <t>sp|E9Q8I9|FRY_MOUSE</t>
  </si>
  <si>
    <t>GRIP and coiled-coil domain-containing protein 2 OS=Mus musculus GN=Gcc2 PE=1 SV=2</t>
  </si>
  <si>
    <t>sp|Q8CHG3|GCC2_MOUSE</t>
  </si>
  <si>
    <t>Fibronectin OS=Mus musculus GN=Fn1 PE=1 SV=4</t>
  </si>
  <si>
    <t>sp|P11276|FINC_MOUSE</t>
  </si>
  <si>
    <t>ATP synthase subunit f, mitochondrial OS=Mus musculus GN=Atp5j2 PE=1 SV=3</t>
  </si>
  <si>
    <t>sp|P56135|ATPK_MOUSE</t>
  </si>
  <si>
    <t>Sacsin OS=Mus musculus GN=Sacs PE=1 SV=2</t>
  </si>
  <si>
    <t>sp|Q9JLC8|SACS_MOUSE</t>
  </si>
  <si>
    <t>Inter-alpha-trypsin inhibitor heavy chain H3 OS=Mus musculus GN=Itih3 PE=1 SV=3</t>
  </si>
  <si>
    <t>sp|Q61704|ITIH3_MOUSE</t>
  </si>
  <si>
    <t>Supplemental Table 1 - Proteins with changes in abundance greater than 2-fold in RASA1-deficient embryonic 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</si>
</sst>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2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0"/>
  <sheetViews>
    <sheetView tabSelected="1" topLeftCell="A419" workbookViewId="0">
      <selection activeCell="J64" sqref="J64"/>
    </sheetView>
  </sheetViews>
  <sheetFormatPr baseColWidth="10" defaultRowHeight="16" x14ac:dyDescent="0.2"/>
  <cols>
    <col min="1" max="1" width="114.5" bestFit="1" customWidth="1"/>
    <col min="2" max="2" width="25.83203125" bestFit="1" customWidth="1"/>
  </cols>
  <sheetData>
    <row r="1" spans="1:8" ht="19" x14ac:dyDescent="0.25">
      <c r="A1" s="16" t="s">
        <v>900</v>
      </c>
      <c r="B1" s="1"/>
      <c r="C1" s="2"/>
      <c r="D1" s="2"/>
      <c r="E1" s="2"/>
      <c r="F1" s="1"/>
      <c r="G1" s="1"/>
      <c r="H1" s="1"/>
    </row>
    <row r="2" spans="1:8" x14ac:dyDescent="0.2">
      <c r="A2" s="1"/>
      <c r="B2" s="1"/>
      <c r="C2" s="2"/>
      <c r="D2" s="2"/>
      <c r="E2" s="2"/>
      <c r="F2" s="1"/>
      <c r="G2" s="1"/>
      <c r="H2" s="1"/>
    </row>
    <row r="3" spans="1:8" ht="48" x14ac:dyDescent="0.2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5" t="s">
        <v>8</v>
      </c>
      <c r="B4" s="5"/>
      <c r="C4" s="6"/>
      <c r="D4" s="6"/>
      <c r="E4" s="6"/>
      <c r="F4" s="5"/>
      <c r="G4" s="5"/>
      <c r="H4" s="5"/>
    </row>
    <row r="5" spans="1:8" x14ac:dyDescent="0.2">
      <c r="A5" s="7" t="s">
        <v>9</v>
      </c>
      <c r="B5" s="7" t="s">
        <v>10</v>
      </c>
      <c r="C5" s="8">
        <v>50</v>
      </c>
      <c r="D5" s="8">
        <v>3</v>
      </c>
      <c r="E5" s="8">
        <v>23</v>
      </c>
      <c r="F5" s="7">
        <v>2.1781757679341723E-5</v>
      </c>
      <c r="G5" s="7">
        <v>1.9101841688438128E-4</v>
      </c>
      <c r="H5" s="7">
        <f t="shared" ref="H5:H68" si="0">G5/F5</f>
        <v>8.7696511776708981</v>
      </c>
    </row>
    <row r="6" spans="1:8" x14ac:dyDescent="0.2">
      <c r="A6" s="7" t="s">
        <v>11</v>
      </c>
      <c r="B6" s="7" t="s">
        <v>12</v>
      </c>
      <c r="C6" s="8">
        <v>17</v>
      </c>
      <c r="D6" s="8">
        <v>3</v>
      </c>
      <c r="E6" s="8">
        <v>22</v>
      </c>
      <c r="F6" s="7">
        <v>6.4063993174534489E-5</v>
      </c>
      <c r="G6" s="7">
        <v>5.3739196565938461E-4</v>
      </c>
      <c r="H6" s="7">
        <f t="shared" si="0"/>
        <v>8.3883619960330318</v>
      </c>
    </row>
    <row r="7" spans="1:8" x14ac:dyDescent="0.2">
      <c r="A7" s="7" t="s">
        <v>13</v>
      </c>
      <c r="B7" s="7" t="s">
        <v>14</v>
      </c>
      <c r="C7" s="8">
        <v>35</v>
      </c>
      <c r="D7" s="8">
        <v>2</v>
      </c>
      <c r="E7" s="8">
        <v>14</v>
      </c>
      <c r="F7" s="7">
        <v>2.0744531123182591E-5</v>
      </c>
      <c r="G7" s="7">
        <v>1.6610297120380981E-4</v>
      </c>
      <c r="H7" s="7">
        <f t="shared" si="0"/>
        <v>8.007072814395169</v>
      </c>
    </row>
    <row r="8" spans="1:8" x14ac:dyDescent="0.2">
      <c r="A8" s="7" t="s">
        <v>15</v>
      </c>
      <c r="B8" s="7" t="s">
        <v>16</v>
      </c>
      <c r="C8" s="8">
        <v>33</v>
      </c>
      <c r="D8" s="8">
        <v>10</v>
      </c>
      <c r="E8" s="8">
        <v>55</v>
      </c>
      <c r="F8" s="7">
        <v>1.1000887716839255E-4</v>
      </c>
      <c r="G8" s="7">
        <v>6.920957133492075E-4</v>
      </c>
      <c r="H8" s="7">
        <f t="shared" si="0"/>
        <v>6.2912714970247743</v>
      </c>
    </row>
    <row r="9" spans="1:8" x14ac:dyDescent="0.2">
      <c r="A9" s="7" t="s">
        <v>17</v>
      </c>
      <c r="B9" s="7" t="s">
        <v>18</v>
      </c>
      <c r="C9" s="8">
        <v>115</v>
      </c>
      <c r="D9" s="8">
        <v>2</v>
      </c>
      <c r="E9" s="8">
        <v>10</v>
      </c>
      <c r="F9" s="7">
        <v>6.313552950533833E-6</v>
      </c>
      <c r="G9" s="7">
        <v>3.6109341566045605E-5</v>
      </c>
      <c r="H9" s="7">
        <f t="shared" si="0"/>
        <v>5.7193377245679766</v>
      </c>
    </row>
    <row r="10" spans="1:8" x14ac:dyDescent="0.2">
      <c r="A10" s="7" t="s">
        <v>19</v>
      </c>
      <c r="B10" s="7" t="s">
        <v>20</v>
      </c>
      <c r="C10" s="8">
        <v>18</v>
      </c>
      <c r="D10" s="8">
        <v>3</v>
      </c>
      <c r="E10" s="8">
        <v>14</v>
      </c>
      <c r="F10" s="7">
        <v>6.0504882442615896E-5</v>
      </c>
      <c r="G10" s="7">
        <v>3.2297799956296349E-4</v>
      </c>
      <c r="H10" s="7">
        <f t="shared" si="0"/>
        <v>5.3380485429301121</v>
      </c>
    </row>
    <row r="11" spans="1:8" x14ac:dyDescent="0.2">
      <c r="A11" s="9" t="s">
        <v>21</v>
      </c>
      <c r="B11" s="7" t="s">
        <v>22</v>
      </c>
      <c r="C11" s="8">
        <v>84</v>
      </c>
      <c r="D11" s="8">
        <v>2</v>
      </c>
      <c r="E11" s="8">
        <v>9</v>
      </c>
      <c r="F11" s="7">
        <v>8.6435546346594127E-6</v>
      </c>
      <c r="G11" s="7">
        <v>4.4491867286734764E-5</v>
      </c>
      <c r="H11" s="7">
        <f t="shared" si="0"/>
        <v>5.1474039521111798</v>
      </c>
    </row>
    <row r="12" spans="1:8" x14ac:dyDescent="0.2">
      <c r="A12" s="7" t="s">
        <v>23</v>
      </c>
      <c r="B12" s="7" t="s">
        <v>24</v>
      </c>
      <c r="C12" s="8">
        <v>83</v>
      </c>
      <c r="D12" s="8">
        <v>2</v>
      </c>
      <c r="E12" s="8">
        <v>9</v>
      </c>
      <c r="F12" s="7">
        <v>8.747693847125191E-6</v>
      </c>
      <c r="G12" s="7">
        <v>4.5027913880550853E-5</v>
      </c>
      <c r="H12" s="7">
        <f t="shared" si="0"/>
        <v>5.147403952111179</v>
      </c>
    </row>
    <row r="13" spans="1:8" x14ac:dyDescent="0.2">
      <c r="A13" s="7" t="s">
        <v>25</v>
      </c>
      <c r="B13" s="7" t="s">
        <v>26</v>
      </c>
      <c r="C13" s="8">
        <v>404</v>
      </c>
      <c r="D13" s="8">
        <v>2</v>
      </c>
      <c r="E13" s="8">
        <v>9</v>
      </c>
      <c r="F13" s="7">
        <v>1.7971747260182939E-6</v>
      </c>
      <c r="G13" s="7">
        <v>9.2507842873408917E-6</v>
      </c>
      <c r="H13" s="7">
        <f t="shared" si="0"/>
        <v>5.147403952111179</v>
      </c>
    </row>
    <row r="14" spans="1:8" x14ac:dyDescent="0.2">
      <c r="A14" s="7" t="s">
        <v>27</v>
      </c>
      <c r="B14" s="7" t="s">
        <v>28</v>
      </c>
      <c r="C14" s="8">
        <v>38</v>
      </c>
      <c r="D14" s="8">
        <v>2</v>
      </c>
      <c r="E14" s="8">
        <v>9</v>
      </c>
      <c r="F14" s="7">
        <v>1.9106804981878704E-5</v>
      </c>
      <c r="G14" s="7">
        <v>9.8350443475940004E-5</v>
      </c>
      <c r="H14" s="7">
        <f t="shared" si="0"/>
        <v>5.147403952111179</v>
      </c>
    </row>
    <row r="15" spans="1:8" x14ac:dyDescent="0.2">
      <c r="A15" s="10" t="s">
        <v>29</v>
      </c>
      <c r="B15" s="7" t="s">
        <v>30</v>
      </c>
      <c r="C15" s="8">
        <v>33</v>
      </c>
      <c r="D15" s="8">
        <v>3</v>
      </c>
      <c r="E15" s="8">
        <v>12</v>
      </c>
      <c r="F15" s="7">
        <v>3.3002663150517762E-5</v>
      </c>
      <c r="G15" s="7">
        <v>1.5100270109437254E-4</v>
      </c>
      <c r="H15" s="7">
        <f t="shared" si="0"/>
        <v>4.5754701796543813</v>
      </c>
    </row>
    <row r="16" spans="1:8" x14ac:dyDescent="0.2">
      <c r="A16" s="7" t="s">
        <v>31</v>
      </c>
      <c r="B16" s="7" t="s">
        <v>32</v>
      </c>
      <c r="C16" s="8">
        <v>164</v>
      </c>
      <c r="D16" s="8">
        <v>2</v>
      </c>
      <c r="E16" s="8">
        <v>8</v>
      </c>
      <c r="F16" s="7">
        <v>4.4271865201914074E-6</v>
      </c>
      <c r="G16" s="7">
        <v>2.0256459902903633E-5</v>
      </c>
      <c r="H16" s="8">
        <f t="shared" si="0"/>
        <v>4.5754701796543813</v>
      </c>
    </row>
    <row r="17" spans="1:8" x14ac:dyDescent="0.2">
      <c r="A17" s="7" t="s">
        <v>33</v>
      </c>
      <c r="B17" s="7" t="s">
        <v>34</v>
      </c>
      <c r="C17" s="8">
        <v>31</v>
      </c>
      <c r="D17" s="8">
        <v>2</v>
      </c>
      <c r="E17" s="8">
        <v>8</v>
      </c>
      <c r="F17" s="7">
        <v>2.3421244816496477E-5</v>
      </c>
      <c r="G17" s="7">
        <v>1.0716320722826438E-4</v>
      </c>
      <c r="H17" s="7">
        <f t="shared" si="0"/>
        <v>4.5754701796543813</v>
      </c>
    </row>
    <row r="18" spans="1:8" x14ac:dyDescent="0.2">
      <c r="A18" s="7" t="s">
        <v>35</v>
      </c>
      <c r="B18" s="7" t="s">
        <v>36</v>
      </c>
      <c r="C18" s="8">
        <v>233</v>
      </c>
      <c r="D18" s="8">
        <v>10</v>
      </c>
      <c r="E18" s="8">
        <v>38</v>
      </c>
      <c r="F18" s="7">
        <v>1.5580656422991219E-5</v>
      </c>
      <c r="G18" s="7">
        <v>6.7724387400694983E-5</v>
      </c>
      <c r="H18" s="7">
        <f t="shared" si="0"/>
        <v>4.3466966706716619</v>
      </c>
    </row>
    <row r="19" spans="1:8" x14ac:dyDescent="0.2">
      <c r="A19" s="7" t="s">
        <v>37</v>
      </c>
      <c r="B19" s="7" t="s">
        <v>38</v>
      </c>
      <c r="C19" s="8">
        <v>61</v>
      </c>
      <c r="D19" s="8">
        <v>4</v>
      </c>
      <c r="E19" s="8">
        <v>15</v>
      </c>
      <c r="F19" s="7">
        <v>2.3805199649553796E-5</v>
      </c>
      <c r="G19" s="7">
        <v>1.0211248229742406E-4</v>
      </c>
      <c r="H19" s="7">
        <f t="shared" si="0"/>
        <v>4.2895032934259829</v>
      </c>
    </row>
    <row r="20" spans="1:8" x14ac:dyDescent="0.2">
      <c r="A20" s="7" t="s">
        <v>39</v>
      </c>
      <c r="B20" s="7" t="s">
        <v>40</v>
      </c>
      <c r="C20" s="8">
        <v>53</v>
      </c>
      <c r="D20" s="8">
        <v>3</v>
      </c>
      <c r="E20" s="8">
        <v>11</v>
      </c>
      <c r="F20" s="7">
        <v>2.0548827999378985E-5</v>
      </c>
      <c r="G20" s="7">
        <v>8.6185503926505087E-5</v>
      </c>
      <c r="H20" s="7">
        <f t="shared" si="0"/>
        <v>4.1941809980165168</v>
      </c>
    </row>
    <row r="21" spans="1:8" x14ac:dyDescent="0.2">
      <c r="A21" s="7" t="s">
        <v>41</v>
      </c>
      <c r="B21" s="7" t="s">
        <v>42</v>
      </c>
      <c r="C21" s="8">
        <v>56</v>
      </c>
      <c r="D21" s="8">
        <v>3</v>
      </c>
      <c r="E21" s="8">
        <v>11</v>
      </c>
      <c r="F21" s="7">
        <v>1.9447997927983682E-5</v>
      </c>
      <c r="G21" s="7">
        <v>8.1568423359013742E-5</v>
      </c>
      <c r="H21" s="7">
        <f t="shared" si="0"/>
        <v>4.1941809980165168</v>
      </c>
    </row>
    <row r="22" spans="1:8" x14ac:dyDescent="0.2">
      <c r="A22" s="7" t="s">
        <v>43</v>
      </c>
      <c r="B22" s="7" t="s">
        <v>44</v>
      </c>
      <c r="C22" s="8">
        <v>59</v>
      </c>
      <c r="D22" s="8">
        <v>6</v>
      </c>
      <c r="E22" s="8">
        <v>22</v>
      </c>
      <c r="F22" s="7">
        <v>3.6918233354816483E-5</v>
      </c>
      <c r="G22" s="7">
        <v>1.5484175281711083E-4</v>
      </c>
      <c r="H22" s="7">
        <f t="shared" si="0"/>
        <v>4.1941809980165159</v>
      </c>
    </row>
    <row r="23" spans="1:8" x14ac:dyDescent="0.2">
      <c r="A23" s="7" t="s">
        <v>45</v>
      </c>
      <c r="B23" s="7" t="s">
        <v>46</v>
      </c>
      <c r="C23" s="8">
        <v>81</v>
      </c>
      <c r="D23" s="8">
        <v>3</v>
      </c>
      <c r="E23" s="8">
        <v>11</v>
      </c>
      <c r="F23" s="7">
        <v>1.3445529431692421E-5</v>
      </c>
      <c r="G23" s="7">
        <v>5.6392984050676162E-5</v>
      </c>
      <c r="H23" s="7">
        <f t="shared" si="0"/>
        <v>4.1941809980165159</v>
      </c>
    </row>
    <row r="24" spans="1:8" x14ac:dyDescent="0.2">
      <c r="A24" s="7" t="s">
        <v>47</v>
      </c>
      <c r="B24" s="7" t="s">
        <v>48</v>
      </c>
      <c r="C24" s="8">
        <v>66</v>
      </c>
      <c r="D24" s="8">
        <v>3</v>
      </c>
      <c r="E24" s="8">
        <v>11</v>
      </c>
      <c r="F24" s="7">
        <v>1.6501331575258881E-5</v>
      </c>
      <c r="G24" s="7">
        <v>6.9209571334920747E-5</v>
      </c>
      <c r="H24" s="7">
        <f t="shared" si="0"/>
        <v>4.1941809980165159</v>
      </c>
    </row>
    <row r="25" spans="1:8" x14ac:dyDescent="0.2">
      <c r="A25" s="7" t="s">
        <v>49</v>
      </c>
      <c r="B25" s="7" t="s">
        <v>50</v>
      </c>
      <c r="C25" s="8">
        <v>68</v>
      </c>
      <c r="D25" s="8">
        <v>3</v>
      </c>
      <c r="E25" s="8">
        <v>11</v>
      </c>
      <c r="F25" s="7">
        <v>1.6015998293633622E-5</v>
      </c>
      <c r="G25" s="7">
        <v>6.7173995707423077E-5</v>
      </c>
      <c r="H25" s="7">
        <f t="shared" si="0"/>
        <v>4.1941809980165159</v>
      </c>
    </row>
    <row r="26" spans="1:8" x14ac:dyDescent="0.2">
      <c r="A26" s="7" t="s">
        <v>51</v>
      </c>
      <c r="B26" s="7" t="s">
        <v>52</v>
      </c>
      <c r="C26" s="8">
        <v>133</v>
      </c>
      <c r="D26" s="8">
        <v>5</v>
      </c>
      <c r="E26" s="8">
        <v>18</v>
      </c>
      <c r="F26" s="7">
        <v>1.3647717844199074E-5</v>
      </c>
      <c r="G26" s="7">
        <v>5.6200253414822862E-5</v>
      </c>
      <c r="H26" s="7">
        <f t="shared" si="0"/>
        <v>4.1179231616889433</v>
      </c>
    </row>
    <row r="27" spans="1:8" x14ac:dyDescent="0.2">
      <c r="A27" s="7" t="s">
        <v>53</v>
      </c>
      <c r="B27" s="7" t="s">
        <v>54</v>
      </c>
      <c r="C27" s="8">
        <v>53</v>
      </c>
      <c r="D27" s="8">
        <v>4</v>
      </c>
      <c r="E27" s="8">
        <v>14</v>
      </c>
      <c r="F27" s="7">
        <v>2.7398437332505311E-5</v>
      </c>
      <c r="G27" s="7">
        <v>1.0969064136100647E-4</v>
      </c>
      <c r="H27" s="7">
        <f t="shared" si="0"/>
        <v>4.0035364071975845</v>
      </c>
    </row>
    <row r="28" spans="1:8" x14ac:dyDescent="0.2">
      <c r="A28" s="7" t="s">
        <v>55</v>
      </c>
      <c r="B28" s="7" t="s">
        <v>56</v>
      </c>
      <c r="C28" s="8">
        <v>16</v>
      </c>
      <c r="D28" s="8">
        <v>4</v>
      </c>
      <c r="E28" s="8">
        <v>14</v>
      </c>
      <c r="F28" s="7">
        <v>9.075732366392384E-5</v>
      </c>
      <c r="G28" s="7">
        <v>3.6335024950833394E-4</v>
      </c>
      <c r="H28" s="7">
        <f t="shared" si="0"/>
        <v>4.0035364071975845</v>
      </c>
    </row>
    <row r="29" spans="1:8" x14ac:dyDescent="0.2">
      <c r="A29" s="7" t="s">
        <v>57</v>
      </c>
      <c r="B29" s="7" t="s">
        <v>58</v>
      </c>
      <c r="C29" s="8">
        <v>16</v>
      </c>
      <c r="D29" s="8">
        <v>2</v>
      </c>
      <c r="E29" s="8">
        <v>7</v>
      </c>
      <c r="F29" s="7">
        <v>4.537866183196192E-5</v>
      </c>
      <c r="G29" s="7">
        <v>1.8167512475416697E-4</v>
      </c>
      <c r="H29" s="7">
        <f t="shared" si="0"/>
        <v>4.0035364071975845</v>
      </c>
    </row>
    <row r="30" spans="1:8" x14ac:dyDescent="0.2">
      <c r="A30" s="7" t="s">
        <v>59</v>
      </c>
      <c r="B30" s="7" t="s">
        <v>60</v>
      </c>
      <c r="C30" s="8">
        <v>62</v>
      </c>
      <c r="D30" s="8">
        <v>4</v>
      </c>
      <c r="E30" s="8">
        <v>14</v>
      </c>
      <c r="F30" s="7">
        <v>2.3421244816496477E-5</v>
      </c>
      <c r="G30" s="7">
        <v>9.3767806324731334E-5</v>
      </c>
      <c r="H30" s="7">
        <f t="shared" si="0"/>
        <v>4.0035364071975836</v>
      </c>
    </row>
    <row r="31" spans="1:8" x14ac:dyDescent="0.2">
      <c r="A31" s="7" t="s">
        <v>61</v>
      </c>
      <c r="B31" s="7" t="s">
        <v>62</v>
      </c>
      <c r="C31" s="8">
        <v>9</v>
      </c>
      <c r="D31" s="8">
        <v>2</v>
      </c>
      <c r="E31" s="8">
        <v>7</v>
      </c>
      <c r="F31" s="7">
        <v>8.0673176590154532E-5</v>
      </c>
      <c r="G31" s="7">
        <v>3.2297799956296349E-4</v>
      </c>
      <c r="H31" s="7">
        <f t="shared" si="0"/>
        <v>4.0035364071975836</v>
      </c>
    </row>
    <row r="32" spans="1:8" x14ac:dyDescent="0.2">
      <c r="A32" s="7" t="s">
        <v>63</v>
      </c>
      <c r="B32" s="7" t="s">
        <v>64</v>
      </c>
      <c r="C32" s="8">
        <v>62</v>
      </c>
      <c r="D32" s="8">
        <v>2</v>
      </c>
      <c r="E32" s="8">
        <v>7</v>
      </c>
      <c r="F32" s="7">
        <v>1.1710622408248238E-5</v>
      </c>
      <c r="G32" s="7">
        <v>4.6883903162365667E-5</v>
      </c>
      <c r="H32" s="7">
        <f t="shared" si="0"/>
        <v>4.0035364071975836</v>
      </c>
    </row>
    <row r="33" spans="1:8" x14ac:dyDescent="0.2">
      <c r="A33" s="7" t="s">
        <v>65</v>
      </c>
      <c r="B33" s="7" t="s">
        <v>66</v>
      </c>
      <c r="C33" s="8">
        <v>100</v>
      </c>
      <c r="D33" s="8">
        <v>5</v>
      </c>
      <c r="E33" s="8">
        <v>17</v>
      </c>
      <c r="F33" s="7">
        <v>1.8151464732784769E-5</v>
      </c>
      <c r="G33" s="7">
        <v>7.0593762761619172E-5</v>
      </c>
      <c r="H33" s="7">
        <f t="shared" si="0"/>
        <v>3.8891496527062248</v>
      </c>
    </row>
    <row r="34" spans="1:8" x14ac:dyDescent="0.2">
      <c r="A34" s="7" t="s">
        <v>67</v>
      </c>
      <c r="B34" s="7" t="s">
        <v>68</v>
      </c>
      <c r="C34" s="8">
        <v>208</v>
      </c>
      <c r="D34" s="8">
        <v>5</v>
      </c>
      <c r="E34" s="8">
        <v>17</v>
      </c>
      <c r="F34" s="7">
        <v>8.7266657369157553E-6</v>
      </c>
      <c r="G34" s="7">
        <v>3.3939309020009215E-5</v>
      </c>
      <c r="H34" s="7">
        <f t="shared" si="0"/>
        <v>3.8891496527062244</v>
      </c>
    </row>
    <row r="35" spans="1:8" x14ac:dyDescent="0.2">
      <c r="A35" s="7" t="s">
        <v>69</v>
      </c>
      <c r="B35" s="7" t="s">
        <v>70</v>
      </c>
      <c r="C35" s="8">
        <v>42</v>
      </c>
      <c r="D35" s="8">
        <v>3</v>
      </c>
      <c r="E35" s="8">
        <v>10</v>
      </c>
      <c r="F35" s="7">
        <v>2.5930663903978242E-5</v>
      </c>
      <c r="G35" s="7">
        <v>9.8870816192743918E-5</v>
      </c>
      <c r="H35" s="7">
        <f t="shared" si="0"/>
        <v>3.8128918163786509</v>
      </c>
    </row>
    <row r="36" spans="1:8" x14ac:dyDescent="0.2">
      <c r="A36" s="7" t="s">
        <v>71</v>
      </c>
      <c r="B36" s="7" t="s">
        <v>72</v>
      </c>
      <c r="C36" s="8">
        <v>56</v>
      </c>
      <c r="D36" s="8">
        <v>3</v>
      </c>
      <c r="E36" s="8">
        <v>10</v>
      </c>
      <c r="F36" s="7">
        <v>1.9447997927983682E-5</v>
      </c>
      <c r="G36" s="7">
        <v>7.4153112144557942E-5</v>
      </c>
      <c r="H36" s="7">
        <f t="shared" si="0"/>
        <v>3.8128918163786509</v>
      </c>
    </row>
    <row r="37" spans="1:8" x14ac:dyDescent="0.2">
      <c r="A37" s="7" t="s">
        <v>73</v>
      </c>
      <c r="B37" s="7" t="s">
        <v>74</v>
      </c>
      <c r="C37" s="8">
        <v>55</v>
      </c>
      <c r="D37" s="8">
        <v>3</v>
      </c>
      <c r="E37" s="8">
        <v>10</v>
      </c>
      <c r="F37" s="7">
        <v>1.9801597890310658E-5</v>
      </c>
      <c r="G37" s="7">
        <v>7.5501350547186271E-5</v>
      </c>
      <c r="H37" s="7">
        <f t="shared" si="0"/>
        <v>3.8128918163786509</v>
      </c>
    </row>
    <row r="38" spans="1:8" x14ac:dyDescent="0.2">
      <c r="A38" s="7" t="s">
        <v>75</v>
      </c>
      <c r="B38" s="7" t="s">
        <v>76</v>
      </c>
      <c r="C38" s="8">
        <v>125</v>
      </c>
      <c r="D38" s="8">
        <v>4</v>
      </c>
      <c r="E38" s="8">
        <v>13</v>
      </c>
      <c r="F38" s="7">
        <v>1.1616937428982252E-5</v>
      </c>
      <c r="G38" s="7">
        <v>4.3186772512990544E-5</v>
      </c>
      <c r="H38" s="7">
        <f t="shared" si="0"/>
        <v>3.7175695209691848</v>
      </c>
    </row>
    <row r="39" spans="1:8" x14ac:dyDescent="0.2">
      <c r="A39" s="7" t="s">
        <v>77</v>
      </c>
      <c r="B39" s="7" t="s">
        <v>78</v>
      </c>
      <c r="C39" s="8">
        <v>34</v>
      </c>
      <c r="D39" s="8">
        <v>4</v>
      </c>
      <c r="E39" s="8">
        <v>13</v>
      </c>
      <c r="F39" s="7">
        <v>4.2709328783022984E-5</v>
      </c>
      <c r="G39" s="7">
        <v>1.5877489894481817E-4</v>
      </c>
      <c r="H39" s="7">
        <f t="shared" si="0"/>
        <v>3.7175695209691848</v>
      </c>
    </row>
    <row r="40" spans="1:8" x14ac:dyDescent="0.2">
      <c r="A40" s="7" t="s">
        <v>79</v>
      </c>
      <c r="B40" s="7" t="s">
        <v>80</v>
      </c>
      <c r="C40" s="8">
        <v>202</v>
      </c>
      <c r="D40" s="8">
        <v>5</v>
      </c>
      <c r="E40" s="8">
        <v>16</v>
      </c>
      <c r="F40" s="7">
        <v>8.9858736300914712E-6</v>
      </c>
      <c r="G40" s="7">
        <v>3.2891677466100953E-5</v>
      </c>
      <c r="H40" s="7">
        <f t="shared" si="0"/>
        <v>3.6603761437235049</v>
      </c>
    </row>
    <row r="41" spans="1:8" x14ac:dyDescent="0.2">
      <c r="A41" s="7" t="s">
        <v>81</v>
      </c>
      <c r="B41" s="7" t="s">
        <v>82</v>
      </c>
      <c r="C41" s="8">
        <v>66</v>
      </c>
      <c r="D41" s="8">
        <v>6</v>
      </c>
      <c r="E41" s="8">
        <v>19</v>
      </c>
      <c r="F41" s="7">
        <v>3.3002663150517762E-5</v>
      </c>
      <c r="G41" s="7">
        <v>1.1954380503304494E-4</v>
      </c>
      <c r="H41" s="7">
        <f t="shared" si="0"/>
        <v>3.6222472255597191</v>
      </c>
    </row>
    <row r="42" spans="1:8" x14ac:dyDescent="0.2">
      <c r="A42" s="10" t="s">
        <v>83</v>
      </c>
      <c r="B42" s="7" t="s">
        <v>84</v>
      </c>
      <c r="C42" s="8">
        <v>73</v>
      </c>
      <c r="D42" s="8">
        <v>6</v>
      </c>
      <c r="E42" s="8">
        <v>18</v>
      </c>
      <c r="F42" s="7">
        <v>2.9838024218276332E-5</v>
      </c>
      <c r="G42" s="7">
        <v>1.0239224252289645E-4</v>
      </c>
      <c r="H42" s="7">
        <f t="shared" si="0"/>
        <v>3.4316026347407864</v>
      </c>
    </row>
    <row r="43" spans="1:8" x14ac:dyDescent="0.2">
      <c r="A43" s="7" t="s">
        <v>85</v>
      </c>
      <c r="B43" s="7" t="s">
        <v>86</v>
      </c>
      <c r="C43" s="8">
        <v>72</v>
      </c>
      <c r="D43" s="8">
        <v>5</v>
      </c>
      <c r="E43" s="8">
        <v>15</v>
      </c>
      <c r="F43" s="7">
        <v>2.521036768442329E-5</v>
      </c>
      <c r="G43" s="7">
        <v>8.6511964168650937E-5</v>
      </c>
      <c r="H43" s="7">
        <f t="shared" si="0"/>
        <v>3.4316026347407864</v>
      </c>
    </row>
    <row r="44" spans="1:8" x14ac:dyDescent="0.2">
      <c r="A44" s="9" t="s">
        <v>87</v>
      </c>
      <c r="B44" s="7" t="s">
        <v>88</v>
      </c>
      <c r="C44" s="8">
        <v>61</v>
      </c>
      <c r="D44" s="8">
        <v>5</v>
      </c>
      <c r="E44" s="8">
        <v>15</v>
      </c>
      <c r="F44" s="7">
        <v>2.9756499561942243E-5</v>
      </c>
      <c r="G44" s="7">
        <v>1.0211248229742406E-4</v>
      </c>
      <c r="H44" s="7">
        <f t="shared" si="0"/>
        <v>3.4316026347407864</v>
      </c>
    </row>
    <row r="45" spans="1:8" x14ac:dyDescent="0.2">
      <c r="A45" s="7" t="s">
        <v>89</v>
      </c>
      <c r="B45" s="7" t="s">
        <v>90</v>
      </c>
      <c r="C45" s="8">
        <v>105</v>
      </c>
      <c r="D45" s="8">
        <v>3</v>
      </c>
      <c r="E45" s="8">
        <v>9</v>
      </c>
      <c r="F45" s="7">
        <v>1.0372265561591296E-5</v>
      </c>
      <c r="G45" s="7">
        <v>3.5593493829387813E-5</v>
      </c>
      <c r="H45" s="7">
        <f t="shared" si="0"/>
        <v>3.4316026347407864</v>
      </c>
    </row>
    <row r="46" spans="1:8" x14ac:dyDescent="0.2">
      <c r="A46" s="7" t="s">
        <v>91</v>
      </c>
      <c r="B46" s="7" t="s">
        <v>92</v>
      </c>
      <c r="C46" s="8">
        <v>48</v>
      </c>
      <c r="D46" s="8">
        <v>3</v>
      </c>
      <c r="E46" s="8">
        <v>9</v>
      </c>
      <c r="F46" s="7">
        <v>2.268933091598096E-5</v>
      </c>
      <c r="G46" s="7">
        <v>7.7860767751785842E-5</v>
      </c>
      <c r="H46" s="7">
        <f t="shared" si="0"/>
        <v>3.4316026347407864</v>
      </c>
    </row>
    <row r="47" spans="1:8" x14ac:dyDescent="0.2">
      <c r="A47" s="7" t="s">
        <v>93</v>
      </c>
      <c r="B47" s="7" t="s">
        <v>94</v>
      </c>
      <c r="C47" s="8">
        <v>82</v>
      </c>
      <c r="D47" s="8">
        <v>3</v>
      </c>
      <c r="E47" s="8">
        <v>9</v>
      </c>
      <c r="F47" s="7">
        <v>1.328155956057422E-5</v>
      </c>
      <c r="G47" s="7">
        <v>4.5577034781533177E-5</v>
      </c>
      <c r="H47" s="7">
        <f t="shared" si="0"/>
        <v>3.4316026347407864</v>
      </c>
    </row>
    <row r="48" spans="1:8" x14ac:dyDescent="0.2">
      <c r="A48" s="7" t="s">
        <v>95</v>
      </c>
      <c r="B48" s="7" t="s">
        <v>96</v>
      </c>
      <c r="C48" s="8">
        <v>60</v>
      </c>
      <c r="D48" s="8">
        <v>2</v>
      </c>
      <c r="E48" s="8">
        <v>6</v>
      </c>
      <c r="F48" s="7">
        <v>1.210097648852318E-5</v>
      </c>
      <c r="G48" s="7">
        <v>4.1525742800952454E-5</v>
      </c>
      <c r="H48" s="7">
        <f t="shared" si="0"/>
        <v>3.4316026347407864</v>
      </c>
    </row>
    <row r="49" spans="1:8" x14ac:dyDescent="0.2">
      <c r="A49" s="7" t="s">
        <v>97</v>
      </c>
      <c r="B49" s="7" t="s">
        <v>98</v>
      </c>
      <c r="C49" s="8">
        <v>90</v>
      </c>
      <c r="D49" s="8">
        <v>2</v>
      </c>
      <c r="E49" s="8">
        <v>6</v>
      </c>
      <c r="F49" s="7">
        <v>8.0673176590154529E-6</v>
      </c>
      <c r="G49" s="7">
        <v>2.76838285339683E-5</v>
      </c>
      <c r="H49" s="7">
        <f t="shared" si="0"/>
        <v>3.4316026347407864</v>
      </c>
    </row>
    <row r="50" spans="1:8" x14ac:dyDescent="0.2">
      <c r="A50" s="7" t="s">
        <v>99</v>
      </c>
      <c r="B50" s="7" t="s">
        <v>100</v>
      </c>
      <c r="C50" s="8">
        <v>61</v>
      </c>
      <c r="D50" s="8">
        <v>9</v>
      </c>
      <c r="E50" s="8">
        <v>27</v>
      </c>
      <c r="F50" s="7">
        <v>5.3561699211496039E-5</v>
      </c>
      <c r="G50" s="7">
        <v>1.8380246813536329E-4</v>
      </c>
      <c r="H50" s="7">
        <f t="shared" si="0"/>
        <v>3.431602634740786</v>
      </c>
    </row>
    <row r="51" spans="1:8" x14ac:dyDescent="0.2">
      <c r="A51" s="7" t="s">
        <v>101</v>
      </c>
      <c r="B51" s="7" t="s">
        <v>102</v>
      </c>
      <c r="C51" s="8">
        <v>44</v>
      </c>
      <c r="D51" s="8">
        <v>4</v>
      </c>
      <c r="E51" s="8">
        <v>12</v>
      </c>
      <c r="F51" s="7">
        <v>3.3002663150517762E-5</v>
      </c>
      <c r="G51" s="7">
        <v>1.132520258207794E-4</v>
      </c>
      <c r="H51" s="7">
        <f t="shared" si="0"/>
        <v>3.431602634740786</v>
      </c>
    </row>
    <row r="52" spans="1:8" x14ac:dyDescent="0.2">
      <c r="A52" s="7" t="s">
        <v>103</v>
      </c>
      <c r="B52" s="7" t="s">
        <v>104</v>
      </c>
      <c r="C52" s="8">
        <v>106</v>
      </c>
      <c r="D52" s="8">
        <v>3</v>
      </c>
      <c r="E52" s="8">
        <v>9</v>
      </c>
      <c r="F52" s="7">
        <v>1.0274413999689492E-5</v>
      </c>
      <c r="G52" s="7">
        <v>3.5257706151752081E-5</v>
      </c>
      <c r="H52" s="7">
        <f t="shared" si="0"/>
        <v>3.431602634740786</v>
      </c>
    </row>
    <row r="53" spans="1:8" x14ac:dyDescent="0.2">
      <c r="A53" s="7" t="s">
        <v>105</v>
      </c>
      <c r="B53" s="7" t="s">
        <v>106</v>
      </c>
      <c r="C53" s="8">
        <v>73</v>
      </c>
      <c r="D53" s="8">
        <v>2</v>
      </c>
      <c r="E53" s="8">
        <v>6</v>
      </c>
      <c r="F53" s="7">
        <v>9.9460080727587778E-6</v>
      </c>
      <c r="G53" s="7">
        <v>3.4130747507632148E-5</v>
      </c>
      <c r="H53" s="7">
        <f t="shared" si="0"/>
        <v>3.431602634740786</v>
      </c>
    </row>
    <row r="54" spans="1:8" x14ac:dyDescent="0.2">
      <c r="A54" s="7" t="s">
        <v>107</v>
      </c>
      <c r="B54" s="7" t="s">
        <v>108</v>
      </c>
      <c r="C54" s="8">
        <v>186</v>
      </c>
      <c r="D54" s="8">
        <v>2</v>
      </c>
      <c r="E54" s="8">
        <v>6</v>
      </c>
      <c r="F54" s="7">
        <v>3.9035408027494128E-6</v>
      </c>
      <c r="G54" s="7">
        <v>1.3395400903533047E-5</v>
      </c>
      <c r="H54" s="7">
        <f t="shared" si="0"/>
        <v>3.431602634740786</v>
      </c>
    </row>
    <row r="55" spans="1:8" x14ac:dyDescent="0.2">
      <c r="A55" s="7" t="s">
        <v>109</v>
      </c>
      <c r="B55" s="7" t="s">
        <v>110</v>
      </c>
      <c r="C55" s="8">
        <v>57</v>
      </c>
      <c r="D55" s="8">
        <v>7</v>
      </c>
      <c r="E55" s="8">
        <v>20</v>
      </c>
      <c r="F55" s="7">
        <v>4.4582544957716974E-5</v>
      </c>
      <c r="G55" s="7">
        <v>1.457043607050963E-4</v>
      </c>
      <c r="H55" s="7">
        <f t="shared" si="0"/>
        <v>3.2681929854674152</v>
      </c>
    </row>
    <row r="56" spans="1:8" x14ac:dyDescent="0.2">
      <c r="A56" s="7" t="s">
        <v>111</v>
      </c>
      <c r="B56" s="7" t="s">
        <v>112</v>
      </c>
      <c r="C56" s="8">
        <v>82</v>
      </c>
      <c r="D56" s="8">
        <v>6</v>
      </c>
      <c r="E56" s="8">
        <v>17</v>
      </c>
      <c r="F56" s="7">
        <v>2.6563119121148441E-5</v>
      </c>
      <c r="G56" s="7">
        <v>8.6089954587340443E-5</v>
      </c>
      <c r="H56" s="7">
        <f t="shared" si="0"/>
        <v>3.2409580439218537</v>
      </c>
    </row>
    <row r="57" spans="1:8" x14ac:dyDescent="0.2">
      <c r="A57" s="7" t="s">
        <v>113</v>
      </c>
      <c r="B57" s="7" t="s">
        <v>114</v>
      </c>
      <c r="C57" s="8">
        <v>14</v>
      </c>
      <c r="D57" s="8">
        <v>8</v>
      </c>
      <c r="E57" s="8">
        <v>22</v>
      </c>
      <c r="F57" s="7">
        <v>2.0744531123182593E-4</v>
      </c>
      <c r="G57" s="7">
        <v>6.5254738687210993E-4</v>
      </c>
      <c r="H57" s="7">
        <f t="shared" si="0"/>
        <v>3.1456357485123876</v>
      </c>
    </row>
    <row r="58" spans="1:8" x14ac:dyDescent="0.2">
      <c r="A58" s="7" t="s">
        <v>115</v>
      </c>
      <c r="B58" s="7" t="s">
        <v>116</v>
      </c>
      <c r="C58" s="8">
        <v>102</v>
      </c>
      <c r="D58" s="8">
        <v>4</v>
      </c>
      <c r="E58" s="8">
        <v>11</v>
      </c>
      <c r="F58" s="7">
        <v>1.4236442927674329E-5</v>
      </c>
      <c r="G58" s="7">
        <v>4.4782663804948725E-5</v>
      </c>
      <c r="H58" s="7">
        <f t="shared" si="0"/>
        <v>3.1456357485123876</v>
      </c>
    </row>
    <row r="59" spans="1:8" x14ac:dyDescent="0.2">
      <c r="A59" s="7" t="s">
        <v>117</v>
      </c>
      <c r="B59" s="7" t="s">
        <v>118</v>
      </c>
      <c r="C59" s="8">
        <v>99</v>
      </c>
      <c r="D59" s="8">
        <v>4</v>
      </c>
      <c r="E59" s="8">
        <v>11</v>
      </c>
      <c r="F59" s="7">
        <v>1.4667850289119007E-5</v>
      </c>
      <c r="G59" s="7">
        <v>4.6139714223280493E-5</v>
      </c>
      <c r="H59" s="7">
        <f t="shared" si="0"/>
        <v>3.1456357485123867</v>
      </c>
    </row>
    <row r="60" spans="1:8" x14ac:dyDescent="0.2">
      <c r="A60" s="7" t="s">
        <v>119</v>
      </c>
      <c r="B60" s="7" t="s">
        <v>120</v>
      </c>
      <c r="C60" s="8">
        <v>97</v>
      </c>
      <c r="D60" s="8">
        <v>7</v>
      </c>
      <c r="E60" s="8">
        <v>19</v>
      </c>
      <c r="F60" s="7">
        <v>2.6197990335978016E-5</v>
      </c>
      <c r="G60" s="7">
        <v>8.1339083836917174E-5</v>
      </c>
      <c r="H60" s="7">
        <f t="shared" si="0"/>
        <v>3.1047833361940449</v>
      </c>
    </row>
    <row r="61" spans="1:8" x14ac:dyDescent="0.2">
      <c r="A61" s="7" t="s">
        <v>121</v>
      </c>
      <c r="B61" s="7" t="s">
        <v>122</v>
      </c>
      <c r="C61" s="8">
        <v>80</v>
      </c>
      <c r="D61" s="8">
        <v>3</v>
      </c>
      <c r="E61" s="8">
        <v>8</v>
      </c>
      <c r="F61" s="7">
        <v>1.3613598549588577E-5</v>
      </c>
      <c r="G61" s="7">
        <v>4.1525742800952454E-5</v>
      </c>
      <c r="H61" s="7">
        <f t="shared" si="0"/>
        <v>3.0503134531029215</v>
      </c>
    </row>
    <row r="62" spans="1:8" x14ac:dyDescent="0.2">
      <c r="A62" s="7" t="s">
        <v>123</v>
      </c>
      <c r="B62" s="7" t="s">
        <v>124</v>
      </c>
      <c r="C62" s="8">
        <v>49</v>
      </c>
      <c r="D62" s="8">
        <v>6</v>
      </c>
      <c r="E62" s="8">
        <v>16</v>
      </c>
      <c r="F62" s="7">
        <v>4.4452566692534126E-5</v>
      </c>
      <c r="G62" s="7">
        <v>1.3559426220719167E-4</v>
      </c>
      <c r="H62" s="7">
        <f t="shared" si="0"/>
        <v>3.050313453102921</v>
      </c>
    </row>
    <row r="63" spans="1:8" x14ac:dyDescent="0.2">
      <c r="A63" s="7" t="s">
        <v>125</v>
      </c>
      <c r="B63" s="7" t="s">
        <v>126</v>
      </c>
      <c r="C63" s="8">
        <v>49</v>
      </c>
      <c r="D63" s="8">
        <v>3</v>
      </c>
      <c r="E63" s="8">
        <v>8</v>
      </c>
      <c r="F63" s="7">
        <v>2.2226283346267063E-5</v>
      </c>
      <c r="G63" s="7">
        <v>6.7797131103595836E-5</v>
      </c>
      <c r="H63" s="7">
        <f t="shared" si="0"/>
        <v>3.050313453102921</v>
      </c>
    </row>
    <row r="64" spans="1:8" x14ac:dyDescent="0.2">
      <c r="A64" s="7" t="s">
        <v>127</v>
      </c>
      <c r="B64" s="7" t="s">
        <v>128</v>
      </c>
      <c r="C64" s="8">
        <v>68</v>
      </c>
      <c r="D64" s="8">
        <v>6</v>
      </c>
      <c r="E64" s="8">
        <v>16</v>
      </c>
      <c r="F64" s="7">
        <v>3.2031996587267245E-5</v>
      </c>
      <c r="G64" s="7">
        <v>9.7707630119888117E-5</v>
      </c>
      <c r="H64" s="7">
        <f t="shared" si="0"/>
        <v>3.0503134531029206</v>
      </c>
    </row>
    <row r="65" spans="1:8" x14ac:dyDescent="0.2">
      <c r="A65" s="7" t="s">
        <v>129</v>
      </c>
      <c r="B65" s="7" t="s">
        <v>130</v>
      </c>
      <c r="C65" s="8">
        <v>54</v>
      </c>
      <c r="D65" s="8">
        <v>8</v>
      </c>
      <c r="E65" s="8">
        <v>21</v>
      </c>
      <c r="F65" s="7">
        <v>5.3782117726769686E-5</v>
      </c>
      <c r="G65" s="7">
        <v>1.6148899978148175E-4</v>
      </c>
      <c r="H65" s="7">
        <f t="shared" si="0"/>
        <v>3.0026523053981879</v>
      </c>
    </row>
    <row r="66" spans="1:8" x14ac:dyDescent="0.2">
      <c r="A66" s="7" t="s">
        <v>131</v>
      </c>
      <c r="B66" s="7" t="s">
        <v>132</v>
      </c>
      <c r="C66" s="8">
        <v>55</v>
      </c>
      <c r="D66" s="8">
        <v>5</v>
      </c>
      <c r="E66" s="8">
        <v>13</v>
      </c>
      <c r="F66" s="7">
        <v>3.3002663150517762E-5</v>
      </c>
      <c r="G66" s="7">
        <v>9.8151755711342153E-5</v>
      </c>
      <c r="H66" s="7">
        <f t="shared" si="0"/>
        <v>2.974055616775348</v>
      </c>
    </row>
    <row r="67" spans="1:8" x14ac:dyDescent="0.2">
      <c r="A67" s="7" t="s">
        <v>133</v>
      </c>
      <c r="B67" s="7" t="s">
        <v>134</v>
      </c>
      <c r="C67" s="8">
        <v>73</v>
      </c>
      <c r="D67" s="8">
        <v>5</v>
      </c>
      <c r="E67" s="8">
        <v>13</v>
      </c>
      <c r="F67" s="7">
        <v>2.4865020181896942E-5</v>
      </c>
      <c r="G67" s="7">
        <v>7.3949952933202988E-5</v>
      </c>
      <c r="H67" s="7">
        <f t="shared" si="0"/>
        <v>2.974055616775348</v>
      </c>
    </row>
    <row r="68" spans="1:8" x14ac:dyDescent="0.2">
      <c r="A68" s="7" t="s">
        <v>135</v>
      </c>
      <c r="B68" s="7" t="s">
        <v>136</v>
      </c>
      <c r="C68" s="8">
        <v>77</v>
      </c>
      <c r="D68" s="8">
        <v>7</v>
      </c>
      <c r="E68" s="8">
        <v>18</v>
      </c>
      <c r="F68" s="7">
        <v>3.3002663150517762E-5</v>
      </c>
      <c r="G68" s="7">
        <v>9.7073164989239485E-5</v>
      </c>
      <c r="H68" s="7">
        <f t="shared" si="0"/>
        <v>2.9413736869206737</v>
      </c>
    </row>
    <row r="69" spans="1:8" x14ac:dyDescent="0.2">
      <c r="A69" s="7" t="s">
        <v>137</v>
      </c>
      <c r="B69" s="7" t="s">
        <v>138</v>
      </c>
      <c r="C69" s="8">
        <v>34</v>
      </c>
      <c r="D69" s="8">
        <v>2</v>
      </c>
      <c r="E69" s="8">
        <v>5</v>
      </c>
      <c r="F69" s="7">
        <v>2.1354664391511492E-5</v>
      </c>
      <c r="G69" s="7">
        <v>6.106726882493008E-5</v>
      </c>
      <c r="H69" s="7">
        <f t="shared" ref="H69:H132" si="1">G69/F69</f>
        <v>2.8596688622839892</v>
      </c>
    </row>
    <row r="70" spans="1:8" x14ac:dyDescent="0.2">
      <c r="A70" s="7" t="s">
        <v>139</v>
      </c>
      <c r="B70" s="7" t="s">
        <v>140</v>
      </c>
      <c r="C70" s="8">
        <v>58</v>
      </c>
      <c r="D70" s="8">
        <v>2</v>
      </c>
      <c r="E70" s="8">
        <v>5</v>
      </c>
      <c r="F70" s="7">
        <v>1.2518251539851564E-5</v>
      </c>
      <c r="G70" s="7">
        <v>3.5798054138752114E-5</v>
      </c>
      <c r="H70" s="7">
        <f t="shared" si="1"/>
        <v>2.8596688622839888</v>
      </c>
    </row>
    <row r="71" spans="1:8" x14ac:dyDescent="0.2">
      <c r="A71" s="7" t="s">
        <v>141</v>
      </c>
      <c r="B71" s="7" t="s">
        <v>142</v>
      </c>
      <c r="C71" s="8">
        <v>44</v>
      </c>
      <c r="D71" s="8">
        <v>2</v>
      </c>
      <c r="E71" s="8">
        <v>5</v>
      </c>
      <c r="F71" s="7">
        <v>1.6501331575258881E-5</v>
      </c>
      <c r="G71" s="7">
        <v>4.7188344091991421E-5</v>
      </c>
      <c r="H71" s="7">
        <f t="shared" si="1"/>
        <v>2.8596688622839888</v>
      </c>
    </row>
    <row r="72" spans="1:8" x14ac:dyDescent="0.2">
      <c r="A72" s="7" t="s">
        <v>143</v>
      </c>
      <c r="B72" s="7" t="s">
        <v>144</v>
      </c>
      <c r="C72" s="8">
        <v>21</v>
      </c>
      <c r="D72" s="8">
        <v>2</v>
      </c>
      <c r="E72" s="8">
        <v>5</v>
      </c>
      <c r="F72" s="7">
        <v>3.4574218538637651E-5</v>
      </c>
      <c r="G72" s="7">
        <v>9.8870816192743918E-5</v>
      </c>
      <c r="H72" s="7">
        <f t="shared" si="1"/>
        <v>2.8596688622839888</v>
      </c>
    </row>
    <row r="73" spans="1:8" x14ac:dyDescent="0.2">
      <c r="A73" s="7" t="s">
        <v>145</v>
      </c>
      <c r="B73" s="7" t="s">
        <v>146</v>
      </c>
      <c r="C73" s="8">
        <v>69</v>
      </c>
      <c r="D73" s="8">
        <v>2</v>
      </c>
      <c r="E73" s="8">
        <v>5</v>
      </c>
      <c r="F73" s="7">
        <v>1.0522588250889721E-5</v>
      </c>
      <c r="G73" s="7">
        <v>3.0091117971704675E-5</v>
      </c>
      <c r="H73" s="7">
        <f t="shared" si="1"/>
        <v>2.8596688622839888</v>
      </c>
    </row>
    <row r="74" spans="1:8" x14ac:dyDescent="0.2">
      <c r="A74" s="7" t="s">
        <v>147</v>
      </c>
      <c r="B74" s="7" t="s">
        <v>148</v>
      </c>
      <c r="C74" s="8">
        <v>58</v>
      </c>
      <c r="D74" s="8">
        <v>2</v>
      </c>
      <c r="E74" s="8">
        <v>5</v>
      </c>
      <c r="F74" s="7">
        <v>1.2518251539851564E-5</v>
      </c>
      <c r="G74" s="7">
        <v>3.5798054138752114E-5</v>
      </c>
      <c r="H74" s="7">
        <f t="shared" si="1"/>
        <v>2.8596688622839888</v>
      </c>
    </row>
    <row r="75" spans="1:8" x14ac:dyDescent="0.2">
      <c r="A75" s="7" t="s">
        <v>149</v>
      </c>
      <c r="B75" s="7" t="s">
        <v>150</v>
      </c>
      <c r="C75" s="8">
        <v>53</v>
      </c>
      <c r="D75" s="8">
        <v>2</v>
      </c>
      <c r="E75" s="8">
        <v>5</v>
      </c>
      <c r="F75" s="7">
        <v>1.3699218666252655E-5</v>
      </c>
      <c r="G75" s="7">
        <v>3.9175229057502312E-5</v>
      </c>
      <c r="H75" s="7">
        <f t="shared" si="1"/>
        <v>2.8596688622839888</v>
      </c>
    </row>
    <row r="76" spans="1:8" x14ac:dyDescent="0.2">
      <c r="A76" s="7" t="s">
        <v>151</v>
      </c>
      <c r="B76" s="7" t="s">
        <v>152</v>
      </c>
      <c r="C76" s="8">
        <v>117</v>
      </c>
      <c r="D76" s="8">
        <v>4</v>
      </c>
      <c r="E76" s="8">
        <v>10</v>
      </c>
      <c r="F76" s="7">
        <v>1.2411257936946852E-5</v>
      </c>
      <c r="G76" s="7">
        <v>3.5492087864061924E-5</v>
      </c>
      <c r="H76" s="7">
        <f t="shared" si="1"/>
        <v>2.8596688622839883</v>
      </c>
    </row>
    <row r="77" spans="1:8" x14ac:dyDescent="0.2">
      <c r="A77" s="7" t="s">
        <v>153</v>
      </c>
      <c r="B77" s="7" t="s">
        <v>154</v>
      </c>
      <c r="C77" s="8">
        <v>56</v>
      </c>
      <c r="D77" s="8">
        <v>4</v>
      </c>
      <c r="E77" s="8">
        <v>10</v>
      </c>
      <c r="F77" s="7">
        <v>2.5930663903978242E-5</v>
      </c>
      <c r="G77" s="7">
        <v>7.4153112144557942E-5</v>
      </c>
      <c r="H77" s="7">
        <f t="shared" si="1"/>
        <v>2.8596688622839883</v>
      </c>
    </row>
    <row r="78" spans="1:8" x14ac:dyDescent="0.2">
      <c r="A78" s="7" t="s">
        <v>155</v>
      </c>
      <c r="B78" s="7" t="s">
        <v>156</v>
      </c>
      <c r="C78" s="8">
        <v>35</v>
      </c>
      <c r="D78" s="8">
        <v>2</v>
      </c>
      <c r="E78" s="8">
        <v>5</v>
      </c>
      <c r="F78" s="7">
        <v>2.0744531123182591E-5</v>
      </c>
      <c r="G78" s="7">
        <v>5.932248971564635E-5</v>
      </c>
      <c r="H78" s="7">
        <f t="shared" si="1"/>
        <v>2.8596688622839883</v>
      </c>
    </row>
    <row r="79" spans="1:8" x14ac:dyDescent="0.2">
      <c r="A79" s="7" t="s">
        <v>157</v>
      </c>
      <c r="B79" s="7" t="s">
        <v>158</v>
      </c>
      <c r="C79" s="8">
        <v>82</v>
      </c>
      <c r="D79" s="8">
        <v>2</v>
      </c>
      <c r="E79" s="8">
        <v>5</v>
      </c>
      <c r="F79" s="7">
        <v>8.8543730403828148E-6</v>
      </c>
      <c r="G79" s="7">
        <v>2.5320574878629541E-5</v>
      </c>
      <c r="H79" s="7">
        <f t="shared" si="1"/>
        <v>2.8596688622839883</v>
      </c>
    </row>
    <row r="80" spans="1:8" x14ac:dyDescent="0.2">
      <c r="A80" s="7" t="s">
        <v>159</v>
      </c>
      <c r="B80" s="7" t="s">
        <v>160</v>
      </c>
      <c r="C80" s="8">
        <v>16</v>
      </c>
      <c r="D80" s="8">
        <v>2</v>
      </c>
      <c r="E80" s="8">
        <v>5</v>
      </c>
      <c r="F80" s="7">
        <v>4.537866183196192E-5</v>
      </c>
      <c r="G80" s="7">
        <v>1.297679462529764E-4</v>
      </c>
      <c r="H80" s="7">
        <f t="shared" si="1"/>
        <v>2.8596688622839883</v>
      </c>
    </row>
    <row r="81" spans="1:8" x14ac:dyDescent="0.2">
      <c r="A81" s="7" t="s">
        <v>161</v>
      </c>
      <c r="B81" s="7" t="s">
        <v>162</v>
      </c>
      <c r="C81" s="8">
        <v>73</v>
      </c>
      <c r="D81" s="8">
        <v>2</v>
      </c>
      <c r="E81" s="8">
        <v>5</v>
      </c>
      <c r="F81" s="7">
        <v>9.9460080727587778E-6</v>
      </c>
      <c r="G81" s="7">
        <v>2.8442289589693456E-5</v>
      </c>
      <c r="H81" s="7">
        <f t="shared" si="1"/>
        <v>2.8596688622839883</v>
      </c>
    </row>
    <row r="82" spans="1:8" x14ac:dyDescent="0.2">
      <c r="A82" s="7" t="s">
        <v>163</v>
      </c>
      <c r="B82" s="7" t="s">
        <v>164</v>
      </c>
      <c r="C82" s="8">
        <v>35</v>
      </c>
      <c r="D82" s="8">
        <v>2</v>
      </c>
      <c r="E82" s="8">
        <v>5</v>
      </c>
      <c r="F82" s="7">
        <v>2.0744531123182591E-5</v>
      </c>
      <c r="G82" s="7">
        <v>5.932248971564635E-5</v>
      </c>
      <c r="H82" s="7">
        <f t="shared" si="1"/>
        <v>2.8596688622839883</v>
      </c>
    </row>
    <row r="83" spans="1:8" x14ac:dyDescent="0.2">
      <c r="A83" s="7" t="s">
        <v>165</v>
      </c>
      <c r="B83" s="7" t="s">
        <v>166</v>
      </c>
      <c r="C83" s="8">
        <v>28</v>
      </c>
      <c r="D83" s="8">
        <v>2</v>
      </c>
      <c r="E83" s="8">
        <v>5</v>
      </c>
      <c r="F83" s="7">
        <v>2.5930663903978242E-5</v>
      </c>
      <c r="G83" s="7">
        <v>7.4153112144557942E-5</v>
      </c>
      <c r="H83" s="7">
        <f t="shared" si="1"/>
        <v>2.8596688622839883</v>
      </c>
    </row>
    <row r="84" spans="1:8" x14ac:dyDescent="0.2">
      <c r="A84" s="7" t="s">
        <v>167</v>
      </c>
      <c r="B84" s="7" t="s">
        <v>168</v>
      </c>
      <c r="C84" s="8">
        <v>82</v>
      </c>
      <c r="D84" s="8">
        <v>2</v>
      </c>
      <c r="E84" s="8">
        <v>5</v>
      </c>
      <c r="F84" s="7">
        <v>8.8543730403828148E-6</v>
      </c>
      <c r="G84" s="7">
        <v>2.5320574878629541E-5</v>
      </c>
      <c r="H84" s="7">
        <f t="shared" si="1"/>
        <v>2.8596688622839883</v>
      </c>
    </row>
    <row r="85" spans="1:8" x14ac:dyDescent="0.2">
      <c r="A85" s="7" t="s">
        <v>169</v>
      </c>
      <c r="B85" s="7" t="s">
        <v>170</v>
      </c>
      <c r="C85" s="8">
        <v>33</v>
      </c>
      <c r="D85" s="8">
        <v>2</v>
      </c>
      <c r="E85" s="8">
        <v>5</v>
      </c>
      <c r="F85" s="7">
        <v>2.2001775433678509E-5</v>
      </c>
      <c r="G85" s="7">
        <v>6.2917792122655223E-5</v>
      </c>
      <c r="H85" s="7">
        <f t="shared" si="1"/>
        <v>2.8596688622839883</v>
      </c>
    </row>
    <row r="86" spans="1:8" x14ac:dyDescent="0.2">
      <c r="A86" s="7" t="s">
        <v>171</v>
      </c>
      <c r="B86" s="7" t="s">
        <v>172</v>
      </c>
      <c r="C86" s="8">
        <v>70</v>
      </c>
      <c r="D86" s="8">
        <v>2</v>
      </c>
      <c r="E86" s="8">
        <v>5</v>
      </c>
      <c r="F86" s="7">
        <v>1.0372265561591296E-5</v>
      </c>
      <c r="G86" s="7">
        <v>2.9661244857823175E-5</v>
      </c>
      <c r="H86" s="7">
        <f t="shared" si="1"/>
        <v>2.8596688622839883</v>
      </c>
    </row>
    <row r="87" spans="1:8" x14ac:dyDescent="0.2">
      <c r="A87" s="7" t="s">
        <v>173</v>
      </c>
      <c r="B87" s="7" t="s">
        <v>174</v>
      </c>
      <c r="C87" s="8">
        <v>31</v>
      </c>
      <c r="D87" s="8">
        <v>2</v>
      </c>
      <c r="E87" s="8">
        <v>5</v>
      </c>
      <c r="F87" s="7">
        <v>2.3421244816496477E-5</v>
      </c>
      <c r="G87" s="7">
        <v>6.6977004517665233E-5</v>
      </c>
      <c r="H87" s="7">
        <f t="shared" si="1"/>
        <v>2.8596688622839879</v>
      </c>
    </row>
    <row r="88" spans="1:8" x14ac:dyDescent="0.2">
      <c r="A88" s="7" t="s">
        <v>175</v>
      </c>
      <c r="B88" s="7" t="s">
        <v>176</v>
      </c>
      <c r="C88" s="8">
        <v>312</v>
      </c>
      <c r="D88" s="8">
        <v>27</v>
      </c>
      <c r="E88" s="8">
        <v>66</v>
      </c>
      <c r="F88" s="7">
        <v>3.1415996652896717E-5</v>
      </c>
      <c r="G88" s="7">
        <v>8.7842917463553253E-5</v>
      </c>
      <c r="H88" s="7">
        <f t="shared" si="1"/>
        <v>2.7961206653443442</v>
      </c>
    </row>
    <row r="89" spans="1:8" x14ac:dyDescent="0.2">
      <c r="A89" s="7" t="s">
        <v>177</v>
      </c>
      <c r="B89" s="7" t="s">
        <v>178</v>
      </c>
      <c r="C89" s="8">
        <v>71</v>
      </c>
      <c r="D89" s="8">
        <v>7</v>
      </c>
      <c r="E89" s="8">
        <v>17</v>
      </c>
      <c r="F89" s="7">
        <v>3.5791620599857287E-5</v>
      </c>
      <c r="G89" s="7">
        <v>9.9427834875519949E-5</v>
      </c>
      <c r="H89" s="7">
        <f t="shared" si="1"/>
        <v>2.7779640376473034</v>
      </c>
    </row>
    <row r="90" spans="1:8" x14ac:dyDescent="0.2">
      <c r="A90" s="7" t="s">
        <v>179</v>
      </c>
      <c r="B90" s="7" t="s">
        <v>180</v>
      </c>
      <c r="C90" s="8">
        <v>52</v>
      </c>
      <c r="D90" s="8">
        <v>7</v>
      </c>
      <c r="E90" s="8">
        <v>17</v>
      </c>
      <c r="F90" s="7">
        <v>4.8869328126728224E-5</v>
      </c>
      <c r="G90" s="7">
        <v>1.3575723608003686E-4</v>
      </c>
      <c r="H90" s="7">
        <f t="shared" si="1"/>
        <v>2.7779640376473034</v>
      </c>
    </row>
    <row r="91" spans="1:8" x14ac:dyDescent="0.2">
      <c r="A91" s="7" t="s">
        <v>181</v>
      </c>
      <c r="B91" s="7" t="s">
        <v>182</v>
      </c>
      <c r="C91" s="8">
        <v>96</v>
      </c>
      <c r="D91" s="8">
        <v>7</v>
      </c>
      <c r="E91" s="8">
        <v>17</v>
      </c>
      <c r="F91" s="7">
        <v>2.6470886068644457E-5</v>
      </c>
      <c r="G91" s="7">
        <v>7.3535169543353294E-5</v>
      </c>
      <c r="H91" s="7">
        <f t="shared" si="1"/>
        <v>2.7779640376473029</v>
      </c>
    </row>
    <row r="92" spans="1:8" x14ac:dyDescent="0.2">
      <c r="A92" s="7" t="s">
        <v>183</v>
      </c>
      <c r="B92" s="7" t="s">
        <v>184</v>
      </c>
      <c r="C92" s="8">
        <v>59</v>
      </c>
      <c r="D92" s="8">
        <v>5</v>
      </c>
      <c r="E92" s="8">
        <v>12</v>
      </c>
      <c r="F92" s="7">
        <v>3.0765194462347064E-5</v>
      </c>
      <c r="G92" s="7">
        <v>8.4459137900242277E-5</v>
      </c>
      <c r="H92" s="7">
        <f t="shared" si="1"/>
        <v>2.7452821077926295</v>
      </c>
    </row>
    <row r="93" spans="1:8" x14ac:dyDescent="0.2">
      <c r="A93" s="7" t="s">
        <v>185</v>
      </c>
      <c r="B93" s="7" t="s">
        <v>186</v>
      </c>
      <c r="C93" s="8">
        <v>70</v>
      </c>
      <c r="D93" s="8">
        <v>15</v>
      </c>
      <c r="E93" s="8">
        <v>36</v>
      </c>
      <c r="F93" s="7">
        <v>7.7791991711934728E-5</v>
      </c>
      <c r="G93" s="7">
        <v>2.1356096297632686E-4</v>
      </c>
      <c r="H93" s="7">
        <f t="shared" si="1"/>
        <v>2.7452821077926286</v>
      </c>
    </row>
    <row r="94" spans="1:8" x14ac:dyDescent="0.2">
      <c r="A94" s="7" t="s">
        <v>187</v>
      </c>
      <c r="B94" s="7" t="s">
        <v>188</v>
      </c>
      <c r="C94" s="8">
        <v>156</v>
      </c>
      <c r="D94" s="8">
        <v>15</v>
      </c>
      <c r="E94" s="8">
        <v>36</v>
      </c>
      <c r="F94" s="7">
        <v>3.4906662947663021E-5</v>
      </c>
      <c r="G94" s="7">
        <v>9.582863723296719E-5</v>
      </c>
      <c r="H94" s="7">
        <f t="shared" si="1"/>
        <v>2.7452821077926286</v>
      </c>
    </row>
    <row r="95" spans="1:8" x14ac:dyDescent="0.2">
      <c r="A95" s="7" t="s">
        <v>189</v>
      </c>
      <c r="B95" s="7" t="s">
        <v>190</v>
      </c>
      <c r="C95" s="8">
        <v>161</v>
      </c>
      <c r="D95" s="8">
        <v>34</v>
      </c>
      <c r="E95" s="8">
        <v>81</v>
      </c>
      <c r="F95" s="7">
        <v>7.6664571542196542E-5</v>
      </c>
      <c r="G95" s="7">
        <v>2.0891833334640671E-4</v>
      </c>
      <c r="H95" s="7">
        <f t="shared" si="1"/>
        <v>2.7250962099412122</v>
      </c>
    </row>
    <row r="96" spans="1:8" x14ac:dyDescent="0.2">
      <c r="A96" s="7" t="s">
        <v>191</v>
      </c>
      <c r="B96" s="7" t="s">
        <v>192</v>
      </c>
      <c r="C96" s="8">
        <v>53</v>
      </c>
      <c r="D96" s="8">
        <v>11</v>
      </c>
      <c r="E96" s="8">
        <v>26</v>
      </c>
      <c r="F96" s="7">
        <v>7.5345702664389609E-5</v>
      </c>
      <c r="G96" s="7">
        <v>2.0371119109901202E-4</v>
      </c>
      <c r="H96" s="7">
        <f t="shared" si="1"/>
        <v>2.7036869243412256</v>
      </c>
    </row>
    <row r="97" spans="1:8" x14ac:dyDescent="0.2">
      <c r="A97" s="7" t="s">
        <v>193</v>
      </c>
      <c r="B97" s="7" t="s">
        <v>194</v>
      </c>
      <c r="C97" s="8">
        <v>86</v>
      </c>
      <c r="D97" s="8">
        <v>3</v>
      </c>
      <c r="E97" s="8">
        <v>7</v>
      </c>
      <c r="F97" s="7">
        <v>1.2663812604268443E-5</v>
      </c>
      <c r="G97" s="7">
        <v>3.3800023210077579E-5</v>
      </c>
      <c r="H97" s="7">
        <f t="shared" si="1"/>
        <v>2.6690242714650565</v>
      </c>
    </row>
    <row r="98" spans="1:8" x14ac:dyDescent="0.2">
      <c r="A98" s="7" t="s">
        <v>195</v>
      </c>
      <c r="B98" s="7" t="s">
        <v>196</v>
      </c>
      <c r="C98" s="8">
        <v>100</v>
      </c>
      <c r="D98" s="8">
        <v>3</v>
      </c>
      <c r="E98" s="8">
        <v>7</v>
      </c>
      <c r="F98" s="7">
        <v>1.0890878839670861E-5</v>
      </c>
      <c r="G98" s="7">
        <v>2.9068019960666719E-5</v>
      </c>
      <c r="H98" s="7">
        <f t="shared" si="1"/>
        <v>2.6690242714650565</v>
      </c>
    </row>
    <row r="99" spans="1:8" x14ac:dyDescent="0.2">
      <c r="A99" s="7" t="s">
        <v>197</v>
      </c>
      <c r="B99" s="7" t="s">
        <v>198</v>
      </c>
      <c r="C99" s="8">
        <v>11</v>
      </c>
      <c r="D99" s="8">
        <v>6</v>
      </c>
      <c r="E99" s="8">
        <v>14</v>
      </c>
      <c r="F99" s="7">
        <v>1.9801597890310656E-4</v>
      </c>
      <c r="G99" s="7">
        <v>5.2850945383030388E-4</v>
      </c>
      <c r="H99" s="7">
        <f t="shared" si="1"/>
        <v>2.6690242714650561</v>
      </c>
    </row>
    <row r="100" spans="1:8" x14ac:dyDescent="0.2">
      <c r="A100" s="7" t="s">
        <v>199</v>
      </c>
      <c r="B100" s="7" t="s">
        <v>200</v>
      </c>
      <c r="C100" s="8">
        <v>44</v>
      </c>
      <c r="D100" s="8">
        <v>3</v>
      </c>
      <c r="E100" s="8">
        <v>7</v>
      </c>
      <c r="F100" s="7">
        <v>2.475199736288832E-5</v>
      </c>
      <c r="G100" s="7">
        <v>6.6063681728787985E-5</v>
      </c>
      <c r="H100" s="7">
        <f t="shared" si="1"/>
        <v>2.6690242714650561</v>
      </c>
    </row>
    <row r="101" spans="1:8" x14ac:dyDescent="0.2">
      <c r="A101" s="7" t="s">
        <v>201</v>
      </c>
      <c r="B101" s="7" t="s">
        <v>202</v>
      </c>
      <c r="C101" s="8">
        <v>63</v>
      </c>
      <c r="D101" s="8">
        <v>3</v>
      </c>
      <c r="E101" s="8">
        <v>7</v>
      </c>
      <c r="F101" s="7">
        <v>1.7287109269318825E-5</v>
      </c>
      <c r="G101" s="7">
        <v>4.6139714223280493E-5</v>
      </c>
      <c r="H101" s="7">
        <f t="shared" si="1"/>
        <v>2.6690242714650561</v>
      </c>
    </row>
    <row r="102" spans="1:8" x14ac:dyDescent="0.2">
      <c r="A102" s="7" t="s">
        <v>203</v>
      </c>
      <c r="B102" s="7" t="s">
        <v>204</v>
      </c>
      <c r="C102" s="8">
        <v>126</v>
      </c>
      <c r="D102" s="8">
        <v>3</v>
      </c>
      <c r="E102" s="8">
        <v>7</v>
      </c>
      <c r="F102" s="7">
        <v>8.6435546346594127E-6</v>
      </c>
      <c r="G102" s="7">
        <v>2.3069857111640247E-5</v>
      </c>
      <c r="H102" s="7">
        <f t="shared" si="1"/>
        <v>2.6690242714650561</v>
      </c>
    </row>
    <row r="103" spans="1:8" x14ac:dyDescent="0.2">
      <c r="A103" s="7" t="s">
        <v>205</v>
      </c>
      <c r="B103" s="7" t="s">
        <v>206</v>
      </c>
      <c r="C103" s="8">
        <v>50</v>
      </c>
      <c r="D103" s="8">
        <v>15</v>
      </c>
      <c r="E103" s="8">
        <v>35</v>
      </c>
      <c r="F103" s="7">
        <v>1.0890878839670862E-4</v>
      </c>
      <c r="G103" s="7">
        <v>2.9068019960666711E-4</v>
      </c>
      <c r="H103" s="7">
        <f t="shared" si="1"/>
        <v>2.6690242714650556</v>
      </c>
    </row>
    <row r="104" spans="1:8" x14ac:dyDescent="0.2">
      <c r="A104" s="7" t="s">
        <v>207</v>
      </c>
      <c r="B104" s="7" t="s">
        <v>208</v>
      </c>
      <c r="C104" s="8">
        <v>83</v>
      </c>
      <c r="D104" s="8">
        <v>6</v>
      </c>
      <c r="E104" s="8">
        <v>14</v>
      </c>
      <c r="F104" s="7">
        <v>2.624308154137557E-5</v>
      </c>
      <c r="G104" s="7">
        <v>7.0043421591967981E-5</v>
      </c>
      <c r="H104" s="7">
        <f t="shared" si="1"/>
        <v>2.6690242714650556</v>
      </c>
    </row>
    <row r="105" spans="1:8" x14ac:dyDescent="0.2">
      <c r="A105" s="7" t="s">
        <v>209</v>
      </c>
      <c r="B105" s="7" t="s">
        <v>210</v>
      </c>
      <c r="C105" s="8">
        <v>55</v>
      </c>
      <c r="D105" s="8">
        <v>3</v>
      </c>
      <c r="E105" s="8">
        <v>7</v>
      </c>
      <c r="F105" s="7">
        <v>1.9801597890310658E-5</v>
      </c>
      <c r="G105" s="7">
        <v>5.2850945383030381E-5</v>
      </c>
      <c r="H105" s="7">
        <f t="shared" si="1"/>
        <v>2.6690242714650556</v>
      </c>
    </row>
    <row r="106" spans="1:8" x14ac:dyDescent="0.2">
      <c r="A106" s="7" t="s">
        <v>211</v>
      </c>
      <c r="B106" s="7" t="s">
        <v>212</v>
      </c>
      <c r="C106" s="8">
        <v>54</v>
      </c>
      <c r="D106" s="8">
        <v>3</v>
      </c>
      <c r="E106" s="8">
        <v>7</v>
      </c>
      <c r="F106" s="7">
        <v>2.0168294147538633E-5</v>
      </c>
      <c r="G106" s="7">
        <v>5.3829666593827245E-5</v>
      </c>
      <c r="H106" s="7">
        <f t="shared" si="1"/>
        <v>2.6690242714650556</v>
      </c>
    </row>
    <row r="107" spans="1:8" x14ac:dyDescent="0.2">
      <c r="A107" s="7" t="s">
        <v>213</v>
      </c>
      <c r="B107" s="7" t="s">
        <v>214</v>
      </c>
      <c r="C107" s="8">
        <v>52</v>
      </c>
      <c r="D107" s="8">
        <v>3</v>
      </c>
      <c r="E107" s="8">
        <v>7</v>
      </c>
      <c r="F107" s="7">
        <v>2.0943997768597811E-5</v>
      </c>
      <c r="G107" s="7">
        <v>5.5900038385897525E-5</v>
      </c>
      <c r="H107" s="7">
        <f t="shared" si="1"/>
        <v>2.6690242714650556</v>
      </c>
    </row>
    <row r="108" spans="1:8" x14ac:dyDescent="0.2">
      <c r="A108" s="7" t="s">
        <v>215</v>
      </c>
      <c r="B108" s="7" t="s">
        <v>216</v>
      </c>
      <c r="C108" s="8">
        <v>68</v>
      </c>
      <c r="D108" s="8">
        <v>3</v>
      </c>
      <c r="E108" s="8">
        <v>7</v>
      </c>
      <c r="F108" s="7">
        <v>1.6015998293633622E-5</v>
      </c>
      <c r="G108" s="7">
        <v>4.2747088177451048E-5</v>
      </c>
      <c r="H108" s="7">
        <f t="shared" si="1"/>
        <v>2.6690242714650552</v>
      </c>
    </row>
    <row r="109" spans="1:8" x14ac:dyDescent="0.2">
      <c r="A109" s="7" t="s">
        <v>217</v>
      </c>
      <c r="B109" s="7" t="s">
        <v>218</v>
      </c>
      <c r="C109" s="8">
        <v>34</v>
      </c>
      <c r="D109" s="8">
        <v>3</v>
      </c>
      <c r="E109" s="8">
        <v>7</v>
      </c>
      <c r="F109" s="7">
        <v>3.2031996587267245E-5</v>
      </c>
      <c r="G109" s="7">
        <v>8.5494176354902095E-5</v>
      </c>
      <c r="H109" s="7">
        <f t="shared" si="1"/>
        <v>2.6690242714650552</v>
      </c>
    </row>
    <row r="110" spans="1:8" x14ac:dyDescent="0.2">
      <c r="A110" s="7" t="s">
        <v>219</v>
      </c>
      <c r="B110" s="7" t="s">
        <v>220</v>
      </c>
      <c r="C110" s="8">
        <v>62</v>
      </c>
      <c r="D110" s="8">
        <v>7</v>
      </c>
      <c r="E110" s="8">
        <v>16</v>
      </c>
      <c r="F110" s="7">
        <v>4.0987178428868833E-5</v>
      </c>
      <c r="G110" s="7">
        <v>1.0716320722826438E-4</v>
      </c>
      <c r="H110" s="7">
        <f t="shared" si="1"/>
        <v>2.6145543883739322</v>
      </c>
    </row>
    <row r="111" spans="1:8" x14ac:dyDescent="0.2">
      <c r="A111" s="7" t="s">
        <v>221</v>
      </c>
      <c r="B111" s="7" t="s">
        <v>222</v>
      </c>
      <c r="C111" s="8">
        <v>3906</v>
      </c>
      <c r="D111" s="8">
        <v>30</v>
      </c>
      <c r="E111" s="8">
        <v>68</v>
      </c>
      <c r="F111" s="7">
        <v>2.7882434305352948E-6</v>
      </c>
      <c r="G111" s="7">
        <v>7.2292639796845028E-6</v>
      </c>
      <c r="H111" s="7">
        <f t="shared" si="1"/>
        <v>2.5927664351374831</v>
      </c>
    </row>
    <row r="112" spans="1:8" x14ac:dyDescent="0.2">
      <c r="A112" s="7" t="s">
        <v>223</v>
      </c>
      <c r="B112" s="7" t="s">
        <v>224</v>
      </c>
      <c r="C112" s="8">
        <v>92</v>
      </c>
      <c r="D112" s="8">
        <v>4</v>
      </c>
      <c r="E112" s="8">
        <v>9</v>
      </c>
      <c r="F112" s="7">
        <v>1.5783882376334581E-5</v>
      </c>
      <c r="G112" s="7">
        <v>4.0623009261801308E-5</v>
      </c>
      <c r="H112" s="7">
        <f t="shared" si="1"/>
        <v>2.5737019760555899</v>
      </c>
    </row>
    <row r="113" spans="1:8" x14ac:dyDescent="0.2">
      <c r="A113" s="7" t="s">
        <v>225</v>
      </c>
      <c r="B113" s="7" t="s">
        <v>226</v>
      </c>
      <c r="C113" s="8">
        <v>47</v>
      </c>
      <c r="D113" s="8">
        <v>4</v>
      </c>
      <c r="E113" s="8">
        <v>9</v>
      </c>
      <c r="F113" s="7">
        <v>3.0896110183463438E-5</v>
      </c>
      <c r="G113" s="7">
        <v>7.9517379831611074E-5</v>
      </c>
      <c r="H113" s="7">
        <f t="shared" si="1"/>
        <v>2.5737019760555895</v>
      </c>
    </row>
    <row r="114" spans="1:8" x14ac:dyDescent="0.2">
      <c r="A114" s="7" t="s">
        <v>227</v>
      </c>
      <c r="B114" s="7" t="s">
        <v>228</v>
      </c>
      <c r="C114" s="8">
        <v>22</v>
      </c>
      <c r="D114" s="8">
        <v>4</v>
      </c>
      <c r="E114" s="8">
        <v>9</v>
      </c>
      <c r="F114" s="7">
        <v>6.6005326301035524E-5</v>
      </c>
      <c r="G114" s="7">
        <v>1.6987803873116911E-4</v>
      </c>
      <c r="H114" s="7">
        <f t="shared" si="1"/>
        <v>2.5737019760555895</v>
      </c>
    </row>
    <row r="115" spans="1:8" x14ac:dyDescent="0.2">
      <c r="A115" s="7" t="s">
        <v>229</v>
      </c>
      <c r="B115" s="7" t="s">
        <v>230</v>
      </c>
      <c r="C115" s="8">
        <v>15</v>
      </c>
      <c r="D115" s="8">
        <v>4</v>
      </c>
      <c r="E115" s="8">
        <v>9</v>
      </c>
      <c r="F115" s="7">
        <v>9.6807811908185441E-5</v>
      </c>
      <c r="G115" s="7">
        <v>2.4915445680571469E-4</v>
      </c>
      <c r="H115" s="7">
        <f t="shared" si="1"/>
        <v>2.5737019760555895</v>
      </c>
    </row>
    <row r="116" spans="1:8" x14ac:dyDescent="0.2">
      <c r="A116" s="7" t="s">
        <v>231</v>
      </c>
      <c r="B116" s="7" t="s">
        <v>232</v>
      </c>
      <c r="C116" s="8">
        <v>180</v>
      </c>
      <c r="D116" s="8">
        <v>13</v>
      </c>
      <c r="E116" s="8">
        <v>29</v>
      </c>
      <c r="F116" s="7">
        <v>2.6218782391800221E-5</v>
      </c>
      <c r="G116" s="7">
        <v>6.6902585623756727E-5</v>
      </c>
      <c r="H116" s="7">
        <f t="shared" si="1"/>
        <v>2.55170452326879</v>
      </c>
    </row>
    <row r="117" spans="1:8" x14ac:dyDescent="0.2">
      <c r="A117" s="7" t="s">
        <v>233</v>
      </c>
      <c r="B117" s="7" t="s">
        <v>234</v>
      </c>
      <c r="C117" s="8">
        <v>56</v>
      </c>
      <c r="D117" s="8">
        <v>22</v>
      </c>
      <c r="E117" s="8">
        <v>49</v>
      </c>
      <c r="F117" s="7">
        <v>1.4261865147188033E-4</v>
      </c>
      <c r="G117" s="7">
        <v>3.6335024950833394E-4</v>
      </c>
      <c r="H117" s="7">
        <f t="shared" si="1"/>
        <v>2.5477049863984624</v>
      </c>
    </row>
    <row r="118" spans="1:8" x14ac:dyDescent="0.2">
      <c r="A118" s="7" t="s">
        <v>235</v>
      </c>
      <c r="B118" s="7" t="s">
        <v>236</v>
      </c>
      <c r="C118" s="8">
        <v>44</v>
      </c>
      <c r="D118" s="8">
        <v>5</v>
      </c>
      <c r="E118" s="8">
        <v>11</v>
      </c>
      <c r="F118" s="7">
        <v>4.1253328938147201E-5</v>
      </c>
      <c r="G118" s="7">
        <v>1.0381435700238113E-4</v>
      </c>
      <c r="H118" s="7">
        <f t="shared" si="1"/>
        <v>2.5165085988099101</v>
      </c>
    </row>
    <row r="119" spans="1:8" x14ac:dyDescent="0.2">
      <c r="A119" s="7" t="s">
        <v>237</v>
      </c>
      <c r="B119" s="7" t="s">
        <v>238</v>
      </c>
      <c r="C119" s="8">
        <v>130</v>
      </c>
      <c r="D119" s="8">
        <v>15</v>
      </c>
      <c r="E119" s="8">
        <v>33</v>
      </c>
      <c r="F119" s="7">
        <v>4.1887995537195623E-5</v>
      </c>
      <c r="G119" s="7">
        <v>1.0541150095626391E-4</v>
      </c>
      <c r="H119" s="7">
        <f t="shared" si="1"/>
        <v>2.5165085988099096</v>
      </c>
    </row>
    <row r="120" spans="1:8" x14ac:dyDescent="0.2">
      <c r="A120" s="7" t="s">
        <v>239</v>
      </c>
      <c r="B120" s="7" t="s">
        <v>240</v>
      </c>
      <c r="C120" s="8">
        <v>52</v>
      </c>
      <c r="D120" s="8">
        <v>5</v>
      </c>
      <c r="E120" s="8">
        <v>11</v>
      </c>
      <c r="F120" s="7">
        <v>3.4906662947663021E-5</v>
      </c>
      <c r="G120" s="7">
        <v>8.7842917463553253E-5</v>
      </c>
      <c r="H120" s="7">
        <f t="shared" si="1"/>
        <v>2.5165085988099096</v>
      </c>
    </row>
    <row r="121" spans="1:8" x14ac:dyDescent="0.2">
      <c r="A121" s="7" t="s">
        <v>241</v>
      </c>
      <c r="B121" s="7" t="s">
        <v>242</v>
      </c>
      <c r="C121" s="8">
        <v>103</v>
      </c>
      <c r="D121" s="8">
        <v>6</v>
      </c>
      <c r="E121" s="8">
        <v>13</v>
      </c>
      <c r="F121" s="7">
        <v>2.1147337552758954E-5</v>
      </c>
      <c r="G121" s="7">
        <v>5.2411131690522511E-5</v>
      </c>
      <c r="H121" s="7">
        <f t="shared" si="1"/>
        <v>2.4783796806461234</v>
      </c>
    </row>
    <row r="122" spans="1:8" x14ac:dyDescent="0.2">
      <c r="A122" s="7" t="s">
        <v>243</v>
      </c>
      <c r="B122" s="7" t="s">
        <v>244</v>
      </c>
      <c r="C122" s="8">
        <v>83</v>
      </c>
      <c r="D122" s="8">
        <v>6</v>
      </c>
      <c r="E122" s="8">
        <v>13</v>
      </c>
      <c r="F122" s="7">
        <v>2.624308154137557E-5</v>
      </c>
      <c r="G122" s="7">
        <v>6.5040320049684563E-5</v>
      </c>
      <c r="H122" s="7">
        <f t="shared" si="1"/>
        <v>2.4783796806461234</v>
      </c>
    </row>
    <row r="123" spans="1:8" x14ac:dyDescent="0.2">
      <c r="A123" s="7" t="s">
        <v>245</v>
      </c>
      <c r="B123" s="7" t="s">
        <v>246</v>
      </c>
      <c r="C123" s="8">
        <v>114</v>
      </c>
      <c r="D123" s="8">
        <v>6</v>
      </c>
      <c r="E123" s="8">
        <v>13</v>
      </c>
      <c r="F123" s="7">
        <v>1.9106804981878704E-5</v>
      </c>
      <c r="G123" s="7">
        <v>4.7353917229156301E-5</v>
      </c>
      <c r="H123" s="7">
        <f t="shared" si="1"/>
        <v>2.4783796806461234</v>
      </c>
    </row>
    <row r="124" spans="1:8" x14ac:dyDescent="0.2">
      <c r="A124" s="7" t="s">
        <v>247</v>
      </c>
      <c r="B124" s="7" t="s">
        <v>248</v>
      </c>
      <c r="C124" s="8">
        <v>128</v>
      </c>
      <c r="D124" s="8">
        <v>16</v>
      </c>
      <c r="E124" s="8">
        <v>34</v>
      </c>
      <c r="F124" s="7">
        <v>4.537866183196192E-5</v>
      </c>
      <c r="G124" s="7">
        <v>1.1030275431502994E-4</v>
      </c>
      <c r="H124" s="7">
        <f t="shared" si="1"/>
        <v>2.4307185329413903</v>
      </c>
    </row>
    <row r="125" spans="1:8" x14ac:dyDescent="0.2">
      <c r="A125" s="7" t="s">
        <v>249</v>
      </c>
      <c r="B125" s="7" t="s">
        <v>250</v>
      </c>
      <c r="C125" s="8">
        <v>55</v>
      </c>
      <c r="D125" s="8">
        <v>8</v>
      </c>
      <c r="E125" s="8">
        <v>17</v>
      </c>
      <c r="F125" s="7">
        <v>5.2804261040828416E-5</v>
      </c>
      <c r="G125" s="7">
        <v>1.2835229593021665E-4</v>
      </c>
      <c r="H125" s="7">
        <f t="shared" si="1"/>
        <v>2.4307185329413898</v>
      </c>
    </row>
    <row r="126" spans="1:8" x14ac:dyDescent="0.2">
      <c r="A126" s="7" t="s">
        <v>251</v>
      </c>
      <c r="B126" s="7" t="s">
        <v>252</v>
      </c>
      <c r="C126" s="8">
        <v>57</v>
      </c>
      <c r="D126" s="8">
        <v>9</v>
      </c>
      <c r="E126" s="8">
        <v>19</v>
      </c>
      <c r="F126" s="7">
        <v>5.7320414945636113E-5</v>
      </c>
      <c r="G126" s="7">
        <v>1.3841914266984149E-4</v>
      </c>
      <c r="H126" s="7">
        <f t="shared" si="1"/>
        <v>2.4148314837064793</v>
      </c>
    </row>
    <row r="127" spans="1:8" x14ac:dyDescent="0.2">
      <c r="A127" s="7" t="s">
        <v>253</v>
      </c>
      <c r="B127" s="7" t="s">
        <v>254</v>
      </c>
      <c r="C127" s="8">
        <v>56</v>
      </c>
      <c r="D127" s="8">
        <v>9</v>
      </c>
      <c r="E127" s="8">
        <v>19</v>
      </c>
      <c r="F127" s="7">
        <v>5.8343993783951046E-5</v>
      </c>
      <c r="G127" s="7">
        <v>1.4089091307466011E-4</v>
      </c>
      <c r="H127" s="7">
        <f t="shared" si="1"/>
        <v>2.4148314837064793</v>
      </c>
    </row>
    <row r="128" spans="1:8" x14ac:dyDescent="0.2">
      <c r="A128" s="7" t="s">
        <v>255</v>
      </c>
      <c r="B128" s="7" t="s">
        <v>256</v>
      </c>
      <c r="C128" s="8">
        <v>32</v>
      </c>
      <c r="D128" s="8">
        <v>9</v>
      </c>
      <c r="E128" s="8">
        <v>19</v>
      </c>
      <c r="F128" s="7">
        <v>1.0210198912191433E-4</v>
      </c>
      <c r="G128" s="7">
        <v>2.4655909788065517E-4</v>
      </c>
      <c r="H128" s="7">
        <f t="shared" si="1"/>
        <v>2.4148314837064793</v>
      </c>
    </row>
    <row r="129" spans="1:8" x14ac:dyDescent="0.2">
      <c r="A129" s="7" t="s">
        <v>257</v>
      </c>
      <c r="B129" s="7" t="s">
        <v>258</v>
      </c>
      <c r="C129" s="8">
        <v>36</v>
      </c>
      <c r="D129" s="8">
        <v>10</v>
      </c>
      <c r="E129" s="8">
        <v>21</v>
      </c>
      <c r="F129" s="7">
        <v>1.0084147073769316E-4</v>
      </c>
      <c r="G129" s="7">
        <v>2.4223349967222263E-4</v>
      </c>
      <c r="H129" s="7">
        <f t="shared" si="1"/>
        <v>2.4021218443185504</v>
      </c>
    </row>
    <row r="130" spans="1:8" x14ac:dyDescent="0.2">
      <c r="A130" s="7" t="s">
        <v>259</v>
      </c>
      <c r="B130" s="7" t="s">
        <v>260</v>
      </c>
      <c r="C130" s="8">
        <v>39</v>
      </c>
      <c r="D130" s="8">
        <v>52</v>
      </c>
      <c r="E130" s="8">
        <v>108</v>
      </c>
      <c r="F130" s="7">
        <v>4.8403905954092717E-4</v>
      </c>
      <c r="G130" s="7">
        <v>1.1499436467956063E-3</v>
      </c>
      <c r="H130" s="7">
        <f t="shared" si="1"/>
        <v>2.3757249009743906</v>
      </c>
    </row>
    <row r="131" spans="1:8" x14ac:dyDescent="0.2">
      <c r="A131" s="7" t="s">
        <v>261</v>
      </c>
      <c r="B131" s="7" t="s">
        <v>262</v>
      </c>
      <c r="C131" s="8">
        <v>53</v>
      </c>
      <c r="D131" s="8">
        <v>65</v>
      </c>
      <c r="E131" s="8">
        <v>134</v>
      </c>
      <c r="F131" s="7">
        <v>4.4522460665321131E-4</v>
      </c>
      <c r="G131" s="7">
        <v>1.0498961387410619E-3</v>
      </c>
      <c r="H131" s="7">
        <f t="shared" si="1"/>
        <v>2.3581269387449502</v>
      </c>
    </row>
    <row r="132" spans="1:8" x14ac:dyDescent="0.2">
      <c r="A132" s="7" t="s">
        <v>263</v>
      </c>
      <c r="B132" s="7" t="s">
        <v>264</v>
      </c>
      <c r="C132" s="8">
        <v>42</v>
      </c>
      <c r="D132" s="8">
        <v>17</v>
      </c>
      <c r="E132" s="8">
        <v>35</v>
      </c>
      <c r="F132" s="7">
        <v>1.4694042878921003E-4</v>
      </c>
      <c r="G132" s="7">
        <v>3.4604785667460375E-4</v>
      </c>
      <c r="H132" s="7">
        <f t="shared" si="1"/>
        <v>2.3550214159985789</v>
      </c>
    </row>
    <row r="133" spans="1:8" x14ac:dyDescent="0.2">
      <c r="A133" s="7" t="s">
        <v>265</v>
      </c>
      <c r="B133" s="7" t="s">
        <v>266</v>
      </c>
      <c r="C133" s="8">
        <v>68</v>
      </c>
      <c r="D133" s="8">
        <v>8</v>
      </c>
      <c r="E133" s="8">
        <v>16</v>
      </c>
      <c r="F133" s="7">
        <v>4.2709328783022984E-5</v>
      </c>
      <c r="G133" s="7">
        <v>9.7707630119888117E-5</v>
      </c>
      <c r="H133" s="7">
        <f t="shared" ref="H133:H196" si="2">G133/F133</f>
        <v>2.2877350898271911</v>
      </c>
    </row>
    <row r="134" spans="1:8" x14ac:dyDescent="0.2">
      <c r="A134" s="7" t="s">
        <v>267</v>
      </c>
      <c r="B134" s="7" t="s">
        <v>268</v>
      </c>
      <c r="C134" s="8">
        <v>62</v>
      </c>
      <c r="D134" s="8">
        <v>6</v>
      </c>
      <c r="E134" s="8">
        <v>12</v>
      </c>
      <c r="F134" s="7">
        <v>3.5131867224744713E-5</v>
      </c>
      <c r="G134" s="7">
        <v>8.037240542119829E-5</v>
      </c>
      <c r="H134" s="7">
        <f t="shared" si="2"/>
        <v>2.2877350898271911</v>
      </c>
    </row>
    <row r="135" spans="1:8" x14ac:dyDescent="0.2">
      <c r="A135" s="7" t="s">
        <v>269</v>
      </c>
      <c r="B135" s="7" t="s">
        <v>270</v>
      </c>
      <c r="C135" s="8">
        <v>62</v>
      </c>
      <c r="D135" s="8">
        <v>6</v>
      </c>
      <c r="E135" s="8">
        <v>12</v>
      </c>
      <c r="F135" s="7">
        <v>3.5131867224744713E-5</v>
      </c>
      <c r="G135" s="7">
        <v>8.037240542119829E-5</v>
      </c>
      <c r="H135" s="7">
        <f t="shared" si="2"/>
        <v>2.2877350898271911</v>
      </c>
    </row>
    <row r="136" spans="1:8" x14ac:dyDescent="0.2">
      <c r="A136" s="7" t="s">
        <v>271</v>
      </c>
      <c r="B136" s="7" t="s">
        <v>272</v>
      </c>
      <c r="C136" s="8">
        <v>57</v>
      </c>
      <c r="D136" s="8">
        <v>5</v>
      </c>
      <c r="E136" s="8">
        <v>10</v>
      </c>
      <c r="F136" s="7">
        <v>3.1844674969797836E-5</v>
      </c>
      <c r="G136" s="7">
        <v>7.2852180352548149E-5</v>
      </c>
      <c r="H136" s="7">
        <f t="shared" si="2"/>
        <v>2.2877350898271911</v>
      </c>
    </row>
    <row r="137" spans="1:8" x14ac:dyDescent="0.2">
      <c r="A137" s="7" t="s">
        <v>273</v>
      </c>
      <c r="B137" s="7" t="s">
        <v>274</v>
      </c>
      <c r="C137" s="8">
        <v>32</v>
      </c>
      <c r="D137" s="8">
        <v>4</v>
      </c>
      <c r="E137" s="8">
        <v>8</v>
      </c>
      <c r="F137" s="7">
        <v>4.537866183196192E-5</v>
      </c>
      <c r="G137" s="7">
        <v>1.0381435700238113E-4</v>
      </c>
      <c r="H137" s="7">
        <f t="shared" si="2"/>
        <v>2.2877350898271911</v>
      </c>
    </row>
    <row r="138" spans="1:8" x14ac:dyDescent="0.2">
      <c r="A138" s="7" t="s">
        <v>275</v>
      </c>
      <c r="B138" s="7" t="s">
        <v>276</v>
      </c>
      <c r="C138" s="8">
        <v>68</v>
      </c>
      <c r="D138" s="8">
        <v>4</v>
      </c>
      <c r="E138" s="8">
        <v>8</v>
      </c>
      <c r="F138" s="7">
        <v>2.1354664391511492E-5</v>
      </c>
      <c r="G138" s="7">
        <v>4.8853815059944058E-5</v>
      </c>
      <c r="H138" s="7">
        <f t="shared" si="2"/>
        <v>2.2877350898271911</v>
      </c>
    </row>
    <row r="139" spans="1:8" x14ac:dyDescent="0.2">
      <c r="A139" s="7" t="s">
        <v>277</v>
      </c>
      <c r="B139" s="7" t="s">
        <v>278</v>
      </c>
      <c r="C139" s="8">
        <v>51</v>
      </c>
      <c r="D139" s="8">
        <v>3</v>
      </c>
      <c r="E139" s="8">
        <v>6</v>
      </c>
      <c r="F139" s="7">
        <v>2.1354664391511492E-5</v>
      </c>
      <c r="G139" s="7">
        <v>4.8853815059944058E-5</v>
      </c>
      <c r="H139" s="7">
        <f t="shared" si="2"/>
        <v>2.2877350898271911</v>
      </c>
    </row>
    <row r="140" spans="1:8" x14ac:dyDescent="0.2">
      <c r="A140" s="7" t="s">
        <v>279</v>
      </c>
      <c r="B140" s="7" t="s">
        <v>280</v>
      </c>
      <c r="C140" s="8">
        <v>24</v>
      </c>
      <c r="D140" s="8">
        <v>3</v>
      </c>
      <c r="E140" s="8">
        <v>6</v>
      </c>
      <c r="F140" s="7">
        <v>4.537866183196192E-5</v>
      </c>
      <c r="G140" s="7">
        <v>1.0381435700238113E-4</v>
      </c>
      <c r="H140" s="7">
        <f t="shared" si="2"/>
        <v>2.2877350898271911</v>
      </c>
    </row>
    <row r="141" spans="1:8" x14ac:dyDescent="0.2">
      <c r="A141" s="7" t="s">
        <v>281</v>
      </c>
      <c r="B141" s="7" t="s">
        <v>282</v>
      </c>
      <c r="C141" s="8">
        <v>122</v>
      </c>
      <c r="D141" s="8">
        <v>3</v>
      </c>
      <c r="E141" s="8">
        <v>6</v>
      </c>
      <c r="F141" s="7">
        <v>8.9269498685826732E-6</v>
      </c>
      <c r="G141" s="7">
        <v>2.0422496459484812E-5</v>
      </c>
      <c r="H141" s="7">
        <f t="shared" si="2"/>
        <v>2.2877350898271911</v>
      </c>
    </row>
    <row r="142" spans="1:8" x14ac:dyDescent="0.2">
      <c r="A142" s="7" t="s">
        <v>283</v>
      </c>
      <c r="B142" s="7" t="s">
        <v>284</v>
      </c>
      <c r="C142" s="8">
        <v>69</v>
      </c>
      <c r="D142" s="8">
        <v>2</v>
      </c>
      <c r="E142" s="8">
        <v>4</v>
      </c>
      <c r="F142" s="7">
        <v>1.0522588250889721E-5</v>
      </c>
      <c r="G142" s="7">
        <v>2.407289437736374E-5</v>
      </c>
      <c r="H142" s="7">
        <f t="shared" si="2"/>
        <v>2.2877350898271911</v>
      </c>
    </row>
    <row r="143" spans="1:8" x14ac:dyDescent="0.2">
      <c r="A143" s="7" t="s">
        <v>285</v>
      </c>
      <c r="B143" s="7" t="s">
        <v>286</v>
      </c>
      <c r="C143" s="8">
        <v>43</v>
      </c>
      <c r="D143" s="8">
        <v>2</v>
      </c>
      <c r="E143" s="8">
        <v>4</v>
      </c>
      <c r="F143" s="7">
        <v>1.6885083472357924E-5</v>
      </c>
      <c r="G143" s="7">
        <v>3.8628597954374373E-5</v>
      </c>
      <c r="H143" s="7">
        <f t="shared" si="2"/>
        <v>2.2877350898271911</v>
      </c>
    </row>
    <row r="144" spans="1:8" x14ac:dyDescent="0.2">
      <c r="A144" s="7" t="s">
        <v>287</v>
      </c>
      <c r="B144" s="7" t="s">
        <v>288</v>
      </c>
      <c r="C144" s="8">
        <v>26</v>
      </c>
      <c r="D144" s="8">
        <v>2</v>
      </c>
      <c r="E144" s="8">
        <v>4</v>
      </c>
      <c r="F144" s="7">
        <v>2.7925330358130416E-5</v>
      </c>
      <c r="G144" s="7">
        <v>6.3885758155311469E-5</v>
      </c>
      <c r="H144" s="7">
        <f t="shared" si="2"/>
        <v>2.2877350898271911</v>
      </c>
    </row>
    <row r="145" spans="1:8" x14ac:dyDescent="0.2">
      <c r="A145" s="7" t="s">
        <v>289</v>
      </c>
      <c r="B145" s="7" t="s">
        <v>290</v>
      </c>
      <c r="C145" s="8">
        <v>84</v>
      </c>
      <c r="D145" s="8">
        <v>2</v>
      </c>
      <c r="E145" s="8">
        <v>4</v>
      </c>
      <c r="F145" s="7">
        <v>8.6435546346594127E-6</v>
      </c>
      <c r="G145" s="7">
        <v>1.9774163238548784E-5</v>
      </c>
      <c r="H145" s="7">
        <f t="shared" si="2"/>
        <v>2.2877350898271911</v>
      </c>
    </row>
    <row r="146" spans="1:8" x14ac:dyDescent="0.2">
      <c r="A146" s="7" t="s">
        <v>291</v>
      </c>
      <c r="B146" s="7" t="s">
        <v>292</v>
      </c>
      <c r="C146" s="8">
        <v>98</v>
      </c>
      <c r="D146" s="8">
        <v>2</v>
      </c>
      <c r="E146" s="8">
        <v>4</v>
      </c>
      <c r="F146" s="7">
        <v>7.4087611154223541E-6</v>
      </c>
      <c r="G146" s="7">
        <v>1.6949282775898959E-5</v>
      </c>
      <c r="H146" s="7">
        <f t="shared" si="2"/>
        <v>2.2877350898271911</v>
      </c>
    </row>
    <row r="147" spans="1:8" x14ac:dyDescent="0.2">
      <c r="A147" s="7" t="s">
        <v>293</v>
      </c>
      <c r="B147" s="7" t="s">
        <v>294</v>
      </c>
      <c r="C147" s="8">
        <v>40</v>
      </c>
      <c r="D147" s="8">
        <v>2</v>
      </c>
      <c r="E147" s="8">
        <v>4</v>
      </c>
      <c r="F147" s="7">
        <v>1.8151464732784769E-5</v>
      </c>
      <c r="G147" s="7">
        <v>4.1525742800952454E-5</v>
      </c>
      <c r="H147" s="7">
        <f t="shared" si="2"/>
        <v>2.2877350898271911</v>
      </c>
    </row>
    <row r="148" spans="1:8" x14ac:dyDescent="0.2">
      <c r="A148" s="7" t="s">
        <v>295</v>
      </c>
      <c r="B148" s="7" t="s">
        <v>296</v>
      </c>
      <c r="C148" s="8">
        <v>58</v>
      </c>
      <c r="D148" s="8">
        <v>23</v>
      </c>
      <c r="E148" s="8">
        <v>46</v>
      </c>
      <c r="F148" s="7">
        <v>1.4395989270829301E-4</v>
      </c>
      <c r="G148" s="7">
        <v>3.2934209807651945E-4</v>
      </c>
      <c r="H148" s="7">
        <f t="shared" si="2"/>
        <v>2.2877350898271906</v>
      </c>
    </row>
    <row r="149" spans="1:8" x14ac:dyDescent="0.2">
      <c r="A149" s="7" t="s">
        <v>297</v>
      </c>
      <c r="B149" s="7" t="s">
        <v>298</v>
      </c>
      <c r="C149" s="8">
        <v>8</v>
      </c>
      <c r="D149" s="8">
        <v>12</v>
      </c>
      <c r="E149" s="8">
        <v>24</v>
      </c>
      <c r="F149" s="7">
        <v>5.4454394198354312E-4</v>
      </c>
      <c r="G149" s="7">
        <v>1.2457722840285735E-3</v>
      </c>
      <c r="H149" s="7">
        <f t="shared" si="2"/>
        <v>2.2877350898271906</v>
      </c>
    </row>
    <row r="150" spans="1:8" x14ac:dyDescent="0.2">
      <c r="A150" s="7" t="s">
        <v>299</v>
      </c>
      <c r="B150" s="7" t="s">
        <v>300</v>
      </c>
      <c r="C150" s="8">
        <v>37</v>
      </c>
      <c r="D150" s="8">
        <v>12</v>
      </c>
      <c r="E150" s="8">
        <v>24</v>
      </c>
      <c r="F150" s="7">
        <v>1.1773923069914446E-4</v>
      </c>
      <c r="G150" s="7">
        <v>2.6935616951969158E-4</v>
      </c>
      <c r="H150" s="7">
        <f t="shared" si="2"/>
        <v>2.2877350898271906</v>
      </c>
    </row>
    <row r="151" spans="1:8" x14ac:dyDescent="0.2">
      <c r="A151" s="7" t="s">
        <v>301</v>
      </c>
      <c r="B151" s="7" t="s">
        <v>302</v>
      </c>
      <c r="C151" s="8">
        <v>84</v>
      </c>
      <c r="D151" s="8">
        <v>11</v>
      </c>
      <c r="E151" s="8">
        <v>22</v>
      </c>
      <c r="F151" s="7">
        <v>4.7539550490626777E-5</v>
      </c>
      <c r="G151" s="7">
        <v>1.0875789781201832E-4</v>
      </c>
      <c r="H151" s="7">
        <f t="shared" si="2"/>
        <v>2.2877350898271906</v>
      </c>
    </row>
    <row r="152" spans="1:8" x14ac:dyDescent="0.2">
      <c r="A152" s="7" t="s">
        <v>303</v>
      </c>
      <c r="B152" s="7" t="s">
        <v>304</v>
      </c>
      <c r="C152" s="8">
        <v>114</v>
      </c>
      <c r="D152" s="8">
        <v>9</v>
      </c>
      <c r="E152" s="8">
        <v>18</v>
      </c>
      <c r="F152" s="7">
        <v>2.8660207472818056E-5</v>
      </c>
      <c r="G152" s="7">
        <v>6.5566962317293331E-5</v>
      </c>
      <c r="H152" s="7">
        <f t="shared" si="2"/>
        <v>2.2877350898271906</v>
      </c>
    </row>
    <row r="153" spans="1:8" x14ac:dyDescent="0.2">
      <c r="A153" s="7" t="s">
        <v>305</v>
      </c>
      <c r="B153" s="7" t="s">
        <v>306</v>
      </c>
      <c r="C153" s="8">
        <v>99</v>
      </c>
      <c r="D153" s="8">
        <v>9</v>
      </c>
      <c r="E153" s="8">
        <v>18</v>
      </c>
      <c r="F153" s="7">
        <v>3.3002663150517762E-5</v>
      </c>
      <c r="G153" s="7">
        <v>7.5501350547186271E-5</v>
      </c>
      <c r="H153" s="7">
        <f t="shared" si="2"/>
        <v>2.2877350898271906</v>
      </c>
    </row>
    <row r="154" spans="1:8" x14ac:dyDescent="0.2">
      <c r="A154" s="7" t="s">
        <v>307</v>
      </c>
      <c r="B154" s="7" t="s">
        <v>308</v>
      </c>
      <c r="C154" s="8">
        <v>29</v>
      </c>
      <c r="D154" s="8">
        <v>9</v>
      </c>
      <c r="E154" s="8">
        <v>18</v>
      </c>
      <c r="F154" s="7">
        <v>1.1266426385866409E-4</v>
      </c>
      <c r="G154" s="7">
        <v>2.5774598979901519E-4</v>
      </c>
      <c r="H154" s="7">
        <f t="shared" si="2"/>
        <v>2.2877350898271906</v>
      </c>
    </row>
    <row r="155" spans="1:8" x14ac:dyDescent="0.2">
      <c r="A155" s="7" t="s">
        <v>309</v>
      </c>
      <c r="B155" s="7" t="s">
        <v>310</v>
      </c>
      <c r="C155" s="8">
        <v>35</v>
      </c>
      <c r="D155" s="8">
        <v>8</v>
      </c>
      <c r="E155" s="8">
        <v>16</v>
      </c>
      <c r="F155" s="7">
        <v>8.2978124492730365E-5</v>
      </c>
      <c r="G155" s="7">
        <v>1.8983196709006832E-4</v>
      </c>
      <c r="H155" s="7">
        <f t="shared" si="2"/>
        <v>2.2877350898271906</v>
      </c>
    </row>
    <row r="156" spans="1:8" x14ac:dyDescent="0.2">
      <c r="A156" s="7" t="s">
        <v>311</v>
      </c>
      <c r="B156" s="7" t="s">
        <v>312</v>
      </c>
      <c r="C156" s="8">
        <v>26</v>
      </c>
      <c r="D156" s="8">
        <v>7</v>
      </c>
      <c r="E156" s="8">
        <v>14</v>
      </c>
      <c r="F156" s="7">
        <v>9.7738656253456449E-5</v>
      </c>
      <c r="G156" s="7">
        <v>2.236001535435901E-4</v>
      </c>
      <c r="H156" s="7">
        <f t="shared" si="2"/>
        <v>2.2877350898271906</v>
      </c>
    </row>
    <row r="157" spans="1:8" x14ac:dyDescent="0.2">
      <c r="A157" s="7" t="s">
        <v>313</v>
      </c>
      <c r="B157" s="7" t="s">
        <v>314</v>
      </c>
      <c r="C157" s="8">
        <v>40</v>
      </c>
      <c r="D157" s="8">
        <v>6</v>
      </c>
      <c r="E157" s="8">
        <v>12</v>
      </c>
      <c r="F157" s="7">
        <v>5.4454394198354308E-5</v>
      </c>
      <c r="G157" s="7">
        <v>1.2457722840285735E-4</v>
      </c>
      <c r="H157" s="7">
        <f t="shared" si="2"/>
        <v>2.2877350898271906</v>
      </c>
    </row>
    <row r="158" spans="1:8" x14ac:dyDescent="0.2">
      <c r="A158" s="7" t="s">
        <v>315</v>
      </c>
      <c r="B158" s="7" t="s">
        <v>316</v>
      </c>
      <c r="C158" s="8">
        <v>50</v>
      </c>
      <c r="D158" s="8">
        <v>6</v>
      </c>
      <c r="E158" s="8">
        <v>12</v>
      </c>
      <c r="F158" s="7">
        <v>4.3563515358683445E-5</v>
      </c>
      <c r="G158" s="7">
        <v>9.9661782722285878E-5</v>
      </c>
      <c r="H158" s="7">
        <f t="shared" si="2"/>
        <v>2.2877350898271906</v>
      </c>
    </row>
    <row r="159" spans="1:8" x14ac:dyDescent="0.2">
      <c r="A159" s="7" t="s">
        <v>317</v>
      </c>
      <c r="B159" s="7" t="s">
        <v>318</v>
      </c>
      <c r="C159" s="8">
        <v>55</v>
      </c>
      <c r="D159" s="8">
        <v>5</v>
      </c>
      <c r="E159" s="8">
        <v>10</v>
      </c>
      <c r="F159" s="7">
        <v>3.3002663150517762E-5</v>
      </c>
      <c r="G159" s="7">
        <v>7.5501350547186271E-5</v>
      </c>
      <c r="H159" s="7">
        <f t="shared" si="2"/>
        <v>2.2877350898271906</v>
      </c>
    </row>
    <row r="160" spans="1:8" x14ac:dyDescent="0.2">
      <c r="A160" s="7" t="s">
        <v>319</v>
      </c>
      <c r="B160" s="7" t="s">
        <v>320</v>
      </c>
      <c r="C160" s="8">
        <v>93</v>
      </c>
      <c r="D160" s="8">
        <v>5</v>
      </c>
      <c r="E160" s="8">
        <v>10</v>
      </c>
      <c r="F160" s="7">
        <v>1.9517704013747066E-5</v>
      </c>
      <c r="G160" s="7">
        <v>4.465133634511016E-5</v>
      </c>
      <c r="H160" s="7">
        <f t="shared" si="2"/>
        <v>2.2877350898271906</v>
      </c>
    </row>
    <row r="161" spans="1:8" x14ac:dyDescent="0.2">
      <c r="A161" s="7" t="s">
        <v>321</v>
      </c>
      <c r="B161" s="7" t="s">
        <v>322</v>
      </c>
      <c r="C161" s="8">
        <v>112</v>
      </c>
      <c r="D161" s="8">
        <v>5</v>
      </c>
      <c r="E161" s="8">
        <v>10</v>
      </c>
      <c r="F161" s="7">
        <v>1.6206664939986401E-5</v>
      </c>
      <c r="G161" s="7">
        <v>3.7076556072278971E-5</v>
      </c>
      <c r="H161" s="7">
        <f t="shared" si="2"/>
        <v>2.2877350898271906</v>
      </c>
    </row>
    <row r="162" spans="1:8" x14ac:dyDescent="0.2">
      <c r="A162" s="7" t="s">
        <v>323</v>
      </c>
      <c r="B162" s="7" t="s">
        <v>324</v>
      </c>
      <c r="C162" s="8">
        <v>70</v>
      </c>
      <c r="D162" s="8">
        <v>4</v>
      </c>
      <c r="E162" s="8">
        <v>8</v>
      </c>
      <c r="F162" s="7">
        <v>2.0744531123182591E-5</v>
      </c>
      <c r="G162" s="7">
        <v>4.7457991772517081E-5</v>
      </c>
      <c r="H162" s="7">
        <f t="shared" si="2"/>
        <v>2.2877350898271906</v>
      </c>
    </row>
    <row r="163" spans="1:8" x14ac:dyDescent="0.2">
      <c r="A163" s="7" t="s">
        <v>325</v>
      </c>
      <c r="B163" s="7" t="s">
        <v>326</v>
      </c>
      <c r="C163" s="8">
        <v>103</v>
      </c>
      <c r="D163" s="8">
        <v>4</v>
      </c>
      <c r="E163" s="8">
        <v>8</v>
      </c>
      <c r="F163" s="7">
        <v>1.4098225035172635E-5</v>
      </c>
      <c r="G163" s="7">
        <v>3.2253004117244615E-5</v>
      </c>
      <c r="H163" s="7">
        <f t="shared" si="2"/>
        <v>2.2877350898271906</v>
      </c>
    </row>
    <row r="164" spans="1:8" x14ac:dyDescent="0.2">
      <c r="A164" s="7" t="s">
        <v>327</v>
      </c>
      <c r="B164" s="7" t="s">
        <v>328</v>
      </c>
      <c r="C164" s="8">
        <v>67</v>
      </c>
      <c r="D164" s="8">
        <v>4</v>
      </c>
      <c r="E164" s="8">
        <v>8</v>
      </c>
      <c r="F164" s="7">
        <v>2.1673390725713158E-5</v>
      </c>
      <c r="G164" s="7">
        <v>4.9582976478749192E-5</v>
      </c>
      <c r="H164" s="7">
        <f t="shared" si="2"/>
        <v>2.2877350898271906</v>
      </c>
    </row>
    <row r="165" spans="1:8" x14ac:dyDescent="0.2">
      <c r="A165" s="7" t="s">
        <v>329</v>
      </c>
      <c r="B165" s="7" t="s">
        <v>330</v>
      </c>
      <c r="C165" s="8">
        <v>77</v>
      </c>
      <c r="D165" s="8">
        <v>4</v>
      </c>
      <c r="E165" s="8">
        <v>8</v>
      </c>
      <c r="F165" s="7">
        <v>1.8858664657438721E-5</v>
      </c>
      <c r="G165" s="7">
        <v>4.3143628884106442E-5</v>
      </c>
      <c r="H165" s="7">
        <f t="shared" si="2"/>
        <v>2.2877350898271906</v>
      </c>
    </row>
    <row r="166" spans="1:8" x14ac:dyDescent="0.2">
      <c r="A166" s="7" t="s">
        <v>331</v>
      </c>
      <c r="B166" s="7" t="s">
        <v>332</v>
      </c>
      <c r="C166" s="8">
        <v>70</v>
      </c>
      <c r="D166" s="8">
        <v>4</v>
      </c>
      <c r="E166" s="8">
        <v>8</v>
      </c>
      <c r="F166" s="7">
        <v>2.0744531123182591E-5</v>
      </c>
      <c r="G166" s="7">
        <v>4.7457991772517081E-5</v>
      </c>
      <c r="H166" s="7">
        <f t="shared" si="2"/>
        <v>2.2877350898271906</v>
      </c>
    </row>
    <row r="167" spans="1:8" x14ac:dyDescent="0.2">
      <c r="A167" s="7" t="s">
        <v>333</v>
      </c>
      <c r="B167" s="7" t="s">
        <v>334</v>
      </c>
      <c r="C167" s="8">
        <v>44</v>
      </c>
      <c r="D167" s="8">
        <v>4</v>
      </c>
      <c r="E167" s="8">
        <v>8</v>
      </c>
      <c r="F167" s="7">
        <v>3.3002663150517762E-5</v>
      </c>
      <c r="G167" s="7">
        <v>7.5501350547186271E-5</v>
      </c>
      <c r="H167" s="7">
        <f t="shared" si="2"/>
        <v>2.2877350898271906</v>
      </c>
    </row>
    <row r="168" spans="1:8" x14ac:dyDescent="0.2">
      <c r="A168" s="7" t="s">
        <v>335</v>
      </c>
      <c r="B168" s="7" t="s">
        <v>336</v>
      </c>
      <c r="C168" s="8">
        <v>44</v>
      </c>
      <c r="D168" s="8">
        <v>4</v>
      </c>
      <c r="E168" s="8">
        <v>8</v>
      </c>
      <c r="F168" s="7">
        <v>3.3002663150517762E-5</v>
      </c>
      <c r="G168" s="7">
        <v>7.5501350547186271E-5</v>
      </c>
      <c r="H168" s="7">
        <f t="shared" si="2"/>
        <v>2.2877350898271906</v>
      </c>
    </row>
    <row r="169" spans="1:8" x14ac:dyDescent="0.2">
      <c r="A169" s="7" t="s">
        <v>337</v>
      </c>
      <c r="B169" s="7" t="s">
        <v>338</v>
      </c>
      <c r="C169" s="8">
        <v>39</v>
      </c>
      <c r="D169" s="8">
        <v>4</v>
      </c>
      <c r="E169" s="8">
        <v>8</v>
      </c>
      <c r="F169" s="7">
        <v>3.7233773810840553E-5</v>
      </c>
      <c r="G169" s="7">
        <v>8.5181010873748607E-5</v>
      </c>
      <c r="H169" s="7">
        <f t="shared" si="2"/>
        <v>2.2877350898271906</v>
      </c>
    </row>
    <row r="170" spans="1:8" x14ac:dyDescent="0.2">
      <c r="A170" s="7" t="s">
        <v>339</v>
      </c>
      <c r="B170" s="7" t="s">
        <v>340</v>
      </c>
      <c r="C170" s="8">
        <v>55</v>
      </c>
      <c r="D170" s="8">
        <v>3</v>
      </c>
      <c r="E170" s="8">
        <v>6</v>
      </c>
      <c r="F170" s="7">
        <v>1.9801597890310658E-5</v>
      </c>
      <c r="G170" s="7">
        <v>4.5300810328311758E-5</v>
      </c>
      <c r="H170" s="7">
        <f t="shared" si="2"/>
        <v>2.2877350898271906</v>
      </c>
    </row>
    <row r="171" spans="1:8" x14ac:dyDescent="0.2">
      <c r="A171" s="7" t="s">
        <v>341</v>
      </c>
      <c r="B171" s="7" t="s">
        <v>342</v>
      </c>
      <c r="C171" s="8">
        <v>42</v>
      </c>
      <c r="D171" s="8">
        <v>3</v>
      </c>
      <c r="E171" s="8">
        <v>6</v>
      </c>
      <c r="F171" s="7">
        <v>2.5930663903978242E-5</v>
      </c>
      <c r="G171" s="7">
        <v>5.932248971564635E-5</v>
      </c>
      <c r="H171" s="7">
        <f t="shared" si="2"/>
        <v>2.2877350898271906</v>
      </c>
    </row>
    <row r="172" spans="1:8" x14ac:dyDescent="0.2">
      <c r="A172" s="7" t="s">
        <v>343</v>
      </c>
      <c r="B172" s="7" t="s">
        <v>344</v>
      </c>
      <c r="C172" s="8">
        <v>91</v>
      </c>
      <c r="D172" s="8">
        <v>3</v>
      </c>
      <c r="E172" s="8">
        <v>6</v>
      </c>
      <c r="F172" s="7">
        <v>1.1967998724913035E-5</v>
      </c>
      <c r="G172" s="7">
        <v>2.7379610637990625E-5</v>
      </c>
      <c r="H172" s="7">
        <f t="shared" si="2"/>
        <v>2.2877350898271906</v>
      </c>
    </row>
    <row r="173" spans="1:8" x14ac:dyDescent="0.2">
      <c r="A173" s="7" t="s">
        <v>345</v>
      </c>
      <c r="B173" s="7" t="s">
        <v>346</v>
      </c>
      <c r="C173" s="8">
        <v>11</v>
      </c>
      <c r="D173" s="8">
        <v>3</v>
      </c>
      <c r="E173" s="8">
        <v>6</v>
      </c>
      <c r="F173" s="7">
        <v>9.9007989451553279E-5</v>
      </c>
      <c r="G173" s="7">
        <v>2.265040516415588E-4</v>
      </c>
      <c r="H173" s="7">
        <f t="shared" si="2"/>
        <v>2.2877350898271906</v>
      </c>
    </row>
    <row r="174" spans="1:8" x14ac:dyDescent="0.2">
      <c r="A174" s="7" t="s">
        <v>347</v>
      </c>
      <c r="B174" s="7" t="s">
        <v>348</v>
      </c>
      <c r="C174" s="8">
        <v>52</v>
      </c>
      <c r="D174" s="8">
        <v>3</v>
      </c>
      <c r="E174" s="8">
        <v>6</v>
      </c>
      <c r="F174" s="7">
        <v>2.0943997768597811E-5</v>
      </c>
      <c r="G174" s="7">
        <v>4.7914318616483595E-5</v>
      </c>
      <c r="H174" s="7">
        <f t="shared" si="2"/>
        <v>2.2877350898271906</v>
      </c>
    </row>
    <row r="175" spans="1:8" x14ac:dyDescent="0.2">
      <c r="A175" s="7" t="s">
        <v>349</v>
      </c>
      <c r="B175" s="7" t="s">
        <v>350</v>
      </c>
      <c r="C175" s="8">
        <v>105</v>
      </c>
      <c r="D175" s="8">
        <v>3</v>
      </c>
      <c r="E175" s="8">
        <v>6</v>
      </c>
      <c r="F175" s="7">
        <v>1.0372265561591296E-5</v>
      </c>
      <c r="G175" s="7">
        <v>2.3728995886258541E-5</v>
      </c>
      <c r="H175" s="7">
        <f t="shared" si="2"/>
        <v>2.2877350898271906</v>
      </c>
    </row>
    <row r="176" spans="1:8" x14ac:dyDescent="0.2">
      <c r="A176" s="7" t="s">
        <v>351</v>
      </c>
      <c r="B176" s="7" t="s">
        <v>352</v>
      </c>
      <c r="C176" s="8">
        <v>23</v>
      </c>
      <c r="D176" s="8">
        <v>2</v>
      </c>
      <c r="E176" s="8">
        <v>4</v>
      </c>
      <c r="F176" s="7">
        <v>3.1567764752669162E-5</v>
      </c>
      <c r="G176" s="7">
        <v>7.2218683132091211E-5</v>
      </c>
      <c r="H176" s="7">
        <f t="shared" si="2"/>
        <v>2.2877350898271906</v>
      </c>
    </row>
    <row r="177" spans="1:8" x14ac:dyDescent="0.2">
      <c r="A177" s="7" t="s">
        <v>353</v>
      </c>
      <c r="B177" s="7" t="s">
        <v>354</v>
      </c>
      <c r="C177" s="8">
        <v>33</v>
      </c>
      <c r="D177" s="8">
        <v>2</v>
      </c>
      <c r="E177" s="8">
        <v>4</v>
      </c>
      <c r="F177" s="7">
        <v>2.2001775433678509E-5</v>
      </c>
      <c r="G177" s="7">
        <v>5.0334233698124183E-5</v>
      </c>
      <c r="H177" s="7">
        <f t="shared" si="2"/>
        <v>2.2877350898271906</v>
      </c>
    </row>
    <row r="178" spans="1:8" x14ac:dyDescent="0.2">
      <c r="A178" s="7" t="s">
        <v>355</v>
      </c>
      <c r="B178" s="7" t="s">
        <v>356</v>
      </c>
      <c r="C178" s="8">
        <v>130</v>
      </c>
      <c r="D178" s="8">
        <v>2</v>
      </c>
      <c r="E178" s="8">
        <v>4</v>
      </c>
      <c r="F178" s="7">
        <v>5.5850660716260831E-6</v>
      </c>
      <c r="G178" s="7">
        <v>1.2777151631062293E-5</v>
      </c>
      <c r="H178" s="7">
        <f t="shared" si="2"/>
        <v>2.2877350898271906</v>
      </c>
    </row>
    <row r="179" spans="1:8" x14ac:dyDescent="0.2">
      <c r="A179" s="7" t="s">
        <v>357</v>
      </c>
      <c r="B179" s="7" t="s">
        <v>358</v>
      </c>
      <c r="C179" s="8">
        <v>38</v>
      </c>
      <c r="D179" s="8">
        <v>2</v>
      </c>
      <c r="E179" s="8">
        <v>4</v>
      </c>
      <c r="F179" s="7">
        <v>1.9106804981878704E-5</v>
      </c>
      <c r="G179" s="7">
        <v>4.3711308211528892E-5</v>
      </c>
      <c r="H179" s="7">
        <f t="shared" si="2"/>
        <v>2.2877350898271906</v>
      </c>
    </row>
    <row r="180" spans="1:8" x14ac:dyDescent="0.2">
      <c r="A180" s="7" t="s">
        <v>359</v>
      </c>
      <c r="B180" s="7" t="s">
        <v>360</v>
      </c>
      <c r="C180" s="8">
        <v>47</v>
      </c>
      <c r="D180" s="8">
        <v>2</v>
      </c>
      <c r="E180" s="8">
        <v>4</v>
      </c>
      <c r="F180" s="7">
        <v>1.5448055091731719E-5</v>
      </c>
      <c r="G180" s="7">
        <v>3.5341057702938252E-5</v>
      </c>
      <c r="H180" s="7">
        <f t="shared" si="2"/>
        <v>2.2877350898271906</v>
      </c>
    </row>
    <row r="181" spans="1:8" x14ac:dyDescent="0.2">
      <c r="A181" s="7" t="s">
        <v>361</v>
      </c>
      <c r="B181" s="7" t="s">
        <v>362</v>
      </c>
      <c r="C181" s="8">
        <v>46</v>
      </c>
      <c r="D181" s="8">
        <v>2</v>
      </c>
      <c r="E181" s="8">
        <v>4</v>
      </c>
      <c r="F181" s="7">
        <v>1.5783882376334581E-5</v>
      </c>
      <c r="G181" s="7">
        <v>3.6109341566045605E-5</v>
      </c>
      <c r="H181" s="7">
        <f t="shared" si="2"/>
        <v>2.2877350898271906</v>
      </c>
    </row>
    <row r="182" spans="1:8" x14ac:dyDescent="0.2">
      <c r="A182" s="7" t="s">
        <v>363</v>
      </c>
      <c r="B182" s="7" t="s">
        <v>364</v>
      </c>
      <c r="C182" s="8">
        <v>38</v>
      </c>
      <c r="D182" s="8">
        <v>2</v>
      </c>
      <c r="E182" s="8">
        <v>4</v>
      </c>
      <c r="F182" s="7">
        <v>1.9106804981878704E-5</v>
      </c>
      <c r="G182" s="7">
        <v>4.3711308211528892E-5</v>
      </c>
      <c r="H182" s="7">
        <f t="shared" si="2"/>
        <v>2.2877350898271906</v>
      </c>
    </row>
    <row r="183" spans="1:8" x14ac:dyDescent="0.2">
      <c r="A183" s="7" t="s">
        <v>365</v>
      </c>
      <c r="B183" s="7" t="s">
        <v>366</v>
      </c>
      <c r="C183" s="8">
        <v>19</v>
      </c>
      <c r="D183" s="8">
        <v>2</v>
      </c>
      <c r="E183" s="8">
        <v>4</v>
      </c>
      <c r="F183" s="7">
        <v>3.8213609963757409E-5</v>
      </c>
      <c r="G183" s="7">
        <v>8.7422616423057784E-5</v>
      </c>
      <c r="H183" s="7">
        <f t="shared" si="2"/>
        <v>2.2877350898271906</v>
      </c>
    </row>
    <row r="184" spans="1:8" x14ac:dyDescent="0.2">
      <c r="A184" s="7" t="s">
        <v>367</v>
      </c>
      <c r="B184" s="7" t="s">
        <v>368</v>
      </c>
      <c r="C184" s="8">
        <v>28</v>
      </c>
      <c r="D184" s="8">
        <v>2</v>
      </c>
      <c r="E184" s="8">
        <v>4</v>
      </c>
      <c r="F184" s="7">
        <v>2.5930663903978242E-5</v>
      </c>
      <c r="G184" s="7">
        <v>5.932248971564635E-5</v>
      </c>
      <c r="H184" s="7">
        <f t="shared" si="2"/>
        <v>2.2877350898271906</v>
      </c>
    </row>
    <row r="185" spans="1:8" x14ac:dyDescent="0.2">
      <c r="A185" s="7" t="s">
        <v>369</v>
      </c>
      <c r="B185" s="7" t="s">
        <v>370</v>
      </c>
      <c r="C185" s="8">
        <v>31</v>
      </c>
      <c r="D185" s="8">
        <v>2</v>
      </c>
      <c r="E185" s="8">
        <v>4</v>
      </c>
      <c r="F185" s="7">
        <v>2.3421244816496477E-5</v>
      </c>
      <c r="G185" s="7">
        <v>5.3581603614132189E-5</v>
      </c>
      <c r="H185" s="7">
        <f t="shared" si="2"/>
        <v>2.2877350898271906</v>
      </c>
    </row>
    <row r="186" spans="1:8" x14ac:dyDescent="0.2">
      <c r="A186" s="7" t="s">
        <v>371</v>
      </c>
      <c r="B186" s="7" t="s">
        <v>372</v>
      </c>
      <c r="C186" s="8">
        <v>48</v>
      </c>
      <c r="D186" s="8">
        <v>2</v>
      </c>
      <c r="E186" s="8">
        <v>4</v>
      </c>
      <c r="F186" s="7">
        <v>1.5126220610653974E-5</v>
      </c>
      <c r="G186" s="7">
        <v>3.4604785667460373E-5</v>
      </c>
      <c r="H186" s="7">
        <f t="shared" si="2"/>
        <v>2.2877350898271906</v>
      </c>
    </row>
    <row r="187" spans="1:8" x14ac:dyDescent="0.2">
      <c r="A187" s="7" t="s">
        <v>373</v>
      </c>
      <c r="B187" s="7" t="s">
        <v>374</v>
      </c>
      <c r="C187" s="8">
        <v>45</v>
      </c>
      <c r="D187" s="8">
        <v>7</v>
      </c>
      <c r="E187" s="8">
        <v>14</v>
      </c>
      <c r="F187" s="7">
        <v>5.6471223613108175E-5</v>
      </c>
      <c r="G187" s="7">
        <v>1.2919119982518539E-4</v>
      </c>
      <c r="H187" s="7">
        <f t="shared" si="2"/>
        <v>2.2877350898271902</v>
      </c>
    </row>
    <row r="188" spans="1:8" x14ac:dyDescent="0.2">
      <c r="A188" s="7" t="s">
        <v>375</v>
      </c>
      <c r="B188" s="7" t="s">
        <v>376</v>
      </c>
      <c r="C188" s="8">
        <v>61</v>
      </c>
      <c r="D188" s="8">
        <v>29</v>
      </c>
      <c r="E188" s="8">
        <v>57</v>
      </c>
      <c r="F188" s="7">
        <v>1.7258769745926502E-4</v>
      </c>
      <c r="G188" s="7">
        <v>3.8802743273021141E-4</v>
      </c>
      <c r="H188" s="7">
        <f t="shared" si="2"/>
        <v>2.2482913813818945</v>
      </c>
    </row>
    <row r="189" spans="1:8" x14ac:dyDescent="0.2">
      <c r="A189" s="7" t="s">
        <v>377</v>
      </c>
      <c r="B189" s="7" t="s">
        <v>378</v>
      </c>
      <c r="C189" s="8">
        <v>85</v>
      </c>
      <c r="D189" s="8">
        <v>26</v>
      </c>
      <c r="E189" s="8">
        <v>51</v>
      </c>
      <c r="F189" s="7">
        <v>1.1104425483585977E-4</v>
      </c>
      <c r="G189" s="7">
        <v>2.4915445680571469E-4</v>
      </c>
      <c r="H189" s="7">
        <f t="shared" si="2"/>
        <v>2.2437401842535909</v>
      </c>
    </row>
    <row r="190" spans="1:8" x14ac:dyDescent="0.2">
      <c r="A190" s="7" t="s">
        <v>379</v>
      </c>
      <c r="B190" s="7" t="s">
        <v>380</v>
      </c>
      <c r="C190" s="8">
        <v>58</v>
      </c>
      <c r="D190" s="8">
        <v>24</v>
      </c>
      <c r="E190" s="8">
        <v>47</v>
      </c>
      <c r="F190" s="7">
        <v>1.5021901847821879E-4</v>
      </c>
      <c r="G190" s="7">
        <v>3.3650170890426982E-4</v>
      </c>
      <c r="H190" s="7">
        <f t="shared" si="2"/>
        <v>2.2400739421224576</v>
      </c>
    </row>
    <row r="191" spans="1:8" x14ac:dyDescent="0.2">
      <c r="A191" s="7" t="s">
        <v>381</v>
      </c>
      <c r="B191" s="7" t="s">
        <v>382</v>
      </c>
      <c r="C191" s="8">
        <v>87</v>
      </c>
      <c r="D191" s="8">
        <v>23</v>
      </c>
      <c r="E191" s="8">
        <v>44</v>
      </c>
      <c r="F191" s="7">
        <v>9.597326180552867E-5</v>
      </c>
      <c r="G191" s="7">
        <v>2.1001525094734575E-4</v>
      </c>
      <c r="H191" s="7">
        <f t="shared" si="2"/>
        <v>2.1882683467912263</v>
      </c>
    </row>
    <row r="192" spans="1:8" x14ac:dyDescent="0.2">
      <c r="A192" s="7" t="s">
        <v>383</v>
      </c>
      <c r="B192" s="7" t="s">
        <v>384</v>
      </c>
      <c r="C192" s="8">
        <v>56</v>
      </c>
      <c r="D192" s="8">
        <v>11</v>
      </c>
      <c r="E192" s="8">
        <v>21</v>
      </c>
      <c r="F192" s="7">
        <v>7.1309325735940165E-5</v>
      </c>
      <c r="G192" s="7">
        <v>1.5572153550357168E-4</v>
      </c>
      <c r="H192" s="7">
        <f t="shared" si="2"/>
        <v>2.183747131198682</v>
      </c>
    </row>
    <row r="193" spans="1:8" x14ac:dyDescent="0.2">
      <c r="A193" s="7" t="s">
        <v>385</v>
      </c>
      <c r="B193" s="7" t="s">
        <v>386</v>
      </c>
      <c r="C193" s="8">
        <v>44</v>
      </c>
      <c r="D193" s="8">
        <v>10</v>
      </c>
      <c r="E193" s="8">
        <v>19</v>
      </c>
      <c r="F193" s="7">
        <v>8.2506657876294401E-5</v>
      </c>
      <c r="G193" s="7">
        <v>1.793157075495674E-4</v>
      </c>
      <c r="H193" s="7">
        <f t="shared" si="2"/>
        <v>2.1733483353358314</v>
      </c>
    </row>
    <row r="194" spans="1:8" x14ac:dyDescent="0.2">
      <c r="A194" s="7" t="s">
        <v>387</v>
      </c>
      <c r="B194" s="7" t="s">
        <v>388</v>
      </c>
      <c r="C194" s="8">
        <v>61</v>
      </c>
      <c r="D194" s="8">
        <v>10</v>
      </c>
      <c r="E194" s="8">
        <v>19</v>
      </c>
      <c r="F194" s="7">
        <v>5.9512999123884486E-5</v>
      </c>
      <c r="G194" s="7">
        <v>1.2934247757673715E-4</v>
      </c>
      <c r="H194" s="7">
        <f t="shared" si="2"/>
        <v>2.1733483353358314</v>
      </c>
    </row>
    <row r="195" spans="1:8" x14ac:dyDescent="0.2">
      <c r="A195" s="7" t="s">
        <v>389</v>
      </c>
      <c r="B195" s="7" t="s">
        <v>390</v>
      </c>
      <c r="C195" s="8">
        <v>97</v>
      </c>
      <c r="D195" s="8">
        <v>10</v>
      </c>
      <c r="E195" s="8">
        <v>19</v>
      </c>
      <c r="F195" s="7">
        <v>3.7425700479968594E-5</v>
      </c>
      <c r="G195" s="7">
        <v>8.1339083836917174E-5</v>
      </c>
      <c r="H195" s="7">
        <f t="shared" si="2"/>
        <v>2.1733483353358314</v>
      </c>
    </row>
    <row r="196" spans="1:8" x14ac:dyDescent="0.2">
      <c r="A196" s="7" t="s">
        <v>391</v>
      </c>
      <c r="B196" s="7" t="s">
        <v>392</v>
      </c>
      <c r="C196" s="8">
        <v>34</v>
      </c>
      <c r="D196" s="8">
        <v>10</v>
      </c>
      <c r="E196" s="8">
        <v>19</v>
      </c>
      <c r="F196" s="7">
        <v>1.0677332195755747E-4</v>
      </c>
      <c r="G196" s="7">
        <v>2.3205562153473427E-4</v>
      </c>
      <c r="H196" s="7">
        <f t="shared" si="2"/>
        <v>2.1733483353358309</v>
      </c>
    </row>
    <row r="197" spans="1:8" x14ac:dyDescent="0.2">
      <c r="A197" s="7" t="s">
        <v>393</v>
      </c>
      <c r="B197" s="7" t="s">
        <v>394</v>
      </c>
      <c r="C197" s="8">
        <v>17</v>
      </c>
      <c r="D197" s="8">
        <v>18</v>
      </c>
      <c r="E197" s="8">
        <v>34</v>
      </c>
      <c r="F197" s="7">
        <v>3.8438395904720691E-4</v>
      </c>
      <c r="G197" s="7">
        <v>8.3051485601904902E-4</v>
      </c>
      <c r="H197" s="7">
        <f t="shared" ref="H197:H261" si="3">G197/F197</f>
        <v>2.1606386959479025</v>
      </c>
    </row>
    <row r="198" spans="1:8" x14ac:dyDescent="0.2">
      <c r="A198" s="7" t="s">
        <v>395</v>
      </c>
      <c r="B198" s="7" t="s">
        <v>396</v>
      </c>
      <c r="C198" s="8">
        <v>74</v>
      </c>
      <c r="D198" s="8">
        <v>9</v>
      </c>
      <c r="E198" s="8">
        <v>17</v>
      </c>
      <c r="F198" s="7">
        <v>4.415221151217917E-5</v>
      </c>
      <c r="G198" s="7">
        <v>9.5396976704890772E-5</v>
      </c>
      <c r="H198" s="7">
        <f t="shared" si="3"/>
        <v>2.1606386959479025</v>
      </c>
    </row>
    <row r="199" spans="1:8" x14ac:dyDescent="0.2">
      <c r="A199" s="7" t="s">
        <v>397</v>
      </c>
      <c r="B199" s="7" t="s">
        <v>398</v>
      </c>
      <c r="C199" s="8">
        <v>78</v>
      </c>
      <c r="D199" s="8">
        <v>32</v>
      </c>
      <c r="E199" s="8">
        <v>60</v>
      </c>
      <c r="F199" s="7">
        <v>1.4893509524336221E-4</v>
      </c>
      <c r="G199" s="7">
        <v>3.1942879077655732E-4</v>
      </c>
      <c r="H199" s="7">
        <f t="shared" si="3"/>
        <v>2.1447516467129915</v>
      </c>
    </row>
    <row r="200" spans="1:8" x14ac:dyDescent="0.2">
      <c r="A200" s="7" t="s">
        <v>399</v>
      </c>
      <c r="B200" s="7" t="s">
        <v>400</v>
      </c>
      <c r="C200" s="8">
        <v>79</v>
      </c>
      <c r="D200" s="8">
        <v>8</v>
      </c>
      <c r="E200" s="8">
        <v>15</v>
      </c>
      <c r="F200" s="7">
        <v>3.6762460218298269E-5</v>
      </c>
      <c r="G200" s="7">
        <v>7.8846347090416044E-5</v>
      </c>
      <c r="H200" s="7">
        <f t="shared" si="3"/>
        <v>2.144751646712991</v>
      </c>
    </row>
    <row r="201" spans="1:8" x14ac:dyDescent="0.2">
      <c r="A201" s="7" t="s">
        <v>401</v>
      </c>
      <c r="B201" s="7" t="s">
        <v>402</v>
      </c>
      <c r="C201" s="8">
        <v>59</v>
      </c>
      <c r="D201" s="8">
        <v>31</v>
      </c>
      <c r="E201" s="8">
        <v>58</v>
      </c>
      <c r="F201" s="7">
        <v>1.9074420566655184E-4</v>
      </c>
      <c r="G201" s="7">
        <v>4.0821916651783763E-4</v>
      </c>
      <c r="H201" s="7">
        <f t="shared" si="3"/>
        <v>2.1401392775802748</v>
      </c>
    </row>
    <row r="202" spans="1:8" x14ac:dyDescent="0.2">
      <c r="A202" s="9" t="s">
        <v>403</v>
      </c>
      <c r="B202" s="7" t="s">
        <v>404</v>
      </c>
      <c r="C202" s="8">
        <v>63</v>
      </c>
      <c r="D202" s="8">
        <v>15</v>
      </c>
      <c r="E202" s="8">
        <v>28</v>
      </c>
      <c r="F202" s="7">
        <v>8.6435546346594141E-5</v>
      </c>
      <c r="G202" s="7">
        <v>1.8455885689312197E-4</v>
      </c>
      <c r="H202" s="7">
        <f t="shared" si="3"/>
        <v>2.1352194171720442</v>
      </c>
    </row>
    <row r="203" spans="1:8" x14ac:dyDescent="0.2">
      <c r="A203" s="7" t="s">
        <v>405</v>
      </c>
      <c r="B203" s="7" t="s">
        <v>406</v>
      </c>
      <c r="C203" s="8">
        <v>55</v>
      </c>
      <c r="D203" s="8">
        <v>28</v>
      </c>
      <c r="E203" s="8">
        <v>52</v>
      </c>
      <c r="F203" s="7">
        <v>1.8481491364289945E-4</v>
      </c>
      <c r="G203" s="7">
        <v>3.9260702284536861E-4</v>
      </c>
      <c r="H203" s="7">
        <f t="shared" si="3"/>
        <v>2.1243254405538203</v>
      </c>
    </row>
    <row r="204" spans="1:8" x14ac:dyDescent="0.2">
      <c r="A204" s="7" t="s">
        <v>407</v>
      </c>
      <c r="B204" s="7" t="s">
        <v>408</v>
      </c>
      <c r="C204" s="8">
        <v>117</v>
      </c>
      <c r="D204" s="8">
        <v>21</v>
      </c>
      <c r="E204" s="8">
        <v>39</v>
      </c>
      <c r="F204" s="7">
        <v>6.5159104168970966E-5</v>
      </c>
      <c r="G204" s="7">
        <v>1.3841914266984149E-4</v>
      </c>
      <c r="H204" s="7">
        <f t="shared" si="3"/>
        <v>2.1243254405538199</v>
      </c>
    </row>
    <row r="205" spans="1:8" x14ac:dyDescent="0.2">
      <c r="A205" s="7" t="s">
        <v>409</v>
      </c>
      <c r="B205" s="7" t="s">
        <v>410</v>
      </c>
      <c r="C205" s="8">
        <v>17</v>
      </c>
      <c r="D205" s="8">
        <v>7</v>
      </c>
      <c r="E205" s="8">
        <v>13</v>
      </c>
      <c r="F205" s="7">
        <v>1.4948265074058044E-4</v>
      </c>
      <c r="G205" s="7">
        <v>3.1754979788963634E-4</v>
      </c>
      <c r="H205" s="7">
        <f t="shared" si="3"/>
        <v>2.1243254405538199</v>
      </c>
    </row>
    <row r="206" spans="1:8" x14ac:dyDescent="0.2">
      <c r="A206" s="7" t="s">
        <v>411</v>
      </c>
      <c r="B206" s="7" t="s">
        <v>412</v>
      </c>
      <c r="C206" s="8">
        <v>100</v>
      </c>
      <c r="D206" s="8">
        <v>7</v>
      </c>
      <c r="E206" s="8">
        <v>13</v>
      </c>
      <c r="F206" s="7">
        <v>2.5412050625898679E-5</v>
      </c>
      <c r="G206" s="7">
        <v>5.3983465641238188E-5</v>
      </c>
      <c r="H206" s="7">
        <f t="shared" si="3"/>
        <v>2.1243254405538199</v>
      </c>
    </row>
    <row r="207" spans="1:8" x14ac:dyDescent="0.2">
      <c r="A207" s="7" t="s">
        <v>413</v>
      </c>
      <c r="B207" s="7" t="s">
        <v>414</v>
      </c>
      <c r="C207" s="8">
        <v>117</v>
      </c>
      <c r="D207" s="8">
        <v>7</v>
      </c>
      <c r="E207" s="8">
        <v>13</v>
      </c>
      <c r="F207" s="7">
        <v>2.171970138965699E-5</v>
      </c>
      <c r="G207" s="7">
        <v>4.6139714223280493E-5</v>
      </c>
      <c r="H207" s="7">
        <f t="shared" si="3"/>
        <v>2.1243254405538194</v>
      </c>
    </row>
    <row r="208" spans="1:8" x14ac:dyDescent="0.2">
      <c r="A208" s="7" t="s">
        <v>415</v>
      </c>
      <c r="B208" s="7" t="s">
        <v>416</v>
      </c>
      <c r="C208" s="8">
        <v>64</v>
      </c>
      <c r="D208" s="8">
        <v>13</v>
      </c>
      <c r="E208" s="8">
        <v>24</v>
      </c>
      <c r="F208" s="7">
        <v>7.3740325476938121E-5</v>
      </c>
      <c r="G208" s="7">
        <v>1.5572153550357168E-4</v>
      </c>
      <c r="H208" s="7">
        <f t="shared" si="3"/>
        <v>2.1117554675327916</v>
      </c>
    </row>
    <row r="209" spans="1:8" x14ac:dyDescent="0.2">
      <c r="A209" s="7" t="s">
        <v>417</v>
      </c>
      <c r="B209" s="7" t="s">
        <v>418</v>
      </c>
      <c r="C209" s="8">
        <v>72</v>
      </c>
      <c r="D209" s="8">
        <v>6</v>
      </c>
      <c r="E209" s="8">
        <v>11</v>
      </c>
      <c r="F209" s="7">
        <v>3.0252441221307948E-5</v>
      </c>
      <c r="G209" s="7">
        <v>6.3442107057010697E-5</v>
      </c>
      <c r="H209" s="7">
        <f t="shared" si="3"/>
        <v>2.0970904990082588</v>
      </c>
    </row>
    <row r="210" spans="1:8" x14ac:dyDescent="0.2">
      <c r="A210" s="7" t="s">
        <v>419</v>
      </c>
      <c r="B210" s="7" t="s">
        <v>420</v>
      </c>
      <c r="C210" s="8">
        <v>106</v>
      </c>
      <c r="D210" s="8">
        <v>6</v>
      </c>
      <c r="E210" s="8">
        <v>11</v>
      </c>
      <c r="F210" s="7">
        <v>2.0548827999378985E-5</v>
      </c>
      <c r="G210" s="7">
        <v>4.3092751963252543E-5</v>
      </c>
      <c r="H210" s="7">
        <f t="shared" si="3"/>
        <v>2.0970904990082584</v>
      </c>
    </row>
    <row r="211" spans="1:8" x14ac:dyDescent="0.2">
      <c r="A211" s="7" t="s">
        <v>421</v>
      </c>
      <c r="B211" s="7" t="s">
        <v>422</v>
      </c>
      <c r="C211" s="8">
        <v>70</v>
      </c>
      <c r="D211" s="8">
        <v>6</v>
      </c>
      <c r="E211" s="8">
        <v>11</v>
      </c>
      <c r="F211" s="7">
        <v>3.1116796684773888E-5</v>
      </c>
      <c r="G211" s="7">
        <v>6.5254738687210991E-5</v>
      </c>
      <c r="H211" s="7">
        <f t="shared" si="3"/>
        <v>2.0970904990082584</v>
      </c>
    </row>
    <row r="212" spans="1:8" x14ac:dyDescent="0.2">
      <c r="A212" s="7" t="s">
        <v>423</v>
      </c>
      <c r="B212" s="7" t="s">
        <v>424</v>
      </c>
      <c r="C212" s="8">
        <v>21</v>
      </c>
      <c r="D212" s="8">
        <v>6</v>
      </c>
      <c r="E212" s="8">
        <v>11</v>
      </c>
      <c r="F212" s="7">
        <v>1.0372265561591297E-4</v>
      </c>
      <c r="G212" s="7">
        <v>2.1751579562403664E-4</v>
      </c>
      <c r="H212" s="7">
        <f t="shared" si="3"/>
        <v>2.0970904990082584</v>
      </c>
    </row>
    <row r="213" spans="1:8" x14ac:dyDescent="0.2">
      <c r="A213" s="7" t="s">
        <v>425</v>
      </c>
      <c r="B213" s="7" t="s">
        <v>426</v>
      </c>
      <c r="C213" s="8">
        <v>81</v>
      </c>
      <c r="D213" s="8">
        <v>6</v>
      </c>
      <c r="E213" s="8">
        <v>11</v>
      </c>
      <c r="F213" s="7">
        <v>2.6891058863384843E-5</v>
      </c>
      <c r="G213" s="7">
        <v>5.6392984050676162E-5</v>
      </c>
      <c r="H213" s="7">
        <f t="shared" si="3"/>
        <v>2.0970904990082579</v>
      </c>
    </row>
    <row r="214" spans="1:8" x14ac:dyDescent="0.2">
      <c r="A214" s="7" t="s">
        <v>427</v>
      </c>
      <c r="B214" s="7" t="s">
        <v>428</v>
      </c>
      <c r="C214" s="8">
        <v>113</v>
      </c>
      <c r="D214" s="8">
        <v>6</v>
      </c>
      <c r="E214" s="8">
        <v>11</v>
      </c>
      <c r="F214" s="7">
        <v>1.9275891751629842E-5</v>
      </c>
      <c r="G214" s="7">
        <v>4.0423289452254594E-5</v>
      </c>
      <c r="H214" s="7">
        <f t="shared" si="3"/>
        <v>2.0970904990082579</v>
      </c>
    </row>
    <row r="215" spans="1:8" x14ac:dyDescent="0.2">
      <c r="A215" s="7" t="s">
        <v>429</v>
      </c>
      <c r="B215" s="7" t="s">
        <v>430</v>
      </c>
      <c r="C215" s="8">
        <v>52</v>
      </c>
      <c r="D215" s="8">
        <v>11</v>
      </c>
      <c r="E215" s="8">
        <v>20</v>
      </c>
      <c r="F215" s="7">
        <v>7.6794658484858637E-5</v>
      </c>
      <c r="G215" s="7">
        <v>1.5971439538827866E-4</v>
      </c>
      <c r="H215" s="7">
        <f t="shared" si="3"/>
        <v>2.0797591725701734</v>
      </c>
    </row>
    <row r="216" spans="1:8" x14ac:dyDescent="0.2">
      <c r="A216" s="7" t="s">
        <v>431</v>
      </c>
      <c r="B216" s="7" t="s">
        <v>432</v>
      </c>
      <c r="C216" s="8">
        <v>64</v>
      </c>
      <c r="D216" s="8">
        <v>11</v>
      </c>
      <c r="E216" s="8">
        <v>20</v>
      </c>
      <c r="F216" s="7">
        <v>6.2395660018947646E-5</v>
      </c>
      <c r="G216" s="7">
        <v>1.297679462529764E-4</v>
      </c>
      <c r="H216" s="7">
        <f t="shared" si="3"/>
        <v>2.0797591725701734</v>
      </c>
    </row>
    <row r="217" spans="1:8" x14ac:dyDescent="0.2">
      <c r="A217" s="7" t="s">
        <v>433</v>
      </c>
      <c r="B217" s="7" t="s">
        <v>434</v>
      </c>
      <c r="C217" s="8">
        <v>70</v>
      </c>
      <c r="D217" s="8">
        <v>11</v>
      </c>
      <c r="E217" s="8">
        <v>20</v>
      </c>
      <c r="F217" s="7">
        <v>5.7047460588752133E-5</v>
      </c>
      <c r="G217" s="7">
        <v>1.186449794312927E-4</v>
      </c>
      <c r="H217" s="7">
        <f t="shared" si="3"/>
        <v>2.079759172570173</v>
      </c>
    </row>
    <row r="218" spans="1:8" x14ac:dyDescent="0.2">
      <c r="A218" s="7" t="s">
        <v>435</v>
      </c>
      <c r="B218" s="7" t="s">
        <v>436</v>
      </c>
      <c r="C218" s="8">
        <v>55</v>
      </c>
      <c r="D218" s="8">
        <v>15</v>
      </c>
      <c r="E218" s="8">
        <v>27</v>
      </c>
      <c r="F218" s="7">
        <v>9.9007989451553279E-5</v>
      </c>
      <c r="G218" s="7">
        <v>2.0385364647740293E-4</v>
      </c>
      <c r="H218" s="7">
        <f t="shared" si="3"/>
        <v>2.0589615808444717</v>
      </c>
    </row>
    <row r="219" spans="1:8" x14ac:dyDescent="0.2">
      <c r="A219" s="7" t="s">
        <v>437</v>
      </c>
      <c r="B219" s="7" t="s">
        <v>438</v>
      </c>
      <c r="C219" s="8">
        <v>39</v>
      </c>
      <c r="D219" s="8">
        <v>15</v>
      </c>
      <c r="E219" s="8">
        <v>27</v>
      </c>
      <c r="F219" s="7">
        <v>1.3962665179065208E-4</v>
      </c>
      <c r="G219" s="7">
        <v>2.8748591169890157E-4</v>
      </c>
      <c r="H219" s="7">
        <f t="shared" si="3"/>
        <v>2.0589615808444717</v>
      </c>
    </row>
    <row r="220" spans="1:8" x14ac:dyDescent="0.2">
      <c r="A220" s="9" t="s">
        <v>439</v>
      </c>
      <c r="B220" s="7" t="s">
        <v>440</v>
      </c>
      <c r="C220" s="8">
        <v>84</v>
      </c>
      <c r="D220" s="8">
        <v>10</v>
      </c>
      <c r="E220" s="8">
        <v>18</v>
      </c>
      <c r="F220" s="7">
        <v>4.321777317329707E-5</v>
      </c>
      <c r="G220" s="7">
        <v>8.8983734573469528E-5</v>
      </c>
      <c r="H220" s="7">
        <f t="shared" si="3"/>
        <v>2.0589615808444717</v>
      </c>
    </row>
    <row r="221" spans="1:8" x14ac:dyDescent="0.2">
      <c r="A221" s="7" t="s">
        <v>441</v>
      </c>
      <c r="B221" s="7" t="s">
        <v>442</v>
      </c>
      <c r="C221" s="8">
        <v>37</v>
      </c>
      <c r="D221" s="8">
        <v>10</v>
      </c>
      <c r="E221" s="8">
        <v>18</v>
      </c>
      <c r="F221" s="7">
        <v>9.811602558262038E-5</v>
      </c>
      <c r="G221" s="7">
        <v>2.0201712713976868E-4</v>
      </c>
      <c r="H221" s="7">
        <f t="shared" si="3"/>
        <v>2.0589615808444717</v>
      </c>
    </row>
    <row r="222" spans="1:8" x14ac:dyDescent="0.2">
      <c r="A222" s="7" t="s">
        <v>443</v>
      </c>
      <c r="B222" s="7" t="s">
        <v>444</v>
      </c>
      <c r="C222" s="8">
        <v>57</v>
      </c>
      <c r="D222" s="8">
        <v>5</v>
      </c>
      <c r="E222" s="8">
        <v>9</v>
      </c>
      <c r="F222" s="7">
        <v>3.1844674969797836E-5</v>
      </c>
      <c r="G222" s="7">
        <v>6.5566962317293331E-5</v>
      </c>
      <c r="H222" s="7">
        <f t="shared" si="3"/>
        <v>2.0589615808444717</v>
      </c>
    </row>
    <row r="223" spans="1:8" x14ac:dyDescent="0.2">
      <c r="A223" s="7" t="s">
        <v>445</v>
      </c>
      <c r="B223" s="7" t="s">
        <v>446</v>
      </c>
      <c r="C223" s="8">
        <v>61</v>
      </c>
      <c r="D223" s="8">
        <v>5</v>
      </c>
      <c r="E223" s="8">
        <v>9</v>
      </c>
      <c r="F223" s="7">
        <v>2.9756499561942243E-5</v>
      </c>
      <c r="G223" s="7">
        <v>6.1267489378454435E-5</v>
      </c>
      <c r="H223" s="7">
        <f t="shared" si="3"/>
        <v>2.0589615808444717</v>
      </c>
    </row>
    <row r="224" spans="1:8" x14ac:dyDescent="0.2">
      <c r="A224" s="7" t="s">
        <v>447</v>
      </c>
      <c r="B224" s="7" t="s">
        <v>448</v>
      </c>
      <c r="C224" s="8">
        <v>92</v>
      </c>
      <c r="D224" s="8">
        <v>5</v>
      </c>
      <c r="E224" s="8">
        <v>9</v>
      </c>
      <c r="F224" s="7">
        <v>1.9729852970418229E-5</v>
      </c>
      <c r="G224" s="7">
        <v>4.0623009261801308E-5</v>
      </c>
      <c r="H224" s="7">
        <f t="shared" si="3"/>
        <v>2.0589615808444717</v>
      </c>
    </row>
    <row r="225" spans="1:8" x14ac:dyDescent="0.2">
      <c r="A225" s="7" t="s">
        <v>449</v>
      </c>
      <c r="B225" s="7" t="s">
        <v>450</v>
      </c>
      <c r="C225" s="8">
        <v>136</v>
      </c>
      <c r="D225" s="8">
        <v>5</v>
      </c>
      <c r="E225" s="8">
        <v>9</v>
      </c>
      <c r="F225" s="7">
        <v>1.3346665244694684E-5</v>
      </c>
      <c r="G225" s="7">
        <v>2.7480270971218534E-5</v>
      </c>
      <c r="H225" s="7">
        <f t="shared" si="3"/>
        <v>2.0589615808444717</v>
      </c>
    </row>
    <row r="226" spans="1:8" x14ac:dyDescent="0.2">
      <c r="A226" s="7" t="s">
        <v>451</v>
      </c>
      <c r="B226" s="7" t="s">
        <v>452</v>
      </c>
      <c r="C226" s="8">
        <v>103</v>
      </c>
      <c r="D226" s="8">
        <v>5</v>
      </c>
      <c r="E226" s="8">
        <v>9</v>
      </c>
      <c r="F226" s="7">
        <v>1.7622781293965794E-5</v>
      </c>
      <c r="G226" s="7">
        <v>3.62846296319002E-5</v>
      </c>
      <c r="H226" s="7">
        <f t="shared" si="3"/>
        <v>2.0589615808444717</v>
      </c>
    </row>
    <row r="227" spans="1:8" x14ac:dyDescent="0.2">
      <c r="A227" s="7" t="s">
        <v>453</v>
      </c>
      <c r="B227" s="7" t="s">
        <v>454</v>
      </c>
      <c r="C227" s="8">
        <v>17</v>
      </c>
      <c r="D227" s="8">
        <v>5</v>
      </c>
      <c r="E227" s="8">
        <v>9</v>
      </c>
      <c r="F227" s="7">
        <v>1.0677332195755747E-4</v>
      </c>
      <c r="G227" s="7">
        <v>2.1984216776974828E-4</v>
      </c>
      <c r="H227" s="7">
        <f t="shared" si="3"/>
        <v>2.0589615808444717</v>
      </c>
    </row>
    <row r="228" spans="1:8" x14ac:dyDescent="0.2">
      <c r="A228" s="7" t="s">
        <v>455</v>
      </c>
      <c r="B228" s="7" t="s">
        <v>456</v>
      </c>
      <c r="C228" s="8">
        <v>132</v>
      </c>
      <c r="D228" s="8">
        <v>5</v>
      </c>
      <c r="E228" s="8">
        <v>9</v>
      </c>
      <c r="F228" s="7">
        <v>1.3751109646049069E-5</v>
      </c>
      <c r="G228" s="7">
        <v>2.831300645519485E-5</v>
      </c>
      <c r="H228" s="7">
        <f t="shared" si="3"/>
        <v>2.0589615808444712</v>
      </c>
    </row>
    <row r="229" spans="1:8" x14ac:dyDescent="0.2">
      <c r="A229" s="7" t="s">
        <v>457</v>
      </c>
      <c r="B229" s="7" t="s">
        <v>458</v>
      </c>
      <c r="C229" s="8">
        <v>58</v>
      </c>
      <c r="D229" s="8">
        <v>5</v>
      </c>
      <c r="E229" s="8">
        <v>9</v>
      </c>
      <c r="F229" s="7">
        <v>3.1295628849628916E-5</v>
      </c>
      <c r="G229" s="7">
        <v>6.4436497449753797E-5</v>
      </c>
      <c r="H229" s="7">
        <f t="shared" si="3"/>
        <v>2.0589615808444712</v>
      </c>
    </row>
    <row r="230" spans="1:8" x14ac:dyDescent="0.2">
      <c r="A230" s="7" t="s">
        <v>459</v>
      </c>
      <c r="B230" s="7" t="s">
        <v>460</v>
      </c>
      <c r="C230" s="8">
        <v>97</v>
      </c>
      <c r="D230" s="8">
        <v>9</v>
      </c>
      <c r="E230" s="8">
        <v>16</v>
      </c>
      <c r="F230" s="7">
        <v>3.3683130431971738E-5</v>
      </c>
      <c r="G230" s="7">
        <v>6.8496070599509192E-5</v>
      </c>
      <c r="H230" s="7">
        <f t="shared" si="3"/>
        <v>2.0335423020686139</v>
      </c>
    </row>
    <row r="231" spans="1:8" x14ac:dyDescent="0.2">
      <c r="A231" s="7" t="s">
        <v>461</v>
      </c>
      <c r="B231" s="7" t="s">
        <v>462</v>
      </c>
      <c r="C231" s="8">
        <v>50</v>
      </c>
      <c r="D231" s="8">
        <v>13</v>
      </c>
      <c r="E231" s="8">
        <v>23</v>
      </c>
      <c r="F231" s="7">
        <v>9.4387616610480804E-5</v>
      </c>
      <c r="G231" s="7">
        <v>1.9101841688438128E-4</v>
      </c>
      <c r="H231" s="7">
        <f t="shared" si="3"/>
        <v>2.0237656563855921</v>
      </c>
    </row>
    <row r="232" spans="1:8" x14ac:dyDescent="0.2">
      <c r="A232" s="7" t="s">
        <v>463</v>
      </c>
      <c r="B232" s="7" t="s">
        <v>464</v>
      </c>
      <c r="C232" s="8">
        <v>53</v>
      </c>
      <c r="D232" s="8">
        <v>13</v>
      </c>
      <c r="E232" s="8">
        <v>23</v>
      </c>
      <c r="F232" s="7">
        <v>8.9044921330642268E-5</v>
      </c>
      <c r="G232" s="7">
        <v>1.8020605366451064E-4</v>
      </c>
      <c r="H232" s="7">
        <f t="shared" si="3"/>
        <v>2.0237656563855917</v>
      </c>
    </row>
    <row r="233" spans="1:8" x14ac:dyDescent="0.2">
      <c r="A233" s="7" t="s">
        <v>465</v>
      </c>
      <c r="B233" s="7" t="s">
        <v>466</v>
      </c>
      <c r="C233" s="8">
        <v>11</v>
      </c>
      <c r="D233" s="8">
        <v>13</v>
      </c>
      <c r="E233" s="8">
        <v>23</v>
      </c>
      <c r="F233" s="7">
        <v>4.2903462095673093E-4</v>
      </c>
      <c r="G233" s="7">
        <v>8.6826553129264205E-4</v>
      </c>
      <c r="H233" s="7">
        <f t="shared" si="3"/>
        <v>2.0237656563855917</v>
      </c>
    </row>
    <row r="234" spans="1:8" x14ac:dyDescent="0.2">
      <c r="A234" s="7" t="s">
        <v>467</v>
      </c>
      <c r="B234" s="7" t="s">
        <v>468</v>
      </c>
      <c r="C234" s="8">
        <v>69</v>
      </c>
      <c r="D234" s="8">
        <v>17</v>
      </c>
      <c r="E234" s="8">
        <v>30</v>
      </c>
      <c r="F234" s="7">
        <v>8.9442000132562637E-5</v>
      </c>
      <c r="G234" s="7">
        <v>1.8054670783022804E-4</v>
      </c>
      <c r="H234" s="7">
        <f t="shared" si="3"/>
        <v>2.0185897851416388</v>
      </c>
    </row>
    <row r="235" spans="1:8" x14ac:dyDescent="0.2">
      <c r="A235" s="7" t="s">
        <v>469</v>
      </c>
      <c r="B235" s="7" t="s">
        <v>470</v>
      </c>
      <c r="C235" s="8">
        <v>68</v>
      </c>
      <c r="D235" s="8">
        <v>38</v>
      </c>
      <c r="E235" s="8">
        <v>67</v>
      </c>
      <c r="F235" s="7">
        <v>2.028693117193592E-4</v>
      </c>
      <c r="G235" s="7">
        <v>4.0915070112703148E-4</v>
      </c>
      <c r="H235" s="7">
        <f t="shared" si="3"/>
        <v>2.0168190923476548</v>
      </c>
    </row>
    <row r="236" spans="1:8" x14ac:dyDescent="0.2">
      <c r="A236" s="7" t="s">
        <v>471</v>
      </c>
      <c r="B236" s="7" t="s">
        <v>472</v>
      </c>
      <c r="C236" s="8">
        <v>152</v>
      </c>
      <c r="D236" s="8">
        <v>12</v>
      </c>
      <c r="E236" s="8">
        <v>21</v>
      </c>
      <c r="F236" s="7">
        <v>2.8660207472818056E-5</v>
      </c>
      <c r="G236" s="7">
        <v>5.737109202763168E-5</v>
      </c>
      <c r="H236" s="7">
        <f t="shared" si="3"/>
        <v>2.0017682035987923</v>
      </c>
    </row>
    <row r="237" spans="1:8" x14ac:dyDescent="0.2">
      <c r="A237" s="7" t="s">
        <v>473</v>
      </c>
      <c r="B237" s="7" t="s">
        <v>474</v>
      </c>
      <c r="C237" s="8">
        <v>35</v>
      </c>
      <c r="D237" s="8">
        <v>8</v>
      </c>
      <c r="E237" s="8">
        <v>14</v>
      </c>
      <c r="F237" s="7">
        <v>8.2978124492730365E-5</v>
      </c>
      <c r="G237" s="7">
        <v>1.6610297120380981E-4</v>
      </c>
      <c r="H237" s="7">
        <f t="shared" si="3"/>
        <v>2.0017682035987923</v>
      </c>
    </row>
    <row r="238" spans="1:8" x14ac:dyDescent="0.2">
      <c r="A238" s="7" t="s">
        <v>475</v>
      </c>
      <c r="B238" s="7" t="s">
        <v>476</v>
      </c>
      <c r="C238" s="8">
        <v>69</v>
      </c>
      <c r="D238" s="8">
        <v>8</v>
      </c>
      <c r="E238" s="8">
        <v>14</v>
      </c>
      <c r="F238" s="7">
        <v>4.2090353003558884E-5</v>
      </c>
      <c r="G238" s="7">
        <v>8.4255130320773093E-5</v>
      </c>
      <c r="H238" s="7">
        <f t="shared" si="3"/>
        <v>2.0017682035987923</v>
      </c>
    </row>
    <row r="239" spans="1:8" x14ac:dyDescent="0.2">
      <c r="A239" s="7" t="s">
        <v>477</v>
      </c>
      <c r="B239" s="7" t="s">
        <v>478</v>
      </c>
      <c r="C239" s="8">
        <v>12</v>
      </c>
      <c r="D239" s="8">
        <v>4</v>
      </c>
      <c r="E239" s="8">
        <v>7</v>
      </c>
      <c r="F239" s="7">
        <v>1.2100976488523179E-4</v>
      </c>
      <c r="G239" s="7">
        <v>2.4223349967222263E-4</v>
      </c>
      <c r="H239" s="7">
        <f t="shared" si="3"/>
        <v>2.0017682035987923</v>
      </c>
    </row>
    <row r="240" spans="1:8" x14ac:dyDescent="0.2">
      <c r="A240" s="7" t="s">
        <v>479</v>
      </c>
      <c r="B240" s="7" t="s">
        <v>480</v>
      </c>
      <c r="C240" s="8">
        <v>162</v>
      </c>
      <c r="D240" s="8">
        <v>4</v>
      </c>
      <c r="E240" s="8">
        <v>7</v>
      </c>
      <c r="F240" s="7">
        <v>8.9636862877949465E-6</v>
      </c>
      <c r="G240" s="7">
        <v>1.7943222197942416E-5</v>
      </c>
      <c r="H240" s="7">
        <f t="shared" si="3"/>
        <v>2.0017682035987923</v>
      </c>
    </row>
    <row r="241" spans="1:8" x14ac:dyDescent="0.2">
      <c r="A241" s="7" t="s">
        <v>481</v>
      </c>
      <c r="B241" s="7" t="s">
        <v>482</v>
      </c>
      <c r="C241" s="8">
        <v>48</v>
      </c>
      <c r="D241" s="8">
        <v>4</v>
      </c>
      <c r="E241" s="8">
        <v>7</v>
      </c>
      <c r="F241" s="7">
        <v>3.0252441221307948E-5</v>
      </c>
      <c r="G241" s="7">
        <v>6.0558374918055659E-5</v>
      </c>
      <c r="H241" s="7">
        <f t="shared" si="3"/>
        <v>2.0017682035987923</v>
      </c>
    </row>
    <row r="242" spans="1:8" x14ac:dyDescent="0.2">
      <c r="A242" s="7" t="s">
        <v>483</v>
      </c>
      <c r="B242" s="7" t="s">
        <v>484</v>
      </c>
      <c r="C242" s="8">
        <v>39</v>
      </c>
      <c r="D242" s="8">
        <v>16</v>
      </c>
      <c r="E242" s="8">
        <v>28</v>
      </c>
      <c r="F242" s="7">
        <v>1.4893509524336221E-4</v>
      </c>
      <c r="G242" s="7">
        <v>2.9813353805812015E-4</v>
      </c>
      <c r="H242" s="7">
        <f t="shared" si="3"/>
        <v>2.0017682035987918</v>
      </c>
    </row>
    <row r="243" spans="1:8" x14ac:dyDescent="0.2">
      <c r="A243" s="7" t="s">
        <v>485</v>
      </c>
      <c r="B243" s="7" t="s">
        <v>486</v>
      </c>
      <c r="C243" s="8">
        <v>61</v>
      </c>
      <c r="D243" s="8">
        <v>12</v>
      </c>
      <c r="E243" s="8">
        <v>21</v>
      </c>
      <c r="F243" s="7">
        <v>7.1415598948661386E-5</v>
      </c>
      <c r="G243" s="7">
        <v>1.4295747521639367E-4</v>
      </c>
      <c r="H243" s="7">
        <f t="shared" si="3"/>
        <v>2.0017682035987918</v>
      </c>
    </row>
    <row r="244" spans="1:8" x14ac:dyDescent="0.2">
      <c r="A244" s="7" t="s">
        <v>487</v>
      </c>
      <c r="B244" s="7" t="s">
        <v>488</v>
      </c>
      <c r="C244" s="8">
        <v>10</v>
      </c>
      <c r="D244" s="8">
        <v>8</v>
      </c>
      <c r="E244" s="8">
        <v>14</v>
      </c>
      <c r="F244" s="7">
        <v>2.9042343572455631E-4</v>
      </c>
      <c r="G244" s="7">
        <v>5.8136039921333421E-4</v>
      </c>
      <c r="H244" s="7">
        <f t="shared" si="3"/>
        <v>2.0017682035987918</v>
      </c>
    </row>
    <row r="245" spans="1:8" x14ac:dyDescent="0.2">
      <c r="A245" s="7" t="s">
        <v>489</v>
      </c>
      <c r="B245" s="7" t="s">
        <v>490</v>
      </c>
      <c r="C245" s="8">
        <v>30</v>
      </c>
      <c r="D245" s="8">
        <v>4</v>
      </c>
      <c r="E245" s="8">
        <v>7</v>
      </c>
      <c r="F245" s="7">
        <v>4.8403905954092721E-5</v>
      </c>
      <c r="G245" s="7">
        <v>9.6893399868889054E-5</v>
      </c>
      <c r="H245" s="7">
        <f t="shared" si="3"/>
        <v>2.0017682035987918</v>
      </c>
    </row>
    <row r="246" spans="1:8" x14ac:dyDescent="0.2">
      <c r="A246" s="7" t="s">
        <v>491</v>
      </c>
      <c r="B246" s="7" t="s">
        <v>492</v>
      </c>
      <c r="C246" s="8">
        <v>36</v>
      </c>
      <c r="D246" s="8">
        <v>4</v>
      </c>
      <c r="E246" s="8">
        <v>7</v>
      </c>
      <c r="F246" s="7">
        <v>4.0336588295077266E-5</v>
      </c>
      <c r="G246" s="7">
        <v>8.0744499890740874E-5</v>
      </c>
      <c r="H246" s="7">
        <f t="shared" si="3"/>
        <v>2.0017682035987918</v>
      </c>
    </row>
    <row r="247" spans="1:8" x14ac:dyDescent="0.2">
      <c r="A247" s="7" t="s">
        <v>493</v>
      </c>
      <c r="B247" s="7" t="s">
        <v>494</v>
      </c>
      <c r="C247" s="8">
        <v>9</v>
      </c>
      <c r="D247" s="8">
        <v>4</v>
      </c>
      <c r="E247" s="8">
        <v>7</v>
      </c>
      <c r="F247" s="7">
        <v>1.6134635318030906E-4</v>
      </c>
      <c r="G247" s="7">
        <v>3.2297799956296349E-4</v>
      </c>
      <c r="H247" s="7">
        <f t="shared" si="3"/>
        <v>2.0017682035987918</v>
      </c>
    </row>
    <row r="248" spans="1:8" x14ac:dyDescent="0.2">
      <c r="A248" s="7" t="s">
        <v>495</v>
      </c>
      <c r="B248" s="7" t="s">
        <v>496</v>
      </c>
      <c r="C248" s="8">
        <v>17</v>
      </c>
      <c r="D248" s="8">
        <v>4</v>
      </c>
      <c r="E248" s="8">
        <v>7</v>
      </c>
      <c r="F248" s="7">
        <v>8.5418657566045967E-5</v>
      </c>
      <c r="G248" s="7">
        <v>1.7098835270980419E-4</v>
      </c>
      <c r="H248" s="7">
        <f t="shared" si="3"/>
        <v>2.0017682035987918</v>
      </c>
    </row>
    <row r="249" spans="1:8" x14ac:dyDescent="0.2">
      <c r="A249" s="7" t="s">
        <v>497</v>
      </c>
      <c r="B249" s="7" t="s">
        <v>498</v>
      </c>
      <c r="C249" s="8">
        <v>38</v>
      </c>
      <c r="D249" s="8">
        <v>4</v>
      </c>
      <c r="E249" s="8">
        <v>7</v>
      </c>
      <c r="F249" s="7">
        <v>3.8213609963757409E-5</v>
      </c>
      <c r="G249" s="7">
        <v>7.6494789370175565E-5</v>
      </c>
      <c r="H249" s="7">
        <f t="shared" si="3"/>
        <v>2.0017682035987918</v>
      </c>
    </row>
    <row r="250" spans="1:8" x14ac:dyDescent="0.2">
      <c r="A250" s="7" t="s">
        <v>499</v>
      </c>
      <c r="B250" s="7" t="s">
        <v>500</v>
      </c>
      <c r="C250" s="8">
        <v>59</v>
      </c>
      <c r="D250" s="8">
        <v>4</v>
      </c>
      <c r="E250" s="8">
        <v>7</v>
      </c>
      <c r="F250" s="7">
        <v>2.4612155569877653E-5</v>
      </c>
      <c r="G250" s="7">
        <v>4.9267830441807992E-5</v>
      </c>
      <c r="H250" s="7">
        <f t="shared" si="3"/>
        <v>2.0017682035987918</v>
      </c>
    </row>
    <row r="251" spans="1:8" x14ac:dyDescent="0.2">
      <c r="A251" s="7" t="s">
        <v>501</v>
      </c>
      <c r="B251" s="7" t="s">
        <v>502</v>
      </c>
      <c r="C251" s="8">
        <v>28</v>
      </c>
      <c r="D251" s="8">
        <v>4</v>
      </c>
      <c r="E251" s="8">
        <v>7</v>
      </c>
      <c r="F251" s="7">
        <v>5.1861327807956483E-5</v>
      </c>
      <c r="G251" s="7">
        <v>1.0381435700238113E-4</v>
      </c>
      <c r="H251" s="7">
        <f t="shared" si="3"/>
        <v>2.0017682035987918</v>
      </c>
    </row>
    <row r="252" spans="1:8" x14ac:dyDescent="0.2">
      <c r="A252" s="7" t="s">
        <v>503</v>
      </c>
      <c r="B252" s="7" t="s">
        <v>504</v>
      </c>
      <c r="C252" s="8">
        <v>71</v>
      </c>
      <c r="D252" s="8">
        <v>4</v>
      </c>
      <c r="E252" s="8">
        <v>7</v>
      </c>
      <c r="F252" s="7">
        <v>2.045235462848988E-5</v>
      </c>
      <c r="G252" s="7">
        <v>4.0940873184037626E-5</v>
      </c>
      <c r="H252" s="7">
        <f t="shared" si="3"/>
        <v>2.0017682035987918</v>
      </c>
    </row>
    <row r="253" spans="1:8" x14ac:dyDescent="0.2">
      <c r="A253" s="11" t="s">
        <v>505</v>
      </c>
      <c r="B253" s="12"/>
      <c r="C253" s="13"/>
      <c r="D253" s="13"/>
      <c r="E253" s="13"/>
      <c r="F253" s="12"/>
      <c r="G253" s="12"/>
      <c r="H253" s="12"/>
    </row>
    <row r="254" spans="1:8" x14ac:dyDescent="0.2">
      <c r="A254" s="7" t="s">
        <v>506</v>
      </c>
      <c r="B254" s="7" t="s">
        <v>507</v>
      </c>
      <c r="C254" s="8">
        <v>16</v>
      </c>
      <c r="D254" s="8">
        <v>55</v>
      </c>
      <c r="E254" s="8">
        <v>24</v>
      </c>
      <c r="F254" s="7">
        <v>1.2479132003789528E-3</v>
      </c>
      <c r="G254" s="7">
        <v>6.2288614201428674E-4</v>
      </c>
      <c r="H254" s="7">
        <f t="shared" si="3"/>
        <v>0.49914220141684162</v>
      </c>
    </row>
    <row r="255" spans="1:8" x14ac:dyDescent="0.2">
      <c r="A255" s="7" t="s">
        <v>508</v>
      </c>
      <c r="B255" s="7" t="s">
        <v>509</v>
      </c>
      <c r="C255" s="8">
        <v>293</v>
      </c>
      <c r="D255" s="8">
        <v>250</v>
      </c>
      <c r="E255" s="8">
        <v>109</v>
      </c>
      <c r="F255" s="7">
        <v>3.0975195789735105E-4</v>
      </c>
      <c r="G255" s="7">
        <v>1.5448143226292889E-4</v>
      </c>
      <c r="H255" s="7">
        <f t="shared" si="3"/>
        <v>0.49872624958232747</v>
      </c>
    </row>
    <row r="256" spans="1:8" x14ac:dyDescent="0.2">
      <c r="A256" s="7" t="s">
        <v>510</v>
      </c>
      <c r="B256" s="7" t="s">
        <v>511</v>
      </c>
      <c r="C256" s="8">
        <v>180</v>
      </c>
      <c r="D256" s="8">
        <v>37</v>
      </c>
      <c r="E256" s="8">
        <v>16</v>
      </c>
      <c r="F256" s="7">
        <v>7.4622688345892931E-5</v>
      </c>
      <c r="G256" s="7">
        <v>3.69117713786244E-5</v>
      </c>
      <c r="H256" s="7">
        <f t="shared" si="3"/>
        <v>0.49464542482750079</v>
      </c>
    </row>
    <row r="257" spans="1:8" x14ac:dyDescent="0.2">
      <c r="A257" s="7" t="s">
        <v>512</v>
      </c>
      <c r="B257" s="7" t="s">
        <v>513</v>
      </c>
      <c r="C257" s="8">
        <v>31</v>
      </c>
      <c r="D257" s="8">
        <v>56</v>
      </c>
      <c r="E257" s="8">
        <v>24</v>
      </c>
      <c r="F257" s="7">
        <v>6.5579485486190134E-4</v>
      </c>
      <c r="G257" s="7">
        <v>3.2148962168479316E-4</v>
      </c>
      <c r="H257" s="7">
        <f t="shared" si="3"/>
        <v>0.49022894782011234</v>
      </c>
    </row>
    <row r="258" spans="1:8" x14ac:dyDescent="0.2">
      <c r="A258" s="7" t="s">
        <v>514</v>
      </c>
      <c r="B258" s="7" t="s">
        <v>515</v>
      </c>
      <c r="C258" s="8">
        <v>351</v>
      </c>
      <c r="D258" s="8">
        <v>7</v>
      </c>
      <c r="E258" s="8">
        <v>3</v>
      </c>
      <c r="F258" s="7">
        <v>7.2399004632189966E-6</v>
      </c>
      <c r="G258" s="7">
        <v>3.5492087864061927E-6</v>
      </c>
      <c r="H258" s="7">
        <f t="shared" si="3"/>
        <v>0.49022894782011234</v>
      </c>
    </row>
    <row r="259" spans="1:8" x14ac:dyDescent="0.2">
      <c r="A259" s="7" t="s">
        <v>516</v>
      </c>
      <c r="B259" s="7" t="s">
        <v>517</v>
      </c>
      <c r="C259" s="8">
        <v>10</v>
      </c>
      <c r="D259" s="8">
        <v>7</v>
      </c>
      <c r="E259" s="8">
        <v>3</v>
      </c>
      <c r="F259" s="7">
        <v>2.5412050625898676E-4</v>
      </c>
      <c r="G259" s="7">
        <v>1.2457722840285735E-4</v>
      </c>
      <c r="H259" s="7">
        <f t="shared" si="3"/>
        <v>0.49022894782011234</v>
      </c>
    </row>
    <row r="260" spans="1:8" x14ac:dyDescent="0.2">
      <c r="A260" s="7" t="s">
        <v>518</v>
      </c>
      <c r="B260" s="7" t="s">
        <v>519</v>
      </c>
      <c r="C260" s="8">
        <v>103</v>
      </c>
      <c r="D260" s="8">
        <v>7</v>
      </c>
      <c r="E260" s="8">
        <v>3</v>
      </c>
      <c r="F260" s="7">
        <v>2.4671893811552114E-5</v>
      </c>
      <c r="G260" s="7">
        <v>1.2094876543966733E-5</v>
      </c>
      <c r="H260" s="7">
        <f t="shared" si="3"/>
        <v>0.49022894782011234</v>
      </c>
    </row>
    <row r="261" spans="1:8" x14ac:dyDescent="0.2">
      <c r="A261" s="7" t="s">
        <v>520</v>
      </c>
      <c r="B261" s="7" t="s">
        <v>521</v>
      </c>
      <c r="C261" s="8">
        <v>13</v>
      </c>
      <c r="D261" s="8">
        <v>7</v>
      </c>
      <c r="E261" s="8">
        <v>3</v>
      </c>
      <c r="F261" s="7">
        <v>1.954773125069129E-4</v>
      </c>
      <c r="G261" s="7">
        <v>9.582863723296719E-5</v>
      </c>
      <c r="H261" s="7">
        <f t="shared" si="3"/>
        <v>0.49022894782011234</v>
      </c>
    </row>
    <row r="262" spans="1:8" x14ac:dyDescent="0.2">
      <c r="A262" s="7" t="s">
        <v>522</v>
      </c>
      <c r="B262" s="7" t="s">
        <v>523</v>
      </c>
      <c r="C262" s="8">
        <v>83</v>
      </c>
      <c r="D262" s="8">
        <v>7</v>
      </c>
      <c r="E262" s="8">
        <v>3</v>
      </c>
      <c r="F262" s="7">
        <v>3.0616928464938165E-5</v>
      </c>
      <c r="G262" s="7">
        <v>1.5009304626850283E-5</v>
      </c>
      <c r="H262" s="7">
        <f t="shared" ref="H262:H325" si="4">G262/F262</f>
        <v>0.49022894782011234</v>
      </c>
    </row>
    <row r="263" spans="1:8" x14ac:dyDescent="0.2">
      <c r="A263" s="7" t="s">
        <v>524</v>
      </c>
      <c r="B263" s="7" t="s">
        <v>525</v>
      </c>
      <c r="C263" s="8">
        <v>189</v>
      </c>
      <c r="D263" s="8">
        <v>28</v>
      </c>
      <c r="E263" s="8">
        <v>12</v>
      </c>
      <c r="F263" s="7">
        <v>5.3782117726769686E-5</v>
      </c>
      <c r="G263" s="7">
        <v>2.6365550984731712E-5</v>
      </c>
      <c r="H263" s="7">
        <f t="shared" si="4"/>
        <v>0.49022894782011228</v>
      </c>
    </row>
    <row r="264" spans="1:8" x14ac:dyDescent="0.2">
      <c r="A264" s="7" t="s">
        <v>526</v>
      </c>
      <c r="B264" s="7" t="s">
        <v>527</v>
      </c>
      <c r="C264" s="8">
        <v>35</v>
      </c>
      <c r="D264" s="8">
        <v>21</v>
      </c>
      <c r="E264" s="8">
        <v>9</v>
      </c>
      <c r="F264" s="7">
        <v>2.1781757679341723E-4</v>
      </c>
      <c r="G264" s="7">
        <v>1.0678048148816343E-4</v>
      </c>
      <c r="H264" s="7">
        <f t="shared" si="4"/>
        <v>0.49022894782011228</v>
      </c>
    </row>
    <row r="265" spans="1:8" x14ac:dyDescent="0.2">
      <c r="A265" s="7" t="s">
        <v>528</v>
      </c>
      <c r="B265" s="7" t="s">
        <v>529</v>
      </c>
      <c r="C265" s="8">
        <v>25</v>
      </c>
      <c r="D265" s="8">
        <v>14</v>
      </c>
      <c r="E265" s="8">
        <v>6</v>
      </c>
      <c r="F265" s="7">
        <v>2.0329640500718943E-4</v>
      </c>
      <c r="G265" s="7">
        <v>9.9661782722285878E-5</v>
      </c>
      <c r="H265" s="7">
        <f t="shared" si="4"/>
        <v>0.49022894782011228</v>
      </c>
    </row>
    <row r="266" spans="1:8" x14ac:dyDescent="0.2">
      <c r="A266" s="7" t="s">
        <v>530</v>
      </c>
      <c r="B266" s="7" t="s">
        <v>531</v>
      </c>
      <c r="C266" s="8">
        <v>29</v>
      </c>
      <c r="D266" s="8">
        <v>14</v>
      </c>
      <c r="E266" s="8">
        <v>6</v>
      </c>
      <c r="F266" s="7">
        <v>1.7525552155792191E-4</v>
      </c>
      <c r="G266" s="7">
        <v>8.5915329933005063E-5</v>
      </c>
      <c r="H266" s="7">
        <f t="shared" si="4"/>
        <v>0.49022894782011228</v>
      </c>
    </row>
    <row r="267" spans="1:8" x14ac:dyDescent="0.2">
      <c r="A267" s="7" t="s">
        <v>532</v>
      </c>
      <c r="B267" s="7" t="s">
        <v>533</v>
      </c>
      <c r="C267" s="8">
        <v>25</v>
      </c>
      <c r="D267" s="8">
        <v>7</v>
      </c>
      <c r="E267" s="8">
        <v>3</v>
      </c>
      <c r="F267" s="7">
        <v>1.0164820250359472E-4</v>
      </c>
      <c r="G267" s="7">
        <v>4.9830891361142939E-5</v>
      </c>
      <c r="H267" s="7">
        <f t="shared" si="4"/>
        <v>0.49022894782011228</v>
      </c>
    </row>
    <row r="268" spans="1:8" x14ac:dyDescent="0.2">
      <c r="A268" s="7" t="s">
        <v>534</v>
      </c>
      <c r="B268" s="7" t="s">
        <v>535</v>
      </c>
      <c r="C268" s="8">
        <v>90</v>
      </c>
      <c r="D268" s="8">
        <v>7</v>
      </c>
      <c r="E268" s="8">
        <v>3</v>
      </c>
      <c r="F268" s="7">
        <v>2.8235611806554088E-5</v>
      </c>
      <c r="G268" s="7">
        <v>1.384191426698415E-5</v>
      </c>
      <c r="H268" s="7">
        <f t="shared" si="4"/>
        <v>0.49022894782011228</v>
      </c>
    </row>
    <row r="269" spans="1:8" x14ac:dyDescent="0.2">
      <c r="A269" s="7" t="s">
        <v>536</v>
      </c>
      <c r="B269" s="7" t="s">
        <v>537</v>
      </c>
      <c r="C269" s="8">
        <v>21</v>
      </c>
      <c r="D269" s="8">
        <v>7</v>
      </c>
      <c r="E269" s="8">
        <v>3</v>
      </c>
      <c r="F269" s="7">
        <v>1.2100976488523179E-4</v>
      </c>
      <c r="G269" s="7">
        <v>5.932248971564635E-5</v>
      </c>
      <c r="H269" s="7">
        <f t="shared" si="4"/>
        <v>0.49022894782011228</v>
      </c>
    </row>
    <row r="270" spans="1:8" x14ac:dyDescent="0.2">
      <c r="A270" s="7" t="s">
        <v>538</v>
      </c>
      <c r="B270" s="7" t="s">
        <v>539</v>
      </c>
      <c r="C270" s="8">
        <v>29</v>
      </c>
      <c r="D270" s="8">
        <v>7</v>
      </c>
      <c r="E270" s="8">
        <v>3</v>
      </c>
      <c r="F270" s="7">
        <v>8.7627760778960953E-5</v>
      </c>
      <c r="G270" s="7">
        <v>4.2957664966502532E-5</v>
      </c>
      <c r="H270" s="7">
        <f t="shared" si="4"/>
        <v>0.49022894782011228</v>
      </c>
    </row>
    <row r="271" spans="1:8" x14ac:dyDescent="0.2">
      <c r="A271" s="7" t="s">
        <v>540</v>
      </c>
      <c r="B271" s="7" t="s">
        <v>541</v>
      </c>
      <c r="C271" s="8">
        <v>29</v>
      </c>
      <c r="D271" s="8">
        <v>7</v>
      </c>
      <c r="E271" s="8">
        <v>3</v>
      </c>
      <c r="F271" s="7">
        <v>8.7627760778960953E-5</v>
      </c>
      <c r="G271" s="7">
        <v>4.2957664966502532E-5</v>
      </c>
      <c r="H271" s="7">
        <f t="shared" si="4"/>
        <v>0.49022894782011228</v>
      </c>
    </row>
    <row r="272" spans="1:8" x14ac:dyDescent="0.2">
      <c r="A272" s="7" t="s">
        <v>542</v>
      </c>
      <c r="B272" s="7" t="s">
        <v>543</v>
      </c>
      <c r="C272" s="8">
        <v>250</v>
      </c>
      <c r="D272" s="8">
        <v>21</v>
      </c>
      <c r="E272" s="8">
        <v>9</v>
      </c>
      <c r="F272" s="7">
        <v>3.0494460751078414E-5</v>
      </c>
      <c r="G272" s="7">
        <v>1.494926740834288E-5</v>
      </c>
      <c r="H272" s="7">
        <f t="shared" si="4"/>
        <v>0.49022894782011223</v>
      </c>
    </row>
    <row r="273" spans="1:8" x14ac:dyDescent="0.2">
      <c r="A273" s="7" t="s">
        <v>544</v>
      </c>
      <c r="B273" s="7" t="s">
        <v>545</v>
      </c>
      <c r="C273" s="8">
        <v>19</v>
      </c>
      <c r="D273" s="8">
        <v>7</v>
      </c>
      <c r="E273" s="8">
        <v>3</v>
      </c>
      <c r="F273" s="7">
        <v>1.3374763487315094E-4</v>
      </c>
      <c r="G273" s="7">
        <v>6.5566962317293331E-5</v>
      </c>
      <c r="H273" s="7">
        <f t="shared" si="4"/>
        <v>0.49022894782011223</v>
      </c>
    </row>
    <row r="274" spans="1:8" x14ac:dyDescent="0.2">
      <c r="A274" s="7" t="s">
        <v>546</v>
      </c>
      <c r="B274" s="7" t="s">
        <v>547</v>
      </c>
      <c r="C274" s="8">
        <v>43</v>
      </c>
      <c r="D274" s="8">
        <v>7</v>
      </c>
      <c r="E274" s="8">
        <v>3</v>
      </c>
      <c r="F274" s="7">
        <v>5.9097792153252743E-5</v>
      </c>
      <c r="G274" s="7">
        <v>2.8971448465780778E-5</v>
      </c>
      <c r="H274" s="7">
        <f t="shared" si="4"/>
        <v>0.49022894782011223</v>
      </c>
    </row>
    <row r="275" spans="1:8" x14ac:dyDescent="0.2">
      <c r="A275" s="7" t="s">
        <v>548</v>
      </c>
      <c r="B275" s="7" t="s">
        <v>549</v>
      </c>
      <c r="C275" s="8">
        <v>23</v>
      </c>
      <c r="D275" s="8">
        <v>7</v>
      </c>
      <c r="E275" s="8">
        <v>3</v>
      </c>
      <c r="F275" s="7">
        <v>1.1048717663434208E-4</v>
      </c>
      <c r="G275" s="7">
        <v>5.4164012349068408E-5</v>
      </c>
      <c r="H275" s="7">
        <f t="shared" si="4"/>
        <v>0.49022894782011223</v>
      </c>
    </row>
    <row r="276" spans="1:8" x14ac:dyDescent="0.2">
      <c r="A276" s="7" t="s">
        <v>550</v>
      </c>
      <c r="B276" s="7" t="s">
        <v>551</v>
      </c>
      <c r="C276" s="8">
        <v>12</v>
      </c>
      <c r="D276" s="8">
        <v>33</v>
      </c>
      <c r="E276" s="8">
        <v>14</v>
      </c>
      <c r="F276" s="7">
        <v>9.9833056030316234E-4</v>
      </c>
      <c r="G276" s="7">
        <v>4.8446699934444527E-4</v>
      </c>
      <c r="H276" s="7">
        <f t="shared" si="4"/>
        <v>0.48527714026637381</v>
      </c>
    </row>
    <row r="277" spans="1:8" x14ac:dyDescent="0.2">
      <c r="A277" s="7" t="s">
        <v>552</v>
      </c>
      <c r="B277" s="7" t="s">
        <v>553</v>
      </c>
      <c r="C277" s="8">
        <v>16</v>
      </c>
      <c r="D277" s="8">
        <v>26</v>
      </c>
      <c r="E277" s="8">
        <v>11</v>
      </c>
      <c r="F277" s="7">
        <v>5.8992260381550497E-4</v>
      </c>
      <c r="G277" s="7">
        <v>2.8548948175654811E-4</v>
      </c>
      <c r="H277" s="7">
        <f t="shared" si="4"/>
        <v>0.4839439613095981</v>
      </c>
    </row>
    <row r="278" spans="1:8" x14ac:dyDescent="0.2">
      <c r="A278" s="7" t="s">
        <v>554</v>
      </c>
      <c r="B278" s="7" t="s">
        <v>555</v>
      </c>
      <c r="C278" s="8">
        <v>35</v>
      </c>
      <c r="D278" s="8">
        <v>19</v>
      </c>
      <c r="E278" s="8">
        <v>8</v>
      </c>
      <c r="F278" s="7">
        <v>1.9707304567023463E-4</v>
      </c>
      <c r="G278" s="7">
        <v>9.4915983545034162E-5</v>
      </c>
      <c r="H278" s="7">
        <f t="shared" si="4"/>
        <v>0.48162843996361909</v>
      </c>
    </row>
    <row r="279" spans="1:8" x14ac:dyDescent="0.2">
      <c r="A279" s="7" t="s">
        <v>556</v>
      </c>
      <c r="B279" s="7" t="s">
        <v>557</v>
      </c>
      <c r="C279" s="8">
        <v>25</v>
      </c>
      <c r="D279" s="8">
        <v>110</v>
      </c>
      <c r="E279" s="8">
        <v>46</v>
      </c>
      <c r="F279" s="7">
        <v>1.5973288964850599E-3</v>
      </c>
      <c r="G279" s="7">
        <v>7.6407366753752514E-4</v>
      </c>
      <c r="H279" s="7">
        <f t="shared" si="4"/>
        <v>0.4783446096911399</v>
      </c>
    </row>
    <row r="280" spans="1:8" x14ac:dyDescent="0.2">
      <c r="A280" s="7" t="s">
        <v>558</v>
      </c>
      <c r="B280" s="7" t="s">
        <v>559</v>
      </c>
      <c r="C280" s="8">
        <v>74</v>
      </c>
      <c r="D280" s="8">
        <v>12</v>
      </c>
      <c r="E280" s="8">
        <v>5</v>
      </c>
      <c r="F280" s="7">
        <v>5.8869615349572229E-5</v>
      </c>
      <c r="G280" s="7">
        <v>2.8057934324967874E-5</v>
      </c>
      <c r="H280" s="7">
        <f t="shared" si="4"/>
        <v>0.47661147704733142</v>
      </c>
    </row>
    <row r="281" spans="1:8" x14ac:dyDescent="0.2">
      <c r="A281" s="7" t="s">
        <v>560</v>
      </c>
      <c r="B281" s="7" t="s">
        <v>561</v>
      </c>
      <c r="C281" s="8">
        <v>33</v>
      </c>
      <c r="D281" s="8">
        <v>12</v>
      </c>
      <c r="E281" s="8">
        <v>5</v>
      </c>
      <c r="F281" s="7">
        <v>1.3201065260207105E-4</v>
      </c>
      <c r="G281" s="7">
        <v>6.2917792122655223E-5</v>
      </c>
      <c r="H281" s="7">
        <f t="shared" si="4"/>
        <v>0.47661147704733137</v>
      </c>
    </row>
    <row r="282" spans="1:8" x14ac:dyDescent="0.2">
      <c r="A282" s="7" t="s">
        <v>562</v>
      </c>
      <c r="B282" s="7" t="s">
        <v>563</v>
      </c>
      <c r="C282" s="8">
        <v>19</v>
      </c>
      <c r="D282" s="8">
        <v>12</v>
      </c>
      <c r="E282" s="8">
        <v>5</v>
      </c>
      <c r="F282" s="7">
        <v>2.2928165978254445E-4</v>
      </c>
      <c r="G282" s="7">
        <v>1.0927827052882222E-4</v>
      </c>
      <c r="H282" s="7">
        <f t="shared" si="4"/>
        <v>0.47661147704733137</v>
      </c>
    </row>
    <row r="283" spans="1:8" x14ac:dyDescent="0.2">
      <c r="A283" s="7" t="s">
        <v>564</v>
      </c>
      <c r="B283" s="7" t="s">
        <v>565</v>
      </c>
      <c r="C283" s="8">
        <v>39</v>
      </c>
      <c r="D283" s="8">
        <v>12</v>
      </c>
      <c r="E283" s="8">
        <v>5</v>
      </c>
      <c r="F283" s="7">
        <v>1.1170132143252167E-4</v>
      </c>
      <c r="G283" s="7">
        <v>5.323813179609288E-5</v>
      </c>
      <c r="H283" s="7">
        <f t="shared" si="4"/>
        <v>0.47661147704733131</v>
      </c>
    </row>
    <row r="284" spans="1:8" x14ac:dyDescent="0.2">
      <c r="A284" s="7" t="s">
        <v>566</v>
      </c>
      <c r="B284" s="7" t="s">
        <v>567</v>
      </c>
      <c r="C284" s="8">
        <v>315</v>
      </c>
      <c r="D284" s="8">
        <v>17</v>
      </c>
      <c r="E284" s="8">
        <v>7</v>
      </c>
      <c r="F284" s="7">
        <v>1.9592057171894672E-5</v>
      </c>
      <c r="G284" s="7">
        <v>9.2279428446561E-6</v>
      </c>
      <c r="H284" s="7">
        <f t="shared" si="4"/>
        <v>0.47100428319971577</v>
      </c>
    </row>
    <row r="285" spans="1:8" x14ac:dyDescent="0.2">
      <c r="A285" s="7" t="s">
        <v>568</v>
      </c>
      <c r="B285" s="7" t="s">
        <v>569</v>
      </c>
      <c r="C285" s="8">
        <v>77</v>
      </c>
      <c r="D285" s="8">
        <v>5</v>
      </c>
      <c r="E285" s="8">
        <v>2</v>
      </c>
      <c r="F285" s="7">
        <v>2.3573330821798398E-5</v>
      </c>
      <c r="G285" s="7">
        <v>1.0785907221026611E-5</v>
      </c>
      <c r="H285" s="7">
        <f t="shared" si="4"/>
        <v>0.45754701796543823</v>
      </c>
    </row>
    <row r="286" spans="1:8" x14ac:dyDescent="0.2">
      <c r="A286" s="7" t="s">
        <v>570</v>
      </c>
      <c r="B286" s="7" t="s">
        <v>571</v>
      </c>
      <c r="C286" s="8">
        <v>31</v>
      </c>
      <c r="D286" s="8">
        <v>10</v>
      </c>
      <c r="E286" s="8">
        <v>4</v>
      </c>
      <c r="F286" s="7">
        <v>1.1710622408248237E-4</v>
      </c>
      <c r="G286" s="7">
        <v>5.3581603614132189E-5</v>
      </c>
      <c r="H286" s="7">
        <f t="shared" si="4"/>
        <v>0.45754701796543817</v>
      </c>
    </row>
    <row r="287" spans="1:8" x14ac:dyDescent="0.2">
      <c r="A287" s="7" t="s">
        <v>572</v>
      </c>
      <c r="B287" s="7" t="s">
        <v>573</v>
      </c>
      <c r="C287" s="8">
        <v>134</v>
      </c>
      <c r="D287" s="8">
        <v>10</v>
      </c>
      <c r="E287" s="8">
        <v>4</v>
      </c>
      <c r="F287" s="7">
        <v>2.7091738407141444E-5</v>
      </c>
      <c r="G287" s="7">
        <v>1.2395744119687298E-5</v>
      </c>
      <c r="H287" s="7">
        <f t="shared" si="4"/>
        <v>0.45754701796543817</v>
      </c>
    </row>
    <row r="288" spans="1:8" x14ac:dyDescent="0.2">
      <c r="A288" s="7" t="s">
        <v>574</v>
      </c>
      <c r="B288" s="7" t="s">
        <v>575</v>
      </c>
      <c r="C288" s="8">
        <v>27</v>
      </c>
      <c r="D288" s="8">
        <v>10</v>
      </c>
      <c r="E288" s="8">
        <v>4</v>
      </c>
      <c r="F288" s="7">
        <v>1.344552943169242E-4</v>
      </c>
      <c r="G288" s="7">
        <v>6.1519618964373996E-5</v>
      </c>
      <c r="H288" s="7">
        <f t="shared" si="4"/>
        <v>0.45754701796543817</v>
      </c>
    </row>
    <row r="289" spans="1:8" x14ac:dyDescent="0.2">
      <c r="A289" s="7" t="s">
        <v>576</v>
      </c>
      <c r="B289" s="7" t="s">
        <v>577</v>
      </c>
      <c r="C289" s="8">
        <v>25</v>
      </c>
      <c r="D289" s="8">
        <v>10</v>
      </c>
      <c r="E289" s="8">
        <v>4</v>
      </c>
      <c r="F289" s="7">
        <v>1.4521171786227816E-4</v>
      </c>
      <c r="G289" s="7">
        <v>6.6441188481523923E-5</v>
      </c>
      <c r="H289" s="7">
        <f t="shared" si="4"/>
        <v>0.45754701796543817</v>
      </c>
    </row>
    <row r="290" spans="1:8" x14ac:dyDescent="0.2">
      <c r="A290" s="7" t="s">
        <v>578</v>
      </c>
      <c r="B290" s="7" t="s">
        <v>579</v>
      </c>
      <c r="C290" s="8">
        <v>38</v>
      </c>
      <c r="D290" s="8">
        <v>10</v>
      </c>
      <c r="E290" s="8">
        <v>4</v>
      </c>
      <c r="F290" s="7">
        <v>9.5534024909393515E-5</v>
      </c>
      <c r="G290" s="7">
        <v>4.3711308211528892E-5</v>
      </c>
      <c r="H290" s="7">
        <f t="shared" si="4"/>
        <v>0.45754701796543817</v>
      </c>
    </row>
    <row r="291" spans="1:8" x14ac:dyDescent="0.2">
      <c r="A291" s="7" t="s">
        <v>580</v>
      </c>
      <c r="B291" s="7" t="s">
        <v>581</v>
      </c>
      <c r="C291" s="8">
        <v>19</v>
      </c>
      <c r="D291" s="8">
        <v>10</v>
      </c>
      <c r="E291" s="8">
        <v>4</v>
      </c>
      <c r="F291" s="7">
        <v>1.9106804981878703E-4</v>
      </c>
      <c r="G291" s="7">
        <v>8.7422616423057784E-5</v>
      </c>
      <c r="H291" s="7">
        <f t="shared" si="4"/>
        <v>0.45754701796543817</v>
      </c>
    </row>
    <row r="292" spans="1:8" x14ac:dyDescent="0.2">
      <c r="A292" s="7" t="s">
        <v>582</v>
      </c>
      <c r="B292" s="7" t="s">
        <v>583</v>
      </c>
      <c r="C292" s="8">
        <v>38</v>
      </c>
      <c r="D292" s="8">
        <v>5</v>
      </c>
      <c r="E292" s="8">
        <v>2</v>
      </c>
      <c r="F292" s="7">
        <v>4.7767012454696757E-5</v>
      </c>
      <c r="G292" s="7">
        <v>2.1855654105764446E-5</v>
      </c>
      <c r="H292" s="7">
        <f t="shared" si="4"/>
        <v>0.45754701796543817</v>
      </c>
    </row>
    <row r="293" spans="1:8" x14ac:dyDescent="0.2">
      <c r="A293" s="7" t="s">
        <v>584</v>
      </c>
      <c r="B293" s="7" t="s">
        <v>585</v>
      </c>
      <c r="C293" s="8">
        <v>19</v>
      </c>
      <c r="D293" s="8">
        <v>5</v>
      </c>
      <c r="E293" s="8">
        <v>2</v>
      </c>
      <c r="F293" s="7">
        <v>9.5534024909393515E-5</v>
      </c>
      <c r="G293" s="7">
        <v>4.3711308211528892E-5</v>
      </c>
      <c r="H293" s="7">
        <f t="shared" si="4"/>
        <v>0.45754701796543817</v>
      </c>
    </row>
    <row r="294" spans="1:8" x14ac:dyDescent="0.2">
      <c r="A294" s="7" t="s">
        <v>586</v>
      </c>
      <c r="B294" s="7" t="s">
        <v>587</v>
      </c>
      <c r="C294" s="8">
        <v>38</v>
      </c>
      <c r="D294" s="8">
        <v>5</v>
      </c>
      <c r="E294" s="8">
        <v>2</v>
      </c>
      <c r="F294" s="7">
        <v>4.7767012454696757E-5</v>
      </c>
      <c r="G294" s="7">
        <v>2.1855654105764446E-5</v>
      </c>
      <c r="H294" s="7">
        <f t="shared" si="4"/>
        <v>0.45754701796543817</v>
      </c>
    </row>
    <row r="295" spans="1:8" x14ac:dyDescent="0.2">
      <c r="A295" s="7" t="s">
        <v>588</v>
      </c>
      <c r="B295" s="7" t="s">
        <v>589</v>
      </c>
      <c r="C295" s="8">
        <v>44</v>
      </c>
      <c r="D295" s="8">
        <v>5</v>
      </c>
      <c r="E295" s="8">
        <v>2</v>
      </c>
      <c r="F295" s="7">
        <v>4.1253328938147201E-5</v>
      </c>
      <c r="G295" s="7">
        <v>1.8875337636796568E-5</v>
      </c>
      <c r="H295" s="7">
        <f t="shared" si="4"/>
        <v>0.45754701796543817</v>
      </c>
    </row>
    <row r="296" spans="1:8" x14ac:dyDescent="0.2">
      <c r="A296" s="7" t="s">
        <v>590</v>
      </c>
      <c r="B296" s="7" t="s">
        <v>591</v>
      </c>
      <c r="C296" s="8">
        <v>44</v>
      </c>
      <c r="D296" s="8">
        <v>5</v>
      </c>
      <c r="E296" s="8">
        <v>2</v>
      </c>
      <c r="F296" s="7">
        <v>4.1253328938147201E-5</v>
      </c>
      <c r="G296" s="7">
        <v>1.8875337636796568E-5</v>
      </c>
      <c r="H296" s="7">
        <f t="shared" si="4"/>
        <v>0.45754701796543817</v>
      </c>
    </row>
    <row r="297" spans="1:8" x14ac:dyDescent="0.2">
      <c r="A297" s="7" t="s">
        <v>592</v>
      </c>
      <c r="B297" s="7" t="s">
        <v>593</v>
      </c>
      <c r="C297" s="8">
        <v>22</v>
      </c>
      <c r="D297" s="8">
        <v>5</v>
      </c>
      <c r="E297" s="8">
        <v>2</v>
      </c>
      <c r="F297" s="7">
        <v>8.2506657876294401E-5</v>
      </c>
      <c r="G297" s="7">
        <v>3.7750675273593135E-5</v>
      </c>
      <c r="H297" s="7">
        <f t="shared" si="4"/>
        <v>0.45754701796543817</v>
      </c>
    </row>
    <row r="298" spans="1:8" x14ac:dyDescent="0.2">
      <c r="A298" s="7" t="s">
        <v>594</v>
      </c>
      <c r="B298" s="7" t="s">
        <v>595</v>
      </c>
      <c r="C298" s="8">
        <v>16</v>
      </c>
      <c r="D298" s="8">
        <v>5</v>
      </c>
      <c r="E298" s="8">
        <v>2</v>
      </c>
      <c r="F298" s="7">
        <v>1.134466545799048E-4</v>
      </c>
      <c r="G298" s="7">
        <v>5.1907178501190564E-5</v>
      </c>
      <c r="H298" s="7">
        <f t="shared" si="4"/>
        <v>0.45754701796543817</v>
      </c>
    </row>
    <row r="299" spans="1:8" x14ac:dyDescent="0.2">
      <c r="A299" s="7" t="s">
        <v>596</v>
      </c>
      <c r="B299" s="7" t="s">
        <v>597</v>
      </c>
      <c r="C299" s="8">
        <v>216</v>
      </c>
      <c r="D299" s="8">
        <v>45</v>
      </c>
      <c r="E299" s="8">
        <v>18</v>
      </c>
      <c r="F299" s="7">
        <v>7.5631103053269878E-5</v>
      </c>
      <c r="G299" s="7">
        <v>3.4604785667460373E-5</v>
      </c>
      <c r="H299" s="7">
        <f t="shared" si="4"/>
        <v>0.45754701796543812</v>
      </c>
    </row>
    <row r="300" spans="1:8" x14ac:dyDescent="0.2">
      <c r="A300" s="7" t="s">
        <v>598</v>
      </c>
      <c r="B300" s="7" t="s">
        <v>599</v>
      </c>
      <c r="C300" s="8">
        <v>48</v>
      </c>
      <c r="D300" s="8">
        <v>45</v>
      </c>
      <c r="E300" s="8">
        <v>18</v>
      </c>
      <c r="F300" s="7">
        <v>3.4033996373971444E-4</v>
      </c>
      <c r="G300" s="7">
        <v>1.5572153550357168E-4</v>
      </c>
      <c r="H300" s="7">
        <f t="shared" si="4"/>
        <v>0.45754701796543812</v>
      </c>
    </row>
    <row r="301" spans="1:8" x14ac:dyDescent="0.2">
      <c r="A301" s="7" t="s">
        <v>600</v>
      </c>
      <c r="B301" s="7" t="s">
        <v>601</v>
      </c>
      <c r="C301" s="8">
        <v>191</v>
      </c>
      <c r="D301" s="8">
        <v>15</v>
      </c>
      <c r="E301" s="8">
        <v>6</v>
      </c>
      <c r="F301" s="7">
        <v>2.8510154030551995E-5</v>
      </c>
      <c r="G301" s="7">
        <v>1.3044735958414381E-5</v>
      </c>
      <c r="H301" s="7">
        <f t="shared" si="4"/>
        <v>0.45754701796543812</v>
      </c>
    </row>
    <row r="302" spans="1:8" x14ac:dyDescent="0.2">
      <c r="A302" s="7" t="s">
        <v>602</v>
      </c>
      <c r="B302" s="7" t="s">
        <v>603</v>
      </c>
      <c r="C302" s="8">
        <v>21</v>
      </c>
      <c r="D302" s="8">
        <v>10</v>
      </c>
      <c r="E302" s="8">
        <v>4</v>
      </c>
      <c r="F302" s="7">
        <v>1.7287109269318828E-4</v>
      </c>
      <c r="G302" s="7">
        <v>7.9096652954195137E-5</v>
      </c>
      <c r="H302" s="7">
        <f t="shared" si="4"/>
        <v>0.45754701796543812</v>
      </c>
    </row>
    <row r="303" spans="1:8" x14ac:dyDescent="0.2">
      <c r="A303" s="7" t="s">
        <v>604</v>
      </c>
      <c r="B303" s="7" t="s">
        <v>605</v>
      </c>
      <c r="C303" s="8">
        <v>116</v>
      </c>
      <c r="D303" s="8">
        <v>5</v>
      </c>
      <c r="E303" s="8">
        <v>2</v>
      </c>
      <c r="F303" s="7">
        <v>1.5647814424814458E-5</v>
      </c>
      <c r="G303" s="7">
        <v>7.1596108277504225E-6</v>
      </c>
      <c r="H303" s="7">
        <f t="shared" si="4"/>
        <v>0.45754701796543812</v>
      </c>
    </row>
    <row r="304" spans="1:8" x14ac:dyDescent="0.2">
      <c r="A304" s="7" t="s">
        <v>606</v>
      </c>
      <c r="B304" s="7" t="s">
        <v>607</v>
      </c>
      <c r="C304" s="8">
        <v>28</v>
      </c>
      <c r="D304" s="8">
        <v>5</v>
      </c>
      <c r="E304" s="8">
        <v>2</v>
      </c>
      <c r="F304" s="7">
        <v>6.4826659759945602E-5</v>
      </c>
      <c r="G304" s="7">
        <v>2.9661244857823175E-5</v>
      </c>
      <c r="H304" s="7">
        <f t="shared" si="4"/>
        <v>0.45754701796543812</v>
      </c>
    </row>
    <row r="305" spans="1:8" x14ac:dyDescent="0.2">
      <c r="A305" s="7" t="s">
        <v>608</v>
      </c>
      <c r="B305" s="7" t="s">
        <v>609</v>
      </c>
      <c r="C305" s="8">
        <v>29</v>
      </c>
      <c r="D305" s="8">
        <v>5</v>
      </c>
      <c r="E305" s="8">
        <v>2</v>
      </c>
      <c r="F305" s="7">
        <v>6.2591257699257832E-5</v>
      </c>
      <c r="G305" s="7">
        <v>2.863844331100169E-5</v>
      </c>
      <c r="H305" s="7">
        <f t="shared" si="4"/>
        <v>0.45754701796543812</v>
      </c>
    </row>
    <row r="306" spans="1:8" x14ac:dyDescent="0.2">
      <c r="A306" s="7" t="s">
        <v>610</v>
      </c>
      <c r="B306" s="7" t="s">
        <v>611</v>
      </c>
      <c r="C306" s="8">
        <v>34</v>
      </c>
      <c r="D306" s="8">
        <v>5</v>
      </c>
      <c r="E306" s="8">
        <v>2</v>
      </c>
      <c r="F306" s="7">
        <v>5.3386660978778736E-5</v>
      </c>
      <c r="G306" s="7">
        <v>2.4426907529972029E-5</v>
      </c>
      <c r="H306" s="7">
        <f t="shared" si="4"/>
        <v>0.45754701796543812</v>
      </c>
    </row>
    <row r="307" spans="1:8" x14ac:dyDescent="0.2">
      <c r="A307" s="7" t="s">
        <v>612</v>
      </c>
      <c r="B307" s="7" t="s">
        <v>613</v>
      </c>
      <c r="C307" s="8">
        <v>28</v>
      </c>
      <c r="D307" s="8">
        <v>5</v>
      </c>
      <c r="E307" s="8">
        <v>2</v>
      </c>
      <c r="F307" s="7">
        <v>6.4826659759945602E-5</v>
      </c>
      <c r="G307" s="7">
        <v>2.9661244857823175E-5</v>
      </c>
      <c r="H307" s="7">
        <f t="shared" si="4"/>
        <v>0.45754701796543812</v>
      </c>
    </row>
    <row r="308" spans="1:8" x14ac:dyDescent="0.2">
      <c r="A308" s="7" t="s">
        <v>614</v>
      </c>
      <c r="B308" s="7" t="s">
        <v>615</v>
      </c>
      <c r="C308" s="8">
        <v>18</v>
      </c>
      <c r="D308" s="8">
        <v>5</v>
      </c>
      <c r="E308" s="8">
        <v>2</v>
      </c>
      <c r="F308" s="7">
        <v>1.0084147073769316E-4</v>
      </c>
      <c r="G308" s="7">
        <v>4.6139714223280493E-5</v>
      </c>
      <c r="H308" s="7">
        <f t="shared" si="4"/>
        <v>0.45754701796543812</v>
      </c>
    </row>
    <row r="309" spans="1:8" x14ac:dyDescent="0.2">
      <c r="A309" s="7" t="s">
        <v>616</v>
      </c>
      <c r="B309" s="7" t="s">
        <v>617</v>
      </c>
      <c r="C309" s="8">
        <v>103</v>
      </c>
      <c r="D309" s="8">
        <v>5</v>
      </c>
      <c r="E309" s="8">
        <v>2</v>
      </c>
      <c r="F309" s="7">
        <v>1.7622781293965794E-5</v>
      </c>
      <c r="G309" s="7">
        <v>8.0632510293111538E-6</v>
      </c>
      <c r="H309" s="7">
        <f t="shared" si="4"/>
        <v>0.45754701796543812</v>
      </c>
    </row>
    <row r="310" spans="1:8" x14ac:dyDescent="0.2">
      <c r="A310" s="7" t="s">
        <v>618</v>
      </c>
      <c r="B310" s="7" t="s">
        <v>619</v>
      </c>
      <c r="C310" s="8">
        <v>47</v>
      </c>
      <c r="D310" s="8">
        <v>53</v>
      </c>
      <c r="E310" s="8">
        <v>21</v>
      </c>
      <c r="F310" s="7">
        <v>4.093734599308905E-4</v>
      </c>
      <c r="G310" s="7">
        <v>1.8554055294042583E-4</v>
      </c>
      <c r="H310" s="7">
        <f t="shared" si="4"/>
        <v>0.45323053666387741</v>
      </c>
    </row>
    <row r="311" spans="1:8" x14ac:dyDescent="0.2">
      <c r="A311" s="7" t="s">
        <v>620</v>
      </c>
      <c r="B311" s="7" t="s">
        <v>621</v>
      </c>
      <c r="C311" s="8">
        <v>26</v>
      </c>
      <c r="D311" s="8">
        <v>13</v>
      </c>
      <c r="E311" s="8">
        <v>5</v>
      </c>
      <c r="F311" s="7">
        <v>1.8151464732784768E-4</v>
      </c>
      <c r="G311" s="7">
        <v>7.985719769413933E-5</v>
      </c>
      <c r="H311" s="7">
        <f t="shared" si="4"/>
        <v>0.4399490557359983</v>
      </c>
    </row>
    <row r="312" spans="1:8" x14ac:dyDescent="0.2">
      <c r="A312" s="7" t="s">
        <v>622</v>
      </c>
      <c r="B312" s="7" t="s">
        <v>623</v>
      </c>
      <c r="C312" s="8">
        <v>139</v>
      </c>
      <c r="D312" s="8">
        <v>13</v>
      </c>
      <c r="E312" s="8">
        <v>5</v>
      </c>
      <c r="F312" s="7">
        <v>3.3952380075712517E-5</v>
      </c>
      <c r="G312" s="7">
        <v>1.4937317554299441E-5</v>
      </c>
      <c r="H312" s="7">
        <f t="shared" si="4"/>
        <v>0.43994905573599824</v>
      </c>
    </row>
    <row r="313" spans="1:8" x14ac:dyDescent="0.2">
      <c r="A313" s="7" t="s">
        <v>624</v>
      </c>
      <c r="B313" s="7" t="s">
        <v>625</v>
      </c>
      <c r="C313" s="8">
        <v>211</v>
      </c>
      <c r="D313" s="8">
        <v>13</v>
      </c>
      <c r="E313" s="8">
        <v>5</v>
      </c>
      <c r="F313" s="7">
        <v>2.2366733793952795E-5</v>
      </c>
      <c r="G313" s="7">
        <v>9.8402234125479736E-6</v>
      </c>
      <c r="H313" s="7">
        <f t="shared" si="4"/>
        <v>0.43994905573599824</v>
      </c>
    </row>
    <row r="314" spans="1:8" x14ac:dyDescent="0.2">
      <c r="A314" s="7" t="s">
        <v>626</v>
      </c>
      <c r="B314" s="7" t="s">
        <v>627</v>
      </c>
      <c r="C314" s="8">
        <v>25</v>
      </c>
      <c r="D314" s="8">
        <v>13</v>
      </c>
      <c r="E314" s="8">
        <v>5</v>
      </c>
      <c r="F314" s="7">
        <v>1.8877523322096161E-4</v>
      </c>
      <c r="G314" s="7">
        <v>8.3051485601904907E-5</v>
      </c>
      <c r="H314" s="7">
        <f t="shared" si="4"/>
        <v>0.43994905573599824</v>
      </c>
    </row>
    <row r="315" spans="1:8" x14ac:dyDescent="0.2">
      <c r="A315" s="7" t="s">
        <v>628</v>
      </c>
      <c r="B315" s="7" t="s">
        <v>629</v>
      </c>
      <c r="C315" s="8">
        <v>171</v>
      </c>
      <c r="D315" s="8">
        <v>34</v>
      </c>
      <c r="E315" s="8">
        <v>13</v>
      </c>
      <c r="F315" s="7">
        <v>7.2181263264875102E-5</v>
      </c>
      <c r="G315" s="7">
        <v>3.1569278152770865E-5</v>
      </c>
      <c r="H315" s="7">
        <f t="shared" si="4"/>
        <v>0.43736112011402173</v>
      </c>
    </row>
    <row r="316" spans="1:8" x14ac:dyDescent="0.2">
      <c r="A316" s="7" t="s">
        <v>630</v>
      </c>
      <c r="B316" s="7" t="s">
        <v>631</v>
      </c>
      <c r="C316" s="8">
        <v>34</v>
      </c>
      <c r="D316" s="8">
        <v>21</v>
      </c>
      <c r="E316" s="8">
        <v>8</v>
      </c>
      <c r="F316" s="7">
        <v>2.2422397611087069E-4</v>
      </c>
      <c r="G316" s="7">
        <v>9.7707630119888117E-5</v>
      </c>
      <c r="H316" s="7">
        <f t="shared" si="4"/>
        <v>0.43575906472898868</v>
      </c>
    </row>
    <row r="317" spans="1:8" x14ac:dyDescent="0.2">
      <c r="A317" s="7" t="s">
        <v>632</v>
      </c>
      <c r="B317" s="7" t="s">
        <v>633</v>
      </c>
      <c r="C317" s="8">
        <v>204</v>
      </c>
      <c r="D317" s="8">
        <v>48</v>
      </c>
      <c r="E317" s="8">
        <v>18</v>
      </c>
      <c r="F317" s="7">
        <v>8.5418657566045967E-5</v>
      </c>
      <c r="G317" s="7">
        <v>3.6640361294958044E-5</v>
      </c>
      <c r="H317" s="7">
        <f t="shared" si="4"/>
        <v>0.4289503293425983</v>
      </c>
    </row>
    <row r="318" spans="1:8" x14ac:dyDescent="0.2">
      <c r="A318" s="7" t="s">
        <v>634</v>
      </c>
      <c r="B318" s="7" t="s">
        <v>635</v>
      </c>
      <c r="C318" s="8">
        <v>21</v>
      </c>
      <c r="D318" s="8">
        <v>16</v>
      </c>
      <c r="E318" s="8">
        <v>6</v>
      </c>
      <c r="F318" s="7">
        <v>2.7659374830910121E-4</v>
      </c>
      <c r="G318" s="7">
        <v>1.186449794312927E-4</v>
      </c>
      <c r="H318" s="7">
        <f t="shared" si="4"/>
        <v>0.4289503293425983</v>
      </c>
    </row>
    <row r="319" spans="1:8" x14ac:dyDescent="0.2">
      <c r="A319" s="7" t="s">
        <v>636</v>
      </c>
      <c r="B319" s="7" t="s">
        <v>637</v>
      </c>
      <c r="C319" s="8">
        <v>30</v>
      </c>
      <c r="D319" s="8">
        <v>8</v>
      </c>
      <c r="E319" s="8">
        <v>3</v>
      </c>
      <c r="F319" s="7">
        <v>9.6807811908185441E-5</v>
      </c>
      <c r="G319" s="7">
        <v>4.1525742800952454E-5</v>
      </c>
      <c r="H319" s="7">
        <f t="shared" si="4"/>
        <v>0.4289503293425983</v>
      </c>
    </row>
    <row r="320" spans="1:8" x14ac:dyDescent="0.2">
      <c r="A320" s="7" t="s">
        <v>638</v>
      </c>
      <c r="B320" s="7" t="s">
        <v>639</v>
      </c>
      <c r="C320" s="8">
        <v>103</v>
      </c>
      <c r="D320" s="8">
        <v>40</v>
      </c>
      <c r="E320" s="8">
        <v>15</v>
      </c>
      <c r="F320" s="7">
        <v>1.4098225035172636E-4</v>
      </c>
      <c r="G320" s="7">
        <v>6.047438271983366E-5</v>
      </c>
      <c r="H320" s="7">
        <f t="shared" si="4"/>
        <v>0.42895032934259825</v>
      </c>
    </row>
    <row r="321" spans="1:8" x14ac:dyDescent="0.2">
      <c r="A321" s="7" t="s">
        <v>640</v>
      </c>
      <c r="B321" s="7" t="s">
        <v>641</v>
      </c>
      <c r="C321" s="8">
        <v>141</v>
      </c>
      <c r="D321" s="8">
        <v>24</v>
      </c>
      <c r="E321" s="8">
        <v>9</v>
      </c>
      <c r="F321" s="7">
        <v>6.1792220366926876E-5</v>
      </c>
      <c r="G321" s="7">
        <v>2.6505793277203689E-5</v>
      </c>
      <c r="H321" s="7">
        <f t="shared" si="4"/>
        <v>0.42895032934259825</v>
      </c>
    </row>
    <row r="322" spans="1:8" x14ac:dyDescent="0.2">
      <c r="A322" s="7" t="s">
        <v>642</v>
      </c>
      <c r="B322" s="7" t="s">
        <v>643</v>
      </c>
      <c r="C322" s="8">
        <v>224</v>
      </c>
      <c r="D322" s="8">
        <v>16</v>
      </c>
      <c r="E322" s="8">
        <v>6</v>
      </c>
      <c r="F322" s="7">
        <v>2.5930663903978242E-5</v>
      </c>
      <c r="G322" s="7">
        <v>1.1122966821683691E-5</v>
      </c>
      <c r="H322" s="7">
        <f t="shared" si="4"/>
        <v>0.42895032934259825</v>
      </c>
    </row>
    <row r="323" spans="1:8" x14ac:dyDescent="0.2">
      <c r="A323" s="7" t="s">
        <v>644</v>
      </c>
      <c r="B323" s="7" t="s">
        <v>645</v>
      </c>
      <c r="C323" s="8">
        <v>18</v>
      </c>
      <c r="D323" s="8">
        <v>8</v>
      </c>
      <c r="E323" s="8">
        <v>3</v>
      </c>
      <c r="F323" s="7">
        <v>1.6134635318030906E-4</v>
      </c>
      <c r="G323" s="7">
        <v>6.9209571334920747E-5</v>
      </c>
      <c r="H323" s="7">
        <f t="shared" si="4"/>
        <v>0.42895032934259825</v>
      </c>
    </row>
    <row r="324" spans="1:8" x14ac:dyDescent="0.2">
      <c r="A324" s="7" t="s">
        <v>646</v>
      </c>
      <c r="B324" s="7" t="s">
        <v>647</v>
      </c>
      <c r="C324" s="8">
        <v>22</v>
      </c>
      <c r="D324" s="8">
        <v>8</v>
      </c>
      <c r="E324" s="8">
        <v>3</v>
      </c>
      <c r="F324" s="7">
        <v>1.3201065260207105E-4</v>
      </c>
      <c r="G324" s="7">
        <v>5.66260129103897E-5</v>
      </c>
      <c r="H324" s="7">
        <f t="shared" si="4"/>
        <v>0.42895032934259825</v>
      </c>
    </row>
    <row r="325" spans="1:8" x14ac:dyDescent="0.2">
      <c r="A325" s="7" t="s">
        <v>648</v>
      </c>
      <c r="B325" s="7" t="s">
        <v>649</v>
      </c>
      <c r="C325" s="8">
        <v>40</v>
      </c>
      <c r="D325" s="8">
        <v>8</v>
      </c>
      <c r="E325" s="8">
        <v>3</v>
      </c>
      <c r="F325" s="7">
        <v>7.2605858931139078E-5</v>
      </c>
      <c r="G325" s="7">
        <v>3.1144307100714337E-5</v>
      </c>
      <c r="H325" s="7">
        <f t="shared" si="4"/>
        <v>0.42895032934259825</v>
      </c>
    </row>
    <row r="326" spans="1:8" x14ac:dyDescent="0.2">
      <c r="A326" s="7" t="s">
        <v>650</v>
      </c>
      <c r="B326" s="7" t="s">
        <v>651</v>
      </c>
      <c r="C326" s="8">
        <v>36</v>
      </c>
      <c r="D326" s="8">
        <v>8</v>
      </c>
      <c r="E326" s="8">
        <v>3</v>
      </c>
      <c r="F326" s="7">
        <v>8.0673176590154532E-5</v>
      </c>
      <c r="G326" s="7">
        <v>3.4604785667460373E-5</v>
      </c>
      <c r="H326" s="7">
        <f t="shared" ref="H326:H389" si="5">G326/F326</f>
        <v>0.42895032934259825</v>
      </c>
    </row>
    <row r="327" spans="1:8" x14ac:dyDescent="0.2">
      <c r="A327" s="7" t="s">
        <v>652</v>
      </c>
      <c r="B327" s="7" t="s">
        <v>653</v>
      </c>
      <c r="C327" s="8">
        <v>11</v>
      </c>
      <c r="D327" s="8">
        <v>8</v>
      </c>
      <c r="E327" s="8">
        <v>3</v>
      </c>
      <c r="F327" s="7">
        <v>2.640213052041421E-4</v>
      </c>
      <c r="G327" s="7">
        <v>1.132520258207794E-4</v>
      </c>
      <c r="H327" s="7">
        <f t="shared" si="5"/>
        <v>0.42895032934259825</v>
      </c>
    </row>
    <row r="328" spans="1:8" x14ac:dyDescent="0.2">
      <c r="A328" s="7" t="s">
        <v>654</v>
      </c>
      <c r="B328" s="7" t="s">
        <v>655</v>
      </c>
      <c r="C328" s="8">
        <v>14</v>
      </c>
      <c r="D328" s="8">
        <v>8</v>
      </c>
      <c r="E328" s="8">
        <v>3</v>
      </c>
      <c r="F328" s="7">
        <v>2.0744531123182593E-4</v>
      </c>
      <c r="G328" s="7">
        <v>8.8983734573469528E-5</v>
      </c>
      <c r="H328" s="7">
        <f t="shared" si="5"/>
        <v>0.42895032934259825</v>
      </c>
    </row>
    <row r="329" spans="1:8" x14ac:dyDescent="0.2">
      <c r="A329" s="7" t="s">
        <v>656</v>
      </c>
      <c r="B329" s="7" t="s">
        <v>657</v>
      </c>
      <c r="C329" s="8">
        <v>20</v>
      </c>
      <c r="D329" s="8">
        <v>8</v>
      </c>
      <c r="E329" s="8">
        <v>3</v>
      </c>
      <c r="F329" s="7">
        <v>1.4521171786227816E-4</v>
      </c>
      <c r="G329" s="7">
        <v>6.2288614201428674E-5</v>
      </c>
      <c r="H329" s="7">
        <f t="shared" si="5"/>
        <v>0.42895032934259825</v>
      </c>
    </row>
    <row r="330" spans="1:8" x14ac:dyDescent="0.2">
      <c r="A330" s="7" t="s">
        <v>658</v>
      </c>
      <c r="B330" s="7" t="s">
        <v>659</v>
      </c>
      <c r="C330" s="8">
        <v>20</v>
      </c>
      <c r="D330" s="8">
        <v>8</v>
      </c>
      <c r="E330" s="8">
        <v>3</v>
      </c>
      <c r="F330" s="7">
        <v>1.4521171786227816E-4</v>
      </c>
      <c r="G330" s="7">
        <v>6.2288614201428674E-5</v>
      </c>
      <c r="H330" s="7">
        <f t="shared" si="5"/>
        <v>0.42895032934259825</v>
      </c>
    </row>
    <row r="331" spans="1:8" x14ac:dyDescent="0.2">
      <c r="A331" s="7" t="s">
        <v>660</v>
      </c>
      <c r="B331" s="7" t="s">
        <v>661</v>
      </c>
      <c r="C331" s="8">
        <v>14</v>
      </c>
      <c r="D331" s="8">
        <v>8</v>
      </c>
      <c r="E331" s="8">
        <v>3</v>
      </c>
      <c r="F331" s="7">
        <v>2.0744531123182593E-4</v>
      </c>
      <c r="G331" s="7">
        <v>8.8983734573469528E-5</v>
      </c>
      <c r="H331" s="7">
        <f t="shared" si="5"/>
        <v>0.42895032934259825</v>
      </c>
    </row>
    <row r="332" spans="1:8" x14ac:dyDescent="0.2">
      <c r="A332" s="7" t="s">
        <v>662</v>
      </c>
      <c r="B332" s="7" t="s">
        <v>663</v>
      </c>
      <c r="C332" s="8">
        <v>83</v>
      </c>
      <c r="D332" s="8">
        <v>27</v>
      </c>
      <c r="E332" s="8">
        <v>10</v>
      </c>
      <c r="F332" s="7">
        <v>1.1809386693619007E-4</v>
      </c>
      <c r="G332" s="7">
        <v>5.0031015422834277E-5</v>
      </c>
      <c r="H332" s="7">
        <f t="shared" si="5"/>
        <v>0.42365464626429455</v>
      </c>
    </row>
    <row r="333" spans="1:8" x14ac:dyDescent="0.2">
      <c r="A333" s="7" t="s">
        <v>664</v>
      </c>
      <c r="B333" s="7" t="s">
        <v>665</v>
      </c>
      <c r="C333" s="8">
        <v>15</v>
      </c>
      <c r="D333" s="8">
        <v>38</v>
      </c>
      <c r="E333" s="8">
        <v>14</v>
      </c>
      <c r="F333" s="7">
        <v>9.1967421312776163E-4</v>
      </c>
      <c r="G333" s="7">
        <v>3.8757359947555622E-4</v>
      </c>
      <c r="H333" s="7">
        <f t="shared" si="5"/>
        <v>0.42142488496816677</v>
      </c>
    </row>
    <row r="334" spans="1:8" x14ac:dyDescent="0.2">
      <c r="A334" s="7" t="s">
        <v>666</v>
      </c>
      <c r="B334" s="7" t="s">
        <v>667</v>
      </c>
      <c r="C334" s="8">
        <v>23</v>
      </c>
      <c r="D334" s="8">
        <v>19</v>
      </c>
      <c r="E334" s="8">
        <v>7</v>
      </c>
      <c r="F334" s="7">
        <v>2.9989376515035705E-4</v>
      </c>
      <c r="G334" s="7">
        <v>1.2638269548115964E-4</v>
      </c>
      <c r="H334" s="7">
        <f t="shared" si="5"/>
        <v>0.42142488496816677</v>
      </c>
    </row>
    <row r="335" spans="1:8" x14ac:dyDescent="0.2">
      <c r="A335" s="7" t="s">
        <v>668</v>
      </c>
      <c r="B335" s="7" t="s">
        <v>669</v>
      </c>
      <c r="C335" s="8">
        <v>25</v>
      </c>
      <c r="D335" s="8">
        <v>19</v>
      </c>
      <c r="E335" s="8">
        <v>7</v>
      </c>
      <c r="F335" s="7">
        <v>2.7590226393832851E-4</v>
      </c>
      <c r="G335" s="7">
        <v>1.1627207984266688E-4</v>
      </c>
      <c r="H335" s="7">
        <f t="shared" si="5"/>
        <v>0.42142488496816677</v>
      </c>
    </row>
    <row r="336" spans="1:8" x14ac:dyDescent="0.2">
      <c r="A336" s="7" t="s">
        <v>670</v>
      </c>
      <c r="B336" s="7" t="s">
        <v>671</v>
      </c>
      <c r="C336" s="8">
        <v>88</v>
      </c>
      <c r="D336" s="8">
        <v>19</v>
      </c>
      <c r="E336" s="8">
        <v>7</v>
      </c>
      <c r="F336" s="7">
        <v>7.8381324982479682E-5</v>
      </c>
      <c r="G336" s="7">
        <v>3.3031840864393993E-5</v>
      </c>
      <c r="H336" s="7">
        <f t="shared" si="5"/>
        <v>0.42142488496816671</v>
      </c>
    </row>
    <row r="337" spans="1:8" x14ac:dyDescent="0.2">
      <c r="A337" s="7" t="s">
        <v>672</v>
      </c>
      <c r="B337" s="7" t="s">
        <v>673</v>
      </c>
      <c r="C337" s="8">
        <v>14</v>
      </c>
      <c r="D337" s="8">
        <v>189</v>
      </c>
      <c r="E337" s="8">
        <v>69</v>
      </c>
      <c r="F337" s="7">
        <v>4.900895477851888E-3</v>
      </c>
      <c r="G337" s="7">
        <v>2.0466258951897993E-3</v>
      </c>
      <c r="H337" s="7">
        <f t="shared" si="5"/>
        <v>0.41760243703194749</v>
      </c>
    </row>
    <row r="338" spans="1:8" x14ac:dyDescent="0.2">
      <c r="A338" s="7" t="s">
        <v>674</v>
      </c>
      <c r="B338" s="7" t="s">
        <v>675</v>
      </c>
      <c r="C338" s="8">
        <v>13</v>
      </c>
      <c r="D338" s="8">
        <v>11</v>
      </c>
      <c r="E338" s="8">
        <v>4</v>
      </c>
      <c r="F338" s="7">
        <v>3.0717863393943455E-4</v>
      </c>
      <c r="G338" s="7">
        <v>1.2777151631062294E-4</v>
      </c>
      <c r="H338" s="7">
        <f t="shared" si="5"/>
        <v>0.41595183451403472</v>
      </c>
    </row>
    <row r="339" spans="1:8" x14ac:dyDescent="0.2">
      <c r="A339" s="7" t="s">
        <v>676</v>
      </c>
      <c r="B339" s="7" t="s">
        <v>677</v>
      </c>
      <c r="C339" s="8">
        <v>33</v>
      </c>
      <c r="D339" s="8">
        <v>11</v>
      </c>
      <c r="E339" s="8">
        <v>4</v>
      </c>
      <c r="F339" s="7">
        <v>1.2100976488523179E-4</v>
      </c>
      <c r="G339" s="7">
        <v>5.0334233698124183E-5</v>
      </c>
      <c r="H339" s="7">
        <f t="shared" si="5"/>
        <v>0.41595183451403472</v>
      </c>
    </row>
    <row r="340" spans="1:8" x14ac:dyDescent="0.2">
      <c r="A340" s="7" t="s">
        <v>678</v>
      </c>
      <c r="B340" s="7" t="s">
        <v>679</v>
      </c>
      <c r="C340" s="8">
        <v>34</v>
      </c>
      <c r="D340" s="8">
        <v>11</v>
      </c>
      <c r="E340" s="8">
        <v>4</v>
      </c>
      <c r="F340" s="7">
        <v>1.1745065415331322E-4</v>
      </c>
      <c r="G340" s="7">
        <v>4.8853815059944058E-5</v>
      </c>
      <c r="H340" s="7">
        <f t="shared" si="5"/>
        <v>0.41595183451403467</v>
      </c>
    </row>
    <row r="341" spans="1:8" x14ac:dyDescent="0.2">
      <c r="A341" s="7" t="s">
        <v>680</v>
      </c>
      <c r="B341" s="7" t="s">
        <v>681</v>
      </c>
      <c r="C341" s="8">
        <v>47</v>
      </c>
      <c r="D341" s="8">
        <v>11</v>
      </c>
      <c r="E341" s="8">
        <v>4</v>
      </c>
      <c r="F341" s="7">
        <v>8.4964303004524447E-5</v>
      </c>
      <c r="G341" s="7">
        <v>3.5341057702938252E-5</v>
      </c>
      <c r="H341" s="7">
        <f t="shared" si="5"/>
        <v>0.41595183451403467</v>
      </c>
    </row>
    <row r="342" spans="1:8" x14ac:dyDescent="0.2">
      <c r="A342" s="7" t="s">
        <v>682</v>
      </c>
      <c r="B342" s="7" t="s">
        <v>683</v>
      </c>
      <c r="C342" s="8">
        <v>408</v>
      </c>
      <c r="D342" s="8">
        <v>11</v>
      </c>
      <c r="E342" s="8">
        <v>4</v>
      </c>
      <c r="F342" s="7">
        <v>9.787554512776101E-6</v>
      </c>
      <c r="G342" s="7">
        <v>4.0711512549953379E-6</v>
      </c>
      <c r="H342" s="7">
        <f t="shared" si="5"/>
        <v>0.41595183451403467</v>
      </c>
    </row>
    <row r="343" spans="1:8" x14ac:dyDescent="0.2">
      <c r="A343" s="7" t="s">
        <v>684</v>
      </c>
      <c r="B343" s="7" t="s">
        <v>685</v>
      </c>
      <c r="C343" s="8">
        <v>39</v>
      </c>
      <c r="D343" s="8">
        <v>36</v>
      </c>
      <c r="E343" s="8">
        <v>13</v>
      </c>
      <c r="F343" s="7">
        <v>3.3510396429756498E-4</v>
      </c>
      <c r="G343" s="7">
        <v>1.3841914266984149E-4</v>
      </c>
      <c r="H343" s="7">
        <f t="shared" si="5"/>
        <v>0.41306328010768717</v>
      </c>
    </row>
    <row r="344" spans="1:8" x14ac:dyDescent="0.2">
      <c r="A344" s="7" t="s">
        <v>686</v>
      </c>
      <c r="B344" s="7" t="s">
        <v>687</v>
      </c>
      <c r="C344" s="8">
        <v>13</v>
      </c>
      <c r="D344" s="8">
        <v>25</v>
      </c>
      <c r="E344" s="8">
        <v>9</v>
      </c>
      <c r="F344" s="7">
        <v>6.981332589532604E-4</v>
      </c>
      <c r="G344" s="7">
        <v>2.8748591169890157E-4</v>
      </c>
      <c r="H344" s="7">
        <f t="shared" si="5"/>
        <v>0.41179231616889433</v>
      </c>
    </row>
    <row r="345" spans="1:8" x14ac:dyDescent="0.2">
      <c r="A345" s="7" t="s">
        <v>688</v>
      </c>
      <c r="B345" s="7" t="s">
        <v>689</v>
      </c>
      <c r="C345" s="8">
        <v>26</v>
      </c>
      <c r="D345" s="8">
        <v>28</v>
      </c>
      <c r="E345" s="8">
        <v>10</v>
      </c>
      <c r="F345" s="7">
        <v>3.9095462501382579E-4</v>
      </c>
      <c r="G345" s="7">
        <v>1.5971439538827866E-4</v>
      </c>
      <c r="H345" s="7">
        <f t="shared" si="5"/>
        <v>0.40852412318342696</v>
      </c>
    </row>
    <row r="346" spans="1:8" x14ac:dyDescent="0.2">
      <c r="A346" s="7" t="s">
        <v>690</v>
      </c>
      <c r="B346" s="7" t="s">
        <v>691</v>
      </c>
      <c r="C346" s="8">
        <v>26</v>
      </c>
      <c r="D346" s="8">
        <v>14</v>
      </c>
      <c r="E346" s="8">
        <v>5</v>
      </c>
      <c r="F346" s="7">
        <v>1.954773125069129E-4</v>
      </c>
      <c r="G346" s="7">
        <v>7.985719769413933E-5</v>
      </c>
      <c r="H346" s="7">
        <f t="shared" si="5"/>
        <v>0.40852412318342696</v>
      </c>
    </row>
    <row r="347" spans="1:8" x14ac:dyDescent="0.2">
      <c r="A347" s="7" t="s">
        <v>692</v>
      </c>
      <c r="B347" s="7" t="s">
        <v>693</v>
      </c>
      <c r="C347" s="8">
        <v>24</v>
      </c>
      <c r="D347" s="8">
        <v>14</v>
      </c>
      <c r="E347" s="8">
        <v>5</v>
      </c>
      <c r="F347" s="7">
        <v>2.1176708854915566E-4</v>
      </c>
      <c r="G347" s="7">
        <v>8.6511964168650937E-5</v>
      </c>
      <c r="H347" s="7">
        <f t="shared" si="5"/>
        <v>0.4085241231834269</v>
      </c>
    </row>
    <row r="348" spans="1:8" x14ac:dyDescent="0.2">
      <c r="A348" s="7" t="s">
        <v>694</v>
      </c>
      <c r="B348" s="7" t="s">
        <v>695</v>
      </c>
      <c r="C348" s="8">
        <v>46</v>
      </c>
      <c r="D348" s="8">
        <v>14</v>
      </c>
      <c r="E348" s="8">
        <v>5</v>
      </c>
      <c r="F348" s="7">
        <v>1.1048717663434208E-4</v>
      </c>
      <c r="G348" s="7">
        <v>4.513667695755701E-5</v>
      </c>
      <c r="H348" s="7">
        <f t="shared" si="5"/>
        <v>0.4085241231834269</v>
      </c>
    </row>
    <row r="349" spans="1:8" x14ac:dyDescent="0.2">
      <c r="A349" s="7" t="s">
        <v>696</v>
      </c>
      <c r="B349" s="7" t="s">
        <v>697</v>
      </c>
      <c r="C349" s="8">
        <v>483</v>
      </c>
      <c r="D349" s="8">
        <v>116</v>
      </c>
      <c r="E349" s="8">
        <v>41</v>
      </c>
      <c r="F349" s="7">
        <v>8.7187159793086265E-5</v>
      </c>
      <c r="G349" s="7">
        <v>3.524959533828262E-5</v>
      </c>
      <c r="H349" s="7">
        <f t="shared" si="5"/>
        <v>0.40429801156428802</v>
      </c>
    </row>
    <row r="350" spans="1:8" x14ac:dyDescent="0.2">
      <c r="A350" s="7" t="s">
        <v>698</v>
      </c>
      <c r="B350" s="7" t="s">
        <v>699</v>
      </c>
      <c r="C350" s="8">
        <v>211</v>
      </c>
      <c r="D350" s="8">
        <v>17</v>
      </c>
      <c r="E350" s="8">
        <v>6</v>
      </c>
      <c r="F350" s="7">
        <v>2.9248805730553656E-5</v>
      </c>
      <c r="G350" s="7">
        <v>1.1808268095057569E-5</v>
      </c>
      <c r="H350" s="7">
        <f t="shared" si="5"/>
        <v>0.4037179570283278</v>
      </c>
    </row>
    <row r="351" spans="1:8" x14ac:dyDescent="0.2">
      <c r="A351" s="7" t="s">
        <v>700</v>
      </c>
      <c r="B351" s="7" t="s">
        <v>701</v>
      </c>
      <c r="C351" s="8">
        <v>12</v>
      </c>
      <c r="D351" s="8">
        <v>54</v>
      </c>
      <c r="E351" s="8">
        <v>19</v>
      </c>
      <c r="F351" s="7">
        <v>1.6336318259506293E-3</v>
      </c>
      <c r="G351" s="7">
        <v>6.5749092768174712E-4</v>
      </c>
      <c r="H351" s="7">
        <f t="shared" si="5"/>
        <v>0.40247191395107984</v>
      </c>
    </row>
    <row r="352" spans="1:8" x14ac:dyDescent="0.2">
      <c r="A352" s="7" t="s">
        <v>702</v>
      </c>
      <c r="B352" s="7" t="s">
        <v>703</v>
      </c>
      <c r="C352" s="8">
        <v>24</v>
      </c>
      <c r="D352" s="8">
        <v>37</v>
      </c>
      <c r="E352" s="8">
        <v>13</v>
      </c>
      <c r="F352" s="7">
        <v>5.5967016259419707E-4</v>
      </c>
      <c r="G352" s="7">
        <v>2.2493110683849242E-4</v>
      </c>
      <c r="H352" s="7">
        <f t="shared" si="5"/>
        <v>0.40189940767234428</v>
      </c>
    </row>
    <row r="353" spans="1:8" x14ac:dyDescent="0.2">
      <c r="A353" s="7" t="s">
        <v>704</v>
      </c>
      <c r="B353" s="7" t="s">
        <v>705</v>
      </c>
      <c r="C353" s="8">
        <v>187</v>
      </c>
      <c r="D353" s="8">
        <v>26</v>
      </c>
      <c r="E353" s="8">
        <v>9</v>
      </c>
      <c r="F353" s="7">
        <v>5.0474661289027164E-5</v>
      </c>
      <c r="G353" s="7">
        <v>1.9985651615431659E-5</v>
      </c>
      <c r="H353" s="7">
        <f t="shared" si="5"/>
        <v>0.39595415016239838</v>
      </c>
    </row>
    <row r="354" spans="1:8" x14ac:dyDescent="0.2">
      <c r="A354" s="7" t="s">
        <v>706</v>
      </c>
      <c r="B354" s="7" t="s">
        <v>707</v>
      </c>
      <c r="C354" s="8">
        <v>29</v>
      </c>
      <c r="D354" s="8">
        <v>35</v>
      </c>
      <c r="E354" s="8">
        <v>12</v>
      </c>
      <c r="F354" s="7">
        <v>4.3813880389480475E-4</v>
      </c>
      <c r="G354" s="7">
        <v>1.7183065986601013E-4</v>
      </c>
      <c r="H354" s="7">
        <f t="shared" si="5"/>
        <v>0.39218315825608985</v>
      </c>
    </row>
    <row r="355" spans="1:8" x14ac:dyDescent="0.2">
      <c r="A355" s="7" t="s">
        <v>708</v>
      </c>
      <c r="B355" s="7" t="s">
        <v>709</v>
      </c>
      <c r="C355" s="8">
        <v>9</v>
      </c>
      <c r="D355" s="8">
        <v>71</v>
      </c>
      <c r="E355" s="8">
        <v>24</v>
      </c>
      <c r="F355" s="7">
        <v>2.863897768950486E-3</v>
      </c>
      <c r="G355" s="7">
        <v>1.107353141358732E-3</v>
      </c>
      <c r="H355" s="7">
        <f t="shared" si="5"/>
        <v>0.38665945180177869</v>
      </c>
    </row>
    <row r="356" spans="1:8" x14ac:dyDescent="0.2">
      <c r="A356" s="7" t="s">
        <v>710</v>
      </c>
      <c r="B356" s="7" t="s">
        <v>711</v>
      </c>
      <c r="C356" s="8">
        <v>10</v>
      </c>
      <c r="D356" s="8">
        <v>39</v>
      </c>
      <c r="E356" s="8">
        <v>13</v>
      </c>
      <c r="F356" s="7">
        <v>1.4158142491572121E-3</v>
      </c>
      <c r="G356" s="7">
        <v>5.3983465641238191E-4</v>
      </c>
      <c r="H356" s="7">
        <f t="shared" si="5"/>
        <v>0.38128918163786518</v>
      </c>
    </row>
    <row r="357" spans="1:8" x14ac:dyDescent="0.2">
      <c r="A357" s="7" t="s">
        <v>712</v>
      </c>
      <c r="B357" s="7" t="s">
        <v>713</v>
      </c>
      <c r="C357" s="8">
        <v>30</v>
      </c>
      <c r="D357" s="8">
        <v>9</v>
      </c>
      <c r="E357" s="8">
        <v>3</v>
      </c>
      <c r="F357" s="7">
        <v>1.0890878839670862E-4</v>
      </c>
      <c r="G357" s="7">
        <v>4.1525742800952454E-5</v>
      </c>
      <c r="H357" s="7">
        <f t="shared" si="5"/>
        <v>0.38128918163786518</v>
      </c>
    </row>
    <row r="358" spans="1:8" x14ac:dyDescent="0.2">
      <c r="A358" s="7" t="s">
        <v>714</v>
      </c>
      <c r="B358" s="7" t="s">
        <v>715</v>
      </c>
      <c r="C358" s="8">
        <v>15</v>
      </c>
      <c r="D358" s="8">
        <v>9</v>
      </c>
      <c r="E358" s="8">
        <v>3</v>
      </c>
      <c r="F358" s="7">
        <v>2.1781757679341723E-4</v>
      </c>
      <c r="G358" s="7">
        <v>8.3051485601904907E-5</v>
      </c>
      <c r="H358" s="7">
        <f t="shared" si="5"/>
        <v>0.38128918163786518</v>
      </c>
    </row>
    <row r="359" spans="1:8" x14ac:dyDescent="0.2">
      <c r="A359" s="7" t="s">
        <v>716</v>
      </c>
      <c r="B359" s="7" t="s">
        <v>717</v>
      </c>
      <c r="C359" s="8">
        <v>783</v>
      </c>
      <c r="D359" s="8">
        <v>105</v>
      </c>
      <c r="E359" s="8">
        <v>35</v>
      </c>
      <c r="F359" s="7">
        <v>4.8682089321644976E-5</v>
      </c>
      <c r="G359" s="7">
        <v>1.8561953997871464E-5</v>
      </c>
      <c r="H359" s="7">
        <f t="shared" si="5"/>
        <v>0.38128918163786513</v>
      </c>
    </row>
    <row r="360" spans="1:8" x14ac:dyDescent="0.2">
      <c r="A360" s="7" t="s">
        <v>718</v>
      </c>
      <c r="B360" s="7" t="s">
        <v>719</v>
      </c>
      <c r="C360" s="8">
        <v>29</v>
      </c>
      <c r="D360" s="8">
        <v>21</v>
      </c>
      <c r="E360" s="8">
        <v>7</v>
      </c>
      <c r="F360" s="7">
        <v>2.6288328233688287E-4</v>
      </c>
      <c r="G360" s="7">
        <v>1.0023455158850591E-4</v>
      </c>
      <c r="H360" s="7">
        <f t="shared" si="5"/>
        <v>0.38128918163786513</v>
      </c>
    </row>
    <row r="361" spans="1:8" x14ac:dyDescent="0.2">
      <c r="A361" s="7" t="s">
        <v>720</v>
      </c>
      <c r="B361" s="7" t="s">
        <v>721</v>
      </c>
      <c r="C361" s="8">
        <v>21</v>
      </c>
      <c r="D361" s="8">
        <v>15</v>
      </c>
      <c r="E361" s="8">
        <v>5</v>
      </c>
      <c r="F361" s="7">
        <v>2.5930663903978241E-4</v>
      </c>
      <c r="G361" s="7">
        <v>9.8870816192743918E-5</v>
      </c>
      <c r="H361" s="7">
        <f t="shared" si="5"/>
        <v>0.38128918163786513</v>
      </c>
    </row>
    <row r="362" spans="1:8" x14ac:dyDescent="0.2">
      <c r="A362" s="7" t="s">
        <v>722</v>
      </c>
      <c r="B362" s="7" t="s">
        <v>723</v>
      </c>
      <c r="C362" s="8">
        <v>47</v>
      </c>
      <c r="D362" s="8">
        <v>12</v>
      </c>
      <c r="E362" s="8">
        <v>4</v>
      </c>
      <c r="F362" s="7">
        <v>9.26883305503903E-5</v>
      </c>
      <c r="G362" s="7">
        <v>3.5341057702938252E-5</v>
      </c>
      <c r="H362" s="7">
        <f t="shared" si="5"/>
        <v>0.38128918163786513</v>
      </c>
    </row>
    <row r="363" spans="1:8" x14ac:dyDescent="0.2">
      <c r="A363" s="7" t="s">
        <v>724</v>
      </c>
      <c r="B363" s="7" t="s">
        <v>725</v>
      </c>
      <c r="C363" s="8">
        <v>16</v>
      </c>
      <c r="D363" s="8">
        <v>12</v>
      </c>
      <c r="E363" s="8">
        <v>4</v>
      </c>
      <c r="F363" s="7">
        <v>2.7227197099177156E-4</v>
      </c>
      <c r="G363" s="7">
        <v>1.0381435700238113E-4</v>
      </c>
      <c r="H363" s="7">
        <f t="shared" si="5"/>
        <v>0.38128918163786513</v>
      </c>
    </row>
    <row r="364" spans="1:8" x14ac:dyDescent="0.2">
      <c r="A364" s="7" t="s">
        <v>726</v>
      </c>
      <c r="B364" s="7" t="s">
        <v>727</v>
      </c>
      <c r="C364" s="8">
        <v>45</v>
      </c>
      <c r="D364" s="8">
        <v>9</v>
      </c>
      <c r="E364" s="8">
        <v>3</v>
      </c>
      <c r="F364" s="7">
        <v>7.2605858931139078E-5</v>
      </c>
      <c r="G364" s="7">
        <v>2.76838285339683E-5</v>
      </c>
      <c r="H364" s="7">
        <f t="shared" si="5"/>
        <v>0.38128918163786513</v>
      </c>
    </row>
    <row r="365" spans="1:8" x14ac:dyDescent="0.2">
      <c r="A365" s="7" t="s">
        <v>728</v>
      </c>
      <c r="B365" s="7" t="s">
        <v>729</v>
      </c>
      <c r="C365" s="8">
        <v>12</v>
      </c>
      <c r="D365" s="8">
        <v>9</v>
      </c>
      <c r="E365" s="8">
        <v>3</v>
      </c>
      <c r="F365" s="7">
        <v>2.7227197099177156E-4</v>
      </c>
      <c r="G365" s="7">
        <v>1.0381435700238113E-4</v>
      </c>
      <c r="H365" s="7">
        <f t="shared" si="5"/>
        <v>0.38128918163786513</v>
      </c>
    </row>
    <row r="366" spans="1:8" x14ac:dyDescent="0.2">
      <c r="A366" s="7" t="s">
        <v>730</v>
      </c>
      <c r="B366" s="7" t="s">
        <v>731</v>
      </c>
      <c r="C366" s="8">
        <v>32</v>
      </c>
      <c r="D366" s="8">
        <v>6</v>
      </c>
      <c r="E366" s="8">
        <v>2</v>
      </c>
      <c r="F366" s="7">
        <v>6.806799274794289E-5</v>
      </c>
      <c r="G366" s="7">
        <v>2.5953589250595282E-5</v>
      </c>
      <c r="H366" s="7">
        <f t="shared" si="5"/>
        <v>0.38128918163786513</v>
      </c>
    </row>
    <row r="367" spans="1:8" x14ac:dyDescent="0.2">
      <c r="A367" s="7" t="s">
        <v>732</v>
      </c>
      <c r="B367" s="7" t="s">
        <v>733</v>
      </c>
      <c r="C367" s="8">
        <v>124</v>
      </c>
      <c r="D367" s="8">
        <v>6</v>
      </c>
      <c r="E367" s="8">
        <v>2</v>
      </c>
      <c r="F367" s="7">
        <v>1.7565933612372357E-5</v>
      </c>
      <c r="G367" s="7">
        <v>6.6977004517665236E-6</v>
      </c>
      <c r="H367" s="7">
        <f t="shared" si="5"/>
        <v>0.38128918163786513</v>
      </c>
    </row>
    <row r="368" spans="1:8" x14ac:dyDescent="0.2">
      <c r="A368" s="7" t="s">
        <v>734</v>
      </c>
      <c r="B368" s="7" t="s">
        <v>735</v>
      </c>
      <c r="C368" s="8">
        <v>29</v>
      </c>
      <c r="D368" s="8">
        <v>6</v>
      </c>
      <c r="E368" s="8">
        <v>2</v>
      </c>
      <c r="F368" s="7">
        <v>7.5109509239109393E-5</v>
      </c>
      <c r="G368" s="7">
        <v>2.863844331100169E-5</v>
      </c>
      <c r="H368" s="7">
        <f t="shared" si="5"/>
        <v>0.38128918163786513</v>
      </c>
    </row>
    <row r="369" spans="1:8" x14ac:dyDescent="0.2">
      <c r="A369" s="7" t="s">
        <v>736</v>
      </c>
      <c r="B369" s="7" t="s">
        <v>737</v>
      </c>
      <c r="C369" s="8">
        <v>38</v>
      </c>
      <c r="D369" s="8">
        <v>6</v>
      </c>
      <c r="E369" s="8">
        <v>2</v>
      </c>
      <c r="F369" s="7">
        <v>5.7320414945636113E-5</v>
      </c>
      <c r="G369" s="7">
        <v>2.1855654105764446E-5</v>
      </c>
      <c r="H369" s="7">
        <f t="shared" si="5"/>
        <v>0.38128918163786513</v>
      </c>
    </row>
    <row r="370" spans="1:8" x14ac:dyDescent="0.2">
      <c r="A370" s="7" t="s">
        <v>738</v>
      </c>
      <c r="B370" s="7" t="s">
        <v>739</v>
      </c>
      <c r="C370" s="8">
        <v>41</v>
      </c>
      <c r="D370" s="8">
        <v>6</v>
      </c>
      <c r="E370" s="8">
        <v>2</v>
      </c>
      <c r="F370" s="7">
        <v>5.3126238242296882E-5</v>
      </c>
      <c r="G370" s="7">
        <v>2.0256459902903633E-5</v>
      </c>
      <c r="H370" s="7">
        <f t="shared" si="5"/>
        <v>0.38128918163786513</v>
      </c>
    </row>
    <row r="371" spans="1:8" x14ac:dyDescent="0.2">
      <c r="A371" s="7" t="s">
        <v>740</v>
      </c>
      <c r="B371" s="7" t="s">
        <v>741</v>
      </c>
      <c r="C371" s="8">
        <v>70</v>
      </c>
      <c r="D371" s="8">
        <v>6</v>
      </c>
      <c r="E371" s="8">
        <v>2</v>
      </c>
      <c r="F371" s="7">
        <v>3.1116796684773888E-5</v>
      </c>
      <c r="G371" s="7">
        <v>1.186449794312927E-5</v>
      </c>
      <c r="H371" s="7">
        <f t="shared" si="5"/>
        <v>0.38128918163786513</v>
      </c>
    </row>
    <row r="372" spans="1:8" x14ac:dyDescent="0.2">
      <c r="A372" s="7" t="s">
        <v>742</v>
      </c>
      <c r="B372" s="7" t="s">
        <v>743</v>
      </c>
      <c r="C372" s="8">
        <v>82</v>
      </c>
      <c r="D372" s="8">
        <v>6</v>
      </c>
      <c r="E372" s="8">
        <v>2</v>
      </c>
      <c r="F372" s="7">
        <v>2.6563119121148441E-5</v>
      </c>
      <c r="G372" s="7">
        <v>1.0128229951451816E-5</v>
      </c>
      <c r="H372" s="7">
        <f t="shared" si="5"/>
        <v>0.38128918163786513</v>
      </c>
    </row>
    <row r="373" spans="1:8" x14ac:dyDescent="0.2">
      <c r="A373" s="7" t="s">
        <v>744</v>
      </c>
      <c r="B373" s="7" t="s">
        <v>745</v>
      </c>
      <c r="C373" s="8">
        <v>29</v>
      </c>
      <c r="D373" s="8">
        <v>6</v>
      </c>
      <c r="E373" s="8">
        <v>2</v>
      </c>
      <c r="F373" s="7">
        <v>7.5109509239109393E-5</v>
      </c>
      <c r="G373" s="7">
        <v>2.863844331100169E-5</v>
      </c>
      <c r="H373" s="7">
        <f t="shared" si="5"/>
        <v>0.38128918163786513</v>
      </c>
    </row>
    <row r="374" spans="1:8" x14ac:dyDescent="0.2">
      <c r="A374" s="7" t="s">
        <v>746</v>
      </c>
      <c r="B374" s="7" t="s">
        <v>747</v>
      </c>
      <c r="C374" s="8">
        <v>11</v>
      </c>
      <c r="D374" s="8">
        <v>6</v>
      </c>
      <c r="E374" s="8">
        <v>2</v>
      </c>
      <c r="F374" s="7">
        <v>1.9801597890310656E-4</v>
      </c>
      <c r="G374" s="7">
        <v>7.5501350547186271E-5</v>
      </c>
      <c r="H374" s="7">
        <f t="shared" si="5"/>
        <v>0.38128918163786513</v>
      </c>
    </row>
    <row r="375" spans="1:8" x14ac:dyDescent="0.2">
      <c r="A375" s="7" t="s">
        <v>748</v>
      </c>
      <c r="B375" s="7" t="s">
        <v>749</v>
      </c>
      <c r="C375" s="8">
        <v>7</v>
      </c>
      <c r="D375" s="8">
        <v>12</v>
      </c>
      <c r="E375" s="8">
        <v>4</v>
      </c>
      <c r="F375" s="7">
        <v>6.2233593369547782E-4</v>
      </c>
      <c r="G375" s="7">
        <v>2.372899588625854E-4</v>
      </c>
      <c r="H375" s="7">
        <f t="shared" si="5"/>
        <v>0.38128918163786507</v>
      </c>
    </row>
    <row r="376" spans="1:8" x14ac:dyDescent="0.2">
      <c r="A376" s="7" t="s">
        <v>750</v>
      </c>
      <c r="B376" s="7" t="s">
        <v>751</v>
      </c>
      <c r="C376" s="8">
        <v>11</v>
      </c>
      <c r="D376" s="8">
        <v>9</v>
      </c>
      <c r="E376" s="8">
        <v>3</v>
      </c>
      <c r="F376" s="7">
        <v>2.970239683546599E-4</v>
      </c>
      <c r="G376" s="7">
        <v>1.132520258207794E-4</v>
      </c>
      <c r="H376" s="7">
        <f t="shared" si="5"/>
        <v>0.38128918163786507</v>
      </c>
    </row>
    <row r="377" spans="1:8" x14ac:dyDescent="0.2">
      <c r="A377" s="7" t="s">
        <v>752</v>
      </c>
      <c r="B377" s="7" t="s">
        <v>753</v>
      </c>
      <c r="C377" s="8">
        <v>44</v>
      </c>
      <c r="D377" s="8">
        <v>9</v>
      </c>
      <c r="E377" s="8">
        <v>3</v>
      </c>
      <c r="F377" s="7">
        <v>7.4255992088664976E-5</v>
      </c>
      <c r="G377" s="7">
        <v>2.831300645519485E-5</v>
      </c>
      <c r="H377" s="7">
        <f t="shared" si="5"/>
        <v>0.38128918163786507</v>
      </c>
    </row>
    <row r="378" spans="1:8" x14ac:dyDescent="0.2">
      <c r="A378" s="7" t="s">
        <v>754</v>
      </c>
      <c r="B378" s="7" t="s">
        <v>755</v>
      </c>
      <c r="C378" s="8">
        <v>38</v>
      </c>
      <c r="D378" s="8">
        <v>9</v>
      </c>
      <c r="E378" s="8">
        <v>3</v>
      </c>
      <c r="F378" s="7">
        <v>8.5980622418454166E-5</v>
      </c>
      <c r="G378" s="7">
        <v>3.2783481158646666E-5</v>
      </c>
      <c r="H378" s="7">
        <f t="shared" si="5"/>
        <v>0.38128918163786507</v>
      </c>
    </row>
    <row r="379" spans="1:8" x14ac:dyDescent="0.2">
      <c r="A379" s="7" t="s">
        <v>756</v>
      </c>
      <c r="B379" s="7" t="s">
        <v>757</v>
      </c>
      <c r="C379" s="8">
        <v>14</v>
      </c>
      <c r="D379" s="8">
        <v>6</v>
      </c>
      <c r="E379" s="8">
        <v>2</v>
      </c>
      <c r="F379" s="7">
        <v>1.5558398342386946E-4</v>
      </c>
      <c r="G379" s="7">
        <v>5.932248971564635E-5</v>
      </c>
      <c r="H379" s="7">
        <f t="shared" si="5"/>
        <v>0.38128918163786507</v>
      </c>
    </row>
    <row r="380" spans="1:8" x14ac:dyDescent="0.2">
      <c r="A380" s="7" t="s">
        <v>758</v>
      </c>
      <c r="B380" s="7" t="s">
        <v>759</v>
      </c>
      <c r="C380" s="8">
        <v>27</v>
      </c>
      <c r="D380" s="8">
        <v>6</v>
      </c>
      <c r="E380" s="8">
        <v>2</v>
      </c>
      <c r="F380" s="7">
        <v>8.0673176590154532E-5</v>
      </c>
      <c r="G380" s="7">
        <v>3.0759809482186998E-5</v>
      </c>
      <c r="H380" s="7">
        <f t="shared" si="5"/>
        <v>0.38128918163786507</v>
      </c>
    </row>
    <row r="381" spans="1:8" x14ac:dyDescent="0.2">
      <c r="A381" s="7" t="s">
        <v>760</v>
      </c>
      <c r="B381" s="7" t="s">
        <v>761</v>
      </c>
      <c r="C381" s="8">
        <v>77</v>
      </c>
      <c r="D381" s="8">
        <v>15</v>
      </c>
      <c r="E381" s="8">
        <v>5</v>
      </c>
      <c r="F381" s="7">
        <v>7.0719992465395211E-5</v>
      </c>
      <c r="G381" s="7">
        <v>2.6964768052566521E-5</v>
      </c>
      <c r="H381" s="7">
        <f t="shared" si="5"/>
        <v>0.38128918163786502</v>
      </c>
    </row>
    <row r="382" spans="1:8" x14ac:dyDescent="0.2">
      <c r="A382" s="7" t="s">
        <v>762</v>
      </c>
      <c r="B382" s="7" t="s">
        <v>763</v>
      </c>
      <c r="C382" s="8">
        <v>31</v>
      </c>
      <c r="D382" s="8">
        <v>28</v>
      </c>
      <c r="E382" s="8">
        <v>9</v>
      </c>
      <c r="F382" s="7">
        <v>3.2789742743095067E-4</v>
      </c>
      <c r="G382" s="7">
        <v>1.2055860813179744E-4</v>
      </c>
      <c r="H382" s="7">
        <f t="shared" si="5"/>
        <v>0.36767171086508421</v>
      </c>
    </row>
    <row r="383" spans="1:8" x14ac:dyDescent="0.2">
      <c r="A383" s="7" t="s">
        <v>764</v>
      </c>
      <c r="B383" s="7" t="s">
        <v>765</v>
      </c>
      <c r="C383" s="8">
        <v>254</v>
      </c>
      <c r="D383" s="8">
        <v>22</v>
      </c>
      <c r="E383" s="8">
        <v>7</v>
      </c>
      <c r="F383" s="7">
        <v>3.1443482214272829E-5</v>
      </c>
      <c r="G383" s="7">
        <v>1.1444102346719179E-5</v>
      </c>
      <c r="H383" s="7">
        <f t="shared" si="5"/>
        <v>0.36395785519978036</v>
      </c>
    </row>
    <row r="384" spans="1:8" x14ac:dyDescent="0.2">
      <c r="A384" s="7" t="s">
        <v>766</v>
      </c>
      <c r="B384" s="7" t="s">
        <v>767</v>
      </c>
      <c r="C384" s="8">
        <v>22</v>
      </c>
      <c r="D384" s="8">
        <v>19</v>
      </c>
      <c r="E384" s="8">
        <v>6</v>
      </c>
      <c r="F384" s="7">
        <v>3.1352529992991873E-4</v>
      </c>
      <c r="G384" s="7">
        <v>1.132520258207794E-4</v>
      </c>
      <c r="H384" s="7">
        <f t="shared" si="5"/>
        <v>0.36122132997271433</v>
      </c>
    </row>
    <row r="385" spans="1:8" x14ac:dyDescent="0.2">
      <c r="A385" s="7" t="s">
        <v>768</v>
      </c>
      <c r="B385" s="7" t="s">
        <v>769</v>
      </c>
      <c r="C385" s="8">
        <v>279</v>
      </c>
      <c r="D385" s="8">
        <v>29</v>
      </c>
      <c r="E385" s="8">
        <v>9</v>
      </c>
      <c r="F385" s="7">
        <v>3.773422775991099E-5</v>
      </c>
      <c r="G385" s="7">
        <v>1.3395400903533047E-5</v>
      </c>
      <c r="H385" s="7">
        <f t="shared" si="5"/>
        <v>0.3549933760076675</v>
      </c>
    </row>
    <row r="386" spans="1:8" x14ac:dyDescent="0.2">
      <c r="A386" s="7" t="s">
        <v>770</v>
      </c>
      <c r="B386" s="7" t="s">
        <v>771</v>
      </c>
      <c r="C386" s="8">
        <v>117</v>
      </c>
      <c r="D386" s="8">
        <v>13</v>
      </c>
      <c r="E386" s="8">
        <v>4</v>
      </c>
      <c r="F386" s="7">
        <v>4.0336588295077266E-5</v>
      </c>
      <c r="G386" s="7">
        <v>1.4196835145624771E-5</v>
      </c>
      <c r="H386" s="7">
        <f t="shared" si="5"/>
        <v>0.35195924458879863</v>
      </c>
    </row>
    <row r="387" spans="1:8" x14ac:dyDescent="0.2">
      <c r="A387" s="7" t="s">
        <v>772</v>
      </c>
      <c r="B387" s="7" t="s">
        <v>773</v>
      </c>
      <c r="C387" s="8">
        <v>34</v>
      </c>
      <c r="D387" s="8">
        <v>13</v>
      </c>
      <c r="E387" s="8">
        <v>4</v>
      </c>
      <c r="F387" s="7">
        <v>1.388053185448247E-4</v>
      </c>
      <c r="G387" s="7">
        <v>4.8853815059944058E-5</v>
      </c>
      <c r="H387" s="7">
        <f t="shared" si="5"/>
        <v>0.35195924458879863</v>
      </c>
    </row>
    <row r="388" spans="1:8" x14ac:dyDescent="0.2">
      <c r="A388" s="7" t="s">
        <v>774</v>
      </c>
      <c r="B388" s="7" t="s">
        <v>775</v>
      </c>
      <c r="C388" s="8">
        <v>34</v>
      </c>
      <c r="D388" s="8">
        <v>13</v>
      </c>
      <c r="E388" s="8">
        <v>4</v>
      </c>
      <c r="F388" s="7">
        <v>1.388053185448247E-4</v>
      </c>
      <c r="G388" s="7">
        <v>4.8853815059944058E-5</v>
      </c>
      <c r="H388" s="7">
        <f t="shared" si="5"/>
        <v>0.35195924458879863</v>
      </c>
    </row>
    <row r="389" spans="1:8" x14ac:dyDescent="0.2">
      <c r="A389" s="7" t="s">
        <v>776</v>
      </c>
      <c r="B389" s="7" t="s">
        <v>777</v>
      </c>
      <c r="C389" s="8">
        <v>11</v>
      </c>
      <c r="D389" s="8">
        <v>13</v>
      </c>
      <c r="E389" s="8">
        <v>4</v>
      </c>
      <c r="F389" s="7">
        <v>4.2903462095673093E-4</v>
      </c>
      <c r="G389" s="7">
        <v>1.5100270109437254E-4</v>
      </c>
      <c r="H389" s="7">
        <f t="shared" si="5"/>
        <v>0.35195924458879857</v>
      </c>
    </row>
    <row r="390" spans="1:8" x14ac:dyDescent="0.2">
      <c r="A390" s="7" t="s">
        <v>778</v>
      </c>
      <c r="B390" s="7" t="s">
        <v>779</v>
      </c>
      <c r="C390" s="8">
        <v>22</v>
      </c>
      <c r="D390" s="8">
        <v>10</v>
      </c>
      <c r="E390" s="8">
        <v>3</v>
      </c>
      <c r="F390" s="7">
        <v>1.650133157525888E-4</v>
      </c>
      <c r="G390" s="7">
        <v>5.66260129103897E-5</v>
      </c>
      <c r="H390" s="7">
        <f t="shared" ref="H390:H450" si="6">G390/F390</f>
        <v>0.34316026347407863</v>
      </c>
    </row>
    <row r="391" spans="1:8" x14ac:dyDescent="0.2">
      <c r="A391" s="7" t="s">
        <v>780</v>
      </c>
      <c r="B391" s="7" t="s">
        <v>781</v>
      </c>
      <c r="C391" s="8">
        <v>28</v>
      </c>
      <c r="D391" s="8">
        <v>10</v>
      </c>
      <c r="E391" s="8">
        <v>3</v>
      </c>
      <c r="F391" s="7">
        <v>1.296533195198912E-4</v>
      </c>
      <c r="G391" s="7">
        <v>4.4491867286734764E-5</v>
      </c>
      <c r="H391" s="7">
        <f t="shared" si="6"/>
        <v>0.34316026347407863</v>
      </c>
    </row>
    <row r="392" spans="1:8" x14ac:dyDescent="0.2">
      <c r="A392" s="7" t="s">
        <v>782</v>
      </c>
      <c r="B392" s="7" t="s">
        <v>783</v>
      </c>
      <c r="C392" s="8">
        <v>12</v>
      </c>
      <c r="D392" s="8">
        <v>10</v>
      </c>
      <c r="E392" s="8">
        <v>3</v>
      </c>
      <c r="F392" s="7">
        <v>3.0252441221307951E-4</v>
      </c>
      <c r="G392" s="7">
        <v>1.0381435700238113E-4</v>
      </c>
      <c r="H392" s="7">
        <f t="shared" si="6"/>
        <v>0.34316026347407858</v>
      </c>
    </row>
    <row r="393" spans="1:8" x14ac:dyDescent="0.2">
      <c r="A393" s="7" t="s">
        <v>784</v>
      </c>
      <c r="B393" s="7" t="s">
        <v>785</v>
      </c>
      <c r="C393" s="8">
        <v>29</v>
      </c>
      <c r="D393" s="8">
        <v>10</v>
      </c>
      <c r="E393" s="8">
        <v>3</v>
      </c>
      <c r="F393" s="7">
        <v>1.2518251539851566E-4</v>
      </c>
      <c r="G393" s="7">
        <v>4.2957664966502532E-5</v>
      </c>
      <c r="H393" s="7">
        <f t="shared" si="6"/>
        <v>0.34316026347407858</v>
      </c>
    </row>
    <row r="394" spans="1:8" x14ac:dyDescent="0.2">
      <c r="A394" s="7" t="s">
        <v>786</v>
      </c>
      <c r="B394" s="7" t="s">
        <v>787</v>
      </c>
      <c r="C394" s="8">
        <v>93</v>
      </c>
      <c r="D394" s="8">
        <v>10</v>
      </c>
      <c r="E394" s="8">
        <v>3</v>
      </c>
      <c r="F394" s="7">
        <v>3.9035408027494131E-5</v>
      </c>
      <c r="G394" s="7">
        <v>1.3395400903533047E-5</v>
      </c>
      <c r="H394" s="7">
        <f t="shared" si="6"/>
        <v>0.34316026347407858</v>
      </c>
    </row>
    <row r="395" spans="1:8" x14ac:dyDescent="0.2">
      <c r="A395" s="7" t="s">
        <v>788</v>
      </c>
      <c r="B395" s="7" t="s">
        <v>789</v>
      </c>
      <c r="C395" s="8">
        <v>35</v>
      </c>
      <c r="D395" s="8">
        <v>37</v>
      </c>
      <c r="E395" s="8">
        <v>11</v>
      </c>
      <c r="F395" s="7">
        <v>3.8377382577887796E-4</v>
      </c>
      <c r="G395" s="7">
        <v>1.3050947737442198E-4</v>
      </c>
      <c r="H395" s="7">
        <f t="shared" si="6"/>
        <v>0.34006872956890677</v>
      </c>
    </row>
    <row r="396" spans="1:8" x14ac:dyDescent="0.2">
      <c r="A396" s="7" t="s">
        <v>790</v>
      </c>
      <c r="B396" s="7" t="s">
        <v>791</v>
      </c>
      <c r="C396" s="8">
        <v>109</v>
      </c>
      <c r="D396" s="8">
        <v>24</v>
      </c>
      <c r="E396" s="8">
        <v>7</v>
      </c>
      <c r="F396" s="7">
        <v>7.9933055704006331E-5</v>
      </c>
      <c r="G396" s="7">
        <v>2.6667908220795151E-5</v>
      </c>
      <c r="H396" s="7">
        <f t="shared" si="6"/>
        <v>0.33362803393313195</v>
      </c>
    </row>
    <row r="397" spans="1:8" x14ac:dyDescent="0.2">
      <c r="A397" s="7" t="s">
        <v>792</v>
      </c>
      <c r="B397" s="7" t="s">
        <v>793</v>
      </c>
      <c r="C397" s="8">
        <v>13</v>
      </c>
      <c r="D397" s="8">
        <v>21</v>
      </c>
      <c r="E397" s="8">
        <v>6</v>
      </c>
      <c r="F397" s="7">
        <v>5.8643193752073866E-4</v>
      </c>
      <c r="G397" s="7">
        <v>1.9165727446593438E-4</v>
      </c>
      <c r="H397" s="7">
        <f t="shared" si="6"/>
        <v>0.32681929854674158</v>
      </c>
    </row>
    <row r="398" spans="1:8" x14ac:dyDescent="0.2">
      <c r="A398" s="7" t="s">
        <v>794</v>
      </c>
      <c r="B398" s="7" t="s">
        <v>795</v>
      </c>
      <c r="C398" s="8">
        <v>10</v>
      </c>
      <c r="D398" s="8">
        <v>7</v>
      </c>
      <c r="E398" s="8">
        <v>2</v>
      </c>
      <c r="F398" s="7">
        <v>2.5412050625898676E-4</v>
      </c>
      <c r="G398" s="7">
        <v>8.3051485601904907E-5</v>
      </c>
      <c r="H398" s="7">
        <f t="shared" si="6"/>
        <v>0.32681929854674158</v>
      </c>
    </row>
    <row r="399" spans="1:8" x14ac:dyDescent="0.2">
      <c r="A399" s="7" t="s">
        <v>796</v>
      </c>
      <c r="B399" s="7" t="s">
        <v>797</v>
      </c>
      <c r="C399" s="8">
        <v>117</v>
      </c>
      <c r="D399" s="8">
        <v>7</v>
      </c>
      <c r="E399" s="8">
        <v>2</v>
      </c>
      <c r="F399" s="7">
        <v>2.171970138965699E-5</v>
      </c>
      <c r="G399" s="7">
        <v>7.0984175728123854E-6</v>
      </c>
      <c r="H399" s="7">
        <f t="shared" si="6"/>
        <v>0.32681929854674158</v>
      </c>
    </row>
    <row r="400" spans="1:8" x14ac:dyDescent="0.2">
      <c r="A400" s="7" t="s">
        <v>798</v>
      </c>
      <c r="B400" s="7" t="s">
        <v>799</v>
      </c>
      <c r="C400" s="8">
        <v>13</v>
      </c>
      <c r="D400" s="8">
        <v>7</v>
      </c>
      <c r="E400" s="8">
        <v>2</v>
      </c>
      <c r="F400" s="7">
        <v>1.954773125069129E-4</v>
      </c>
      <c r="G400" s="7">
        <v>6.3885758155311469E-5</v>
      </c>
      <c r="H400" s="7">
        <f t="shared" si="6"/>
        <v>0.32681929854674158</v>
      </c>
    </row>
    <row r="401" spans="1:8" x14ac:dyDescent="0.2">
      <c r="A401" s="7" t="s">
        <v>800</v>
      </c>
      <c r="B401" s="7" t="s">
        <v>801</v>
      </c>
      <c r="C401" s="8">
        <v>26</v>
      </c>
      <c r="D401" s="8">
        <v>7</v>
      </c>
      <c r="E401" s="8">
        <v>2</v>
      </c>
      <c r="F401" s="7">
        <v>9.7738656253456449E-5</v>
      </c>
      <c r="G401" s="7">
        <v>3.1942879077655735E-5</v>
      </c>
      <c r="H401" s="7">
        <f t="shared" si="6"/>
        <v>0.32681929854674158</v>
      </c>
    </row>
    <row r="402" spans="1:8" x14ac:dyDescent="0.2">
      <c r="A402" s="7" t="s">
        <v>802</v>
      </c>
      <c r="B402" s="7" t="s">
        <v>803</v>
      </c>
      <c r="C402" s="8">
        <v>532</v>
      </c>
      <c r="D402" s="8">
        <v>56</v>
      </c>
      <c r="E402" s="8">
        <v>16</v>
      </c>
      <c r="F402" s="7">
        <v>3.8213609963757409E-5</v>
      </c>
      <c r="G402" s="7">
        <v>1.2488945203293968E-5</v>
      </c>
      <c r="H402" s="7">
        <f t="shared" si="6"/>
        <v>0.32681929854674152</v>
      </c>
    </row>
    <row r="403" spans="1:8" x14ac:dyDescent="0.2">
      <c r="A403" s="7" t="s">
        <v>804</v>
      </c>
      <c r="B403" s="7" t="s">
        <v>805</v>
      </c>
      <c r="C403" s="8">
        <v>48</v>
      </c>
      <c r="D403" s="8">
        <v>14</v>
      </c>
      <c r="E403" s="8">
        <v>4</v>
      </c>
      <c r="F403" s="7">
        <v>1.0588354427457783E-4</v>
      </c>
      <c r="G403" s="7">
        <v>3.4604785667460373E-5</v>
      </c>
      <c r="H403" s="7">
        <f t="shared" si="6"/>
        <v>0.32681929854674152</v>
      </c>
    </row>
    <row r="404" spans="1:8" x14ac:dyDescent="0.2">
      <c r="A404" s="7" t="s">
        <v>806</v>
      </c>
      <c r="B404" s="7" t="s">
        <v>807</v>
      </c>
      <c r="C404" s="8">
        <v>132</v>
      </c>
      <c r="D404" s="8">
        <v>14</v>
      </c>
      <c r="E404" s="8">
        <v>4</v>
      </c>
      <c r="F404" s="7">
        <v>3.850310700893739E-5</v>
      </c>
      <c r="G404" s="7">
        <v>1.2583558424531046E-5</v>
      </c>
      <c r="H404" s="7">
        <f t="shared" si="6"/>
        <v>0.32681929854674152</v>
      </c>
    </row>
    <row r="405" spans="1:8" x14ac:dyDescent="0.2">
      <c r="A405" s="7" t="s">
        <v>808</v>
      </c>
      <c r="B405" s="7" t="s">
        <v>809</v>
      </c>
      <c r="C405" s="8">
        <v>185</v>
      </c>
      <c r="D405" s="8">
        <v>14</v>
      </c>
      <c r="E405" s="8">
        <v>4</v>
      </c>
      <c r="F405" s="7">
        <v>2.7472487163133707E-5</v>
      </c>
      <c r="G405" s="7">
        <v>8.9785389839897192E-6</v>
      </c>
      <c r="H405" s="7">
        <f t="shared" si="6"/>
        <v>0.32681929854674152</v>
      </c>
    </row>
    <row r="406" spans="1:8" x14ac:dyDescent="0.2">
      <c r="A406" s="7" t="s">
        <v>810</v>
      </c>
      <c r="B406" s="7" t="s">
        <v>811</v>
      </c>
      <c r="C406" s="8">
        <v>142</v>
      </c>
      <c r="D406" s="8">
        <v>11</v>
      </c>
      <c r="E406" s="8">
        <v>3</v>
      </c>
      <c r="F406" s="7">
        <v>2.8121987614173585E-5</v>
      </c>
      <c r="G406" s="7">
        <v>8.7730442537223489E-6</v>
      </c>
      <c r="H406" s="7">
        <f t="shared" si="6"/>
        <v>0.31196387588552604</v>
      </c>
    </row>
    <row r="407" spans="1:8" x14ac:dyDescent="0.2">
      <c r="A407" s="7" t="s">
        <v>812</v>
      </c>
      <c r="B407" s="7" t="s">
        <v>813</v>
      </c>
      <c r="C407" s="8">
        <v>35</v>
      </c>
      <c r="D407" s="8">
        <v>11</v>
      </c>
      <c r="E407" s="8">
        <v>3</v>
      </c>
      <c r="F407" s="7">
        <v>1.1409492117750427E-4</v>
      </c>
      <c r="G407" s="7">
        <v>3.5593493829387813E-5</v>
      </c>
      <c r="H407" s="7">
        <f t="shared" si="6"/>
        <v>0.31196387588552599</v>
      </c>
    </row>
    <row r="408" spans="1:8" x14ac:dyDescent="0.2">
      <c r="A408" s="7" t="s">
        <v>814</v>
      </c>
      <c r="B408" s="7" t="s">
        <v>815</v>
      </c>
      <c r="C408" s="8">
        <v>251</v>
      </c>
      <c r="D408" s="8">
        <v>11</v>
      </c>
      <c r="E408" s="8">
        <v>3</v>
      </c>
      <c r="F408" s="7">
        <v>1.590965036339701E-5</v>
      </c>
      <c r="G408" s="7">
        <v>4.9632361913488987E-6</v>
      </c>
      <c r="H408" s="7">
        <f t="shared" si="6"/>
        <v>0.31196387588552599</v>
      </c>
    </row>
    <row r="409" spans="1:8" x14ac:dyDescent="0.2">
      <c r="A409" s="7" t="s">
        <v>816</v>
      </c>
      <c r="B409" s="7" t="s">
        <v>817</v>
      </c>
      <c r="C409" s="8">
        <v>227</v>
      </c>
      <c r="D409" s="8">
        <v>11</v>
      </c>
      <c r="E409" s="8">
        <v>3</v>
      </c>
      <c r="F409" s="7">
        <v>1.7591727934857487E-5</v>
      </c>
      <c r="G409" s="7">
        <v>5.4879836300818216E-6</v>
      </c>
      <c r="H409" s="7">
        <f t="shared" si="6"/>
        <v>0.31196387588552599</v>
      </c>
    </row>
    <row r="410" spans="1:8" x14ac:dyDescent="0.2">
      <c r="A410" s="7" t="s">
        <v>818</v>
      </c>
      <c r="B410" s="7" t="s">
        <v>819</v>
      </c>
      <c r="C410" s="8">
        <v>47</v>
      </c>
      <c r="D410" s="8">
        <v>11</v>
      </c>
      <c r="E410" s="8">
        <v>3</v>
      </c>
      <c r="F410" s="7">
        <v>8.4964303004524447E-5</v>
      </c>
      <c r="G410" s="7">
        <v>2.6505793277203689E-5</v>
      </c>
      <c r="H410" s="7">
        <f t="shared" si="6"/>
        <v>0.31196387588552599</v>
      </c>
    </row>
    <row r="411" spans="1:8" x14ac:dyDescent="0.2">
      <c r="A411" s="7" t="s">
        <v>820</v>
      </c>
      <c r="B411" s="7" t="s">
        <v>821</v>
      </c>
      <c r="C411" s="8">
        <v>79</v>
      </c>
      <c r="D411" s="8">
        <v>15</v>
      </c>
      <c r="E411" s="8">
        <v>4</v>
      </c>
      <c r="F411" s="7">
        <v>6.892961290930926E-5</v>
      </c>
      <c r="G411" s="7">
        <v>2.1025692557444277E-5</v>
      </c>
      <c r="H411" s="7">
        <f t="shared" si="6"/>
        <v>0.30503134531029202</v>
      </c>
    </row>
    <row r="412" spans="1:8" x14ac:dyDescent="0.2">
      <c r="A412" s="7" t="s">
        <v>822</v>
      </c>
      <c r="B412" s="7" t="s">
        <v>823</v>
      </c>
      <c r="C412" s="8">
        <v>126</v>
      </c>
      <c r="D412" s="8">
        <v>12</v>
      </c>
      <c r="E412" s="8">
        <v>3</v>
      </c>
      <c r="F412" s="7">
        <v>3.4574218538637651E-5</v>
      </c>
      <c r="G412" s="7">
        <v>9.8870816192743922E-6</v>
      </c>
      <c r="H412" s="7">
        <f t="shared" si="6"/>
        <v>0.28596688622839889</v>
      </c>
    </row>
    <row r="413" spans="1:8" x14ac:dyDescent="0.2">
      <c r="A413" s="7" t="s">
        <v>824</v>
      </c>
      <c r="B413" s="7" t="s">
        <v>825</v>
      </c>
      <c r="C413" s="8">
        <v>80</v>
      </c>
      <c r="D413" s="8">
        <v>8</v>
      </c>
      <c r="E413" s="8">
        <v>2</v>
      </c>
      <c r="F413" s="7">
        <v>3.6302929465569539E-5</v>
      </c>
      <c r="G413" s="7">
        <v>1.0381435700238113E-5</v>
      </c>
      <c r="H413" s="7">
        <f t="shared" si="6"/>
        <v>0.28596688622839889</v>
      </c>
    </row>
    <row r="414" spans="1:8" x14ac:dyDescent="0.2">
      <c r="A414" s="7" t="s">
        <v>826</v>
      </c>
      <c r="B414" s="7" t="s">
        <v>827</v>
      </c>
      <c r="C414" s="8">
        <v>17</v>
      </c>
      <c r="D414" s="8">
        <v>8</v>
      </c>
      <c r="E414" s="8">
        <v>2</v>
      </c>
      <c r="F414" s="7">
        <v>1.7083731513209193E-4</v>
      </c>
      <c r="G414" s="7">
        <v>4.8853815059944058E-5</v>
      </c>
      <c r="H414" s="7">
        <f t="shared" si="6"/>
        <v>0.28596688622839889</v>
      </c>
    </row>
    <row r="415" spans="1:8" x14ac:dyDescent="0.2">
      <c r="A415" s="7" t="s">
        <v>828</v>
      </c>
      <c r="B415" s="7" t="s">
        <v>829</v>
      </c>
      <c r="C415" s="8">
        <v>20</v>
      </c>
      <c r="D415" s="8">
        <v>8</v>
      </c>
      <c r="E415" s="8">
        <v>2</v>
      </c>
      <c r="F415" s="7">
        <v>1.4521171786227816E-4</v>
      </c>
      <c r="G415" s="7">
        <v>4.1525742800952454E-5</v>
      </c>
      <c r="H415" s="7">
        <f t="shared" si="6"/>
        <v>0.28596688622839889</v>
      </c>
    </row>
    <row r="416" spans="1:8" x14ac:dyDescent="0.2">
      <c r="A416" s="7" t="s">
        <v>830</v>
      </c>
      <c r="B416" s="7" t="s">
        <v>831</v>
      </c>
      <c r="C416" s="8">
        <v>33</v>
      </c>
      <c r="D416" s="8">
        <v>12</v>
      </c>
      <c r="E416" s="8">
        <v>3</v>
      </c>
      <c r="F416" s="7">
        <v>1.3201065260207105E-4</v>
      </c>
      <c r="G416" s="7">
        <v>3.7750675273593135E-5</v>
      </c>
      <c r="H416" s="7">
        <f t="shared" si="6"/>
        <v>0.28596688622839883</v>
      </c>
    </row>
    <row r="417" spans="1:8" x14ac:dyDescent="0.2">
      <c r="A417" s="7" t="s">
        <v>832</v>
      </c>
      <c r="B417" s="7" t="s">
        <v>833</v>
      </c>
      <c r="C417" s="8">
        <v>22</v>
      </c>
      <c r="D417" s="8">
        <v>12</v>
      </c>
      <c r="E417" s="8">
        <v>3</v>
      </c>
      <c r="F417" s="7">
        <v>1.9801597890310656E-4</v>
      </c>
      <c r="G417" s="7">
        <v>5.66260129103897E-5</v>
      </c>
      <c r="H417" s="7">
        <f t="shared" si="6"/>
        <v>0.28596688622839883</v>
      </c>
    </row>
    <row r="418" spans="1:8" x14ac:dyDescent="0.2">
      <c r="A418" s="7" t="s">
        <v>834</v>
      </c>
      <c r="B418" s="7" t="s">
        <v>835</v>
      </c>
      <c r="C418" s="8">
        <v>20</v>
      </c>
      <c r="D418" s="8">
        <v>12</v>
      </c>
      <c r="E418" s="8">
        <v>3</v>
      </c>
      <c r="F418" s="7">
        <v>2.1781757679341723E-4</v>
      </c>
      <c r="G418" s="7">
        <v>6.2288614201428674E-5</v>
      </c>
      <c r="H418" s="7">
        <f t="shared" si="6"/>
        <v>0.28596688622839883</v>
      </c>
    </row>
    <row r="419" spans="1:8" x14ac:dyDescent="0.2">
      <c r="A419" s="7" t="s">
        <v>836</v>
      </c>
      <c r="B419" s="7" t="s">
        <v>837</v>
      </c>
      <c r="C419" s="8">
        <v>44</v>
      </c>
      <c r="D419" s="8">
        <v>8</v>
      </c>
      <c r="E419" s="8">
        <v>2</v>
      </c>
      <c r="F419" s="7">
        <v>6.6005326301035524E-5</v>
      </c>
      <c r="G419" s="7">
        <v>1.8875337636796568E-5</v>
      </c>
      <c r="H419" s="7">
        <f t="shared" si="6"/>
        <v>0.28596688622839883</v>
      </c>
    </row>
    <row r="420" spans="1:8" x14ac:dyDescent="0.2">
      <c r="A420" s="7" t="s">
        <v>838</v>
      </c>
      <c r="B420" s="7" t="s">
        <v>839</v>
      </c>
      <c r="C420" s="8">
        <v>262</v>
      </c>
      <c r="D420" s="8">
        <v>8</v>
      </c>
      <c r="E420" s="8">
        <v>2</v>
      </c>
      <c r="F420" s="7">
        <v>1.108486395895253E-5</v>
      </c>
      <c r="G420" s="7">
        <v>3.169904030607057E-6</v>
      </c>
      <c r="H420" s="7">
        <f t="shared" si="6"/>
        <v>0.28596688622839883</v>
      </c>
    </row>
    <row r="421" spans="1:8" x14ac:dyDescent="0.2">
      <c r="A421" s="7" t="s">
        <v>840</v>
      </c>
      <c r="B421" s="7" t="s">
        <v>841</v>
      </c>
      <c r="C421" s="8">
        <v>318</v>
      </c>
      <c r="D421" s="8">
        <v>37</v>
      </c>
      <c r="E421" s="8">
        <v>9</v>
      </c>
      <c r="F421" s="7">
        <v>4.2239257554279024E-5</v>
      </c>
      <c r="G421" s="7">
        <v>1.1752568717250694E-5</v>
      </c>
      <c r="H421" s="7">
        <f t="shared" si="6"/>
        <v>0.27823805146546915</v>
      </c>
    </row>
    <row r="422" spans="1:8" x14ac:dyDescent="0.2">
      <c r="A422" s="7" t="s">
        <v>842</v>
      </c>
      <c r="B422" s="7" t="s">
        <v>843</v>
      </c>
      <c r="C422" s="8">
        <v>160</v>
      </c>
      <c r="D422" s="8">
        <v>21</v>
      </c>
      <c r="E422" s="8">
        <v>5</v>
      </c>
      <c r="F422" s="7">
        <v>4.7647594923560021E-5</v>
      </c>
      <c r="G422" s="7">
        <v>1.2976794625297641E-5</v>
      </c>
      <c r="H422" s="7">
        <f t="shared" si="6"/>
        <v>0.27234941545561797</v>
      </c>
    </row>
    <row r="423" spans="1:8" x14ac:dyDescent="0.2">
      <c r="A423" s="7" t="s">
        <v>844</v>
      </c>
      <c r="B423" s="7" t="s">
        <v>845</v>
      </c>
      <c r="C423" s="8">
        <v>111</v>
      </c>
      <c r="D423" s="8">
        <v>17</v>
      </c>
      <c r="E423" s="8">
        <v>4</v>
      </c>
      <c r="F423" s="7">
        <v>5.5599081163484876E-5</v>
      </c>
      <c r="G423" s="7">
        <v>1.4964231639982865E-5</v>
      </c>
      <c r="H423" s="7">
        <f t="shared" si="6"/>
        <v>0.26914530468555187</v>
      </c>
    </row>
    <row r="424" spans="1:8" x14ac:dyDescent="0.2">
      <c r="A424" s="7" t="s">
        <v>846</v>
      </c>
      <c r="B424" s="7" t="s">
        <v>847</v>
      </c>
      <c r="C424" s="8">
        <v>26</v>
      </c>
      <c r="D424" s="8">
        <v>13</v>
      </c>
      <c r="E424" s="8">
        <v>3</v>
      </c>
      <c r="F424" s="7">
        <v>1.8151464732784768E-4</v>
      </c>
      <c r="G424" s="7">
        <v>4.7914318616483595E-5</v>
      </c>
      <c r="H424" s="7">
        <f t="shared" si="6"/>
        <v>0.26396943344159896</v>
      </c>
    </row>
    <row r="425" spans="1:8" x14ac:dyDescent="0.2">
      <c r="A425" s="7" t="s">
        <v>848</v>
      </c>
      <c r="B425" s="7" t="s">
        <v>849</v>
      </c>
      <c r="C425" s="8">
        <v>13</v>
      </c>
      <c r="D425" s="8">
        <v>13</v>
      </c>
      <c r="E425" s="8">
        <v>3</v>
      </c>
      <c r="F425" s="7">
        <v>3.6302929465569536E-4</v>
      </c>
      <c r="G425" s="7">
        <v>9.582863723296719E-5</v>
      </c>
      <c r="H425" s="7">
        <f t="shared" si="6"/>
        <v>0.26396943344159896</v>
      </c>
    </row>
    <row r="426" spans="1:8" x14ac:dyDescent="0.2">
      <c r="A426" s="7" t="s">
        <v>850</v>
      </c>
      <c r="B426" s="7" t="s">
        <v>851</v>
      </c>
      <c r="C426" s="8">
        <v>92</v>
      </c>
      <c r="D426" s="8">
        <v>22</v>
      </c>
      <c r="E426" s="8">
        <v>5</v>
      </c>
      <c r="F426" s="7">
        <v>8.6811353069840203E-5</v>
      </c>
      <c r="G426" s="7">
        <v>2.2568338478778505E-5</v>
      </c>
      <c r="H426" s="7">
        <f t="shared" si="6"/>
        <v>0.25996989657127167</v>
      </c>
    </row>
    <row r="427" spans="1:8" x14ac:dyDescent="0.2">
      <c r="A427" s="7" t="s">
        <v>852</v>
      </c>
      <c r="B427" s="7" t="s">
        <v>853</v>
      </c>
      <c r="C427" s="8">
        <v>105</v>
      </c>
      <c r="D427" s="8">
        <v>9</v>
      </c>
      <c r="E427" s="8">
        <v>2</v>
      </c>
      <c r="F427" s="7">
        <v>3.1116796684773888E-5</v>
      </c>
      <c r="G427" s="7">
        <v>7.9096652954195141E-6</v>
      </c>
      <c r="H427" s="7">
        <f t="shared" si="6"/>
        <v>0.25419278775857679</v>
      </c>
    </row>
    <row r="428" spans="1:8" x14ac:dyDescent="0.2">
      <c r="A428" s="7" t="s">
        <v>854</v>
      </c>
      <c r="B428" s="7" t="s">
        <v>855</v>
      </c>
      <c r="C428" s="8">
        <v>33</v>
      </c>
      <c r="D428" s="8">
        <v>9</v>
      </c>
      <c r="E428" s="8">
        <v>2</v>
      </c>
      <c r="F428" s="7">
        <v>9.9007989451553279E-5</v>
      </c>
      <c r="G428" s="7">
        <v>2.5167116849062091E-5</v>
      </c>
      <c r="H428" s="7">
        <f t="shared" si="6"/>
        <v>0.25419278775857679</v>
      </c>
    </row>
    <row r="429" spans="1:8" x14ac:dyDescent="0.2">
      <c r="A429" s="7" t="s">
        <v>856</v>
      </c>
      <c r="B429" s="7" t="s">
        <v>857</v>
      </c>
      <c r="C429" s="8">
        <v>14</v>
      </c>
      <c r="D429" s="8">
        <v>9</v>
      </c>
      <c r="E429" s="8">
        <v>2</v>
      </c>
      <c r="F429" s="7">
        <v>2.3337597513580418E-4</v>
      </c>
      <c r="G429" s="7">
        <v>5.932248971564635E-5</v>
      </c>
      <c r="H429" s="7">
        <f t="shared" si="6"/>
        <v>0.25419278775857673</v>
      </c>
    </row>
    <row r="430" spans="1:8" x14ac:dyDescent="0.2">
      <c r="A430" s="7" t="s">
        <v>858</v>
      </c>
      <c r="B430" s="7" t="s">
        <v>859</v>
      </c>
      <c r="C430" s="8">
        <v>14</v>
      </c>
      <c r="D430" s="8">
        <v>9</v>
      </c>
      <c r="E430" s="8">
        <v>2</v>
      </c>
      <c r="F430" s="7">
        <v>2.3337597513580418E-4</v>
      </c>
      <c r="G430" s="7">
        <v>5.932248971564635E-5</v>
      </c>
      <c r="H430" s="7">
        <f t="shared" si="6"/>
        <v>0.25419278775857673</v>
      </c>
    </row>
    <row r="431" spans="1:8" x14ac:dyDescent="0.2">
      <c r="A431" s="7" t="s">
        <v>860</v>
      </c>
      <c r="B431" s="7" t="s">
        <v>861</v>
      </c>
      <c r="C431" s="8">
        <v>106</v>
      </c>
      <c r="D431" s="8">
        <v>79</v>
      </c>
      <c r="E431" s="8">
        <v>17</v>
      </c>
      <c r="F431" s="7">
        <v>2.7055956865848995E-4</v>
      </c>
      <c r="G431" s="7">
        <v>6.6597889397753931E-5</v>
      </c>
      <c r="H431" s="7">
        <f t="shared" si="6"/>
        <v>0.24614871219659648</v>
      </c>
    </row>
    <row r="432" spans="1:8" x14ac:dyDescent="0.2">
      <c r="A432" s="7" t="s">
        <v>862</v>
      </c>
      <c r="B432" s="7" t="s">
        <v>863</v>
      </c>
      <c r="C432" s="8">
        <v>17</v>
      </c>
      <c r="D432" s="8">
        <v>14</v>
      </c>
      <c r="E432" s="8">
        <v>3</v>
      </c>
      <c r="F432" s="7">
        <v>2.9896530148116089E-4</v>
      </c>
      <c r="G432" s="7">
        <v>7.3280722589916087E-5</v>
      </c>
      <c r="H432" s="7">
        <f t="shared" si="6"/>
        <v>0.24511447391005617</v>
      </c>
    </row>
    <row r="433" spans="1:8" x14ac:dyDescent="0.2">
      <c r="A433" s="7" t="s">
        <v>864</v>
      </c>
      <c r="B433" s="7" t="s">
        <v>865</v>
      </c>
      <c r="C433" s="8">
        <v>12</v>
      </c>
      <c r="D433" s="8">
        <v>14</v>
      </c>
      <c r="E433" s="8">
        <v>3</v>
      </c>
      <c r="F433" s="7">
        <v>4.2353417709831132E-4</v>
      </c>
      <c r="G433" s="7">
        <v>1.0381435700238113E-4</v>
      </c>
      <c r="H433" s="7">
        <f t="shared" si="6"/>
        <v>0.24511447391005614</v>
      </c>
    </row>
    <row r="434" spans="1:8" x14ac:dyDescent="0.2">
      <c r="A434" s="7" t="s">
        <v>866</v>
      </c>
      <c r="B434" s="7" t="s">
        <v>867</v>
      </c>
      <c r="C434" s="8">
        <v>18</v>
      </c>
      <c r="D434" s="8">
        <v>19</v>
      </c>
      <c r="E434" s="8">
        <v>4</v>
      </c>
      <c r="F434" s="7">
        <v>3.8319758880323403E-4</v>
      </c>
      <c r="G434" s="7">
        <v>9.2279428446560987E-5</v>
      </c>
      <c r="H434" s="7">
        <f t="shared" si="6"/>
        <v>0.24081421998180952</v>
      </c>
    </row>
    <row r="435" spans="1:8" x14ac:dyDescent="0.2">
      <c r="A435" s="7" t="s">
        <v>868</v>
      </c>
      <c r="B435" s="7" t="s">
        <v>869</v>
      </c>
      <c r="C435" s="8">
        <v>166</v>
      </c>
      <c r="D435" s="8">
        <v>24</v>
      </c>
      <c r="E435" s="8">
        <v>5</v>
      </c>
      <c r="F435" s="7">
        <v>5.2486163082751139E-5</v>
      </c>
      <c r="G435" s="7">
        <v>1.2507753855708569E-5</v>
      </c>
      <c r="H435" s="7">
        <f t="shared" si="6"/>
        <v>0.23830573852366571</v>
      </c>
    </row>
    <row r="436" spans="1:8" x14ac:dyDescent="0.2">
      <c r="A436" s="7" t="s">
        <v>870</v>
      </c>
      <c r="B436" s="7" t="s">
        <v>871</v>
      </c>
      <c r="C436" s="8">
        <v>118</v>
      </c>
      <c r="D436" s="8">
        <v>20</v>
      </c>
      <c r="E436" s="8">
        <v>4</v>
      </c>
      <c r="F436" s="7">
        <v>6.1530388924694129E-5</v>
      </c>
      <c r="G436" s="7">
        <v>1.4076522983373712E-5</v>
      </c>
      <c r="H436" s="7">
        <f t="shared" si="6"/>
        <v>0.22877350898271909</v>
      </c>
    </row>
    <row r="437" spans="1:8" x14ac:dyDescent="0.2">
      <c r="A437" s="7" t="s">
        <v>872</v>
      </c>
      <c r="B437" s="7" t="s">
        <v>873</v>
      </c>
      <c r="C437" s="8">
        <v>105</v>
      </c>
      <c r="D437" s="8">
        <v>21</v>
      </c>
      <c r="E437" s="8">
        <v>4</v>
      </c>
      <c r="F437" s="7">
        <v>7.2605858931139078E-5</v>
      </c>
      <c r="G437" s="7">
        <v>1.5819330590839028E-5</v>
      </c>
      <c r="H437" s="7">
        <f t="shared" si="6"/>
        <v>0.21787953236449437</v>
      </c>
    </row>
    <row r="438" spans="1:8" x14ac:dyDescent="0.2">
      <c r="A438" s="7" t="s">
        <v>874</v>
      </c>
      <c r="B438" s="7" t="s">
        <v>875</v>
      </c>
      <c r="C438" s="8">
        <v>186</v>
      </c>
      <c r="D438" s="8">
        <v>73</v>
      </c>
      <c r="E438" s="8">
        <v>13</v>
      </c>
      <c r="F438" s="7">
        <v>1.4247923930035356E-4</v>
      </c>
      <c r="G438" s="7">
        <v>2.9023368624321602E-5</v>
      </c>
      <c r="H438" s="7">
        <f t="shared" si="6"/>
        <v>0.20370243950516081</v>
      </c>
    </row>
    <row r="439" spans="1:8" x14ac:dyDescent="0.2">
      <c r="A439" s="7" t="s">
        <v>876</v>
      </c>
      <c r="B439" s="7" t="s">
        <v>877</v>
      </c>
      <c r="C439" s="8">
        <v>16</v>
      </c>
      <c r="D439" s="8">
        <v>40</v>
      </c>
      <c r="E439" s="8">
        <v>7</v>
      </c>
      <c r="F439" s="7">
        <v>9.0757323663923843E-4</v>
      </c>
      <c r="G439" s="7">
        <v>1.8167512475416697E-4</v>
      </c>
      <c r="H439" s="7">
        <f t="shared" si="6"/>
        <v>0.20017682035987922</v>
      </c>
    </row>
    <row r="440" spans="1:8" x14ac:dyDescent="0.2">
      <c r="A440" s="7" t="s">
        <v>878</v>
      </c>
      <c r="B440" s="7" t="s">
        <v>879</v>
      </c>
      <c r="C440" s="8">
        <v>16</v>
      </c>
      <c r="D440" s="8">
        <v>12</v>
      </c>
      <c r="E440" s="8">
        <v>2</v>
      </c>
      <c r="F440" s="7">
        <v>2.7227197099177156E-4</v>
      </c>
      <c r="G440" s="7">
        <v>5.1907178501190564E-5</v>
      </c>
      <c r="H440" s="7">
        <f t="shared" si="6"/>
        <v>0.19064459081893256</v>
      </c>
    </row>
    <row r="441" spans="1:8" x14ac:dyDescent="0.2">
      <c r="A441" s="7" t="s">
        <v>880</v>
      </c>
      <c r="B441" s="7" t="s">
        <v>881</v>
      </c>
      <c r="C441" s="8">
        <v>135</v>
      </c>
      <c r="D441" s="8">
        <v>19</v>
      </c>
      <c r="E441" s="8">
        <v>3</v>
      </c>
      <c r="F441" s="7">
        <v>5.1093011840431203E-5</v>
      </c>
      <c r="G441" s="7">
        <v>9.2279428446561E-6</v>
      </c>
      <c r="H441" s="7">
        <f t="shared" si="6"/>
        <v>0.18061066498635717</v>
      </c>
    </row>
    <row r="442" spans="1:8" x14ac:dyDescent="0.2">
      <c r="A442" s="7" t="s">
        <v>882</v>
      </c>
      <c r="B442" s="7" t="s">
        <v>883</v>
      </c>
      <c r="C442" s="8">
        <v>213</v>
      </c>
      <c r="D442" s="8">
        <v>13</v>
      </c>
      <c r="E442" s="8">
        <v>2</v>
      </c>
      <c r="F442" s="7">
        <v>2.2156717514197372E-5</v>
      </c>
      <c r="G442" s="7">
        <v>3.899130779432155E-6</v>
      </c>
      <c r="H442" s="7">
        <f t="shared" si="6"/>
        <v>0.17597962229439928</v>
      </c>
    </row>
    <row r="443" spans="1:8" x14ac:dyDescent="0.2">
      <c r="A443" s="7" t="s">
        <v>884</v>
      </c>
      <c r="B443" s="7" t="s">
        <v>885</v>
      </c>
      <c r="C443" s="8">
        <v>220</v>
      </c>
      <c r="D443" s="8">
        <v>13</v>
      </c>
      <c r="E443" s="8">
        <v>2</v>
      </c>
      <c r="F443" s="7">
        <v>2.1451731047836546E-5</v>
      </c>
      <c r="G443" s="7">
        <v>3.7750675273593132E-6</v>
      </c>
      <c r="H443" s="7">
        <f t="shared" si="6"/>
        <v>0.17597962229439926</v>
      </c>
    </row>
    <row r="444" spans="1:8" x14ac:dyDescent="0.2">
      <c r="A444" s="7" t="s">
        <v>886</v>
      </c>
      <c r="B444" s="7" t="s">
        <v>887</v>
      </c>
      <c r="C444" s="8">
        <v>52</v>
      </c>
      <c r="D444" s="8">
        <v>32</v>
      </c>
      <c r="E444" s="8">
        <v>4</v>
      </c>
      <c r="F444" s="7">
        <v>2.2340264286504333E-4</v>
      </c>
      <c r="G444" s="7">
        <v>3.1942879077655735E-5</v>
      </c>
      <c r="H444" s="7">
        <f t="shared" si="6"/>
        <v>0.14298344311419944</v>
      </c>
    </row>
    <row r="445" spans="1:8" x14ac:dyDescent="0.2">
      <c r="A445" s="7" t="s">
        <v>888</v>
      </c>
      <c r="B445" s="7" t="s">
        <v>889</v>
      </c>
      <c r="C445" s="8">
        <v>339</v>
      </c>
      <c r="D445" s="8">
        <v>16</v>
      </c>
      <c r="E445" s="8">
        <v>2</v>
      </c>
      <c r="F445" s="7">
        <v>1.7134126001448748E-5</v>
      </c>
      <c r="G445" s="7">
        <v>2.4498963304396724E-6</v>
      </c>
      <c r="H445" s="7">
        <f t="shared" si="6"/>
        <v>0.14298344311419942</v>
      </c>
    </row>
    <row r="446" spans="1:8" x14ac:dyDescent="0.2">
      <c r="A446" s="7" t="s">
        <v>890</v>
      </c>
      <c r="B446" s="7" t="s">
        <v>891</v>
      </c>
      <c r="C446" s="8">
        <v>194</v>
      </c>
      <c r="D446" s="8">
        <v>16</v>
      </c>
      <c r="E446" s="8">
        <v>2</v>
      </c>
      <c r="F446" s="7">
        <v>2.9940560383974878E-5</v>
      </c>
      <c r="G446" s="7">
        <v>4.2810044124693245E-6</v>
      </c>
      <c r="H446" s="7">
        <f t="shared" si="6"/>
        <v>0.14298344311419942</v>
      </c>
    </row>
    <row r="447" spans="1:8" x14ac:dyDescent="0.2">
      <c r="A447" s="7" t="s">
        <v>892</v>
      </c>
      <c r="B447" s="7" t="s">
        <v>893</v>
      </c>
      <c r="C447" s="8">
        <v>273</v>
      </c>
      <c r="D447" s="8">
        <v>42</v>
      </c>
      <c r="E447" s="8">
        <v>4</v>
      </c>
      <c r="F447" s="7">
        <v>5.5850660716260833E-5</v>
      </c>
      <c r="G447" s="7">
        <v>6.0843579195534726E-6</v>
      </c>
      <c r="H447" s="7">
        <f t="shared" si="6"/>
        <v>0.10893976618224717</v>
      </c>
    </row>
    <row r="448" spans="1:8" x14ac:dyDescent="0.2">
      <c r="A448" s="7" t="s">
        <v>894</v>
      </c>
      <c r="B448" s="7" t="s">
        <v>895</v>
      </c>
      <c r="C448" s="8">
        <v>10</v>
      </c>
      <c r="D448" s="8">
        <v>22</v>
      </c>
      <c r="E448" s="8">
        <v>2</v>
      </c>
      <c r="F448" s="7">
        <v>7.9866444824252994E-4</v>
      </c>
      <c r="G448" s="7">
        <v>8.3051485601904907E-5</v>
      </c>
      <c r="H448" s="7">
        <f t="shared" si="6"/>
        <v>0.10398795862850867</v>
      </c>
    </row>
    <row r="449" spans="1:8" x14ac:dyDescent="0.2">
      <c r="A449" s="7" t="s">
        <v>896</v>
      </c>
      <c r="B449" s="7" t="s">
        <v>897</v>
      </c>
      <c r="C449" s="8">
        <v>521</v>
      </c>
      <c r="D449" s="8">
        <v>29</v>
      </c>
      <c r="E449" s="8">
        <v>2</v>
      </c>
      <c r="F449" s="7">
        <v>2.0207004884865961E-5</v>
      </c>
      <c r="G449" s="7">
        <v>1.5940784184626659E-6</v>
      </c>
      <c r="H449" s="7">
        <f t="shared" si="6"/>
        <v>7.8887416890592782E-2</v>
      </c>
    </row>
    <row r="450" spans="1:8" x14ac:dyDescent="0.2">
      <c r="A450" s="14" t="s">
        <v>898</v>
      </c>
      <c r="B450" s="14" t="s">
        <v>899</v>
      </c>
      <c r="C450" s="15">
        <v>99</v>
      </c>
      <c r="D450" s="15">
        <v>30</v>
      </c>
      <c r="E450" s="15">
        <v>2</v>
      </c>
      <c r="F450" s="14">
        <v>1.1000887716839255E-4</v>
      </c>
      <c r="G450" s="14">
        <v>8.3890389496873649E-6</v>
      </c>
      <c r="H450" s="14">
        <f t="shared" si="6"/>
        <v>7.6257836327573034E-2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King</dc:creator>
  <cp:lastModifiedBy>Microsoft Office User</cp:lastModifiedBy>
  <dcterms:created xsi:type="dcterms:W3CDTF">2019-04-29T14:58:47Z</dcterms:created>
  <dcterms:modified xsi:type="dcterms:W3CDTF">2019-07-30T19:28:03Z</dcterms:modified>
</cp:coreProperties>
</file>