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ience\Personal project\luminal PTEN ERG\ERG and plasticity data\update\20191121\"/>
    </mc:Choice>
  </mc:AlternateContent>
  <xr:revisionPtr revIDLastSave="0" documentId="13_ncr:1_{6A3EE3C3-680E-4CB8-86BB-7A6F83C72C0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S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1" l="1"/>
  <c r="C1" i="1"/>
  <c r="B1" i="1"/>
</calcChain>
</file>

<file path=xl/sharedStrings.xml><?xml version="1.0" encoding="utf-8"?>
<sst xmlns="http://schemas.openxmlformats.org/spreadsheetml/2006/main" count="155" uniqueCount="155">
  <si>
    <t>Gene_symbol</t>
  </si>
  <si>
    <t>ERG</t>
  </si>
  <si>
    <t>MEIS2</t>
  </si>
  <si>
    <t>HOXD10</t>
  </si>
  <si>
    <t>MYBL2</t>
  </si>
  <si>
    <t>MYOCD</t>
  </si>
  <si>
    <t>TP63</t>
  </si>
  <si>
    <t>TRIM29</t>
  </si>
  <si>
    <t>L3MBTL4</t>
  </si>
  <si>
    <t>ZNF3</t>
  </si>
  <si>
    <t>SNAI2</t>
  </si>
  <si>
    <t>MEIS1</t>
  </si>
  <si>
    <t>HLTF</t>
  </si>
  <si>
    <t>TRIM22</t>
  </si>
  <si>
    <t>AFF1</t>
  </si>
  <si>
    <t>ZNF146</t>
  </si>
  <si>
    <t>PLAGL1</t>
  </si>
  <si>
    <t>PRDM5</t>
  </si>
  <si>
    <t>E2F5</t>
  </si>
  <si>
    <t>AR</t>
  </si>
  <si>
    <t>LRRFIP1</t>
  </si>
  <si>
    <t>ARID5A</t>
  </si>
  <si>
    <t>ZNF432</t>
  </si>
  <si>
    <t>SIX1</t>
  </si>
  <si>
    <t>KDM5B</t>
  </si>
  <si>
    <t>ETV4</t>
  </si>
  <si>
    <t>ATF7</t>
  </si>
  <si>
    <t>IKZF2</t>
  </si>
  <si>
    <t>SOX5</t>
  </si>
  <si>
    <t>TFAP2A</t>
  </si>
  <si>
    <t>HLF</t>
  </si>
  <si>
    <t>NR2F1</t>
  </si>
  <si>
    <t>SIM2</t>
  </si>
  <si>
    <t>ZNF616</t>
  </si>
  <si>
    <t>JDP2</t>
  </si>
  <si>
    <t>HOXD13</t>
  </si>
  <si>
    <t>YEATS4</t>
  </si>
  <si>
    <t>ZNF350</t>
  </si>
  <si>
    <t>FOXN3</t>
  </si>
  <si>
    <t>ZNF229</t>
  </si>
  <si>
    <t>PLAG1</t>
  </si>
  <si>
    <t>ZSCAN16</t>
  </si>
  <si>
    <t>NR3C1</t>
  </si>
  <si>
    <t>CSRNP3</t>
  </si>
  <si>
    <t>FOXD2</t>
  </si>
  <si>
    <t>ZNF615</t>
  </si>
  <si>
    <t>IKZF1</t>
  </si>
  <si>
    <t>RUNX1T1</t>
  </si>
  <si>
    <t>SMAD3</t>
  </si>
  <si>
    <t>ZNF217</t>
  </si>
  <si>
    <t>FOXO1</t>
  </si>
  <si>
    <t>MITF</t>
  </si>
  <si>
    <t>HOXB13</t>
  </si>
  <si>
    <t>HR</t>
  </si>
  <si>
    <t>E2F1</t>
  </si>
  <si>
    <t>SCMH1</t>
  </si>
  <si>
    <t>ZNF197</t>
  </si>
  <si>
    <t>ZNF24</t>
  </si>
  <si>
    <t>GAS7</t>
  </si>
  <si>
    <t>PRRX1</t>
  </si>
  <si>
    <t>GRHL2</t>
  </si>
  <si>
    <t>RAD21</t>
  </si>
  <si>
    <t>TBX19</t>
  </si>
  <si>
    <t>MED1</t>
  </si>
  <si>
    <t>VGLL3</t>
  </si>
  <si>
    <t>TSHZ3</t>
  </si>
  <si>
    <t>ARNTL2</t>
  </si>
  <si>
    <t>PITX1</t>
  </si>
  <si>
    <t>SOX6</t>
  </si>
  <si>
    <t>BNC1</t>
  </si>
  <si>
    <t>TSHZ2</t>
  </si>
  <si>
    <t>MACC1</t>
  </si>
  <si>
    <t>ZNF516</t>
  </si>
  <si>
    <t>FOXI1</t>
  </si>
  <si>
    <t>HNF1B</t>
  </si>
  <si>
    <t>KLF12</t>
  </si>
  <si>
    <t>NR1D1</t>
  </si>
  <si>
    <t>AFF4</t>
  </si>
  <si>
    <t>DACH2</t>
  </si>
  <si>
    <t>ETS2</t>
  </si>
  <si>
    <t>GATA3</t>
  </si>
  <si>
    <t>STAT5A</t>
  </si>
  <si>
    <t>TAF7</t>
  </si>
  <si>
    <t>TBX22</t>
  </si>
  <si>
    <t>QRICH1</t>
  </si>
  <si>
    <t>ZNF30</t>
  </si>
  <si>
    <t>IKZF5</t>
  </si>
  <si>
    <t>AKNA</t>
  </si>
  <si>
    <t>STAT4</t>
  </si>
  <si>
    <t>ZNF536</t>
  </si>
  <si>
    <t>TBX6</t>
  </si>
  <si>
    <t>ZNF649</t>
  </si>
  <si>
    <t>TCF4</t>
  </si>
  <si>
    <t>FOXF1</t>
  </si>
  <si>
    <t>GLI3</t>
  </si>
  <si>
    <t>ZNF606</t>
  </si>
  <si>
    <t>AEBP1</t>
  </si>
  <si>
    <t>FOXP2</t>
  </si>
  <si>
    <t>TRERF1</t>
  </si>
  <si>
    <t>ZNF215</t>
  </si>
  <si>
    <t>E2F3</t>
  </si>
  <si>
    <t>PGR</t>
  </si>
  <si>
    <t>SLC30A9</t>
  </si>
  <si>
    <t>RARG</t>
  </si>
  <si>
    <t>ZNF483</t>
  </si>
  <si>
    <t>KCNIP3</t>
  </si>
  <si>
    <t>RFX2</t>
  </si>
  <si>
    <t>HOXB7</t>
  </si>
  <si>
    <t>RERE</t>
  </si>
  <si>
    <t>EPM2AIP1</t>
  </si>
  <si>
    <t>HOXB6</t>
  </si>
  <si>
    <t>GLIS2</t>
  </si>
  <si>
    <t>KLF8</t>
  </si>
  <si>
    <t>ARNT2</t>
  </si>
  <si>
    <t>TFAM</t>
  </si>
  <si>
    <t>HIRA</t>
  </si>
  <si>
    <t>EVX1</t>
  </si>
  <si>
    <t>NFATC4</t>
  </si>
  <si>
    <t>FOXA1</t>
  </si>
  <si>
    <t>STAT5B</t>
  </si>
  <si>
    <t>RARA</t>
  </si>
  <si>
    <t>ZNF322</t>
  </si>
  <si>
    <t>TCF7L1</t>
  </si>
  <si>
    <t>ISL1</t>
  </si>
  <si>
    <t>ZNF174</t>
  </si>
  <si>
    <t>RUNX3</t>
  </si>
  <si>
    <t>HNRNPK</t>
  </si>
  <si>
    <t>PEG3</t>
  </si>
  <si>
    <t>LMO4</t>
  </si>
  <si>
    <t>HMBOX1</t>
  </si>
  <si>
    <t>HEY1</t>
  </si>
  <si>
    <t>ELF4</t>
  </si>
  <si>
    <t>HMGA1</t>
  </si>
  <si>
    <t>PPARG</t>
  </si>
  <si>
    <t>RCAN1</t>
  </si>
  <si>
    <t>NR1H3</t>
  </si>
  <si>
    <t>HOXB3</t>
  </si>
  <si>
    <t>ZNF292</t>
  </si>
  <si>
    <t>ZBED4</t>
  </si>
  <si>
    <t>ZNF660</t>
  </si>
  <si>
    <t>GLIS1</t>
  </si>
  <si>
    <t>BACH2</t>
  </si>
  <si>
    <t>ZNF883</t>
  </si>
  <si>
    <t>MEIS3</t>
  </si>
  <si>
    <t>ZNF154</t>
  </si>
  <si>
    <t>RNF4</t>
  </si>
  <si>
    <t>FOXO3</t>
  </si>
  <si>
    <t>TFCP2L1</t>
  </si>
  <si>
    <t>FUBP1</t>
  </si>
  <si>
    <t>RORB</t>
  </si>
  <si>
    <t>ZNF121</t>
  </si>
  <si>
    <t>FOSL2</t>
  </si>
  <si>
    <t>ZNF138</t>
  </si>
  <si>
    <t>BCL11A</t>
  </si>
  <si>
    <t>SMAD9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</si>
</sst>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9" fillId="0" borderId="0" xfId="0" applyFon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5"/>
  <sheetViews>
    <sheetView tabSelected="1" workbookViewId="0">
      <selection activeCell="J14" sqref="J14"/>
    </sheetView>
  </sheetViews>
  <sheetFormatPr defaultRowHeight="13.8" x14ac:dyDescent="0.25"/>
  <cols>
    <col min="2" max="2" width="12.88671875" bestFit="1" customWidth="1"/>
    <col min="3" max="4" width="12.77734375" bestFit="1" customWidth="1"/>
  </cols>
  <sheetData>
    <row r="1" spans="1:4" x14ac:dyDescent="0.25">
      <c r="A1" t="s">
        <v>0</v>
      </c>
      <c r="B1" t="str">
        <f>"-log(p_FRED)"</f>
        <v>-log(p_FRED)</v>
      </c>
      <c r="C1" t="str">
        <f>"-log(p_MSKCC)"</f>
        <v>-log(p_MSKCC)</v>
      </c>
      <c r="D1" t="str">
        <f>"-log(p_TCGA)"</f>
        <v>-log(p_TCGA)</v>
      </c>
    </row>
    <row r="2" spans="1:4" x14ac:dyDescent="0.25">
      <c r="A2" s="2" t="s">
        <v>1</v>
      </c>
      <c r="B2" s="1">
        <v>4.66</v>
      </c>
      <c r="C2">
        <v>11.9</v>
      </c>
      <c r="D2">
        <v>22.5</v>
      </c>
    </row>
    <row r="3" spans="1:4" x14ac:dyDescent="0.25">
      <c r="A3" t="s">
        <v>2</v>
      </c>
      <c r="B3">
        <v>2.8284244790000002</v>
      </c>
      <c r="C3">
        <v>9.85</v>
      </c>
      <c r="D3">
        <v>19</v>
      </c>
    </row>
    <row r="4" spans="1:4" x14ac:dyDescent="0.25">
      <c r="A4" t="s">
        <v>3</v>
      </c>
      <c r="B4">
        <v>2.475596737</v>
      </c>
      <c r="C4">
        <v>9.7899999999999991</v>
      </c>
      <c r="D4">
        <v>23.7</v>
      </c>
    </row>
    <row r="5" spans="1:4" x14ac:dyDescent="0.25">
      <c r="A5" t="s">
        <v>4</v>
      </c>
      <c r="B5" s="1">
        <v>7.06</v>
      </c>
      <c r="C5">
        <v>9.65</v>
      </c>
      <c r="D5">
        <v>19</v>
      </c>
    </row>
    <row r="6" spans="1:4" x14ac:dyDescent="0.25">
      <c r="A6" t="s">
        <v>5</v>
      </c>
      <c r="B6">
        <v>0.122706607</v>
      </c>
      <c r="C6">
        <v>9.35</v>
      </c>
      <c r="D6">
        <v>24</v>
      </c>
    </row>
    <row r="7" spans="1:4" x14ac:dyDescent="0.25">
      <c r="A7" t="s">
        <v>6</v>
      </c>
      <c r="B7">
        <v>0.49795092400000002</v>
      </c>
      <c r="C7">
        <v>9.2899999999999991</v>
      </c>
      <c r="D7">
        <v>21.4</v>
      </c>
    </row>
    <row r="8" spans="1:4" x14ac:dyDescent="0.25">
      <c r="A8" t="s">
        <v>7</v>
      </c>
      <c r="B8">
        <v>2.0928445610000002</v>
      </c>
      <c r="C8">
        <v>9.26</v>
      </c>
      <c r="D8">
        <v>27.8</v>
      </c>
    </row>
    <row r="9" spans="1:4" x14ac:dyDescent="0.25">
      <c r="A9" t="s">
        <v>8</v>
      </c>
      <c r="B9">
        <v>1.7077099840000001</v>
      </c>
      <c r="C9">
        <v>8.44</v>
      </c>
      <c r="D9">
        <v>27.6</v>
      </c>
    </row>
    <row r="10" spans="1:4" x14ac:dyDescent="0.25">
      <c r="A10" t="s">
        <v>9</v>
      </c>
      <c r="B10">
        <v>1.3187135169999999</v>
      </c>
      <c r="C10">
        <v>7.67</v>
      </c>
      <c r="D10">
        <v>15</v>
      </c>
    </row>
    <row r="11" spans="1:4" x14ac:dyDescent="0.25">
      <c r="A11" t="s">
        <v>10</v>
      </c>
      <c r="B11">
        <v>2.0399893520000001</v>
      </c>
      <c r="C11">
        <v>7.61</v>
      </c>
      <c r="D11">
        <v>24</v>
      </c>
    </row>
    <row r="12" spans="1:4" x14ac:dyDescent="0.25">
      <c r="A12" t="s">
        <v>11</v>
      </c>
      <c r="B12">
        <v>1.696700804</v>
      </c>
      <c r="C12">
        <v>7.53</v>
      </c>
      <c r="D12">
        <v>40.299999999999997</v>
      </c>
    </row>
    <row r="13" spans="1:4" x14ac:dyDescent="0.25">
      <c r="A13" t="s">
        <v>12</v>
      </c>
      <c r="B13">
        <v>2.9150835690000001</v>
      </c>
      <c r="C13">
        <v>7.28</v>
      </c>
      <c r="D13">
        <v>12.7</v>
      </c>
    </row>
    <row r="14" spans="1:4" x14ac:dyDescent="0.25">
      <c r="A14" t="s">
        <v>13</v>
      </c>
      <c r="B14">
        <v>2.0808124060000002</v>
      </c>
      <c r="C14">
        <v>7.28</v>
      </c>
      <c r="D14">
        <v>17.899999999999999</v>
      </c>
    </row>
    <row r="15" spans="1:4" x14ac:dyDescent="0.25">
      <c r="A15" t="s">
        <v>14</v>
      </c>
      <c r="B15">
        <v>1.8171952280000001</v>
      </c>
      <c r="C15">
        <v>7.26</v>
      </c>
      <c r="D15">
        <v>9.69</v>
      </c>
    </row>
    <row r="16" spans="1:4" x14ac:dyDescent="0.25">
      <c r="A16" t="s">
        <v>15</v>
      </c>
      <c r="B16">
        <v>2.8181621259999998</v>
      </c>
      <c r="C16">
        <v>7.2</v>
      </c>
      <c r="D16">
        <v>15.9</v>
      </c>
    </row>
    <row r="17" spans="1:4" x14ac:dyDescent="0.25">
      <c r="A17" t="s">
        <v>16</v>
      </c>
      <c r="B17">
        <v>1.84550999</v>
      </c>
      <c r="C17">
        <v>7.11</v>
      </c>
      <c r="D17">
        <v>10.5</v>
      </c>
    </row>
    <row r="18" spans="1:4" x14ac:dyDescent="0.25">
      <c r="A18" t="s">
        <v>17</v>
      </c>
      <c r="B18">
        <v>1.6908940699999999</v>
      </c>
      <c r="C18">
        <v>7.08</v>
      </c>
      <c r="D18">
        <v>8.19</v>
      </c>
    </row>
    <row r="19" spans="1:4" x14ac:dyDescent="0.25">
      <c r="A19" t="s">
        <v>18</v>
      </c>
      <c r="B19">
        <v>1.734867003</v>
      </c>
      <c r="C19">
        <v>7.06</v>
      </c>
      <c r="D19">
        <v>16.7</v>
      </c>
    </row>
    <row r="20" spans="1:4" x14ac:dyDescent="0.25">
      <c r="A20" s="2" t="s">
        <v>19</v>
      </c>
      <c r="B20">
        <v>2.8588827380000001</v>
      </c>
      <c r="C20">
        <v>7.05</v>
      </c>
      <c r="D20">
        <v>6.24</v>
      </c>
    </row>
    <row r="21" spans="1:4" x14ac:dyDescent="0.25">
      <c r="A21" t="s">
        <v>24</v>
      </c>
      <c r="B21">
        <v>2.904732289</v>
      </c>
      <c r="C21">
        <v>7.02</v>
      </c>
      <c r="D21">
        <v>15.3</v>
      </c>
    </row>
    <row r="22" spans="1:4" x14ac:dyDescent="0.25">
      <c r="A22" t="s">
        <v>30</v>
      </c>
      <c r="B22">
        <v>0.73199814299999999</v>
      </c>
      <c r="C22">
        <v>6.88</v>
      </c>
      <c r="D22">
        <v>24.6</v>
      </c>
    </row>
    <row r="23" spans="1:4" x14ac:dyDescent="0.25">
      <c r="A23" t="s">
        <v>36</v>
      </c>
      <c r="B23" s="1">
        <v>5.18</v>
      </c>
      <c r="C23">
        <v>6.86</v>
      </c>
      <c r="D23">
        <v>8.26</v>
      </c>
    </row>
    <row r="24" spans="1:4" x14ac:dyDescent="0.25">
      <c r="A24" t="s">
        <v>42</v>
      </c>
      <c r="B24">
        <v>0.60706632400000005</v>
      </c>
      <c r="C24">
        <v>6.84</v>
      </c>
      <c r="D24">
        <v>12</v>
      </c>
    </row>
    <row r="25" spans="1:4" x14ac:dyDescent="0.25">
      <c r="A25" t="s">
        <v>48</v>
      </c>
      <c r="B25" s="1">
        <v>4.59</v>
      </c>
      <c r="C25">
        <v>6.79</v>
      </c>
      <c r="D25">
        <v>24.3</v>
      </c>
    </row>
    <row r="26" spans="1:4" x14ac:dyDescent="0.25">
      <c r="A26" t="s">
        <v>54</v>
      </c>
      <c r="B26" s="1">
        <v>12.9</v>
      </c>
      <c r="C26">
        <v>6.76</v>
      </c>
      <c r="D26">
        <v>21.4</v>
      </c>
    </row>
    <row r="27" spans="1:4" x14ac:dyDescent="0.25">
      <c r="A27" t="s">
        <v>59</v>
      </c>
      <c r="B27">
        <v>0.32199985199999998</v>
      </c>
      <c r="C27">
        <v>6.75</v>
      </c>
      <c r="D27">
        <v>20.5</v>
      </c>
    </row>
    <row r="28" spans="1:4" x14ac:dyDescent="0.25">
      <c r="A28" t="s">
        <v>65</v>
      </c>
      <c r="B28">
        <v>1.0124768120000001</v>
      </c>
      <c r="C28">
        <v>6.73</v>
      </c>
      <c r="D28">
        <v>19.899999999999999</v>
      </c>
    </row>
    <row r="29" spans="1:4" x14ac:dyDescent="0.25">
      <c r="A29" t="s">
        <v>51</v>
      </c>
      <c r="B29">
        <v>1.371018555</v>
      </c>
      <c r="C29">
        <v>6.56</v>
      </c>
      <c r="D29">
        <v>19.8</v>
      </c>
    </row>
    <row r="30" spans="1:4" x14ac:dyDescent="0.25">
      <c r="A30" t="s">
        <v>74</v>
      </c>
      <c r="B30" s="1">
        <v>5.85</v>
      </c>
      <c r="C30">
        <v>6.38</v>
      </c>
      <c r="D30">
        <v>6.51</v>
      </c>
    </row>
    <row r="31" spans="1:4" x14ac:dyDescent="0.25">
      <c r="A31" t="s">
        <v>79</v>
      </c>
      <c r="B31">
        <v>3.1862422609999999</v>
      </c>
      <c r="C31">
        <v>6.32</v>
      </c>
      <c r="D31">
        <v>21.7</v>
      </c>
    </row>
    <row r="32" spans="1:4" x14ac:dyDescent="0.25">
      <c r="A32" t="s">
        <v>53</v>
      </c>
      <c r="B32">
        <v>0.89013291400000005</v>
      </c>
      <c r="C32">
        <v>6.25</v>
      </c>
      <c r="D32">
        <v>36.4</v>
      </c>
    </row>
    <row r="33" spans="1:4" x14ac:dyDescent="0.25">
      <c r="A33" t="s">
        <v>90</v>
      </c>
      <c r="B33">
        <v>1.894146739</v>
      </c>
      <c r="C33">
        <v>6.21</v>
      </c>
      <c r="D33">
        <v>8.7200000000000006</v>
      </c>
    </row>
    <row r="34" spans="1:4" x14ac:dyDescent="0.25">
      <c r="A34" t="s">
        <v>94</v>
      </c>
      <c r="B34">
        <v>0.99049171499999999</v>
      </c>
      <c r="C34">
        <v>6.21</v>
      </c>
      <c r="D34">
        <v>20.5</v>
      </c>
    </row>
    <row r="35" spans="1:4" x14ac:dyDescent="0.25">
      <c r="A35" t="s">
        <v>69</v>
      </c>
      <c r="B35">
        <v>1.4235956869999999</v>
      </c>
      <c r="C35">
        <v>6.13</v>
      </c>
      <c r="D35">
        <v>13</v>
      </c>
    </row>
    <row r="36" spans="1:4" x14ac:dyDescent="0.25">
      <c r="A36" t="s">
        <v>101</v>
      </c>
      <c r="B36">
        <v>0.959338943</v>
      </c>
      <c r="C36">
        <v>6.01</v>
      </c>
      <c r="D36">
        <v>21.8</v>
      </c>
    </row>
    <row r="37" spans="1:4" x14ac:dyDescent="0.25">
      <c r="A37" t="s">
        <v>104</v>
      </c>
      <c r="B37">
        <v>0.82344854599999995</v>
      </c>
      <c r="C37">
        <v>5.98</v>
      </c>
      <c r="D37">
        <v>12.1</v>
      </c>
    </row>
    <row r="38" spans="1:4" x14ac:dyDescent="0.25">
      <c r="A38" t="s">
        <v>68</v>
      </c>
      <c r="B38">
        <v>1.416104306</v>
      </c>
      <c r="C38">
        <v>5.94</v>
      </c>
      <c r="D38">
        <v>6.67</v>
      </c>
    </row>
    <row r="39" spans="1:4" x14ac:dyDescent="0.25">
      <c r="A39" t="s">
        <v>77</v>
      </c>
      <c r="B39">
        <v>1.3491516459999999</v>
      </c>
      <c r="C39">
        <v>5.9</v>
      </c>
      <c r="D39">
        <v>5.81</v>
      </c>
    </row>
    <row r="40" spans="1:4" x14ac:dyDescent="0.25">
      <c r="A40" t="s">
        <v>117</v>
      </c>
      <c r="B40">
        <v>0.582913287</v>
      </c>
      <c r="C40">
        <v>5.9</v>
      </c>
      <c r="D40">
        <v>38.5</v>
      </c>
    </row>
    <row r="41" spans="1:4" x14ac:dyDescent="0.25">
      <c r="A41" t="s">
        <v>123</v>
      </c>
      <c r="B41">
        <v>1.234648618</v>
      </c>
      <c r="C41">
        <v>5.89</v>
      </c>
      <c r="D41">
        <v>26.3</v>
      </c>
    </row>
    <row r="42" spans="1:4" x14ac:dyDescent="0.25">
      <c r="A42" t="s">
        <v>57</v>
      </c>
      <c r="B42">
        <v>2.420230004</v>
      </c>
      <c r="C42">
        <v>5.74</v>
      </c>
      <c r="D42">
        <v>12</v>
      </c>
    </row>
    <row r="43" spans="1:4" x14ac:dyDescent="0.25">
      <c r="A43" t="s">
        <v>80</v>
      </c>
      <c r="B43" s="1">
        <v>4.12</v>
      </c>
      <c r="C43">
        <v>5.64</v>
      </c>
      <c r="D43">
        <v>20.100000000000001</v>
      </c>
    </row>
    <row r="44" spans="1:4" x14ac:dyDescent="0.25">
      <c r="A44" t="s">
        <v>63</v>
      </c>
      <c r="B44">
        <v>0.820863538</v>
      </c>
      <c r="C44">
        <v>5.57</v>
      </c>
      <c r="D44">
        <v>6.27</v>
      </c>
    </row>
    <row r="45" spans="1:4" x14ac:dyDescent="0.25">
      <c r="A45" t="s">
        <v>55</v>
      </c>
      <c r="B45">
        <v>3.6386991150000001</v>
      </c>
      <c r="C45">
        <v>5.5</v>
      </c>
      <c r="D45">
        <v>3.5002043569999999</v>
      </c>
    </row>
    <row r="46" spans="1:4" x14ac:dyDescent="0.25">
      <c r="A46" t="s">
        <v>82</v>
      </c>
      <c r="B46">
        <v>1.713693538</v>
      </c>
      <c r="C46">
        <v>5.48</v>
      </c>
      <c r="D46">
        <v>7.1</v>
      </c>
    </row>
    <row r="47" spans="1:4" x14ac:dyDescent="0.25">
      <c r="A47" t="s">
        <v>110</v>
      </c>
      <c r="B47">
        <v>0.24288583799999999</v>
      </c>
      <c r="C47">
        <v>5.47</v>
      </c>
      <c r="D47">
        <v>6.72</v>
      </c>
    </row>
    <row r="48" spans="1:4" x14ac:dyDescent="0.25">
      <c r="A48" t="s">
        <v>84</v>
      </c>
      <c r="B48">
        <v>0.44534768899999999</v>
      </c>
      <c r="C48">
        <v>5.39</v>
      </c>
      <c r="D48">
        <v>6.37</v>
      </c>
    </row>
    <row r="49" spans="1:4" x14ac:dyDescent="0.25">
      <c r="A49" t="s">
        <v>60</v>
      </c>
      <c r="B49" s="1">
        <v>5.27</v>
      </c>
      <c r="C49">
        <v>5.36</v>
      </c>
      <c r="D49">
        <v>5.17</v>
      </c>
    </row>
    <row r="50" spans="1:4" x14ac:dyDescent="0.25">
      <c r="A50" t="s">
        <v>118</v>
      </c>
      <c r="B50" s="1">
        <v>5.94</v>
      </c>
      <c r="C50">
        <v>5.34</v>
      </c>
      <c r="D50">
        <v>22.9</v>
      </c>
    </row>
    <row r="51" spans="1:4" x14ac:dyDescent="0.25">
      <c r="A51" t="s">
        <v>46</v>
      </c>
      <c r="B51">
        <v>1.8372175749999999</v>
      </c>
      <c r="C51">
        <v>5.32</v>
      </c>
      <c r="D51">
        <v>11.9</v>
      </c>
    </row>
    <row r="52" spans="1:4" x14ac:dyDescent="0.25">
      <c r="A52" t="s">
        <v>140</v>
      </c>
      <c r="B52">
        <v>1.411291439</v>
      </c>
      <c r="C52">
        <v>5.27</v>
      </c>
      <c r="D52">
        <v>33.1</v>
      </c>
    </row>
    <row r="53" spans="1:4" x14ac:dyDescent="0.25">
      <c r="A53" t="s">
        <v>144</v>
      </c>
      <c r="B53">
        <v>0.66425451099999999</v>
      </c>
      <c r="C53">
        <v>5.25</v>
      </c>
      <c r="D53">
        <v>28</v>
      </c>
    </row>
    <row r="54" spans="1:4" x14ac:dyDescent="0.25">
      <c r="A54" t="s">
        <v>72</v>
      </c>
      <c r="B54">
        <v>3.2009201049999998</v>
      </c>
      <c r="C54">
        <v>5.22</v>
      </c>
      <c r="D54">
        <v>23</v>
      </c>
    </row>
    <row r="55" spans="1:4" x14ac:dyDescent="0.25">
      <c r="A55" t="s">
        <v>146</v>
      </c>
      <c r="B55">
        <v>2.7420187239999998</v>
      </c>
      <c r="C55">
        <v>5.22</v>
      </c>
      <c r="D55">
        <v>10.3</v>
      </c>
    </row>
    <row r="56" spans="1:4" x14ac:dyDescent="0.25">
      <c r="A56" t="s">
        <v>141</v>
      </c>
      <c r="B56">
        <v>0.57579517199999997</v>
      </c>
      <c r="C56">
        <v>5.19</v>
      </c>
      <c r="D56">
        <v>15.9</v>
      </c>
    </row>
    <row r="57" spans="1:4" x14ac:dyDescent="0.25">
      <c r="A57" t="s">
        <v>73</v>
      </c>
      <c r="B57">
        <v>0.46262261399999999</v>
      </c>
      <c r="C57">
        <v>5.18</v>
      </c>
      <c r="D57">
        <v>10.5</v>
      </c>
    </row>
    <row r="58" spans="1:4" x14ac:dyDescent="0.25">
      <c r="A58" t="s">
        <v>128</v>
      </c>
      <c r="B58">
        <v>1.61399527</v>
      </c>
      <c r="C58">
        <v>5.17</v>
      </c>
      <c r="D58">
        <v>36.9</v>
      </c>
    </row>
    <row r="59" spans="1:4" x14ac:dyDescent="0.25">
      <c r="A59" t="s">
        <v>105</v>
      </c>
      <c r="B59" s="1">
        <v>5.63</v>
      </c>
      <c r="C59">
        <v>5.16</v>
      </c>
      <c r="D59">
        <v>36.799999999999997</v>
      </c>
    </row>
    <row r="60" spans="1:4" x14ac:dyDescent="0.25">
      <c r="A60" t="s">
        <v>28</v>
      </c>
      <c r="B60">
        <v>1.676515486</v>
      </c>
      <c r="C60">
        <v>5.16</v>
      </c>
      <c r="D60">
        <v>8.73</v>
      </c>
    </row>
    <row r="61" spans="1:4" x14ac:dyDescent="0.25">
      <c r="A61" t="s">
        <v>75</v>
      </c>
      <c r="B61">
        <v>2.540135926</v>
      </c>
      <c r="C61">
        <v>5.15</v>
      </c>
      <c r="D61">
        <v>6.9</v>
      </c>
    </row>
    <row r="62" spans="1:4" x14ac:dyDescent="0.25">
      <c r="A62" t="s">
        <v>39</v>
      </c>
      <c r="B62">
        <v>1.738092261</v>
      </c>
      <c r="C62">
        <v>5.15</v>
      </c>
      <c r="D62">
        <v>8.43</v>
      </c>
    </row>
    <row r="63" spans="1:4" x14ac:dyDescent="0.25">
      <c r="A63" t="s">
        <v>119</v>
      </c>
      <c r="B63">
        <v>3.4834659480000001</v>
      </c>
      <c r="C63">
        <v>5.0999999999999996</v>
      </c>
      <c r="D63">
        <v>19.7</v>
      </c>
    </row>
    <row r="64" spans="1:4" x14ac:dyDescent="0.25">
      <c r="A64" t="s">
        <v>142</v>
      </c>
      <c r="B64" t="e">
        <v>#VALUE!</v>
      </c>
      <c r="C64">
        <v>5</v>
      </c>
      <c r="D64">
        <v>11.4</v>
      </c>
    </row>
    <row r="65" spans="1:4" x14ac:dyDescent="0.25">
      <c r="A65" t="s">
        <v>83</v>
      </c>
      <c r="B65">
        <v>0.45563948999999998</v>
      </c>
      <c r="C65">
        <v>4.91</v>
      </c>
      <c r="D65">
        <v>8.99</v>
      </c>
    </row>
    <row r="66" spans="1:4" x14ac:dyDescent="0.25">
      <c r="A66" t="s">
        <v>62</v>
      </c>
      <c r="B66">
        <v>1.9951949369999999</v>
      </c>
      <c r="C66">
        <v>4.9000000000000004</v>
      </c>
      <c r="D66">
        <v>13.9</v>
      </c>
    </row>
    <row r="67" spans="1:4" x14ac:dyDescent="0.25">
      <c r="A67" t="s">
        <v>122</v>
      </c>
      <c r="B67">
        <v>2.776312264</v>
      </c>
      <c r="C67">
        <v>4.82</v>
      </c>
      <c r="D67">
        <v>40.200000000000003</v>
      </c>
    </row>
    <row r="68" spans="1:4" x14ac:dyDescent="0.25">
      <c r="A68" t="s">
        <v>154</v>
      </c>
      <c r="B68">
        <v>0.91164730000000005</v>
      </c>
      <c r="C68">
        <v>4.7699999999999996</v>
      </c>
      <c r="D68">
        <v>5.05</v>
      </c>
    </row>
    <row r="69" spans="1:4" x14ac:dyDescent="0.25">
      <c r="A69" t="s">
        <v>40</v>
      </c>
      <c r="B69">
        <v>0.219743307</v>
      </c>
      <c r="C69">
        <v>4.7699999999999996</v>
      </c>
      <c r="D69">
        <v>14</v>
      </c>
    </row>
    <row r="70" spans="1:4" x14ac:dyDescent="0.25">
      <c r="A70" t="s">
        <v>93</v>
      </c>
      <c r="B70">
        <v>1.6982483070000001</v>
      </c>
      <c r="C70">
        <v>4.7300000000000004</v>
      </c>
      <c r="D70">
        <v>34.299999999999997</v>
      </c>
    </row>
    <row r="71" spans="1:4" x14ac:dyDescent="0.25">
      <c r="A71" t="s">
        <v>20</v>
      </c>
      <c r="B71">
        <v>3.182680602</v>
      </c>
      <c r="C71">
        <v>4.72</v>
      </c>
      <c r="D71">
        <v>12.6</v>
      </c>
    </row>
    <row r="72" spans="1:4" x14ac:dyDescent="0.25">
      <c r="A72" t="s">
        <v>121</v>
      </c>
      <c r="B72">
        <v>1.1437287789999999</v>
      </c>
      <c r="C72">
        <v>4.6900000000000004</v>
      </c>
      <c r="D72">
        <v>11.4</v>
      </c>
    </row>
    <row r="73" spans="1:4" x14ac:dyDescent="0.25">
      <c r="A73" t="s">
        <v>138</v>
      </c>
      <c r="B73">
        <v>0.68228227100000005</v>
      </c>
      <c r="C73">
        <v>4.68</v>
      </c>
      <c r="D73">
        <v>17.2</v>
      </c>
    </row>
    <row r="74" spans="1:4" x14ac:dyDescent="0.25">
      <c r="A74" t="s">
        <v>129</v>
      </c>
      <c r="B74" s="1">
        <v>4.47</v>
      </c>
      <c r="C74">
        <v>4.6500000000000004</v>
      </c>
      <c r="D74">
        <v>3.8432933920000001</v>
      </c>
    </row>
    <row r="75" spans="1:4" x14ac:dyDescent="0.25">
      <c r="A75" t="s">
        <v>124</v>
      </c>
      <c r="B75">
        <v>3.05228207</v>
      </c>
      <c r="C75">
        <v>4.6500000000000004</v>
      </c>
      <c r="D75">
        <v>4.01</v>
      </c>
    </row>
    <row r="76" spans="1:4" x14ac:dyDescent="0.25">
      <c r="A76" t="s">
        <v>107</v>
      </c>
      <c r="B76">
        <v>0.56197530200000001</v>
      </c>
      <c r="C76">
        <v>4.6399999999999997</v>
      </c>
      <c r="D76">
        <v>8.7200000000000006</v>
      </c>
    </row>
    <row r="77" spans="1:4" x14ac:dyDescent="0.25">
      <c r="A77" t="s">
        <v>35</v>
      </c>
      <c r="B77">
        <v>0.21589497799999999</v>
      </c>
      <c r="C77">
        <v>4.6399999999999997</v>
      </c>
      <c r="D77">
        <v>23.4</v>
      </c>
    </row>
    <row r="78" spans="1:4" x14ac:dyDescent="0.25">
      <c r="A78" t="s">
        <v>87</v>
      </c>
      <c r="B78">
        <v>0.13318375900000001</v>
      </c>
      <c r="C78">
        <v>4.6399999999999997</v>
      </c>
      <c r="D78">
        <v>9.19</v>
      </c>
    </row>
    <row r="79" spans="1:4" x14ac:dyDescent="0.25">
      <c r="A79" t="s">
        <v>147</v>
      </c>
      <c r="B79">
        <v>2.083438991</v>
      </c>
      <c r="C79">
        <v>4.62</v>
      </c>
      <c r="D79">
        <v>13.7</v>
      </c>
    </row>
    <row r="80" spans="1:4" x14ac:dyDescent="0.25">
      <c r="A80" t="s">
        <v>22</v>
      </c>
      <c r="B80">
        <v>2.9349789159999999</v>
      </c>
      <c r="C80">
        <v>4.6100000000000003</v>
      </c>
      <c r="D80">
        <v>11.1</v>
      </c>
    </row>
    <row r="81" spans="1:4" x14ac:dyDescent="0.25">
      <c r="A81" t="s">
        <v>126</v>
      </c>
      <c r="B81">
        <v>1.9338761339999999</v>
      </c>
      <c r="C81">
        <v>4.6100000000000003</v>
      </c>
      <c r="D81">
        <v>12</v>
      </c>
    </row>
    <row r="82" spans="1:4" x14ac:dyDescent="0.25">
      <c r="A82" t="s">
        <v>25</v>
      </c>
      <c r="B82">
        <v>3.9276324429999998</v>
      </c>
      <c r="C82">
        <v>4.5999999999999996</v>
      </c>
      <c r="D82">
        <v>22.6</v>
      </c>
    </row>
    <row r="83" spans="1:4" x14ac:dyDescent="0.25">
      <c r="A83" t="s">
        <v>34</v>
      </c>
      <c r="B83">
        <v>1.596193201</v>
      </c>
      <c r="C83">
        <v>4.58</v>
      </c>
      <c r="D83">
        <v>23.4</v>
      </c>
    </row>
    <row r="84" spans="1:4" x14ac:dyDescent="0.25">
      <c r="A84" t="s">
        <v>64</v>
      </c>
      <c r="B84">
        <v>0.71608252400000005</v>
      </c>
      <c r="C84">
        <v>4.53</v>
      </c>
      <c r="D84">
        <v>18.600000000000001</v>
      </c>
    </row>
    <row r="85" spans="1:4" x14ac:dyDescent="0.25">
      <c r="A85" t="s">
        <v>41</v>
      </c>
      <c r="B85">
        <v>3.0484235389999998</v>
      </c>
      <c r="C85">
        <v>4.51</v>
      </c>
      <c r="D85">
        <v>10.8</v>
      </c>
    </row>
    <row r="86" spans="1:4" x14ac:dyDescent="0.25">
      <c r="A86" t="s">
        <v>52</v>
      </c>
      <c r="B86">
        <v>1.90167223</v>
      </c>
      <c r="C86">
        <v>4.4800000000000004</v>
      </c>
      <c r="D86">
        <v>5.85</v>
      </c>
    </row>
    <row r="87" spans="1:4" x14ac:dyDescent="0.25">
      <c r="A87" t="s">
        <v>108</v>
      </c>
      <c r="B87">
        <v>1.331384881</v>
      </c>
      <c r="C87">
        <v>4.42</v>
      </c>
      <c r="D87">
        <v>14.8</v>
      </c>
    </row>
    <row r="88" spans="1:4" x14ac:dyDescent="0.25">
      <c r="A88" t="s">
        <v>137</v>
      </c>
      <c r="B88">
        <v>1.3723528650000001</v>
      </c>
      <c r="C88">
        <v>4.41</v>
      </c>
      <c r="D88">
        <v>9.7200000000000006</v>
      </c>
    </row>
    <row r="89" spans="1:4" x14ac:dyDescent="0.25">
      <c r="A89" t="s">
        <v>145</v>
      </c>
      <c r="B89">
        <v>0.70631472399999995</v>
      </c>
      <c r="C89">
        <v>4.4000000000000004</v>
      </c>
      <c r="D89">
        <v>4.57</v>
      </c>
    </row>
    <row r="90" spans="1:4" x14ac:dyDescent="0.25">
      <c r="A90" t="s">
        <v>116</v>
      </c>
      <c r="B90">
        <v>0.73688751900000005</v>
      </c>
      <c r="C90">
        <v>4.38</v>
      </c>
      <c r="D90">
        <v>11.6</v>
      </c>
    </row>
    <row r="91" spans="1:4" x14ac:dyDescent="0.25">
      <c r="A91" t="s">
        <v>130</v>
      </c>
      <c r="B91">
        <v>2.810501264</v>
      </c>
      <c r="C91">
        <v>4.37</v>
      </c>
      <c r="D91">
        <v>5.85</v>
      </c>
    </row>
    <row r="92" spans="1:4" x14ac:dyDescent="0.25">
      <c r="A92" t="s">
        <v>37</v>
      </c>
      <c r="B92" s="1">
        <v>4.72</v>
      </c>
      <c r="C92">
        <v>4.34</v>
      </c>
      <c r="D92">
        <v>7.95</v>
      </c>
    </row>
    <row r="93" spans="1:4" x14ac:dyDescent="0.25">
      <c r="A93" t="s">
        <v>45</v>
      </c>
      <c r="B93">
        <v>1.852947313</v>
      </c>
      <c r="C93">
        <v>4.3099999999999996</v>
      </c>
      <c r="D93">
        <v>9.83</v>
      </c>
    </row>
    <row r="94" spans="1:4" x14ac:dyDescent="0.25">
      <c r="A94" t="s">
        <v>100</v>
      </c>
      <c r="B94">
        <v>2.5797835880000002</v>
      </c>
      <c r="C94">
        <v>4.28</v>
      </c>
      <c r="D94">
        <v>12.3</v>
      </c>
    </row>
    <row r="95" spans="1:4" x14ac:dyDescent="0.25">
      <c r="A95" t="s">
        <v>88</v>
      </c>
      <c r="B95">
        <v>0.48936017799999998</v>
      </c>
      <c r="C95">
        <v>4.28</v>
      </c>
      <c r="D95">
        <v>8.85</v>
      </c>
    </row>
    <row r="96" spans="1:4" x14ac:dyDescent="0.25">
      <c r="A96" t="s">
        <v>70</v>
      </c>
      <c r="B96">
        <v>3.9522190749999999</v>
      </c>
      <c r="C96">
        <v>4.22</v>
      </c>
      <c r="D96">
        <v>3.6590861490000002</v>
      </c>
    </row>
    <row r="97" spans="1:4" x14ac:dyDescent="0.25">
      <c r="A97" t="s">
        <v>136</v>
      </c>
      <c r="B97">
        <v>1.5093790309999999</v>
      </c>
      <c r="C97">
        <v>4.22</v>
      </c>
      <c r="D97">
        <v>14.2</v>
      </c>
    </row>
    <row r="98" spans="1:4" x14ac:dyDescent="0.25">
      <c r="A98" t="s">
        <v>33</v>
      </c>
      <c r="B98">
        <v>1.0725102120000001</v>
      </c>
      <c r="C98">
        <v>4.1900000000000004</v>
      </c>
      <c r="D98">
        <v>9.69</v>
      </c>
    </row>
    <row r="99" spans="1:4" x14ac:dyDescent="0.25">
      <c r="A99" t="s">
        <v>86</v>
      </c>
      <c r="B99">
        <v>3.5949611529999999</v>
      </c>
      <c r="C99">
        <v>4.17</v>
      </c>
      <c r="D99">
        <v>4.76</v>
      </c>
    </row>
    <row r="100" spans="1:4" x14ac:dyDescent="0.25">
      <c r="A100" t="s">
        <v>148</v>
      </c>
      <c r="B100">
        <v>0.83011527500000004</v>
      </c>
      <c r="C100">
        <v>4.17</v>
      </c>
      <c r="D100">
        <v>14.1</v>
      </c>
    </row>
    <row r="101" spans="1:4" x14ac:dyDescent="0.25">
      <c r="A101" t="s">
        <v>131</v>
      </c>
      <c r="B101" s="1">
        <v>7.85</v>
      </c>
      <c r="C101">
        <v>4.1500000000000004</v>
      </c>
      <c r="D101">
        <v>15.9</v>
      </c>
    </row>
    <row r="102" spans="1:4" x14ac:dyDescent="0.25">
      <c r="A102" t="s">
        <v>43</v>
      </c>
      <c r="B102">
        <v>2.9628688429999999</v>
      </c>
      <c r="C102">
        <v>4.1500000000000004</v>
      </c>
      <c r="D102">
        <v>8.3699999999999992</v>
      </c>
    </row>
    <row r="103" spans="1:4" x14ac:dyDescent="0.25">
      <c r="A103" t="s">
        <v>29</v>
      </c>
      <c r="B103">
        <v>0.73213831799999995</v>
      </c>
      <c r="C103">
        <v>4.13</v>
      </c>
      <c r="D103">
        <v>9.6999999999999993</v>
      </c>
    </row>
    <row r="104" spans="1:4" x14ac:dyDescent="0.25">
      <c r="A104" t="s">
        <v>96</v>
      </c>
      <c r="B104">
        <v>0.51965641699999998</v>
      </c>
      <c r="C104">
        <v>4.13</v>
      </c>
      <c r="D104">
        <v>18.399999999999999</v>
      </c>
    </row>
    <row r="105" spans="1:4" x14ac:dyDescent="0.25">
      <c r="A105" t="s">
        <v>47</v>
      </c>
      <c r="B105">
        <v>2.5471216820000002</v>
      </c>
      <c r="C105">
        <v>4.0599999999999996</v>
      </c>
      <c r="D105">
        <v>10.1</v>
      </c>
    </row>
    <row r="106" spans="1:4" x14ac:dyDescent="0.25">
      <c r="A106" t="s">
        <v>111</v>
      </c>
      <c r="B106">
        <v>0.35963821200000001</v>
      </c>
      <c r="C106">
        <v>4.05</v>
      </c>
      <c r="D106">
        <v>26.2</v>
      </c>
    </row>
    <row r="107" spans="1:4" x14ac:dyDescent="0.25">
      <c r="A107" t="s">
        <v>103</v>
      </c>
      <c r="B107">
        <v>1.9705979579999999</v>
      </c>
      <c r="C107">
        <v>4.01</v>
      </c>
      <c r="D107">
        <v>26.3</v>
      </c>
    </row>
    <row r="108" spans="1:4" x14ac:dyDescent="0.25">
      <c r="A108" t="s">
        <v>27</v>
      </c>
      <c r="B108">
        <v>1.958162628</v>
      </c>
      <c r="C108">
        <v>3.972145029</v>
      </c>
      <c r="D108">
        <v>5.3</v>
      </c>
    </row>
    <row r="109" spans="1:4" x14ac:dyDescent="0.25">
      <c r="A109" t="s">
        <v>143</v>
      </c>
      <c r="B109">
        <v>0.26720514000000001</v>
      </c>
      <c r="C109">
        <v>3.957333937</v>
      </c>
      <c r="D109">
        <v>18.7</v>
      </c>
    </row>
    <row r="110" spans="1:4" x14ac:dyDescent="0.25">
      <c r="A110" t="s">
        <v>149</v>
      </c>
      <c r="B110">
        <v>2.3788385760000001</v>
      </c>
      <c r="C110">
        <v>3.910540004</v>
      </c>
      <c r="D110">
        <v>7.26</v>
      </c>
    </row>
    <row r="111" spans="1:4" x14ac:dyDescent="0.25">
      <c r="A111" t="s">
        <v>102</v>
      </c>
      <c r="B111">
        <v>2.633314677</v>
      </c>
      <c r="C111">
        <v>3.9026420260000001</v>
      </c>
      <c r="D111">
        <v>12.5</v>
      </c>
    </row>
    <row r="112" spans="1:4" x14ac:dyDescent="0.25">
      <c r="A112" t="s">
        <v>78</v>
      </c>
      <c r="B112">
        <v>0.86759221099999995</v>
      </c>
      <c r="C112">
        <v>3.898177343</v>
      </c>
      <c r="D112">
        <v>16.3</v>
      </c>
    </row>
    <row r="113" spans="1:4" x14ac:dyDescent="0.25">
      <c r="A113" t="s">
        <v>66</v>
      </c>
      <c r="B113" s="1">
        <v>6.35</v>
      </c>
      <c r="C113">
        <v>3.7943653450000001</v>
      </c>
      <c r="D113">
        <v>5.5</v>
      </c>
    </row>
    <row r="114" spans="1:4" x14ac:dyDescent="0.25">
      <c r="A114" t="s">
        <v>89</v>
      </c>
      <c r="B114">
        <v>1.32228166</v>
      </c>
      <c r="C114">
        <v>3.756711374</v>
      </c>
      <c r="D114">
        <v>6.33</v>
      </c>
    </row>
    <row r="115" spans="1:4" x14ac:dyDescent="0.25">
      <c r="A115" t="s">
        <v>112</v>
      </c>
      <c r="B115">
        <v>1.179149201</v>
      </c>
      <c r="C115">
        <v>3.700479627</v>
      </c>
      <c r="D115">
        <v>19.899999999999999</v>
      </c>
    </row>
    <row r="116" spans="1:4" x14ac:dyDescent="0.25">
      <c r="A116" t="s">
        <v>58</v>
      </c>
      <c r="B116">
        <v>0.94902050800000004</v>
      </c>
      <c r="C116">
        <v>3.6775450090000001</v>
      </c>
      <c r="D116">
        <v>17.100000000000001</v>
      </c>
    </row>
    <row r="117" spans="1:4" x14ac:dyDescent="0.25">
      <c r="A117" t="s">
        <v>99</v>
      </c>
      <c r="B117">
        <v>1.875072056</v>
      </c>
      <c r="C117">
        <v>3.6717427499999999</v>
      </c>
      <c r="D117">
        <v>14.6</v>
      </c>
    </row>
    <row r="118" spans="1:4" x14ac:dyDescent="0.25">
      <c r="A118" t="s">
        <v>31</v>
      </c>
      <c r="B118" s="1">
        <v>4.4400000000000004</v>
      </c>
      <c r="C118">
        <v>3.5280924969999998</v>
      </c>
      <c r="D118">
        <v>19</v>
      </c>
    </row>
    <row r="119" spans="1:4" x14ac:dyDescent="0.25">
      <c r="A119" t="s">
        <v>151</v>
      </c>
      <c r="B119">
        <v>1.1286869070000001</v>
      </c>
      <c r="C119">
        <v>3.422472585</v>
      </c>
      <c r="D119">
        <v>10.1</v>
      </c>
    </row>
    <row r="120" spans="1:4" x14ac:dyDescent="0.25">
      <c r="A120" t="s">
        <v>71</v>
      </c>
      <c r="B120" s="1">
        <v>4.3899999999999997</v>
      </c>
      <c r="C120">
        <v>3.4070508629999998</v>
      </c>
      <c r="D120">
        <v>11.1</v>
      </c>
    </row>
    <row r="121" spans="1:4" x14ac:dyDescent="0.25">
      <c r="A121" t="s">
        <v>139</v>
      </c>
      <c r="B121">
        <v>1.3922775979999999</v>
      </c>
      <c r="C121">
        <v>3.3715589580000001</v>
      </c>
      <c r="D121">
        <v>9.86</v>
      </c>
    </row>
    <row r="122" spans="1:4" x14ac:dyDescent="0.25">
      <c r="A122" t="s">
        <v>32</v>
      </c>
      <c r="B122" s="1">
        <v>5.43</v>
      </c>
      <c r="C122">
        <v>3.3634469139999998</v>
      </c>
      <c r="D122">
        <v>7.95</v>
      </c>
    </row>
    <row r="123" spans="1:4" x14ac:dyDescent="0.25">
      <c r="A123" t="s">
        <v>49</v>
      </c>
      <c r="B123" s="1">
        <v>4.0599999999999996</v>
      </c>
      <c r="C123">
        <v>3.357185415</v>
      </c>
      <c r="D123">
        <v>11.9</v>
      </c>
    </row>
    <row r="124" spans="1:4" x14ac:dyDescent="0.25">
      <c r="A124" t="s">
        <v>120</v>
      </c>
      <c r="B124">
        <v>1.796231938</v>
      </c>
      <c r="C124">
        <v>3.354062189</v>
      </c>
      <c r="D124">
        <v>19.5</v>
      </c>
    </row>
    <row r="125" spans="1:4" x14ac:dyDescent="0.25">
      <c r="A125" t="s">
        <v>109</v>
      </c>
      <c r="B125">
        <v>2.7262197810000002</v>
      </c>
      <c r="C125">
        <v>3.2752573100000002</v>
      </c>
      <c r="D125">
        <v>7.48</v>
      </c>
    </row>
    <row r="126" spans="1:4" x14ac:dyDescent="0.25">
      <c r="A126" t="s">
        <v>125</v>
      </c>
      <c r="B126" s="1">
        <v>5.01</v>
      </c>
      <c r="C126">
        <v>3.2596712659999998</v>
      </c>
      <c r="D126">
        <v>9.06</v>
      </c>
    </row>
    <row r="127" spans="1:4" x14ac:dyDescent="0.25">
      <c r="A127" t="s">
        <v>115</v>
      </c>
      <c r="B127">
        <v>0.44487493500000003</v>
      </c>
      <c r="C127">
        <v>3.1939082509999999</v>
      </c>
      <c r="D127">
        <v>9.65</v>
      </c>
    </row>
    <row r="128" spans="1:4" x14ac:dyDescent="0.25">
      <c r="A128" t="s">
        <v>91</v>
      </c>
      <c r="B128">
        <v>2.810539726</v>
      </c>
      <c r="C128">
        <v>3.1568214339999998</v>
      </c>
      <c r="D128">
        <v>6.49</v>
      </c>
    </row>
    <row r="129" spans="1:4" x14ac:dyDescent="0.25">
      <c r="A129" t="s">
        <v>153</v>
      </c>
      <c r="B129">
        <v>1.8090495230000001</v>
      </c>
      <c r="C129">
        <v>3.153404986</v>
      </c>
      <c r="D129">
        <v>14</v>
      </c>
    </row>
    <row r="130" spans="1:4" x14ac:dyDescent="0.25">
      <c r="A130" t="s">
        <v>23</v>
      </c>
      <c r="B130">
        <v>0.83071439199999997</v>
      </c>
      <c r="C130">
        <v>3.125650984</v>
      </c>
      <c r="D130">
        <v>7.34</v>
      </c>
    </row>
    <row r="131" spans="1:4" x14ac:dyDescent="0.25">
      <c r="A131" t="s">
        <v>113</v>
      </c>
      <c r="B131" s="1">
        <v>5.44</v>
      </c>
      <c r="C131">
        <v>3.1068271250000001</v>
      </c>
      <c r="D131">
        <v>8.17</v>
      </c>
    </row>
    <row r="132" spans="1:4" x14ac:dyDescent="0.25">
      <c r="A132" t="s">
        <v>150</v>
      </c>
      <c r="B132">
        <v>2.625642145</v>
      </c>
      <c r="C132">
        <v>3.0865093410000002</v>
      </c>
      <c r="D132">
        <v>8.7200000000000006</v>
      </c>
    </row>
    <row r="133" spans="1:4" x14ac:dyDescent="0.25">
      <c r="A133" t="s">
        <v>134</v>
      </c>
      <c r="B133" s="1">
        <v>4.59</v>
      </c>
      <c r="C133">
        <v>3.0705785200000002</v>
      </c>
      <c r="D133">
        <v>14.7</v>
      </c>
    </row>
    <row r="134" spans="1:4" x14ac:dyDescent="0.25">
      <c r="A134" t="s">
        <v>127</v>
      </c>
      <c r="B134">
        <v>1.356248296</v>
      </c>
      <c r="C134">
        <v>3.0661109980000001</v>
      </c>
      <c r="D134">
        <v>5.6</v>
      </c>
    </row>
    <row r="135" spans="1:4" x14ac:dyDescent="0.25">
      <c r="A135" t="s">
        <v>92</v>
      </c>
      <c r="B135">
        <v>3.637968264</v>
      </c>
      <c r="C135">
        <v>3.0533448820000002</v>
      </c>
      <c r="D135">
        <v>14.2</v>
      </c>
    </row>
    <row r="136" spans="1:4" x14ac:dyDescent="0.25">
      <c r="A136" t="s">
        <v>26</v>
      </c>
      <c r="B136" s="1">
        <v>8.26</v>
      </c>
      <c r="C136">
        <v>2.9683807020000001</v>
      </c>
      <c r="D136">
        <v>3.333585926</v>
      </c>
    </row>
    <row r="137" spans="1:4" x14ac:dyDescent="0.25">
      <c r="A137" t="s">
        <v>133</v>
      </c>
      <c r="B137">
        <v>1.134044198</v>
      </c>
      <c r="C137">
        <v>2.8811231290000001</v>
      </c>
      <c r="D137">
        <v>6.21</v>
      </c>
    </row>
    <row r="138" spans="1:4" x14ac:dyDescent="0.25">
      <c r="A138" t="s">
        <v>152</v>
      </c>
      <c r="B138">
        <v>1.7520788030000001</v>
      </c>
      <c r="C138">
        <v>2.8503206560000001</v>
      </c>
      <c r="D138">
        <v>13.8</v>
      </c>
    </row>
    <row r="139" spans="1:4" x14ac:dyDescent="0.25">
      <c r="A139" t="s">
        <v>98</v>
      </c>
      <c r="B139">
        <v>2.6645806159999998</v>
      </c>
      <c r="C139">
        <v>2.8269003079999999</v>
      </c>
      <c r="D139">
        <v>13.7</v>
      </c>
    </row>
    <row r="140" spans="1:4" x14ac:dyDescent="0.25">
      <c r="A140" t="s">
        <v>85</v>
      </c>
      <c r="B140" s="1">
        <v>4.1500000000000004</v>
      </c>
      <c r="C140">
        <v>2.8253012929999999</v>
      </c>
      <c r="D140">
        <v>4.41</v>
      </c>
    </row>
    <row r="141" spans="1:4" x14ac:dyDescent="0.25">
      <c r="A141" t="s">
        <v>97</v>
      </c>
      <c r="B141">
        <v>0.97288683099999995</v>
      </c>
      <c r="C141">
        <v>2.8228881910000001</v>
      </c>
      <c r="D141">
        <v>12.4</v>
      </c>
    </row>
    <row r="142" spans="1:4" x14ac:dyDescent="0.25">
      <c r="A142" t="s">
        <v>132</v>
      </c>
      <c r="B142" s="1">
        <v>4.6500000000000004</v>
      </c>
      <c r="C142">
        <v>2.72914236</v>
      </c>
      <c r="D142">
        <v>7.72</v>
      </c>
    </row>
    <row r="143" spans="1:4" x14ac:dyDescent="0.25">
      <c r="A143" t="s">
        <v>106</v>
      </c>
      <c r="B143">
        <v>3.1663366329999998</v>
      </c>
      <c r="C143">
        <v>2.671254153</v>
      </c>
      <c r="D143">
        <v>22</v>
      </c>
    </row>
    <row r="144" spans="1:4" x14ac:dyDescent="0.25">
      <c r="A144" t="s">
        <v>21</v>
      </c>
      <c r="B144">
        <v>1.3313778489999999</v>
      </c>
      <c r="C144">
        <v>2.6357607199999999</v>
      </c>
      <c r="D144">
        <v>19.100000000000001</v>
      </c>
    </row>
    <row r="145" spans="1:4" x14ac:dyDescent="0.25">
      <c r="A145" t="s">
        <v>76</v>
      </c>
      <c r="B145">
        <v>3.5221974380000001</v>
      </c>
      <c r="C145">
        <v>2.2573080110000001</v>
      </c>
      <c r="D145">
        <v>6.14</v>
      </c>
    </row>
    <row r="146" spans="1:4" x14ac:dyDescent="0.25">
      <c r="A146" t="s">
        <v>81</v>
      </c>
      <c r="B146">
        <v>2.9641561780000001</v>
      </c>
      <c r="C146">
        <v>2.2066319659999998</v>
      </c>
      <c r="D146">
        <v>31.9</v>
      </c>
    </row>
    <row r="147" spans="1:4" x14ac:dyDescent="0.25">
      <c r="A147" t="s">
        <v>114</v>
      </c>
      <c r="B147">
        <v>2.9991153750000001</v>
      </c>
      <c r="C147">
        <v>2.1586720079999999</v>
      </c>
      <c r="D147">
        <v>10.8</v>
      </c>
    </row>
    <row r="148" spans="1:4" x14ac:dyDescent="0.25">
      <c r="A148" t="s">
        <v>38</v>
      </c>
      <c r="B148">
        <v>3.1792876749999999</v>
      </c>
      <c r="C148">
        <v>1.854028338</v>
      </c>
      <c r="D148">
        <v>6.52</v>
      </c>
    </row>
    <row r="149" spans="1:4" x14ac:dyDescent="0.25">
      <c r="A149" t="s">
        <v>61</v>
      </c>
      <c r="B149">
        <v>3.5170664189999998</v>
      </c>
      <c r="C149">
        <v>1.7614141759999999</v>
      </c>
      <c r="D149">
        <v>7.47</v>
      </c>
    </row>
    <row r="150" spans="1:4" x14ac:dyDescent="0.25">
      <c r="A150" t="s">
        <v>44</v>
      </c>
      <c r="B150" s="1">
        <v>4.96</v>
      </c>
      <c r="C150">
        <v>1.7131340399999999</v>
      </c>
      <c r="D150">
        <v>12.5</v>
      </c>
    </row>
    <row r="151" spans="1:4" x14ac:dyDescent="0.25">
      <c r="A151" t="s">
        <v>95</v>
      </c>
      <c r="B151">
        <v>3.1134432900000002</v>
      </c>
      <c r="C151">
        <v>1.454519769</v>
      </c>
      <c r="D151">
        <v>9.8800000000000008</v>
      </c>
    </row>
    <row r="152" spans="1:4" x14ac:dyDescent="0.25">
      <c r="A152" t="s">
        <v>67</v>
      </c>
      <c r="B152" s="1">
        <v>5.71</v>
      </c>
      <c r="C152">
        <v>1.416272604</v>
      </c>
      <c r="D152">
        <v>8.07</v>
      </c>
    </row>
    <row r="153" spans="1:4" x14ac:dyDescent="0.25">
      <c r="A153" t="s">
        <v>50</v>
      </c>
      <c r="B153" s="1">
        <v>4.91</v>
      </c>
      <c r="C153">
        <v>1.0585829600000001</v>
      </c>
      <c r="D153">
        <v>21.7</v>
      </c>
    </row>
    <row r="154" spans="1:4" x14ac:dyDescent="0.25">
      <c r="A154" t="s">
        <v>56</v>
      </c>
      <c r="B154">
        <v>2.4920703579999999</v>
      </c>
      <c r="C154">
        <v>0.58758824099999996</v>
      </c>
      <c r="D154">
        <v>6.99</v>
      </c>
    </row>
    <row r="155" spans="1:4" x14ac:dyDescent="0.25">
      <c r="A155" t="s">
        <v>135</v>
      </c>
      <c r="B155">
        <v>2.7479517659999999</v>
      </c>
      <c r="C155">
        <v>0.16523893100000001</v>
      </c>
      <c r="D155">
        <v>18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李飞</dc:creator>
  <cp:lastModifiedBy>lifei</cp:lastModifiedBy>
  <dcterms:created xsi:type="dcterms:W3CDTF">2019-10-13T13:15:03Z</dcterms:created>
  <dcterms:modified xsi:type="dcterms:W3CDTF">2019-11-26T04:40:02Z</dcterms:modified>
</cp:coreProperties>
</file>