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wnetid-my.sharepoint.com/personal/jasonds_uw_edu/Documents/Active documents/Media RNAseq metabolic paper/Journal of Clinical Medicine/Reviews/Figures/"/>
    </mc:Choice>
  </mc:AlternateContent>
  <xr:revisionPtr revIDLastSave="67" documentId="8_{DD26F107-ACEF-004B-B9C0-585B97622836}" xr6:coauthVersionLast="46" xr6:coauthVersionMax="46" xr10:uidLastSave="{2905EE72-C15B-C849-BDEF-F5073596BDF6}"/>
  <bookViews>
    <workbookView xWindow="21620" yWindow="2840" windowWidth="20840" windowHeight="16420" activeTab="7" xr2:uid="{F938F125-8FB9-C547-991E-66B291992D99}"/>
  </bookViews>
  <sheets>
    <sheet name="Table S3" sheetId="14" r:id="rId1"/>
    <sheet name="Table S4" sheetId="20" r:id="rId2"/>
    <sheet name="Table S7" sheetId="16" r:id="rId3"/>
    <sheet name="Table S8" sheetId="17" r:id="rId4"/>
    <sheet name="Table S9" sheetId="15" r:id="rId5"/>
    <sheet name="Table S10" sheetId="18" r:id="rId6"/>
    <sheet name="Table S11" sheetId="19" r:id="rId7"/>
    <sheet name="Table S12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7" i="18" l="1"/>
  <c r="K67" i="18"/>
  <c r="L67" i="18"/>
  <c r="M67" i="18"/>
  <c r="N67" i="18"/>
  <c r="L68" i="18" l="1"/>
  <c r="I67" i="18"/>
  <c r="K68" i="18" s="1"/>
  <c r="I68" i="18"/>
  <c r="M68" i="18"/>
  <c r="J68" i="18"/>
  <c r="J418" i="15"/>
  <c r="K418" i="15"/>
  <c r="L418" i="15"/>
  <c r="M418" i="15"/>
  <c r="N68" i="18" l="1"/>
  <c r="H419" i="15"/>
  <c r="J419" i="15"/>
  <c r="M419" i="15"/>
  <c r="L419" i="15"/>
  <c r="K419" i="15"/>
</calcChain>
</file>

<file path=xl/sharedStrings.xml><?xml version="1.0" encoding="utf-8"?>
<sst xmlns="http://schemas.openxmlformats.org/spreadsheetml/2006/main" count="2463" uniqueCount="1321">
  <si>
    <t>SLC25A30-AS1</t>
  </si>
  <si>
    <t>adj.P.Val</t>
  </si>
  <si>
    <t>P.Value</t>
  </si>
  <si>
    <t>AveExpr</t>
  </si>
  <si>
    <t>SLC14A1</t>
  </si>
  <si>
    <t>KLK2</t>
  </si>
  <si>
    <t>SYNPO2L</t>
  </si>
  <si>
    <t>FAM177B</t>
  </si>
  <si>
    <t>SSTR3</t>
  </si>
  <si>
    <t>FGFR3</t>
  </si>
  <si>
    <t>CRYZ</t>
  </si>
  <si>
    <t>C3orf49</t>
  </si>
  <si>
    <t>MBLAC1</t>
  </si>
  <si>
    <t>ITGB2-AS1</t>
  </si>
  <si>
    <t>BTD</t>
  </si>
  <si>
    <t>LINC00950</t>
  </si>
  <si>
    <t>CALCB</t>
  </si>
  <si>
    <t>ZNF215</t>
  </si>
  <si>
    <t>INPP5J</t>
  </si>
  <si>
    <t>ZFP1</t>
  </si>
  <si>
    <t>CADM3</t>
  </si>
  <si>
    <t>ITIH4</t>
  </si>
  <si>
    <t>MKLN1-AS</t>
  </si>
  <si>
    <t>FUOM</t>
  </si>
  <si>
    <t>DACT3</t>
  </si>
  <si>
    <t>C5orf60</t>
  </si>
  <si>
    <t>MT3</t>
  </si>
  <si>
    <t>OR52N4</t>
  </si>
  <si>
    <t>MTHFSD</t>
  </si>
  <si>
    <t>KIRREL2</t>
  </si>
  <si>
    <t>PMM2</t>
  </si>
  <si>
    <t>TSPEAR-AS2</t>
  </si>
  <si>
    <t>UST</t>
  </si>
  <si>
    <t>CFC1</t>
  </si>
  <si>
    <t>MYT1</t>
  </si>
  <si>
    <t>DNTT</t>
  </si>
  <si>
    <t>FGFBP1</t>
  </si>
  <si>
    <t>SNAP25</t>
  </si>
  <si>
    <t>TAF8</t>
  </si>
  <si>
    <t>TRIM51</t>
  </si>
  <si>
    <t>SATB2</t>
  </si>
  <si>
    <t>PRSS50</t>
  </si>
  <si>
    <t>TCAP</t>
  </si>
  <si>
    <t>BIK</t>
  </si>
  <si>
    <t>SLC2A1-AS1</t>
  </si>
  <si>
    <t>HNMT</t>
  </si>
  <si>
    <t>CGB7</t>
  </si>
  <si>
    <t>SRD5A2</t>
  </si>
  <si>
    <t>APBA3</t>
  </si>
  <si>
    <t>LINC00431</t>
  </si>
  <si>
    <t>PTGDS</t>
  </si>
  <si>
    <t>GJC3</t>
  </si>
  <si>
    <t>UNC45B</t>
  </si>
  <si>
    <t>OTOP2</t>
  </si>
  <si>
    <t>GNAI3</t>
  </si>
  <si>
    <t>CPNE1</t>
  </si>
  <si>
    <t>PRKACG</t>
  </si>
  <si>
    <t>TLL2</t>
  </si>
  <si>
    <t>LINC01565</t>
  </si>
  <si>
    <t>MAGEA9B</t>
  </si>
  <si>
    <t>FLRT3</t>
  </si>
  <si>
    <t>KRT73-AS1</t>
  </si>
  <si>
    <t>ZBED8</t>
  </si>
  <si>
    <t>HS3ST3A1</t>
  </si>
  <si>
    <t>TP53I13</t>
  </si>
  <si>
    <t>FAM153A</t>
  </si>
  <si>
    <t>APOD</t>
  </si>
  <si>
    <t>DGUOK</t>
  </si>
  <si>
    <t>PI16</t>
  </si>
  <si>
    <t>HOOK1</t>
  </si>
  <si>
    <t>OR51I1</t>
  </si>
  <si>
    <t>PKDCC</t>
  </si>
  <si>
    <t>FER</t>
  </si>
  <si>
    <t>RAB43</t>
  </si>
  <si>
    <t>LYPD1</t>
  </si>
  <si>
    <t>RASGRF2</t>
  </si>
  <si>
    <t>LINC01011</t>
  </si>
  <si>
    <t>PDE1B</t>
  </si>
  <si>
    <t>RAB19</t>
  </si>
  <si>
    <t>SUSD1</t>
  </si>
  <si>
    <t>SNAP25-AS1</t>
  </si>
  <si>
    <t>DAGLB</t>
  </si>
  <si>
    <t>CCDC152</t>
  </si>
  <si>
    <t>GAL3ST3</t>
  </si>
  <si>
    <t>SH2D1B</t>
  </si>
  <si>
    <t>MED19</t>
  </si>
  <si>
    <t>C5orf63</t>
  </si>
  <si>
    <t>MS4A2</t>
  </si>
  <si>
    <t>BDKRB2</t>
  </si>
  <si>
    <t>UTS2R</t>
  </si>
  <si>
    <t>HPGD</t>
  </si>
  <si>
    <t>TMEM255B</t>
  </si>
  <si>
    <t>PPP5D1</t>
  </si>
  <si>
    <t>SIRPG</t>
  </si>
  <si>
    <t>AZIN2</t>
  </si>
  <si>
    <t>TCL1B</t>
  </si>
  <si>
    <t>NOL12</t>
  </si>
  <si>
    <t>METTL7B</t>
  </si>
  <si>
    <t>ZEB2-AS1</t>
  </si>
  <si>
    <t>THEMIS</t>
  </si>
  <si>
    <t>HK3</t>
  </si>
  <si>
    <t>REEP5</t>
  </si>
  <si>
    <t>CHRM2</t>
  </si>
  <si>
    <t>TERF2IP</t>
  </si>
  <si>
    <t>SPSB1</t>
  </si>
  <si>
    <t>MIR646HG</t>
  </si>
  <si>
    <t>PGA4</t>
  </si>
  <si>
    <t>ITPR3</t>
  </si>
  <si>
    <t>NMNAT1</t>
  </si>
  <si>
    <t>FCMR</t>
  </si>
  <si>
    <t>KLRC1</t>
  </si>
  <si>
    <t>AQP3</t>
  </si>
  <si>
    <t>SLC4A4</t>
  </si>
  <si>
    <t>LCK</t>
  </si>
  <si>
    <t>LINC01187</t>
  </si>
  <si>
    <t>PRKCZ</t>
  </si>
  <si>
    <t>SNORD116-26</t>
  </si>
  <si>
    <t>MAP2</t>
  </si>
  <si>
    <t>FGD4</t>
  </si>
  <si>
    <t>SBF1</t>
  </si>
  <si>
    <t>TSHZ2</t>
  </si>
  <si>
    <t>PCSK1N</t>
  </si>
  <si>
    <t>NEO1</t>
  </si>
  <si>
    <t>DNM1</t>
  </si>
  <si>
    <t>EFCC1</t>
  </si>
  <si>
    <t>LINC01393</t>
  </si>
  <si>
    <t>OR2W3</t>
  </si>
  <si>
    <t>PTPMT1</t>
  </si>
  <si>
    <t>CYP4F3</t>
  </si>
  <si>
    <t>PRDM16</t>
  </si>
  <si>
    <t>MARCH9</t>
  </si>
  <si>
    <t>RAPGEF4</t>
  </si>
  <si>
    <t>CADPS</t>
  </si>
  <si>
    <t>SERPINA9</t>
  </si>
  <si>
    <t>TMEM246</t>
  </si>
  <si>
    <t>TATDN1</t>
  </si>
  <si>
    <t>LINC00158</t>
  </si>
  <si>
    <t>KIR2DS5</t>
  </si>
  <si>
    <t>CORO2B</t>
  </si>
  <si>
    <t>YIPF5</t>
  </si>
  <si>
    <t>CDH6</t>
  </si>
  <si>
    <t>LINC01215</t>
  </si>
  <si>
    <t>PROB1</t>
  </si>
  <si>
    <t>RNVU1-17</t>
  </si>
  <si>
    <t>TAS2R41</t>
  </si>
  <si>
    <t>HTR6</t>
  </si>
  <si>
    <t>SYNDIG1L</t>
  </si>
  <si>
    <t>TP53I11</t>
  </si>
  <si>
    <t>VMA21</t>
  </si>
  <si>
    <t>MMP23B</t>
  </si>
  <si>
    <t>MAP3K7</t>
  </si>
  <si>
    <t>SLC39A9</t>
  </si>
  <si>
    <t>FAT1</t>
  </si>
  <si>
    <t>LINC01250</t>
  </si>
  <si>
    <t>LINC01484</t>
  </si>
  <si>
    <t>TEX9</t>
  </si>
  <si>
    <t>Down</t>
  </si>
  <si>
    <t>Up</t>
  </si>
  <si>
    <t>KEGG_CITRATE_CYCLE_TCA_CYCLE</t>
  </si>
  <si>
    <t>REACTOME_PROCESSING_OF_CAPPED_INTRON_CONTAINING_PRE_MRNA</t>
  </si>
  <si>
    <t>OUELLET_OVARIAN_CANCER_INVASIVE_VS_LMP_UP</t>
  </si>
  <si>
    <t>REACTOME_MRNA_SPLICING</t>
  </si>
  <si>
    <t>SCHLOSSER_MYC_TARGETS_REPRESSED_BY_SERUM</t>
  </si>
  <si>
    <t>GSE22886_DAY0_VS_DAY7_MONOCYTE_IN_CULTURE_DN</t>
  </si>
  <si>
    <t>MOOTHA_HUMAN_MITODB_6_2002</t>
  </si>
  <si>
    <t>WONG_MITOCHONDRIA_GENE_MODULE</t>
  </si>
  <si>
    <t>MOOTHA_MITOCHONDRIA</t>
  </si>
  <si>
    <t>GSE36888_UNTREATED_VS_IL2_TREATED_STAT5_AB_KNOCKIN_TCELL_6H_DN</t>
  </si>
  <si>
    <t>GSE22886_NAIVE_CD4_TCELL_VS_DC_DN</t>
  </si>
  <si>
    <t>YAO_TEMPORAL_RESPONSE_TO_PROGESTERONE_CLUSTER_13</t>
  </si>
  <si>
    <t>GSE22432_MULTIPOTENT_VS_COMMON_DC_PROGENITOR_UNTREATED_UP</t>
  </si>
  <si>
    <t>MOOTHA_VOXPHOS</t>
  </si>
  <si>
    <t>REACTOME_RESPIRATORY_ELECTRON_TRANSPORT</t>
  </si>
  <si>
    <t>REACTOME_RESPIRATORY_ELECTRON_TRANSPORT_ATP_SYNTHESIS_BY_CHEMIOSMOTIC_COUPLING_AND_HEAT_PRODUCTION_BY_UNCOUPLING_PROTEINS_</t>
  </si>
  <si>
    <t>REACTOME_TCA_CYCLE_AND_RESPIRATORY_ELECTRON_TRANSPORT</t>
  </si>
  <si>
    <t>FDR</t>
  </si>
  <si>
    <t>PValue</t>
  </si>
  <si>
    <t>Direction</t>
  </si>
  <si>
    <t>SA_FDR</t>
  </si>
  <si>
    <t>SA_PValue</t>
  </si>
  <si>
    <t>SA_direction</t>
  </si>
  <si>
    <t>Ug_FDR</t>
  </si>
  <si>
    <t>Ug_PValue</t>
  </si>
  <si>
    <t>Ug_direction</t>
  </si>
  <si>
    <t>NGenes</t>
  </si>
  <si>
    <t>GSEA_category</t>
  </si>
  <si>
    <t>GO_OXIDOREDUCTASE_COMPLEX</t>
  </si>
  <si>
    <t>GO_OXIDOREDUCTASE_ACTIVITY_ACTING_ON_NAD_P_H_QUINONE_OR_SIMILAR_COMPOUND_AS_ACCEPTOR</t>
  </si>
  <si>
    <t>GO_NADH_DEHYDROGENASE_COMPLEX</t>
  </si>
  <si>
    <t>GO_MITOCHONDRIAL_RESPIRATORY_CHAIN_COMPLEX_I_BIOGENESIS</t>
  </si>
  <si>
    <t>GO_MITOCHONDRIAL_RESPIRATORY_CHAIN_COMPLEX_ASSEMBLY</t>
  </si>
  <si>
    <t>GO_MITOCHONDRIAL_MEMBRANE_PART</t>
  </si>
  <si>
    <t>Xue2014_set49</t>
  </si>
  <si>
    <t>Xue2014_set48</t>
  </si>
  <si>
    <t>Xue2014_set47</t>
  </si>
  <si>
    <t>Xue2014_set46</t>
  </si>
  <si>
    <t>Xue2014_set45</t>
  </si>
  <si>
    <t>Xue2014_set44</t>
  </si>
  <si>
    <t>Xue2014_set43</t>
  </si>
  <si>
    <t>Xue2014_set42</t>
  </si>
  <si>
    <t>Xue2014_set41</t>
  </si>
  <si>
    <t>Xue2014_set40</t>
  </si>
  <si>
    <t>Xue2014_set39</t>
  </si>
  <si>
    <t>Xue2014_set38</t>
  </si>
  <si>
    <t>Xue2014_set37</t>
  </si>
  <si>
    <t>Xue2014_set36</t>
  </si>
  <si>
    <t>Xue2014_set35</t>
  </si>
  <si>
    <t>Xue2014_set34</t>
  </si>
  <si>
    <t>Xue2014_set33</t>
  </si>
  <si>
    <t>Xue2014_set32</t>
  </si>
  <si>
    <t>Xue2014_set31</t>
  </si>
  <si>
    <t>Xue2014_set30</t>
  </si>
  <si>
    <t>Xue2014_set29</t>
  </si>
  <si>
    <t>Xue2014_set28</t>
  </si>
  <si>
    <t>Xue2014_set27</t>
  </si>
  <si>
    <t>Xue2014_set26</t>
  </si>
  <si>
    <t>Xue2014_set25</t>
  </si>
  <si>
    <t>Xue2014_set24</t>
  </si>
  <si>
    <t>Xue2014_set23</t>
  </si>
  <si>
    <t>Xue2014_set22</t>
  </si>
  <si>
    <t>Xue2014_set21</t>
  </si>
  <si>
    <t>Xue2014_set20</t>
  </si>
  <si>
    <t>Xue2014_set19</t>
  </si>
  <si>
    <t>Xue2014_set18</t>
  </si>
  <si>
    <t>Xue2014_set17</t>
  </si>
  <si>
    <t>Xue2014_set16</t>
  </si>
  <si>
    <t>Xue2014_set15</t>
  </si>
  <si>
    <t>Xue2014_set14</t>
  </si>
  <si>
    <t>Xue2014_set13</t>
  </si>
  <si>
    <t>Xue2014_set12</t>
  </si>
  <si>
    <t>Xue2014_set11</t>
  </si>
  <si>
    <t>Xue2014_set10</t>
  </si>
  <si>
    <t>Xue2014_set09</t>
  </si>
  <si>
    <t>Xue2014_set08</t>
  </si>
  <si>
    <t>Xue2014_set07</t>
  </si>
  <si>
    <t>Xue2014_set06</t>
  </si>
  <si>
    <t>Xue2014_set05</t>
  </si>
  <si>
    <t>Xue2014_set04</t>
  </si>
  <si>
    <t>Xue2014_set03</t>
  </si>
  <si>
    <t>Xue2014_set02</t>
  </si>
  <si>
    <t>Xue2014_set01</t>
  </si>
  <si>
    <t>proportionUp</t>
  </si>
  <si>
    <t>genesUpInRSTR</t>
  </si>
  <si>
    <t>totalGenes</t>
  </si>
  <si>
    <t>category</t>
  </si>
  <si>
    <t>STMN4</t>
  </si>
  <si>
    <t>log2 fold-change (RSTR/LTBI)</t>
  </si>
  <si>
    <t>Other</t>
  </si>
  <si>
    <t>ISOC1</t>
  </si>
  <si>
    <t>LPIN3</t>
  </si>
  <si>
    <t>SLC22A18</t>
  </si>
  <si>
    <t>EMILIN1</t>
  </si>
  <si>
    <t>MCC</t>
  </si>
  <si>
    <t>MYLK4</t>
  </si>
  <si>
    <t>ROBO3</t>
  </si>
  <si>
    <t>SFXN2</t>
  </si>
  <si>
    <t>CORO6</t>
  </si>
  <si>
    <t>RECQL5</t>
  </si>
  <si>
    <t>PRL</t>
  </si>
  <si>
    <t>NPIPB8</t>
  </si>
  <si>
    <t>RASA4B</t>
  </si>
  <si>
    <t>ARX</t>
  </si>
  <si>
    <t>BAIAP2L2</t>
  </si>
  <si>
    <t>CACNA1C-AS2</t>
  </si>
  <si>
    <t>NUDT5</t>
  </si>
  <si>
    <t>NGFR</t>
  </si>
  <si>
    <t>AIRN</t>
  </si>
  <si>
    <t>ITGAD</t>
  </si>
  <si>
    <t>TMIGD2</t>
  </si>
  <si>
    <t>OR2A4</t>
  </si>
  <si>
    <t>PRDM1</t>
  </si>
  <si>
    <t>PICK1</t>
  </si>
  <si>
    <t>RSTR vs. LTBI</t>
  </si>
  <si>
    <t>TEKT2</t>
  </si>
  <si>
    <t>SMAD1</t>
  </si>
  <si>
    <t>RSPH4A</t>
  </si>
  <si>
    <t>SLC38A4</t>
  </si>
  <si>
    <t>SPRY2</t>
  </si>
  <si>
    <t>CD9</t>
  </si>
  <si>
    <t>PRR15</t>
  </si>
  <si>
    <t>BTBD9</t>
  </si>
  <si>
    <t>OPHN1</t>
  </si>
  <si>
    <t>MKL2</t>
  </si>
  <si>
    <t>IFT27</t>
  </si>
  <si>
    <t>UBOX5</t>
  </si>
  <si>
    <t>MTUS2</t>
  </si>
  <si>
    <t>C10orf35</t>
  </si>
  <si>
    <t>SLC25A3</t>
  </si>
  <si>
    <t>NRF1</t>
  </si>
  <si>
    <t>SPOCK3</t>
  </si>
  <si>
    <t>CREB3L3</t>
  </si>
  <si>
    <t>C16orf58</t>
  </si>
  <si>
    <t>LMBRD2</t>
  </si>
  <si>
    <t>GALNT15</t>
  </si>
  <si>
    <t>LMOD2</t>
  </si>
  <si>
    <t>SPEF1</t>
  </si>
  <si>
    <t>LINC01122</t>
  </si>
  <si>
    <t>TNFSF11</t>
  </si>
  <si>
    <t>FLJ26850</t>
  </si>
  <si>
    <t>SLC25A40</t>
  </si>
  <si>
    <t>AHCYL1</t>
  </si>
  <si>
    <t>TFAP2A-AS1</t>
  </si>
  <si>
    <t>ZHX2</t>
  </si>
  <si>
    <t>SLX4IP</t>
  </si>
  <si>
    <t>INMT</t>
  </si>
  <si>
    <t>PCDHGA10</t>
  </si>
  <si>
    <t>HINT2</t>
  </si>
  <si>
    <t>KLHL8</t>
  </si>
  <si>
    <t>GSE14000_UNSTIM_VS_16H_LPS_DC_UP</t>
  </si>
  <si>
    <t>GSE18791_CTRL_VS_NEWCASTLE_VIRUS_DC_14H_UP</t>
  </si>
  <si>
    <t>GSE18791_CTRL_VS_NEWCASTLE_VIRUS_DC_16H_UP</t>
  </si>
  <si>
    <t>GSE18791_CTRL_VS_NEWCASTLE_VIRUS_DC_8H_UP</t>
  </si>
  <si>
    <t>GSE22886_DAY1_VS_DAY7_MONOCYTE_IN_CULTURE_DN</t>
  </si>
  <si>
    <t>GSE22886_NEUTROPHIL_VS_DC_DN</t>
  </si>
  <si>
    <t>GSE36888_UNTREATED_VS_IL2_TREATED_TCELL_17H_UP</t>
  </si>
  <si>
    <t>GSE14000_UNSTIM_VS_16H_LPS_DC_TRANSLATED_RNA_UP</t>
  </si>
  <si>
    <t>GSE29617_CTRL_VS_DAY3_TIV_FLU_VACCINE_PBMC_2008_DN</t>
  </si>
  <si>
    <t>GSE22886_CTRL_VS_LPS_24H_DC_UP</t>
  </si>
  <si>
    <t>GSE22886_NEUTROPHIL_VS_MONOCYTE_DN</t>
  </si>
  <si>
    <t>GSE18791_CTRL_VS_NEWCASTLE_VIRUS_DC_18H_UP</t>
  </si>
  <si>
    <t>GSE30971_CTRL_VS_LPS_STIM_MACROPHAGE_WBP7_KO_2H_DN</t>
  </si>
  <si>
    <t>GSE9960_HEALTHY_VS_GRAM_NEG_SEPSIS_PBMC_UP</t>
  </si>
  <si>
    <t>GSE40666_UNTREATED_VS_IFNA_STIM_CD8_TCELL_90MIN_DN</t>
  </si>
  <si>
    <t>GSE9960_GRAM_NEG_VS_GRAM_POS_SEPSIS_PBMC_DN</t>
  </si>
  <si>
    <t>GSE40666_UNTREATED_VS_IFNA_STIM_EFFECTOR_CD8_TCELL_90MIN_DN</t>
  </si>
  <si>
    <t>GSE41087_WT_VS_FOXP3_MUT_ANTI_CD3_CD28_STIM_CD4_TCELL_DN</t>
  </si>
  <si>
    <t>GSE41176_UNSTIM_VS_ANTI_IGM_STIM_BCELL_6H_UP</t>
  </si>
  <si>
    <t>GSE30971_CTRL_VS_LPS_STIM_MACROPHAGE_WBP7_HET_2H_DN</t>
  </si>
  <si>
    <t>GSE45365_NK_CELL_VS_CD8_TCELL_MCMV_INFECTION_UP</t>
  </si>
  <si>
    <t>GSE30971_CTRL_VS_LPS_STIM_MACROPHAGE_WBP7_HET_4H_DN</t>
  </si>
  <si>
    <t>GSE36888_UNTREATED_VS_IL2_TREATED_TCELL_6H_DN</t>
  </si>
  <si>
    <t>GSE22886_NAIVE_CD8_TCELL_VS_DC_DN</t>
  </si>
  <si>
    <t>GSE39382_IL3_VS_IL3_IL33_TREATED_MAST_CELL_UP</t>
  </si>
  <si>
    <t>GSE2706_UNSTIM_VS_8H_LPS_DC_UP</t>
  </si>
  <si>
    <t>GSE36888_STAT5_AB_KNOCKIN_VS_WT_TCELL_IL2_TREATED_2H_UP</t>
  </si>
  <si>
    <t>GSE14000_4H_VS_16H_LPS_DC_TRANSLATED_RNA_UP</t>
  </si>
  <si>
    <t>GSE18791_CTRL_VS_NEWCASTLE_VIRUS_DC_12H_UP</t>
  </si>
  <si>
    <t>REACTOME_CHOLESTEROL_BIOSYNTHESIS</t>
  </si>
  <si>
    <t>GSE22886_NAIVE_BCELL_VS_DC_DN</t>
  </si>
  <si>
    <t>GSE15930_NAIVE_VS_24H_IN_VITRO_STIM_CD8_TCELL_DN</t>
  </si>
  <si>
    <t>GSE18791_UNSTIM_VS_NEWCATSLE_VIRUS_DC_18H_UP</t>
  </si>
  <si>
    <t>GSE18893_TCONV_VS_TREG_24H_TNF_STIM_UP</t>
  </si>
  <si>
    <t>GSE3982_MAC_VS_EFF_MEMORY_CD4_TCELL_UP</t>
  </si>
  <si>
    <t>GSE36826_NORMAL_VS_STAPH_AUREUS_INF_SKIN_DN</t>
  </si>
  <si>
    <t>GSE12845_NAIVE_VS_PRE_GC_TONSIL_BCELL_DN</t>
  </si>
  <si>
    <t>YAO_TEMPORAL_RESPONSE_TO_PROGESTERONE_CLUSTER_17</t>
  </si>
  <si>
    <t>GSE15930_NAIVE_VS_24H_IN_VITRO_STIM_INFAB_CD8_TCELL_DN</t>
  </si>
  <si>
    <t>GSE18791_CTRL_VS_NEWCASTLE_VIRUS_DC_6H_UP</t>
  </si>
  <si>
    <t>GSE13484_12H_UNSTIM_VS_YF17D_VACCINE_STIM_PBMC_UP</t>
  </si>
  <si>
    <t>GSE3982_MEMORY_CD4_TCELL_VS_TH2_DN</t>
  </si>
  <si>
    <t>GSE22886_NAIVE_TCELL_VS_DC_DN</t>
  </si>
  <si>
    <t>MANALO_HYPOXIA_DN</t>
  </si>
  <si>
    <t>GSE24634_NAIVE_CD4_TCELL_VS_DAY5_IL4_CONV_TREG_DN</t>
  </si>
  <si>
    <t>PENG_LEUCINE_DEPRIVATION_DN</t>
  </si>
  <si>
    <t>RHEIN_ALL_GLUCOCORTICOID_THERAPY_DN</t>
  </si>
  <si>
    <t>DIAZ_CHRONIC_MEYLOGENOUS_LEUKEMIA_UP</t>
  </si>
  <si>
    <t>GSE14769_UNSTIM_VS_360MIN_LPS_BMDM_UP</t>
  </si>
  <si>
    <t>GSE17721_0.5H_VS_8H_CPG_BMDC_UP</t>
  </si>
  <si>
    <t>GSE18791_CTRL_VS_NEWCASTLE_VIRUS_DC_4H_UP</t>
  </si>
  <si>
    <t>GSE1791_CTRL_VS_NEUROMEDINU_IN_T_CELL_LINE_12H_UP</t>
  </si>
  <si>
    <t>PENG_GLUTAMINE_DEPRIVATION_DN</t>
  </si>
  <si>
    <t>KRIGE_RESPONSE_TO_TOSEDOSTAT_24HR_DN</t>
  </si>
  <si>
    <t>GSE15930_NAIVE_VS_48H_IN_VITRO_STIM_CD8_TCELL_DN</t>
  </si>
  <si>
    <t>GSE24210_CTRL_VS_IL35_TREATED_TCONV_CD4_TCELL_DN</t>
  </si>
  <si>
    <t>CHIANG_LIVER_CANCER_SUBCLASS_UNANNOTATED_DN</t>
  </si>
  <si>
    <t>GSE1740_MCSF_VS_MCSF_AND_IFNG_DAY2_DERIVED_MACROPHAGE_WITH_IFNA_STIM_UP</t>
  </si>
  <si>
    <t>GSE24574_BCL6_LOW_TFH_VS_TCONV_CD4_TCELL_DN</t>
  </si>
  <si>
    <t>GSE20152_SPHK1_KO_VS_WT_HTNFA_OVERXPRESS_ANKLE_DN</t>
  </si>
  <si>
    <t>WEI_MYCN_TARGETS_WITH_E_BOX</t>
  </si>
  <si>
    <t>GSE22886_UNSTIM_VS_IL15_STIM_NKCELL_DN</t>
  </si>
  <si>
    <t>GSE15930_NAIVE_VS_24H_IN_VITRO_STIM_IL12_CD8_TCELL_DN</t>
  </si>
  <si>
    <t>GSE22886_UNSTIM_VS_IL2_STIM_NKCELL_DN</t>
  </si>
  <si>
    <t>GSE18791_CTRL_VS_NEWCASTLE_VIRUS_DC_10H_UP</t>
  </si>
  <si>
    <t>GSE21927_SPLEEN_C57BL6_VS_EL4_TUMOR_BALBC_MONOCYTES_DN</t>
  </si>
  <si>
    <t>BOYAULT_LIVER_CANCER_SUBCLASS_G3_UP</t>
  </si>
  <si>
    <t>GSE19888_CTRL_VS_A3R_INHIBITOR_TREATED_MAST_CELL_UP</t>
  </si>
  <si>
    <t>GSE21360_SECONDARY_VS_TERTIARY_MEMORY_CD8_TCELL_UP</t>
  </si>
  <si>
    <t>GSE22886_NAIVE_CD4_TCELL_VS_48H_ACT_TH1_DN</t>
  </si>
  <si>
    <t>KRIGE_RESPONSE_TO_TOSEDOSTAT_6HR_DN</t>
  </si>
  <si>
    <t>GSE18791_UNSTIM_VS_NEWCATSLE_VIRUS_DC_10H_UP</t>
  </si>
  <si>
    <t>GSE1112_OT1_VS_HY_CD8AB_THYMOCYTE_RTOC_CULTURE_DN</t>
  </si>
  <si>
    <t>BORCZUK_MALIGNANT_MESOTHELIOMA_UP</t>
  </si>
  <si>
    <t>YAO_TEMPORAL_RESPONSE_TO_PROGESTERONE_CLUSTER_14</t>
  </si>
  <si>
    <t>GSE3982_MAC_VS_CENT_MEMORY_CD4_TCELL_UP</t>
  </si>
  <si>
    <t>GSE16755_CTRL_VS_IFNA_TREATED_MAC_DN</t>
  </si>
  <si>
    <t>GSE369_SOCS3_KO_VS_WT_LIVER_UP</t>
  </si>
  <si>
    <t>GSE3982_EOSINOPHIL_VS_DC_DN</t>
  </si>
  <si>
    <t>GSE11864_CSF1_VS_CSF1_IFNG_PAM3CYS_IN_MAC_UP</t>
  </si>
  <si>
    <t>GSE1460_INTRATHYMIC_T_PROGENITOR_VS_NAIVE_CD4_TCELL_CORD_BLOOD_UP</t>
  </si>
  <si>
    <t>GSE15930_NAIVE_VS_48H_IN_VITRO_STIM_IL12_CD8_TCELL_DN</t>
  </si>
  <si>
    <t>GSE24210_RESTING_TREG_VS_TCONV_DN</t>
  </si>
  <si>
    <t>GSE41867_DAY8_EFFECTOR_VS_DAY30_MEMORY_CD8_TCELL_LCMV_ARMSTRONG_UP</t>
  </si>
  <si>
    <t>GSE30971_WBP7_HET_VS_KO_MACROPHAGE_2H_LPS_STIM_UP</t>
  </si>
  <si>
    <t>HORTON_SREBF_TARGETS</t>
  </si>
  <si>
    <t>GSE15930_NAIVE_VS_48H_IN_VITRO_STIM_IFNAB_CD8_TCELL_DN</t>
  </si>
  <si>
    <t>GSE14908_ATOPIC_VS_NONATOPIC_PATIENT_RESTING_CD4_TCELL_DN</t>
  </si>
  <si>
    <t>GSE37532_VISCERAL_ADIPOSE_TISSUE_VS_LN_DERIVED_PPARG_KO_TCONV_CD4_TCELL_UP</t>
  </si>
  <si>
    <t>GSE24634_TREG_VS_TCONV_POST_DAY5_IL4_CONVERSION_UP</t>
  </si>
  <si>
    <t>GSE45365_WT_VS_IFNAR_KO_CD8A_DC_UP</t>
  </si>
  <si>
    <t>GSE17721_0.5H_VS_12H_CPG_BMDC_UP</t>
  </si>
  <si>
    <t>GSE3982_EOSINOPHIL_VS_TH2_DN</t>
  </si>
  <si>
    <t>GSE17974_1H_VS_72H_UNTREATED_IN_VITRO_CD4_TCELL_DN</t>
  </si>
  <si>
    <t>IVANOVA_HEMATOPOIESIS_INTERMEDIATE_PROGENITOR</t>
  </si>
  <si>
    <t>GSE27241_WT_VS_RORGT_KO_TH17_POLARIZED_CD4_TCELL_DN</t>
  </si>
  <si>
    <t>GSE15930_NAIVE_VS_72H_IN_VITRO_STIM_TRICHOSTATINA_CD8_TCELL_DN</t>
  </si>
  <si>
    <t>GSE5542_IFNG_VS_IFNA_TREATED_EPITHELIAL_CELLS_6H_UP</t>
  </si>
  <si>
    <t>GSE45837_WT_VS_GFI1_KO_PDC_DN</t>
  </si>
  <si>
    <t>GSE31082_DN_VS_CD8_SP_THYMOCYTE_UP</t>
  </si>
  <si>
    <t>MENSSEN_MYC_TARGETS</t>
  </si>
  <si>
    <t>GSE31082_DN_VS_DP_THYMOCYTE_UP</t>
  </si>
  <si>
    <t>GSE14000_UNSTIM_VS_4H_LPS_DC_TRANSLATED_RNA_UP</t>
  </si>
  <si>
    <t>SCHLOSSER_MYC_TARGETS_AND_SERUM_RESPONSE_DN</t>
  </si>
  <si>
    <t>KEGG_PROPANOATE_METABOLISM</t>
  </si>
  <si>
    <t>GSE2770_IL4_ACT_VS_ACT_CD4_TCELL_2H_UP</t>
  </si>
  <si>
    <t>GSE17974_CTRL_VS_ACT_IL4_AND_ANTI_IL12_24H_CD4_TCELL_DN</t>
  </si>
  <si>
    <t>GSE3982_DC_VS_EFF_MEMORY_CD4_TCELL_UP</t>
  </si>
  <si>
    <t>GSE17974_0H_VS_12H_IN_VITRO_ACT_CD4_TCELL_DN</t>
  </si>
  <si>
    <t>REACTOME_FORMATION_OF_ATP_BY_CHEMIOSMOTIC_COUPLING</t>
  </si>
  <si>
    <t>GSE14769_40MIN_VS_360MIN_LPS_BMDM_UP</t>
  </si>
  <si>
    <t>GSE3982_EOSINOPHIL_VS_TH1_DN</t>
  </si>
  <si>
    <t>WONG_EMBRYONIC_STEM_CELL_CORE</t>
  </si>
  <si>
    <t>SCHUHMACHER_MYC_TARGETS_UP</t>
  </si>
  <si>
    <t>GSE3920_UNTREATED_VS_IFNG_TREATED_ENDOTHELIAL_CELL_DN</t>
  </si>
  <si>
    <t>KEGG_VALINE_LEUCINE_AND_ISOLEUCINE_DEGRADATION</t>
  </si>
  <si>
    <t>GSE22432_CDC_VS_COMMON_DC_PROGENITOR_DN</t>
  </si>
  <si>
    <t>KEGG_LYSINE_DEGRADATION</t>
  </si>
  <si>
    <t>REACTOME_PYRUVATE_METABOLISM_AND_CITRIC_ACID_TCA_CYCLE</t>
  </si>
  <si>
    <t>MALONEY_RESPONSE_TO_17AAG_DN</t>
  </si>
  <si>
    <t>GSE22432_CONVENTIONAL_CDC_VS_PLASMACYTOID_PDC_UP</t>
  </si>
  <si>
    <t>GSE23114_PERITONEAL_CAVITY_B1A_BCELL_VS_SPLEEN_BCELL_DN</t>
  </si>
  <si>
    <t>GSE37532_TREG_VS_TCONV_CD4_TCELL_FROM_LN_UP</t>
  </si>
  <si>
    <t>GSE411_100MIN_VS_400MIN_IL6_STIM_MACROPHAGE_DN</t>
  </si>
  <si>
    <t>GARY_CD5_TARGETS_DN</t>
  </si>
  <si>
    <t>BURTON_ADIPOGENESIS_6</t>
  </si>
  <si>
    <t>GSE13547_WT_VS_ZFX_KO_BCELL_ANTI_IGM_STIM_2H_UP</t>
  </si>
  <si>
    <t>GSE17721_CTRL_VS_LPS_8H_BMDC_UP</t>
  </si>
  <si>
    <t>GSE28726_NAIVE_VS_ACTIVATED_CD4_TCELL_DN</t>
  </si>
  <si>
    <t>GSE41176_UNSTIM_VS_ANTI_IGM_STIM_BCELL_3H_DN</t>
  </si>
  <si>
    <t>LEE_BMP2_TARGETS_DN</t>
  </si>
  <si>
    <t>GSE22886_UNSTIM_VS_STIM_MEMORY_TCELL_DN</t>
  </si>
  <si>
    <t>GSE27786_LSK_VS_CD4_TCELL_UP</t>
  </si>
  <si>
    <t>GSE41867_NAIVE_VS_DAY8_LCMV_EFFECTOR_CD8_TCELL_UP</t>
  </si>
  <si>
    <t>GSE37532_WT_VS_PPARG_KO_VISCERAL_ADIPOSE_TISSUE_TCONV_DN</t>
  </si>
  <si>
    <t>GSE14000_UNSTIM_VS_4H_LPS_DC_UP</t>
  </si>
  <si>
    <t>RAMALHO_STEMNESS_UP</t>
  </si>
  <si>
    <t>GSE24634_NAIVE_CD4_TCELL_VS_DAY3_IL4_CONV_TREG_DN</t>
  </si>
  <si>
    <t>GSE7568_IL4_TGFB_DEXAMETHASONE_VS_IL4_TGFB_TREATED_MACROPHAGE_UP</t>
  </si>
  <si>
    <t>GSE21927_GMCSF_IL6_VS_GMCSF_GCSF_TREATED_BONE_MARROW_DN</t>
  </si>
  <si>
    <t>GSE3982_DC_VS_CENT_MEMORY_CD4_TCELL_UP</t>
  </si>
  <si>
    <t>GSE17721_0.5H_VS_8H_POLYIC_BMDC_UP</t>
  </si>
  <si>
    <t>GSE17974_0H_VS_6H_IN_VITRO_ACT_CD4_TCELL_DN</t>
  </si>
  <si>
    <t>WEST_ADRENOCORTICAL_TUMOR_UP</t>
  </si>
  <si>
    <t>GSE2770_TGFB_AND_IL4_VS_IL12_TREATED_ACT_CD4_TCELL_6H_DN</t>
  </si>
  <si>
    <t>GSE17974_CTRL_VS_ACT_IL4_AND_ANTI_IL12_12H_CD4_TCELL_DN</t>
  </si>
  <si>
    <t>CHANG_CORE_SERUM_RESPONSE_UP</t>
  </si>
  <si>
    <t>GSE22886_DC_VS_MONOCYTE_UP</t>
  </si>
  <si>
    <t>GSE17721_12H_VS_24H_CPG_BMDC_DN</t>
  </si>
  <si>
    <t>GSE3982_EOSINOPHIL_VS_MAST_CELL_DN</t>
  </si>
  <si>
    <t>GSE22432_PDC_VS_TGFB1_TREATEDCOMMON_DC_PROGENITOR_UP</t>
  </si>
  <si>
    <t>GSE22886_IGM_MEMORY_BCELL_VS_BLOOD_PLASMA_CELL_DN</t>
  </si>
  <si>
    <t>GSE16451_IMMATURE_VS_MATURE_NEURON_CELL_LINE_WEST_EQUINE_ENC_VIRUS_DN</t>
  </si>
  <si>
    <t>REACTOME_BIOSYNTHESIS_OF_THE_N_GLYCAN_PRECURSOR_DOLICHOL_LIPID_LINKED_OLIGOSACCHARIDE_LLO_AND_TRANSFER_TO_A_NASCENT_PROTEIN</t>
  </si>
  <si>
    <t>YAO_TEMPORAL_RESPONSE_TO_PROGESTERONE_CLUSTER_10</t>
  </si>
  <si>
    <t>GSE17721_LPS_VS_PAM3CSK4_12H_BMDC_DN</t>
  </si>
  <si>
    <t>GSE21927_BALBC_VS_C57BL6_MONOCYTE_TUMOR_UP</t>
  </si>
  <si>
    <t>GSE22886_NAIVE_CD4_TCELL_VS_12H_ACT_TH2_DN</t>
  </si>
  <si>
    <t>GSE24574_NAIVE_VS_TCONV_CD4_TCELL_DN</t>
  </si>
  <si>
    <t>GSE23505_IL6_IL1_VS_IL6_IL1_TGFB_TREATED_CD4_TCELL_DN</t>
  </si>
  <si>
    <t>GSE17721_LPS_VS_CPG_8H_BMDC_DN</t>
  </si>
  <si>
    <t>GSE4748_CTRL_VS_CYANOBACTERIUM_LPSLIKE_STIM_DC_3H_DN</t>
  </si>
  <si>
    <t>WELCSH_BRCA1_TARGETS_DN</t>
  </si>
  <si>
    <t>GSE41867_NAIVE_VS_EFFECTOR_CD8_TCELL_DN</t>
  </si>
  <si>
    <t>GSE15330_GRANULOCYTE_MONOCYTE_PROGENITOR_VS_PRO_BCELL_UP</t>
  </si>
  <si>
    <t>GSE20727_CTRL_VS_ROS_INH_AND_DNFB_ALLERGEN_TREATED_DC_UP</t>
  </si>
  <si>
    <t>MOREAUX_MULTIPLE_MYELOMA_BY_TACI_DN</t>
  </si>
  <si>
    <t>GSE41867_NAIVE_VS_DAY15_LCMV_EFFECTOR_CD8_TCELL_UP</t>
  </si>
  <si>
    <t>GSE17721_PAM3CSK4_VS_CPG_6H_BMDC_UP</t>
  </si>
  <si>
    <t>SCHMIDT_POR_TARGETS_IN_LIMB_BUD_UP</t>
  </si>
  <si>
    <t>GSE22432_MULTIPOTENT_VS_COMMON_DC_PROGENITOR_UNTREATED_DN</t>
  </si>
  <si>
    <t>GSE17301_CTRL_VS_48H_ACD3_ACD28_IFNA2_STIM_CD8_TCELL_UP</t>
  </si>
  <si>
    <t>GSE41867_DAY6_VS_DAY8_LCMV_ARMSTRONG_EFFECTOR_CD8_TCELL_DN</t>
  </si>
  <si>
    <t>GSE7568_IL4_VS_IL4_AND_TGFB_TREATED_MACROPHAGE_24H_DN</t>
  </si>
  <si>
    <t>GSE42724_NAIVE_VS_B1_BCELL_DN</t>
  </si>
  <si>
    <t>GSE40274_CTRL_VS_FOXP3_AND_HELIOS_TRANSDUCED_ACTIVATED_CD4_TCELL_DN</t>
  </si>
  <si>
    <t>KEGG_TERPENOID_BACKBONE_BIOSYNTHESIS</t>
  </si>
  <si>
    <t>REACTOME_ASPARAGINE_N_LINKED_GLYCOSYLATION</t>
  </si>
  <si>
    <t>GSE36476_CTRL_VS_TSST_ACT_16H_MEMORY_CD4_TCELL_OLD_DN</t>
  </si>
  <si>
    <t>GSE14415_TCONV_VS_FOXP3_KO_INDUCED_TREG_UP</t>
  </si>
  <si>
    <t>GSE28726_ACT_CD4_TCELL_VS_ACT_VA24NEG_NKTCELL_UP</t>
  </si>
  <si>
    <t>GRADE_COLON_AND_RECTAL_CANCER_UP</t>
  </si>
  <si>
    <t>GSE17721_POLYIC_VS_PAM3CSK4_12H_BMDC_DN</t>
  </si>
  <si>
    <t>GSE24671_BAKIMULC_VS_SENDAI_VIRUS_INFECTED_MOUSE_SPLENOCYTES_DN</t>
  </si>
  <si>
    <t>GSE3982_CENT_MEMORY_CD4_TCELL_VS_TH2_DN</t>
  </si>
  <si>
    <t>GSE25088_WT_VS_STAT6_KO_MACROPHAGE_ROSIGLITAZONE_STIM_UP</t>
  </si>
  <si>
    <t>STEIN_ESRRA_TARGETS_UP</t>
  </si>
  <si>
    <t>GSE22919_RESTING_VS_IL2_IL12_IL15_STIM_NK_CELL_UP</t>
  </si>
  <si>
    <t>GSE22432_MULTIPOTENT_PROGENITOR_VS_PDC_DN</t>
  </si>
  <si>
    <t>GSE7764_IL15_TREATED_VS_CTRL_NK_CELL_24H_UP</t>
  </si>
  <si>
    <t>GSE41867_NAIVE_VS_EFFECTOR_CD8_TCELL_UP</t>
  </si>
  <si>
    <t>ZHANG_RESPONSE_TO_CANTHARIDIN_DN</t>
  </si>
  <si>
    <t>GSE15624_CTRL_VS_6H_HALOFUGINONE_TREATED_CD4_TCELL_DN</t>
  </si>
  <si>
    <t>GSE31082_DN_VS_CD4_SP_THYMOCYTE_UP</t>
  </si>
  <si>
    <t>GSE20727_CTRL_VS_ROS_INHIBITOR_TREATED_DC_UP</t>
  </si>
  <si>
    <t>GSE3982_MAC_VS_NEUTROPHIL_UP</t>
  </si>
  <si>
    <t>GSE21546_WT_VS_ELK1_KO_ANTI_CD3_STIM_DP_THYMOCYTES_DN</t>
  </si>
  <si>
    <t>GSE5589_LPS_VS_LPS_AND_IL6_STIM_MACROPHAGE_45MIN_DN</t>
  </si>
  <si>
    <t>GSE22432_MULTIPOTENT_VS_COMMON_DC_PROGENITOR_UP</t>
  </si>
  <si>
    <t>GSE14908_ATOPIC_VS_NONATOPIC_PATIENT_HDM_STIM_CD4_TCELL_UP</t>
  </si>
  <si>
    <t>GSE15330_MEGAKARYOCYTE_ERYTHROID_PROGENITOR_VS_PRO_BCELL_DN</t>
  </si>
  <si>
    <t>REACTOME_METABOLISM_OF_NON_CODING_RNA</t>
  </si>
  <si>
    <t>REACTOME_CITRIC_ACID_CYCLE_TCA_CYCLE</t>
  </si>
  <si>
    <t>GSE17721_LPS_VS_POLYIC_16H_BMDC_UP</t>
  </si>
  <si>
    <t>GSE41867_DAY8_VS_DAY15_LCMV_CLONE13_EFFECTOR_CD8_TCELL_DN</t>
  </si>
  <si>
    <t>GSE17721_0.5H_VS_8H_GARDIQUIMOD_BMDC_UP</t>
  </si>
  <si>
    <t>GSE14000_TRANSLATED_RNA_VS_MRNA_4H_LPS_DC_UP</t>
  </si>
  <si>
    <t>GSE17721_POLYIC_VS_PAM3CSK4_16H_BMDC_DN</t>
  </si>
  <si>
    <t>GSE7764_IL15_NK_CELL_24H_VS_SPLENOCYTE_UP</t>
  </si>
  <si>
    <t>GSE22432_MULTIPOTENT_PROGENITOR_VS_CDC_DN</t>
  </si>
  <si>
    <t>GSE17721_PAM3CSK4_VS_GADIQUIMOD_8H_BMDC_UP</t>
  </si>
  <si>
    <t>GSE17721_LPS_VS_GARDIQUIMOD_6H_BMDC_DN</t>
  </si>
  <si>
    <t>TONKS_TARGETS_OF_RUNX1_RUNX1T1_FUSION_MONOCYTE_UP</t>
  </si>
  <si>
    <t>GSE27859_DC_VS_CD11C_INT_F480_INT_DC_DN</t>
  </si>
  <si>
    <t>GSE17721_POLYIC_VS_GARDIQUIMOD_16H_BMDC_DN</t>
  </si>
  <si>
    <t>GSE15330_MEGAKARYOCYTE_ERYTHROID_VS_GRANULOCYTE_MONOCYTE_PROGENITOR_IKAROS_KO_UP</t>
  </si>
  <si>
    <t>GSE15271_CXCR4_POS_VS_NEG_GC_BCELL_UP</t>
  </si>
  <si>
    <t>SANA_RESPONSE_TO_IFNG_DN</t>
  </si>
  <si>
    <t>GSE17721_LPS_VS_CPG_1H_BMDC_UP</t>
  </si>
  <si>
    <t>GSE35685_CD34POS_CD38NEG_VS_CD34POS_CD10NEG_CD62LPOS_BONE_MARROW_UP</t>
  </si>
  <si>
    <t>GSE41867_NAIVE_VS_DAY30_LCMV_ARMSTRONG_MEMORY_CD8_TCELL_DN</t>
  </si>
  <si>
    <t>GSE22033_UNTREATED_VS_MRL24_TREATED_MEF_UP</t>
  </si>
  <si>
    <t>GSE3982_DC_VS_NEUTROPHIL_UP</t>
  </si>
  <si>
    <t>GSE26156_DOUBLE_POSITIVE_VS_CD4_SINGLE_POSITIVE_THYMOCYTE_DN</t>
  </si>
  <si>
    <t>GSE2770_UNTREATED_VS_ACT_CD4_TCELL_48H_UP</t>
  </si>
  <si>
    <t>GSE1460_NAIVE_CD4_TCELL_CORD_BLOOD_VS_THYMIC_STROMAL_CELL_DN</t>
  </si>
  <si>
    <t>GSE27859_DC_VS_CD11C_INT_F480_HI_MACROPHAGE_DN</t>
  </si>
  <si>
    <t>KEGG_STEROID_BIOSYNTHESIS</t>
  </si>
  <si>
    <t>GSE17721_POLYIC_VS_CPG_16H_BMDC_DN</t>
  </si>
  <si>
    <t>GSE17721_12H_VS_24H_LPS_BMDC_DN</t>
  </si>
  <si>
    <t>STEIN_ESRRA_TARGETS</t>
  </si>
  <si>
    <t>GSE17721_LPS_VS_PAM3CSK4_6H_BMDC_DN</t>
  </si>
  <si>
    <t>GSE17721_LPS_VS_GARDIQUIMOD_8H_BMDC_DN</t>
  </si>
  <si>
    <t>GSE14000_TRANSLATED_RNA_VS_MRNA_DC_UP</t>
  </si>
  <si>
    <t>GOLDRATH_HOMEOSTATIC_PROLIFERATION</t>
  </si>
  <si>
    <t>GSE9650_GP33_VS_GP276_LCMV_SPECIFIC_EXHAUSTED_CD8_TCELL_DN</t>
  </si>
  <si>
    <t>GSE41867_NAIVE_VS_DAY30_LCMV_ARMSTRONG_MEMORY_CD8_TCELL_UP</t>
  </si>
  <si>
    <t>GSE17721_CTRL_VS_POLYIC_12H_BMDC_UP</t>
  </si>
  <si>
    <t>GSE3982_MAST_CELL_VS_NEUTROPHIL_UP</t>
  </si>
  <si>
    <t>KARLSSON_TGFB1_TARGETS_UP</t>
  </si>
  <si>
    <t>GSE43863_NAIVE_VS_MEMORY_LY6C_INT_CXCR5POS_CD4_TCELL_D150_LCMV_DN</t>
  </si>
  <si>
    <t>GSE36888_UNTREATED_VS_IL2_TREATED_TCELL_6H_UP</t>
  </si>
  <si>
    <t>Carbon metabolism</t>
  </si>
  <si>
    <t>antiviral/T1IFN</t>
  </si>
  <si>
    <t>Contrast cell populations</t>
  </si>
  <si>
    <t>GO_OXIDOREDUCTASE_ACTIVITY_ACTING_ON_THE_CH_CH_GROUP_OF_DONORS</t>
  </si>
  <si>
    <t>GO_GLYCOSYL_COMPOUND_BIOSYNTHETIC_PROCESS</t>
  </si>
  <si>
    <t>GO_PROTON_TRANSPORTING_ATP_SYNTHASE_COMPLEX</t>
  </si>
  <si>
    <t>GO_MITOCHONDRIAL_TRANSMEMBRANE_TRANSPORT</t>
  </si>
  <si>
    <t>GO_PURINE_NUCLEOSIDE_BIOSYNTHETIC_PROCESS</t>
  </si>
  <si>
    <t>GO_PRERIBOSOME</t>
  </si>
  <si>
    <t>GO_MITOCHONDRIAL_TRANSLATION</t>
  </si>
  <si>
    <t>GO_MITOCHONDRIAL_ATP_SYNTHESIS_COUPLED_PROTON_TRANSPORT</t>
  </si>
  <si>
    <t>GO_STEROL_BIOSYNTHETIC_PROCESS</t>
  </si>
  <si>
    <t>GO_AEROBIC_RESPIRATION</t>
  </si>
  <si>
    <t>GO_NUCLEOSIDE_MONOPHOSPHATE_BIOSYNTHETIC_PROCESS</t>
  </si>
  <si>
    <t>GO_COFACTOR_METABOLIC_PROCESS</t>
  </si>
  <si>
    <t>GO_90S_PRERIBOSOME</t>
  </si>
  <si>
    <t>GO_COENZYME_BINDING</t>
  </si>
  <si>
    <t>GO_COENZYME_METABOLIC_PROCESS</t>
  </si>
  <si>
    <t>GO_RIBONUCLEOSIDE_TRIPHOSPHATE_BIOSYNTHETIC_PROCESS</t>
  </si>
  <si>
    <t>GO_OXIDOREDUCTASE_ACTIVITY_ACTING_ON_NAD_P_H</t>
  </si>
  <si>
    <t>GO_TRANSLATIONAL_TERMINATION</t>
  </si>
  <si>
    <t>Supplemental Table 3: Differentially expressed genes in whole blood, Uganda</t>
  </si>
  <si>
    <t>Supplemental Table 4: Differentially expressed genes in whole blood, South Africa</t>
  </si>
  <si>
    <t>Supplemental Table 7: Differentially expressed genes in monocytes, Uganda</t>
  </si>
  <si>
    <t>Supplemental Table 8: Differentially expressed genes in monocytes, South Africa</t>
  </si>
  <si>
    <t>Supplemental Table 9: CAMERA gene set enrichment (RSTR vs. LTBI), Overlap between Uganda and SA, MSigDB collections C2+C7</t>
  </si>
  <si>
    <t>Supplemental Table 10: CAMERA gene set enrichment (RSTR vs. LTBI), MSigDB C5 collection (GO terms)</t>
  </si>
  <si>
    <t>Supplemental Table 11: CAMERA gene set enrichment (RSTR vs. LTBI) in Uganda monocytes , Xue macrophage activation modules</t>
  </si>
  <si>
    <t>Supplemental Table 12: CAMERA gene set enrichment (RSTR vs. LTBI) in South Africa monocytes, Xue macrophage activation modules</t>
  </si>
  <si>
    <t>ZBTB20-AS1</t>
  </si>
  <si>
    <t>PPEF1</t>
  </si>
  <si>
    <t>KAZALD1</t>
  </si>
  <si>
    <t>TRPC5OS</t>
  </si>
  <si>
    <t>NIPAL2</t>
  </si>
  <si>
    <t>TMEM184A</t>
  </si>
  <si>
    <t>ADGRF3</t>
  </si>
  <si>
    <t>GGT1</t>
  </si>
  <si>
    <t>C2orf61</t>
  </si>
  <si>
    <t>NEU4</t>
  </si>
  <si>
    <t>BOC</t>
  </si>
  <si>
    <t>LINC01033</t>
  </si>
  <si>
    <t>SLC26A4</t>
  </si>
  <si>
    <t>HAS1</t>
  </si>
  <si>
    <t>KCNK15</t>
  </si>
  <si>
    <t>KRT74</t>
  </si>
  <si>
    <t>SETMAR</t>
  </si>
  <si>
    <t>PRG4</t>
  </si>
  <si>
    <t>PCDHGA6</t>
  </si>
  <si>
    <t>L1TD1</t>
  </si>
  <si>
    <t>FAM170B-AS1</t>
  </si>
  <si>
    <t>KIR2DL5B</t>
  </si>
  <si>
    <t>IGSF1</t>
  </si>
  <si>
    <t>LINC01118</t>
  </si>
  <si>
    <t>GPHA2</t>
  </si>
  <si>
    <t>KIF5A</t>
  </si>
  <si>
    <t>EXOC3L2</t>
  </si>
  <si>
    <t>CLLU1</t>
  </si>
  <si>
    <t>MFAP2</t>
  </si>
  <si>
    <t>UROC1</t>
  </si>
  <si>
    <t>RFX3-AS1</t>
  </si>
  <si>
    <t>MYO1H</t>
  </si>
  <si>
    <t>SEMA3G</t>
  </si>
  <si>
    <t>USP30</t>
  </si>
  <si>
    <t>LINC01128</t>
  </si>
  <si>
    <t>TNR</t>
  </si>
  <si>
    <t>CTHRC1</t>
  </si>
  <si>
    <t>HIST1H2AD</t>
  </si>
  <si>
    <t>NPR3</t>
  </si>
  <si>
    <t>SOX5</t>
  </si>
  <si>
    <t>EDN3</t>
  </si>
  <si>
    <t>PRSS1</t>
  </si>
  <si>
    <t>SCGB1C2</t>
  </si>
  <si>
    <t>PAPPA</t>
  </si>
  <si>
    <t>NPL</t>
  </si>
  <si>
    <t>CTXN1</t>
  </si>
  <si>
    <t>HOXA5</t>
  </si>
  <si>
    <t>GTSF1L</t>
  </si>
  <si>
    <t>THRB-AS1</t>
  </si>
  <si>
    <t>ZNF610</t>
  </si>
  <si>
    <t>C10orf111</t>
  </si>
  <si>
    <t>ODF3</t>
  </si>
  <si>
    <t>IL3RA</t>
  </si>
  <si>
    <t>LINC00469</t>
  </si>
  <si>
    <t>MCF2</t>
  </si>
  <si>
    <t>PPL</t>
  </si>
  <si>
    <t>LINC01516</t>
  </si>
  <si>
    <t>ARSG</t>
  </si>
  <si>
    <t>LINC00664</t>
  </si>
  <si>
    <t>TIMP3</t>
  </si>
  <si>
    <t>LINC00618</t>
  </si>
  <si>
    <t>FAM45A</t>
  </si>
  <si>
    <t>NPY1R</t>
  </si>
  <si>
    <t>TMEM89</t>
  </si>
  <si>
    <t>CORT</t>
  </si>
  <si>
    <t>ERVMER34-1</t>
  </si>
  <si>
    <t>GPR21</t>
  </si>
  <si>
    <t>KBTBD12</t>
  </si>
  <si>
    <t>HIST1H4D</t>
  </si>
  <si>
    <t>ADCY6</t>
  </si>
  <si>
    <t>LRRC16A</t>
  </si>
  <si>
    <t>NBAT1</t>
  </si>
  <si>
    <t>RNF217-AS1</t>
  </si>
  <si>
    <t>C20orf202</t>
  </si>
  <si>
    <t>ORAI2</t>
  </si>
  <si>
    <t>LRRTM4</t>
  </si>
  <si>
    <t>HOXB6</t>
  </si>
  <si>
    <t>CLEC9A</t>
  </si>
  <si>
    <t>C2orf66</t>
  </si>
  <si>
    <t>EPOR</t>
  </si>
  <si>
    <t>UGT2A2</t>
  </si>
  <si>
    <t>LCMT1-AS2</t>
  </si>
  <si>
    <t>ABCG1</t>
  </si>
  <si>
    <t>ZNF626</t>
  </si>
  <si>
    <t>CHRNB1</t>
  </si>
  <si>
    <t>CPS1</t>
  </si>
  <si>
    <t>KIR3DX1</t>
  </si>
  <si>
    <t>SNHG18</t>
  </si>
  <si>
    <t>RP11-710C12.1</t>
  </si>
  <si>
    <t>RN7SL77P</t>
  </si>
  <si>
    <t>RP11-617F23.1</t>
  </si>
  <si>
    <t>IGLV3-12</t>
  </si>
  <si>
    <t>RP11-758M2.1</t>
  </si>
  <si>
    <t>RP11-739B23.1</t>
  </si>
  <si>
    <t>AC023491.2</t>
  </si>
  <si>
    <t>RP11-154D17.1</t>
  </si>
  <si>
    <t>RP11-131L12.2</t>
  </si>
  <si>
    <t>POM121L7</t>
  </si>
  <si>
    <t>RP11-848P1.4</t>
  </si>
  <si>
    <t>RP13-631K18.2</t>
  </si>
  <si>
    <t>RP11-343H5.6</t>
  </si>
  <si>
    <t>HHATL-AS1</t>
  </si>
  <si>
    <t>RP11-426L16.10</t>
  </si>
  <si>
    <t>RP11-261P9.4</t>
  </si>
  <si>
    <t>RNU6ATAC7P</t>
  </si>
  <si>
    <t>CACNA2D1</t>
  </si>
  <si>
    <t>RP11-35G22.1</t>
  </si>
  <si>
    <t>RP11-274B18.4</t>
  </si>
  <si>
    <t>RNU6-1304P</t>
  </si>
  <si>
    <t>RP11-554F20.1</t>
  </si>
  <si>
    <t>RP11-252E2.1</t>
  </si>
  <si>
    <t>AC007040.11</t>
  </si>
  <si>
    <t>RP11-384C4.7</t>
  </si>
  <si>
    <t>RP11-18H21.3</t>
  </si>
  <si>
    <t>KLF7-IT1</t>
  </si>
  <si>
    <t>RN7SKP119</t>
  </si>
  <si>
    <t>RP11-309N24.1</t>
  </si>
  <si>
    <t>RP11-86K22.2</t>
  </si>
  <si>
    <t>RNU6-282P</t>
  </si>
  <si>
    <t>LINC00298</t>
  </si>
  <si>
    <t>LINC00271</t>
  </si>
  <si>
    <t>RP13-1032I1.11</t>
  </si>
  <si>
    <t>RP11-43D2.2</t>
  </si>
  <si>
    <t>GRIA2</t>
  </si>
  <si>
    <t>RNU6-402P</t>
  </si>
  <si>
    <t>RP11-289F5.1</t>
  </si>
  <si>
    <t>BMS1P14</t>
  </si>
  <si>
    <t>CTA-315H11.2</t>
  </si>
  <si>
    <t>CTD-2363C16.2</t>
  </si>
  <si>
    <t>CTD-2240J17.2</t>
  </si>
  <si>
    <t>OR52D1</t>
  </si>
  <si>
    <t>DNAAF3</t>
  </si>
  <si>
    <t>RN7SL520P</t>
  </si>
  <si>
    <t>RP5-872K7.7</t>
  </si>
  <si>
    <t>XXbac-BPG116M5.17</t>
  </si>
  <si>
    <t>LINC00614</t>
  </si>
  <si>
    <t>FOXG1</t>
  </si>
  <si>
    <t>CTA-414D7.1</t>
  </si>
  <si>
    <t>GRB7</t>
  </si>
  <si>
    <t>OR2L8</t>
  </si>
  <si>
    <t>SAXO1</t>
  </si>
  <si>
    <t>CTD-2314G24.2</t>
  </si>
  <si>
    <t>IGLV1-50</t>
  </si>
  <si>
    <t>PCDHB8</t>
  </si>
  <si>
    <t>RGMB-AS1</t>
  </si>
  <si>
    <t>IFNA17</t>
  </si>
  <si>
    <t>RN7SKP174</t>
  </si>
  <si>
    <t>CTC-441N14.2</t>
  </si>
  <si>
    <t>RP11-87E22.2</t>
  </si>
  <si>
    <t>AC009133.23</t>
  </si>
  <si>
    <t>RP11-420N3.3</t>
  </si>
  <si>
    <t>RP4-598P13.1</t>
  </si>
  <si>
    <t>RNU1-16P</t>
  </si>
  <si>
    <t>AP000350.5</t>
  </si>
  <si>
    <t>PAUPAR</t>
  </si>
  <si>
    <t>CRAMP1</t>
  </si>
  <si>
    <t>LINC00550</t>
  </si>
  <si>
    <t>LINC01376</t>
  </si>
  <si>
    <t>MAPK14</t>
  </si>
  <si>
    <t>RP11-976B16.1</t>
  </si>
  <si>
    <t>RP11-94M14.2</t>
  </si>
  <si>
    <t>RNY3P2</t>
  </si>
  <si>
    <t>RP11-465N4.4</t>
  </si>
  <si>
    <t>CTB-60B18.18</t>
  </si>
  <si>
    <t>RP11-806L2.6</t>
  </si>
  <si>
    <t>RN7SL791P</t>
  </si>
  <si>
    <t>SNORA76</t>
  </si>
  <si>
    <t>HCN4</t>
  </si>
  <si>
    <t>LINC00161</t>
  </si>
  <si>
    <t>RP11-30P6.6</t>
  </si>
  <si>
    <t>RP11-161H23.9</t>
  </si>
  <si>
    <t>MTUS2-AS1</t>
  </si>
  <si>
    <t>CCNF</t>
  </si>
  <si>
    <t>RP3-337H4.9</t>
  </si>
  <si>
    <t>RNU1-100P</t>
  </si>
  <si>
    <t>RP11-544P1.3</t>
  </si>
  <si>
    <t>HAPLN3</t>
  </si>
  <si>
    <t>RP1-137D17.1</t>
  </si>
  <si>
    <t>DDX39B-AS1</t>
  </si>
  <si>
    <t>RP11-1167A19.2</t>
  </si>
  <si>
    <t>RP11-598F7.5</t>
  </si>
  <si>
    <t>LINC00240</t>
  </si>
  <si>
    <t>RP11-66A2.2</t>
  </si>
  <si>
    <t>RP11-307L14.2</t>
  </si>
  <si>
    <t>LRIG3</t>
  </si>
  <si>
    <t>PLCB2-AS1</t>
  </si>
  <si>
    <t>RNU2-25P</t>
  </si>
  <si>
    <t>SYT13</t>
  </si>
  <si>
    <t>GPR142</t>
  </si>
  <si>
    <t>CTB-37A13.1</t>
  </si>
  <si>
    <t>RP11-973H7.1</t>
  </si>
  <si>
    <t>AP000302.58</t>
  </si>
  <si>
    <t>OR4D11</t>
  </si>
  <si>
    <t>RP11-6D1.3</t>
  </si>
  <si>
    <t>CTD-2351A16.1</t>
  </si>
  <si>
    <t>CTD-2358C21.5</t>
  </si>
  <si>
    <t>RP11-116O18.3</t>
  </si>
  <si>
    <t>RNU6-695P</t>
  </si>
  <si>
    <t>OR6C4</t>
  </si>
  <si>
    <t>VWA3B</t>
  </si>
  <si>
    <t>RP11-553L6.2</t>
  </si>
  <si>
    <t>CAPN6</t>
  </si>
  <si>
    <t>AC069277.2</t>
  </si>
  <si>
    <t>CTD-3253I12.1</t>
  </si>
  <si>
    <t>NUDT6</t>
  </si>
  <si>
    <t>RP11-325K4.2</t>
  </si>
  <si>
    <t>PSRC1</t>
  </si>
  <si>
    <t>RP11-269F20.1</t>
  </si>
  <si>
    <t>AC003958.2</t>
  </si>
  <si>
    <t>RP11-79P5.9</t>
  </si>
  <si>
    <t>CNTD2</t>
  </si>
  <si>
    <t>RP4-550H1.7</t>
  </si>
  <si>
    <t>ZNF728</t>
  </si>
  <si>
    <t>RP11-498P14.5</t>
  </si>
  <si>
    <t>NPHS1</t>
  </si>
  <si>
    <t>SGIP1</t>
  </si>
  <si>
    <t>AC124944.3</t>
  </si>
  <si>
    <t>BMP5</t>
  </si>
  <si>
    <t>RP11-95I16.2</t>
  </si>
  <si>
    <t>OR52R1</t>
  </si>
  <si>
    <t>LA16c-329F2.2</t>
  </si>
  <si>
    <t>RP5-1063M23.2</t>
  </si>
  <si>
    <t>IFNA13</t>
  </si>
  <si>
    <t>AP001619.2</t>
  </si>
  <si>
    <t>RP1-47M23.3</t>
  </si>
  <si>
    <t>RN7SL756P</t>
  </si>
  <si>
    <t>RP11-108M9.4</t>
  </si>
  <si>
    <t>RP11-209D14.4</t>
  </si>
  <si>
    <t>SEZ6L</t>
  </si>
  <si>
    <t>SMIM11A</t>
  </si>
  <si>
    <t>PTRH2</t>
  </si>
  <si>
    <t>RP11-493L12.4</t>
  </si>
  <si>
    <t>OR5AN1</t>
  </si>
  <si>
    <t>RNY4P7</t>
  </si>
  <si>
    <t>RP11-58K22.5</t>
  </si>
  <si>
    <t>MRPS10</t>
  </si>
  <si>
    <t>RP11-168K11.2</t>
  </si>
  <si>
    <t>SLC25A44</t>
  </si>
  <si>
    <t>AMELX</t>
  </si>
  <si>
    <t>RP1-85F18.6</t>
  </si>
  <si>
    <t>KRT24</t>
  </si>
  <si>
    <t>RP1-153P14.5</t>
  </si>
  <si>
    <t>RP11-307E17.8</t>
  </si>
  <si>
    <t>C20orf194</t>
  </si>
  <si>
    <t>CFDP1</t>
  </si>
  <si>
    <t>RP11-102F4.2</t>
  </si>
  <si>
    <t>AC011247.3</t>
  </si>
  <si>
    <t>CTD-2631K10.1</t>
  </si>
  <si>
    <t>RN7SL156P</t>
  </si>
  <si>
    <t>RN7SL456P</t>
  </si>
  <si>
    <t>PAPSS1</t>
  </si>
  <si>
    <t>MUC7</t>
  </si>
  <si>
    <t>EMILIN2</t>
  </si>
  <si>
    <t>IGKV2D-26</t>
  </si>
  <si>
    <t>ANKRD18B</t>
  </si>
  <si>
    <t>LRRIQ1</t>
  </si>
  <si>
    <t>ADAD2</t>
  </si>
  <si>
    <t>SLC30A8</t>
  </si>
  <si>
    <t>RP11-136K14.2</t>
  </si>
  <si>
    <t>RNA5SP498</t>
  </si>
  <si>
    <t>OR5B12</t>
  </si>
  <si>
    <t>CTD-2623N2.11</t>
  </si>
  <si>
    <t>ALG6</t>
  </si>
  <si>
    <t>RNA5SP308</t>
  </si>
  <si>
    <t>RN7SKP139</t>
  </si>
  <si>
    <t>RNF214</t>
  </si>
  <si>
    <t>RP11-326C3.15</t>
  </si>
  <si>
    <t>CTB-35F21.2</t>
  </si>
  <si>
    <t>RP11-973H7.4</t>
  </si>
  <si>
    <t>FAM83B</t>
  </si>
  <si>
    <t>RNA5SP48</t>
  </si>
  <si>
    <t>RP11-442N1.2</t>
  </si>
  <si>
    <t>RP11-145P16.2</t>
  </si>
  <si>
    <t>RP11-778J15.1</t>
  </si>
  <si>
    <t>RP11-394O4.5</t>
  </si>
  <si>
    <t>KIR2DL5A</t>
  </si>
  <si>
    <t>USH1G</t>
  </si>
  <si>
    <t>RGS16</t>
  </si>
  <si>
    <t>C9orf41-AS1</t>
  </si>
  <si>
    <t>L3MBTL3</t>
  </si>
  <si>
    <t>PELI1</t>
  </si>
  <si>
    <t>XG</t>
  </si>
  <si>
    <t>GID8</t>
  </si>
  <si>
    <t>NACA2</t>
  </si>
  <si>
    <t>ATP6AP1L</t>
  </si>
  <si>
    <t>KCNJ1</t>
  </si>
  <si>
    <t>%</t>
  </si>
  <si>
    <t xml:space="preserve">N = </t>
  </si>
  <si>
    <t>SUM</t>
  </si>
  <si>
    <t>GSE3982_NEUTROPHIL_VS_TH2_DN</t>
  </si>
  <si>
    <t>REACTOME_ER_PHAGOSOME_PATHWAY</t>
  </si>
  <si>
    <t>GSE18791_CTRL_VS_NEWCASTLE_VIRUS_DC_18H_DN</t>
  </si>
  <si>
    <t>SCHLOSSER_MYC_AND_SERUM_RESPONSE_SYNERGY</t>
  </si>
  <si>
    <t>KEGG_VALINE_LEUCINE_AND_ISOLEUCINE_BIOSYNTHESIS</t>
  </si>
  <si>
    <t>KEGG_PROTEIN_EXPORT</t>
  </si>
  <si>
    <t>REACTOME_TRANSPORT_OF_MATURE_TRANSCRIPT_TO_CYTOPLASM</t>
  </si>
  <si>
    <t>ACOSTA_PROLIFERATION_INDEPENDENT_MYC_TARGETS_UP</t>
  </si>
  <si>
    <t>HU_ANGIOGENESIS_DN</t>
  </si>
  <si>
    <t>KEGG_AMINOACYL_TRNA_BIOSYNTHESIS</t>
  </si>
  <si>
    <t>NAKAMURA_CANCER_MICROENVIRONMENT_DN</t>
  </si>
  <si>
    <t>GSE17721_POLYIC_VS_CPG_24H_BMDC_DN</t>
  </si>
  <si>
    <t>GSE30971_WBP7_HET_VS_KO_MACROPHAGE_DN</t>
  </si>
  <si>
    <t>DING_LUNG_CANCER_EXPRESSION_BY_COPY_NUMBER</t>
  </si>
  <si>
    <t>REACTOME_P53_DEPENDENT_G1_DNA_DAMAGE_RESPONSE</t>
  </si>
  <si>
    <t>REACTOME_RNA_POL_II_TRANSCRIPTION</t>
  </si>
  <si>
    <t>GSE18791_UNSTIM_VS_NEWCATSLE_VIRUS_DC_10H_DN</t>
  </si>
  <si>
    <t>REACTOME_VIF_MEDIATED_DEGRADATION_OF_APOBEC3G</t>
  </si>
  <si>
    <t>KEGG_LIMONENE_AND_PINENE_DEGRADATION</t>
  </si>
  <si>
    <t>GSE24026_PD1_LIGATION_VS_CTRL_IN_ACT_TCELL_LINE_DN</t>
  </si>
  <si>
    <t>REACTOME_P53_INDEPENDENT_G1_S_DNA_DAMAGE_CHECKPOINT</t>
  </si>
  <si>
    <t>GSE17721_LPS_VS_POLYIC_12H_BMDC_UP</t>
  </si>
  <si>
    <t>LANDIS_ERBB2_BREAST_PRENEOPLASTIC_DN</t>
  </si>
  <si>
    <t>GSE27786_NKTCELL_VS_MONO_MAC_UP</t>
  </si>
  <si>
    <t>REACTOME_AUTODEGRADATION_OF_THE_E3_UBIQUITIN_LIGASE_COP1</t>
  </si>
  <si>
    <t>REACTOME_MITOCHONDRIAL_TRNA_AMINOACYLATION</t>
  </si>
  <si>
    <t>GSE20198_IL12_VS_IL12_IL18_TREATED_ACT_CD4_TCELL_UP</t>
  </si>
  <si>
    <t>REACTOME_CDK_MEDIATED_PHOSPHORYLATION_AND_REMOVAL_OF_CDC6</t>
  </si>
  <si>
    <t>GSE41867_NAIVE_VS_DAY15_LCMV_ARMSTRONG_EFFECTOR_CD8_TCELL_UP</t>
  </si>
  <si>
    <t>BIOCARTA_PROTEASOME_PATHWAY</t>
  </si>
  <si>
    <t>GSE18791_CTRL_VS_NEWCASTLE_VIRUS_DC_10H_DN</t>
  </si>
  <si>
    <t>GSE10239_KLRG1INT_VS_KLRG1HIGH_EFF_CD8_TCELL_UP</t>
  </si>
  <si>
    <t>GSE5503_LIVER_DC_VS_PLN_DC_ACTIVATED_ALLOGENIC_TCELL_DN</t>
  </si>
  <si>
    <t>DEN_INTERACT_WITH_LCA5</t>
  </si>
  <si>
    <t>SHIPP_DLBCL_VS_FOLLICULAR_LYMPHOMA_UP</t>
  </si>
  <si>
    <t>RUTELLA_RESPONSE_TO_HGF_DN</t>
  </si>
  <si>
    <t>REACTOME_PROCESSING_OF_INTRONLESS_PRE_MRNAS</t>
  </si>
  <si>
    <t>KEGG_N_GLYCAN_BIOSYNTHESIS</t>
  </si>
  <si>
    <t>MOOTHA_TCA</t>
  </si>
  <si>
    <t>REACTOME_BRANCHED_CHAIN_AMINO_ACID_CATABOLISM</t>
  </si>
  <si>
    <t>REACTOME_HIV_INFECTION</t>
  </si>
  <si>
    <t>JIANG_HYPOXIA_CANCER</t>
  </si>
  <si>
    <t>KEGG_PYRUVATE_METABOLISM</t>
  </si>
  <si>
    <t>GSE37532_TREG_VS_TCONV_PPARG_KO_CD4_TCELL_FROM_VISCERAL_ADIPOSE_TISSUE_UP</t>
  </si>
  <si>
    <t>REACTOME_DESTABILIZATION_OF_MRNA_BY_AUF1_HNRNP_D0</t>
  </si>
  <si>
    <t>GSE6674_UNSTIM_VS_ANTI_IGM_AND_CPG_STIM_BCELL_DN</t>
  </si>
  <si>
    <t>GSE46468_LUNG_INNATE_LYMPHOID_CELL_VS_SPLEEN_CD4_TCELL_DN</t>
  </si>
  <si>
    <t>REACTOME_ANTIGEN_PROCESSING_CROSS_PRESENTATION</t>
  </si>
  <si>
    <t>REACTOME_REGULATION_OF_ORNITHINE_DECARBOXYLASE_ODC</t>
  </si>
  <si>
    <t>GSE41176_UNSTIM_VS_ANTI_IGM_STIM_TAK1_KO_BCELL_24H_UP</t>
  </si>
  <si>
    <t>GSE3982_NEUTROPHIL_VS_TH1_DN</t>
  </si>
  <si>
    <t>GSE15330_HSC_VS_PRO_BCELL_UP</t>
  </si>
  <si>
    <t>GSE6090_UNSTIM_VS_DC_SIGN_STIM_DC_UP</t>
  </si>
  <si>
    <t>REACTOME_MRNA_SPLICING_MINOR_PATHWAY</t>
  </si>
  <si>
    <t>GSE18893_CTRL_VS_TNF_TREATED_TCONV_2H_DN</t>
  </si>
  <si>
    <t>REACTOME_PURINE_RIBONUCLEOSIDE_MONOPHOSPHATE_BIOSYNTHESIS</t>
  </si>
  <si>
    <t>HSIAO_HOUSEKEEPING_GENES</t>
  </si>
  <si>
    <t>GSE33292_DN3_THYMOCYTE_VS_TCELL_LYMPHOMA_FROM_TCF1_KO_UP</t>
  </si>
  <si>
    <t>GSE39820_CTRL_VS_TGFBETA3_IL6_CD4_TCELL_UP</t>
  </si>
  <si>
    <t>REACTOME_CLEAVAGE_OF_GROWING_TRANSCRIPT_IN_THE_TERMINATION_REGION_</t>
  </si>
  <si>
    <t>OISHI_CHOLANGIOMA_STEM_CELL_LIKE_UP</t>
  </si>
  <si>
    <t>SHAFFER_IRF4_TARGETS_IN_ACTIVATED_B_LYMPHOCYTE</t>
  </si>
  <si>
    <t>REACTOME_HOST_INTERACTIONS_OF_HIV_FACTORS</t>
  </si>
  <si>
    <t>ZHAN_MULTIPLE_MYELOMA_SUBGROUPS</t>
  </si>
  <si>
    <t>KIM_MYC_AMPLIFICATION_TARGETS_UP</t>
  </si>
  <si>
    <t>BILANGES_RAPAMYCIN_SENSITIVE_VIA_TSC1_AND_TSC2</t>
  </si>
  <si>
    <t>REACTOME_TRNA_AMINOACYLATION</t>
  </si>
  <si>
    <t>GSE14308_TH2_VS_NAIVE_CD4_TCELL_UP</t>
  </si>
  <si>
    <t>REACTOME_AUTODEGRADATION_OF_CDH1_BY_CDH1_APC_C</t>
  </si>
  <si>
    <t>GSE11864_UNTREATED_VS_CSF1_IFNG_IN_MAC_DN</t>
  </si>
  <si>
    <t>REACTOME_CROSS_PRESENTATION_OF_SOLUBLE_EXOGENOUS_ANTIGENS_ENDOSOMES</t>
  </si>
  <si>
    <t>SCHLOSSER_MYC_TARGETS_AND_SERUM_RESPONSE_UP</t>
  </si>
  <si>
    <t>GSE41867_DAY15_EFFECTOR_VS_DAY30_EXHAUSTED_CD8_TCELL_LCMV_CLONE13_DN</t>
  </si>
  <si>
    <t>REACTOME_PROCESSING_OF_CAPPED_INTRONLESS_PRE_MRNA</t>
  </si>
  <si>
    <t>GSE37534_PIOGLITAZONE_VS_ROSIGLITAZONE_TREATED_CD4_TCELL_PPARG1_FOXP3_TRANSDUCED_UP</t>
  </si>
  <si>
    <t>KAAB_FAILED_HEART_ATRIUM_DN</t>
  </si>
  <si>
    <t>GSE46606_IRF4_KO_VS_WT_CD40L_IL2_IL5_1DAY_STIMULATED_BCELL_UP</t>
  </si>
  <si>
    <t>GSE27786_LIN_NEG_VS_MONO_MAC_UP</t>
  </si>
  <si>
    <t>MOREAUX_B_LYMPHOCYTE_MATURATION_BY_TACI_DN</t>
  </si>
  <si>
    <t>IVANOVA_HEMATOPOIESIS_EARLY_PROGENITOR</t>
  </si>
  <si>
    <t>GSE10239_MEMORY_VS_KLRG1HIGH_EFF_CD8_TCELL_DN</t>
  </si>
  <si>
    <t>APPIERTO_RESPONSE_TO_FENRETINIDE_DN</t>
  </si>
  <si>
    <t>GSE27786_CD8_TCELL_VS_NEUTROPHIL_UP</t>
  </si>
  <si>
    <t>GSE43863_TH1_VS_TFH_MEMORY_CD4_TCELL_UP</t>
  </si>
  <si>
    <t>GSE16450_CTRL_VS_IFNA_12H_STIM_IMMATURE_NEURON_CELL_LINE_UP</t>
  </si>
  <si>
    <t>GSE30971_CTRL_VS_LPS_STIM_MACROPHAGE_WBP7_KO_4H_DN</t>
  </si>
  <si>
    <t>GSE6674_ANTI_IGM_VS_ANTI_IGM_AND_CPG_STIM_BCELL_DN</t>
  </si>
  <si>
    <t>GSE15330_WT_VS_IKAROS_KO_MEGAKARYOCYTE_ERYTHROID_PROGENITOR_UP</t>
  </si>
  <si>
    <t>GSE16386_IL4_VS_IL4_AND_ROSIGLITAZONE_STIM_MACROPHAGE_6H_UP</t>
  </si>
  <si>
    <t>GSE6674_ANTI_IGM_VS_PL2_3_STIM_BCELL_DN</t>
  </si>
  <si>
    <t>GSE11924_TFH_VS_TH1_CD4_TCELL_DN</t>
  </si>
  <si>
    <t>REACTOME_MITOCHONDRIAL_PROTEIN_IMPORT</t>
  </si>
  <si>
    <t>GUTIERREZ_MULTIPLE_MYELOMA_UP</t>
  </si>
  <si>
    <t>GSE23321_CD8_STEM_CELL_MEMORY_VS_NAIVE_CD8_TCELL_UP</t>
  </si>
  <si>
    <t>REACTOME_GLUCONEOGENESIS</t>
  </si>
  <si>
    <t>GSE41867_LCMV_ARMSTRONG_VS_CLONE13_DAY6_EFFECTOR_CD8_TCELL_DN</t>
  </si>
  <si>
    <t>REACTOME_APC_C_CDH1_MEDIATED_DEGRADATION_OF_CDC20_AND_OTHER_APC_C_CDH1_TARGETED_PROTEINS_IN_LATE_MITOSIS_EARLY_G1</t>
  </si>
  <si>
    <t>GSE21670_UNTREATED_VS_IL6_TREATED_STAT3_KO_CD4_TCELL_DN</t>
  </si>
  <si>
    <t>GSE17721_PAM3CSK4_VS_GADIQUIMOD_12H_BMDC_UP</t>
  </si>
  <si>
    <t>GSE17974_CTRL_VS_ACT_IL4_AND_ANTI_IL12_4H_CD4_TCELL_DN</t>
  </si>
  <si>
    <t>GSE1740_MCSF_VS_MCSF_AND_IFNG_DAY2_DERIVED_MACROPHAGE_DN</t>
  </si>
  <si>
    <t>GSE36392_EOSINOPHIL_VS_NEUTROPHIL_IL25_TREATED_LUNG_DN</t>
  </si>
  <si>
    <t>WAKABAYASHI_ADIPOGENESIS_PPARG_RXRA_BOUND_WITH_H4K20ME1_MARK</t>
  </si>
  <si>
    <t>GSE14908_RESTING_VS_HDM_STIM_CD4_TCELL_ATOPIC_PATIENT_UP</t>
  </si>
  <si>
    <t>GROSS_HYPOXIA_VIA_HIF1A_UP</t>
  </si>
  <si>
    <t>GSE27786_LSK_VS_MONO_MAC_UP</t>
  </si>
  <si>
    <t>GSE10239_MEMORY_VS_DAY4.5_EFF_CD8_TCELL_DN</t>
  </si>
  <si>
    <t>GSE22589_HEALTHY_VS_HIV_INFECTED_DC_UP</t>
  </si>
  <si>
    <t>BURTON_ADIPOGENESIS_5</t>
  </si>
  <si>
    <t>GSE22886_NAIVE_TCELL_VS_NEUTROPHIL_UP</t>
  </si>
  <si>
    <t>ELVIDGE_HYPOXIA_DN</t>
  </si>
  <si>
    <t>GSE22601_DOUBLE_POSITIVE_VS_CD8_SINGLE_POSITIVE_THYMOCYTE_DN</t>
  </si>
  <si>
    <t>GSE40274_CTRL_VS_LEF1_TRANSDUCED_ACTIVATED_CD4_TCELL_DN</t>
  </si>
  <si>
    <t>GSE22589_HEALTHY_VS_HIV_AND_SIV_INFECTED_DC_UP</t>
  </si>
  <si>
    <t>GSE41867_DAY6_EFFECTOR_VS_DAY30_EXHAUSTED_CD8_TCELL_LCMV_CLONE13_DN</t>
  </si>
  <si>
    <t>GSE37532_TREG_VS_TCONV_PPARG_KO_CD4_TCELL_FROM_LN_DN</t>
  </si>
  <si>
    <t>GSE13522_CTRL_VS_T_CRUZI_Y_STRAIN_INF_SKIN_IFNG_KO_UP</t>
  </si>
  <si>
    <t>RAHMAN_TP53_TARGETS_PHOSPHORYLATED</t>
  </si>
  <si>
    <t>GSE27859_DC_VS_CD11C_INT_F480_HI_MACROPHAGE_UP</t>
  </si>
  <si>
    <t>GSE19825_CD24LOW_VS_IL2RA_HIGH_DAY3_EFF_CD8_TCELL_DN</t>
  </si>
  <si>
    <t>GSE45365_CD8A_DC_VS_CD11B_DC_DN</t>
  </si>
  <si>
    <t>SEIDEN_MET_SIGNALING</t>
  </si>
  <si>
    <t>GSE28726_ACT_CD4_TCELL_VS_ACT_NKTCELL_UP</t>
  </si>
  <si>
    <t>GSE9509_10MIN_VS_30MIN_LPS_AND_IL10_STIM_IL10_KO_MACROPHAGE_UP</t>
  </si>
  <si>
    <t>GSE10240_IL22_VS_IL17_STIM_PRIMARY_BRONCHIAL_EPITHELIAL_CELLS_UP</t>
  </si>
  <si>
    <t>GSE25123_WT_VS_PPARG_KO_MACROPHAGE_DN</t>
  </si>
  <si>
    <t>GSE6674_UNSTIM_VS_ANTI_IGM_STIM_BCELL_UP</t>
  </si>
  <si>
    <t>GSE3982_MAC_VS_NEUTROPHIL_LPS_STIM_UP</t>
  </si>
  <si>
    <t>GSE5589_LPS_AND_IL10_VS_LPS_AND_IL6_STIM_IL6_KO_MACROPHAGE_45MIN_DN</t>
  </si>
  <si>
    <t>GSE36476_CTRL_VS_TSST_ACT_16H_MEMORY_CD4_TCELL_YOUNG_DN</t>
  </si>
  <si>
    <t>GSE28726_NAIVE_VS_ACTIVATED_VA24NEG_NKTCELL_UP</t>
  </si>
  <si>
    <t>GSE46606_UNSTIM_VS_CD40L_IL2_IL5_1DAY_STIMULATED_IRF4_KO_BCELL_UP</t>
  </si>
  <si>
    <t>GSE16266_CTRL_VS_HEATSHOCK_AND_LPS_STIM_MEF_UP</t>
  </si>
  <si>
    <t>GSE7509_DC_VS_MONOCYTE_WITH_FCGRIIB_STIM_UP</t>
  </si>
  <si>
    <t>GSE6259_FLT3L_INDUCED_33D1_POS_DC_VS_BCELL_UP</t>
  </si>
  <si>
    <t>GSE2405_HEAT_KILLED_VS_LIVE_A_PHAGOCYTOPHILUM_STIM_NEUTROPHIL_9H_UP</t>
  </si>
  <si>
    <t>GSE25088_CTRL_VS_IL4_AND_ROSIGLITAZONE_STIM_STAT6_KO_MACROPHAGE_UP</t>
  </si>
  <si>
    <t>PELLICCIOTTA_HDAC_IN_ANTIGEN_PRESENTATION_UP</t>
  </si>
  <si>
    <t>GSE41176_WT_VS_TAK1_KO_ANTI_IGM_STIM_BCELL_3H_DN</t>
  </si>
  <si>
    <t>ALONSO_METASTASIS_UP</t>
  </si>
  <si>
    <t>MILI_PSEUDOPODIA_HAPTOTAXIS_UP</t>
  </si>
  <si>
    <t>GSE17721_POLYIC_VS_GARDIQUIMOD_6H_BMDC_DN</t>
  </si>
  <si>
    <t>GSE17721_CPG_VS_GARDIQUIMOD_1H_BMDC_DN</t>
  </si>
  <si>
    <t>GSE9006_HEALTHY_VS_TYPE_2_DIABETES_PBMC_AT_DX_UP</t>
  </si>
  <si>
    <t>GSE40273_GATA1_KO_VS_WT_TREG_UP</t>
  </si>
  <si>
    <t>GSE1740_UNSTIM_VS_IFNA_STIMULATED_MCSF_IFNG_DERIVED_MACROPHAGE_DN</t>
  </si>
  <si>
    <t>SHEN_SMARCA2_TARGETS_UP</t>
  </si>
  <si>
    <t>NGO_MALIGNANT_GLIOMA_1P_LOH</t>
  </si>
  <si>
    <t>GSE17974_CTRL_VS_ACT_IL4_AND_ANTI_IL12_48H_CD4_TCELL_DN</t>
  </si>
  <si>
    <t>GSE13485_DAY1_VS_DAY21_YF17D_VACCINE_PBMC_DN</t>
  </si>
  <si>
    <t>ACEVEDO_LIVER_TUMOR_VS_NORMAL_ADJACENT_TISSUE_UP</t>
  </si>
  <si>
    <t>GSE1791_CTRL_VS_NEUROMEDINU_IN_T_CELL_LINE_6H_DN</t>
  </si>
  <si>
    <t>GSE19825_NAIVE_VS_DAY3_EFF_CD8_TCELL_DN</t>
  </si>
  <si>
    <t>GSE36826_NORMAL_VS_STAPH_AUREUS_INF_IL1R_KO_SKIN_DN</t>
  </si>
  <si>
    <t>GSE30971_2H_VS_4H_LPS_STIM_MACROPHAGE_WBP7_HET_UP</t>
  </si>
  <si>
    <t>TIEN_INTESTINE_PROBIOTICS_24HR_UP</t>
  </si>
  <si>
    <t>ZNF726</t>
  </si>
  <si>
    <t>TIGD2</t>
  </si>
  <si>
    <t>ZNF521</t>
  </si>
  <si>
    <t>TMEM41B</t>
  </si>
  <si>
    <t>ERCC4</t>
  </si>
  <si>
    <t>UCK2</t>
  </si>
  <si>
    <t>MUC19</t>
  </si>
  <si>
    <t>WDR34</t>
  </si>
  <si>
    <t>PROK2</t>
  </si>
  <si>
    <t>HEXA-AS1</t>
  </si>
  <si>
    <t>PRMT9</t>
  </si>
  <si>
    <t>GCSH</t>
  </si>
  <si>
    <t>ALG9</t>
  </si>
  <si>
    <t>KANSL1-AS1</t>
  </si>
  <si>
    <t>ATAD1</t>
  </si>
  <si>
    <t>MDH2</t>
  </si>
  <si>
    <t>UGT1A7</t>
  </si>
  <si>
    <t>MCMDC2</t>
  </si>
  <si>
    <t>SUCLG2</t>
  </si>
  <si>
    <t>ANGPTL2</t>
  </si>
  <si>
    <t>CACNB1</t>
  </si>
  <si>
    <t>CD34</t>
  </si>
  <si>
    <t>RXRG</t>
  </si>
  <si>
    <t>SMCO3</t>
  </si>
  <si>
    <t>MALRD1</t>
  </si>
  <si>
    <t>TMEM155</t>
  </si>
  <si>
    <t>SNRPB2</t>
  </si>
  <si>
    <t>APOC2</t>
  </si>
  <si>
    <t>LGALSL</t>
  </si>
  <si>
    <t>TMEM33</t>
  </si>
  <si>
    <t>ABCG2</t>
  </si>
  <si>
    <t>SH3RF3</t>
  </si>
  <si>
    <t>LINC00273</t>
  </si>
  <si>
    <t>NDUFB6</t>
  </si>
  <si>
    <t>PLSCR4</t>
  </si>
  <si>
    <t>PRR36</t>
  </si>
  <si>
    <t>LINC01010</t>
  </si>
  <si>
    <t>TPSAB1</t>
  </si>
  <si>
    <t>CPEB1-AS1</t>
  </si>
  <si>
    <t>ZBTB20-AS4</t>
  </si>
  <si>
    <t>TTTY14</t>
  </si>
  <si>
    <t>RBM6</t>
  </si>
  <si>
    <t>UTS2</t>
  </si>
  <si>
    <t>DENND2A</t>
  </si>
  <si>
    <t>CTPS1</t>
  </si>
  <si>
    <t>NRXN3</t>
  </si>
  <si>
    <t>SALL3</t>
  </si>
  <si>
    <t>MTERF3</t>
  </si>
  <si>
    <t>FAM136A</t>
  </si>
  <si>
    <t>MUT</t>
  </si>
  <si>
    <t>ACTN2</t>
  </si>
  <si>
    <t>HIST2H3C</t>
  </si>
  <si>
    <t>PCDH17</t>
  </si>
  <si>
    <t>MIR632</t>
  </si>
  <si>
    <t>GPR75</t>
  </si>
  <si>
    <t>RHBDL2</t>
  </si>
  <si>
    <t>CHEK2</t>
  </si>
  <si>
    <t>MIR5188</t>
  </si>
  <si>
    <t>CMC1</t>
  </si>
  <si>
    <t>GABBR1</t>
  </si>
  <si>
    <t>RHAG</t>
  </si>
  <si>
    <t>GDF11</t>
  </si>
  <si>
    <t>ZNF33B</t>
  </si>
  <si>
    <t>PCDH18</t>
  </si>
  <si>
    <t>ACVR2A</t>
  </si>
  <si>
    <t>TRIM29</t>
  </si>
  <si>
    <t>ADK</t>
  </si>
  <si>
    <t>ZNF846</t>
  </si>
  <si>
    <t>TRABD2B</t>
  </si>
  <si>
    <t>SETSIP</t>
  </si>
  <si>
    <t>LINC01013</t>
  </si>
  <si>
    <t>ACP1</t>
  </si>
  <si>
    <t>NRXN1</t>
  </si>
  <si>
    <t>SURF2</t>
  </si>
  <si>
    <t>GPR33</t>
  </si>
  <si>
    <t>UBE2NL</t>
  </si>
  <si>
    <t>COX8A</t>
  </si>
  <si>
    <t>MTL5</t>
  </si>
  <si>
    <t>MIR3180-4</t>
  </si>
  <si>
    <t>HSF2BP</t>
  </si>
  <si>
    <t>CSE1L</t>
  </si>
  <si>
    <t>THUMPD3</t>
  </si>
  <si>
    <t>PIAS2</t>
  </si>
  <si>
    <t>CLEC18B</t>
  </si>
  <si>
    <t>TSPAN13</t>
  </si>
  <si>
    <t>NUDT13</t>
  </si>
  <si>
    <t>Totals</t>
  </si>
  <si>
    <t>GO_ORGANELLAR_LARGE_RIBOSOMAL_SUBUNIT</t>
  </si>
  <si>
    <t>GO_PROTEASOME_COMPLEX</t>
  </si>
  <si>
    <t>GO_RIBONUCLEOPROTEIN_COMPLEX_BIOGENESIS</t>
  </si>
  <si>
    <t>GO_METAL_CLUSTER_BINDING</t>
  </si>
  <si>
    <t>GO_NUCLEOSIDE_BISPHOSPHATE_METABOLIC_PROCESS</t>
  </si>
  <si>
    <t>GO_RIBOSOMAL_SMALL_SUBUNIT_BIOGENESIS</t>
  </si>
  <si>
    <t>GO_NUCLEAR_PORE</t>
  </si>
  <si>
    <t>GO_TRANSLATIONAL_ELONGATION</t>
  </si>
  <si>
    <t>GO_ENERGY_COUPLED_PROTON_TRANSPORT_DOWN_ELECTROCHEMICAL_GRADIENT</t>
  </si>
  <si>
    <t>GO_MATURATION_OF_SSU_RRNA</t>
  </si>
  <si>
    <t>GO_RAN_GTPASE_BINDING</t>
  </si>
  <si>
    <t>GO_AMINO_ACID_ACTIVATION</t>
  </si>
  <si>
    <t>GO_DNA_TEMPLATED_TRANSCRIPTION_TERMINATION</t>
  </si>
  <si>
    <t>GO_RIBONUCLEOPROTEIN_COMPLEX</t>
  </si>
  <si>
    <t>GO_NUCLEOSIDE_TRIPHOSPHATE_BIOSYNTHETIC_PROCESS</t>
  </si>
  <si>
    <t>GO_PROTON_TRANSPORTING_TWO_SECTOR_ATPASE_COMPLEX</t>
  </si>
  <si>
    <t>GO_OLIGOSACCHARIDE_LIPID_INTERMEDIATE_BIOSYNTHETIC_PROCESS</t>
  </si>
  <si>
    <t>GO_FATTY_ACYL_COA_BINDING</t>
  </si>
  <si>
    <t>GO_CELLULAR_PROTEIN_COMPLEX_ASSEMBLY</t>
  </si>
  <si>
    <t>GO_CELLULAR_AMINO_ACID_METABOLIC_PROCESS</t>
  </si>
  <si>
    <t>GO_SNORNA_BINDING</t>
  </si>
  <si>
    <t>GO_ATP_BIOSYNTHETIC_PROCESS</t>
  </si>
  <si>
    <t>GO_ORGANELLAR_RIBOSOME</t>
  </si>
  <si>
    <t>GO_HYDROGEN_TRANSPORT</t>
  </si>
  <si>
    <t>GO_PROTEIN_TARGETING_TO_MITOCHONDRION</t>
  </si>
  <si>
    <t>GO_COENZYME_BIOSYNTHETIC_PROCESS</t>
  </si>
  <si>
    <t>GO_TRNA_PROCESSING</t>
  </si>
  <si>
    <t>GO_COFACTOR_BIOSYNTHETIC_PROCESS</t>
  </si>
  <si>
    <t>GO_SMALL_SUBUNIT_PROCESSOME</t>
  </si>
  <si>
    <t>GO_ASPARTATE_FAMILY_AMINO_ACID_METABOLIC_PROCESS</t>
  </si>
  <si>
    <t>GO_MITOCHONDRIAL_TRANSPORT</t>
  </si>
  <si>
    <t>GO_NUCLEOLAR_PART</t>
  </si>
  <si>
    <t>GO_CELLULAR_PROTEIN_COMPLEX_DISASSEMBLY</t>
  </si>
  <si>
    <t>GO_MYELIN_SHEATH</t>
  </si>
  <si>
    <t>GO_PURINE_NUCLEOSIDE_MONOPHOSPHATE_BIOSYNTHETIC_PROCESS</t>
  </si>
  <si>
    <t>GO_RNA_PHOSPHODIESTER_BOND_HYDROLYSIS</t>
  </si>
  <si>
    <t>GO_MITOCHONDRION_ORGANIZATION</t>
  </si>
  <si>
    <t>GO_TRNA_METABOLIC_PROCESS</t>
  </si>
  <si>
    <t>GO_NAD_BINDING</t>
  </si>
  <si>
    <t>GO_OXIDOREDUCTION_COENZYME_METABOLIC_PROCESS</t>
  </si>
  <si>
    <t>Ribosome/protein synthesis</t>
  </si>
  <si>
    <t>RNA metabolism</t>
  </si>
  <si>
    <t>Nucleoside Metabolism</t>
  </si>
  <si>
    <t>Central Carbon Metabolism</t>
  </si>
  <si>
    <t>CUL4B</t>
  </si>
  <si>
    <t>PRDM10</t>
  </si>
  <si>
    <t>OCM</t>
  </si>
  <si>
    <t>ACTA2-AS1</t>
  </si>
  <si>
    <t>MYBBP1A</t>
  </si>
  <si>
    <t>GRAP</t>
  </si>
  <si>
    <t>WAC</t>
  </si>
  <si>
    <t>CDK14</t>
  </si>
  <si>
    <t>C19orf45</t>
  </si>
  <si>
    <t>GOLGA7</t>
  </si>
  <si>
    <t>MIR181A2HG</t>
  </si>
  <si>
    <t>IDH1</t>
  </si>
  <si>
    <t>PHLPP1</t>
  </si>
  <si>
    <t>CDC37</t>
  </si>
  <si>
    <t>CPSF3L</t>
  </si>
  <si>
    <t>NR3C1</t>
  </si>
  <si>
    <t>FIGLA</t>
  </si>
  <si>
    <t>IFNGR1</t>
  </si>
  <si>
    <t>KRT5</t>
  </si>
  <si>
    <t>CCNO</t>
  </si>
  <si>
    <t>PTPN3</t>
  </si>
  <si>
    <t>ZNF517</t>
  </si>
  <si>
    <t>HVCN1</t>
  </si>
  <si>
    <t>MARCH7</t>
  </si>
  <si>
    <t>RAG2</t>
  </si>
  <si>
    <t>SULT1A3</t>
  </si>
  <si>
    <t>DYRK1A</t>
  </si>
  <si>
    <t>ACP2</t>
  </si>
  <si>
    <t>SNHG11</t>
  </si>
  <si>
    <t>LYST</t>
  </si>
  <si>
    <t>IDNK</t>
  </si>
  <si>
    <t>TRMU</t>
  </si>
  <si>
    <t>CCDC74B</t>
  </si>
  <si>
    <t>CBLL1</t>
  </si>
  <si>
    <t>NAPEPLD</t>
  </si>
  <si>
    <t>YOD1</t>
  </si>
  <si>
    <t>RAB14</t>
  </si>
  <si>
    <t>PCDH8</t>
  </si>
  <si>
    <t>TOPORS</t>
  </si>
  <si>
    <t>PRR15L</t>
  </si>
  <si>
    <t>TRIM67</t>
  </si>
  <si>
    <t>CIRBP</t>
  </si>
  <si>
    <t>PSD</t>
  </si>
  <si>
    <t>ACTR3</t>
  </si>
  <si>
    <t>ZNF589</t>
  </si>
  <si>
    <t>WDR73</t>
  </si>
  <si>
    <t>TM2D3</t>
  </si>
  <si>
    <t>NEURL1</t>
  </si>
  <si>
    <t>PPP1R21</t>
  </si>
  <si>
    <t>SCAMP5</t>
  </si>
  <si>
    <t>AARSD1</t>
  </si>
  <si>
    <t>HIST1H1T</t>
  </si>
  <si>
    <t>ADAM10</t>
  </si>
  <si>
    <t>INTS6</t>
  </si>
  <si>
    <t>FLJ42969</t>
  </si>
  <si>
    <t>PPDPF</t>
  </si>
  <si>
    <t>ZNF816-ZNF321P</t>
  </si>
  <si>
    <t>P4HA1</t>
  </si>
  <si>
    <t>GPD1</t>
  </si>
  <si>
    <t>SULT2B1</t>
  </si>
  <si>
    <t>CCNDBP1</t>
  </si>
  <si>
    <t>CREB1</t>
  </si>
  <si>
    <t>ACADS</t>
  </si>
  <si>
    <t>UGCG</t>
  </si>
  <si>
    <t>RAD21</t>
  </si>
  <si>
    <t>TNKS</t>
  </si>
  <si>
    <t>STOML1</t>
  </si>
  <si>
    <t>EIF4G2</t>
  </si>
  <si>
    <t>KIAA1551</t>
  </si>
  <si>
    <t>AEBP1</t>
  </si>
  <si>
    <t>TMEM56</t>
  </si>
  <si>
    <t>TMEM240</t>
  </si>
  <si>
    <t>INTS8</t>
  </si>
  <si>
    <t>HNRNPLL</t>
  </si>
  <si>
    <t>FAM214A</t>
  </si>
  <si>
    <t>ZBTB44</t>
  </si>
  <si>
    <t>GRAPL</t>
  </si>
  <si>
    <t>OSBPL8</t>
  </si>
  <si>
    <t>SPRN</t>
  </si>
  <si>
    <t>ZNF143</t>
  </si>
  <si>
    <t>ZFC3H1</t>
  </si>
  <si>
    <t>CPLX3</t>
  </si>
  <si>
    <t>PUM2</t>
  </si>
  <si>
    <t>RASA4</t>
  </si>
  <si>
    <t>SLC38A2</t>
  </si>
  <si>
    <t>FAM50A</t>
  </si>
  <si>
    <t>NDUFV1</t>
  </si>
  <si>
    <t>RTEL1</t>
  </si>
  <si>
    <t>MARCH6</t>
  </si>
  <si>
    <t>AHCTF1</t>
  </si>
  <si>
    <t>RMND5A</t>
  </si>
  <si>
    <t>ABCB9</t>
  </si>
  <si>
    <t>SPPL2B</t>
  </si>
  <si>
    <t>PRSS27</t>
  </si>
  <si>
    <t>SF3B1</t>
  </si>
  <si>
    <t>RC3H1</t>
  </si>
  <si>
    <t>KATNBL1</t>
  </si>
  <si>
    <t>F2RL1</t>
  </si>
  <si>
    <t>FAM46B</t>
  </si>
  <si>
    <t>NOTCH4</t>
  </si>
  <si>
    <t>KCNS1</t>
  </si>
  <si>
    <t>GRASP</t>
  </si>
  <si>
    <t>ZNF512B</t>
  </si>
  <si>
    <t>ZNF629</t>
  </si>
  <si>
    <t>B3GALNT1</t>
  </si>
  <si>
    <t>PTDSS2</t>
  </si>
  <si>
    <t>HEMK1</t>
  </si>
  <si>
    <t>AOC2</t>
  </si>
  <si>
    <t>JMJD8</t>
  </si>
  <si>
    <t>AFAP1L1</t>
  </si>
  <si>
    <t>RCCD1</t>
  </si>
  <si>
    <t>SCRN2</t>
  </si>
  <si>
    <t>OR2A7</t>
  </si>
  <si>
    <t>ATP6V1G2-DDX39B</t>
  </si>
  <si>
    <t>COPB1</t>
  </si>
  <si>
    <t>DNAJC5B</t>
  </si>
  <si>
    <t>PARP8</t>
  </si>
  <si>
    <t>TRIP6</t>
  </si>
  <si>
    <t>PGPEP1L</t>
  </si>
  <si>
    <t>TBX6</t>
  </si>
  <si>
    <t>ZNF707</t>
  </si>
  <si>
    <t>LYSMD4</t>
  </si>
  <si>
    <t>LINC01431</t>
  </si>
  <si>
    <t>STAG2</t>
  </si>
  <si>
    <t>STXBP5</t>
  </si>
  <si>
    <t>TPRN</t>
  </si>
  <si>
    <t>PAPOLA</t>
  </si>
  <si>
    <t>ADAMTS2</t>
  </si>
  <si>
    <t>GLIPR1</t>
  </si>
  <si>
    <t>PRAP1</t>
  </si>
  <si>
    <t>KAT2B</t>
  </si>
  <si>
    <t>ADAMTS13</t>
  </si>
  <si>
    <t>H1FX</t>
  </si>
  <si>
    <t>ZCCHC6</t>
  </si>
  <si>
    <t>TP53INP1</t>
  </si>
  <si>
    <t>CEP97</t>
  </si>
  <si>
    <t>NPTN</t>
  </si>
  <si>
    <t>CREBRF</t>
  </si>
  <si>
    <t>PTGS2</t>
  </si>
  <si>
    <t>HID1</t>
  </si>
  <si>
    <t>SMPD1</t>
  </si>
  <si>
    <t>CTNND2</t>
  </si>
  <si>
    <t>LENG9</t>
  </si>
  <si>
    <t>CPT1C</t>
  </si>
  <si>
    <t>PLEKHG6</t>
  </si>
  <si>
    <t>NT5C3B</t>
  </si>
  <si>
    <t>MCU</t>
  </si>
  <si>
    <t>ASIC3</t>
  </si>
  <si>
    <t>ZC3H11A</t>
  </si>
  <si>
    <t>AIF1L</t>
  </si>
  <si>
    <t>RPS6KA5</t>
  </si>
  <si>
    <t>HSD11B2</t>
  </si>
  <si>
    <t>CDK18</t>
  </si>
  <si>
    <t>NCOA4</t>
  </si>
  <si>
    <t>TUT1</t>
  </si>
  <si>
    <t>PIK3IP1-AS1</t>
  </si>
  <si>
    <t>DDX3X</t>
  </si>
  <si>
    <t>ADM2</t>
  </si>
  <si>
    <t>NME4</t>
  </si>
  <si>
    <t>DNAJC30</t>
  </si>
  <si>
    <t>APPL2</t>
  </si>
  <si>
    <t>HOXA9</t>
  </si>
  <si>
    <t>RBMXL1</t>
  </si>
  <si>
    <t>TMEM63C</t>
  </si>
  <si>
    <t>DNAJB6</t>
  </si>
  <si>
    <t>NSMF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</si>
</sst>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4" fillId="0" borderId="0" xfId="2"/>
    <xf numFmtId="164" fontId="4" fillId="0" borderId="0" xfId="2" applyNumberFormat="1" applyAlignment="1">
      <alignment horizontal="center"/>
    </xf>
    <xf numFmtId="11" fontId="4" fillId="0" borderId="0" xfId="2" applyNumberFormat="1" applyAlignment="1">
      <alignment horizontal="center"/>
    </xf>
    <xf numFmtId="2" fontId="4" fillId="0" borderId="0" xfId="2" applyNumberFormat="1" applyAlignment="1">
      <alignment horizontal="center"/>
    </xf>
    <xf numFmtId="164" fontId="2" fillId="0" borderId="0" xfId="2" applyNumberFormat="1" applyFont="1" applyAlignment="1">
      <alignment horizontal="center"/>
    </xf>
    <xf numFmtId="11" fontId="2" fillId="0" borderId="0" xfId="2" applyNumberFormat="1" applyFont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4" fillId="0" borderId="0" xfId="2" applyAlignment="1">
      <alignment horizontal="center"/>
    </xf>
    <xf numFmtId="10" fontId="4" fillId="0" borderId="0" xfId="2" applyNumberFormat="1" applyAlignment="1">
      <alignment horizontal="center"/>
    </xf>
    <xf numFmtId="0" fontId="1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1" fontId="4" fillId="0" borderId="0" xfId="2" applyNumberFormat="1"/>
    <xf numFmtId="0" fontId="2" fillId="0" borderId="0" xfId="2" applyFont="1" applyAlignment="1">
      <alignment horizontal="center"/>
    </xf>
    <xf numFmtId="0" fontId="2" fillId="0" borderId="0" xfId="2" applyFont="1"/>
    <xf numFmtId="165" fontId="4" fillId="0" borderId="0" xfId="2" applyNumberFormat="1" applyAlignment="1">
      <alignment horizontal="center"/>
    </xf>
    <xf numFmtId="165" fontId="2" fillId="0" borderId="0" xfId="2" applyNumberFormat="1" applyFont="1" applyAlignment="1">
      <alignment horizontal="center"/>
    </xf>
    <xf numFmtId="11" fontId="4" fillId="0" borderId="0" xfId="2" applyNumberFormat="1"/>
    <xf numFmtId="11" fontId="2" fillId="0" borderId="0" xfId="2" applyNumberFormat="1" applyFont="1"/>
    <xf numFmtId="165" fontId="4" fillId="0" borderId="0" xfId="2" applyNumberFormat="1"/>
    <xf numFmtId="165" fontId="2" fillId="0" borderId="0" xfId="2" applyNumberFormat="1" applyFont="1"/>
    <xf numFmtId="2" fontId="4" fillId="0" borderId="0" xfId="2" applyNumberFormat="1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4" fillId="0" borderId="0" xfId="2"/>
  </cellXfs>
  <cellStyles count="3">
    <cellStyle name="Normal" xfId="0" builtinId="0"/>
    <cellStyle name="Normal 2" xfId="1" xr:uid="{568CE635-59AC-9A4B-9522-40ABE123AB5D}"/>
    <cellStyle name="Normal 3" xfId="2" xr:uid="{911BE915-AE9A-F348-A333-43A96A0E2D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10D64-59B2-814E-95CB-4FA2BE611F02}">
  <dimension ref="A1:E97"/>
  <sheetViews>
    <sheetView workbookViewId="0">
      <selection activeCell="H36" sqref="H36"/>
    </sheetView>
  </sheetViews>
  <sheetFormatPr baseColWidth="10" defaultRowHeight="15" x14ac:dyDescent="0.2"/>
  <cols>
    <col min="1" max="1" width="14.83203125" style="4" customWidth="1"/>
    <col min="2" max="3" width="14.83203125" style="7" customWidth="1"/>
    <col min="4" max="4" width="13.5" style="6" customWidth="1"/>
    <col min="5" max="5" width="13.5" style="5" customWidth="1"/>
    <col min="6" max="16384" width="10.83203125" style="4"/>
  </cols>
  <sheetData>
    <row r="1" spans="1:5" x14ac:dyDescent="0.2">
      <c r="A1" s="26" t="s">
        <v>571</v>
      </c>
      <c r="B1" s="27"/>
      <c r="C1" s="27"/>
      <c r="D1" s="27"/>
      <c r="E1" s="27"/>
    </row>
    <row r="2" spans="1:5" x14ac:dyDescent="0.2">
      <c r="A2" s="28" t="s">
        <v>272</v>
      </c>
      <c r="B2" s="29"/>
      <c r="C2" s="29"/>
      <c r="D2" s="29"/>
      <c r="E2" s="29"/>
    </row>
    <row r="3" spans="1:5" x14ac:dyDescent="0.2">
      <c r="B3" s="11" t="s">
        <v>246</v>
      </c>
      <c r="C3" s="10" t="s">
        <v>3</v>
      </c>
      <c r="D3" s="9" t="s">
        <v>2</v>
      </c>
      <c r="E3" s="8" t="s">
        <v>1</v>
      </c>
    </row>
    <row r="4" spans="1:5" x14ac:dyDescent="0.2">
      <c r="A4" s="4" t="s">
        <v>579</v>
      </c>
      <c r="B4" s="7">
        <v>-1.87123287</v>
      </c>
      <c r="C4" s="7">
        <v>-2.2525834100000002</v>
      </c>
      <c r="D4" s="6">
        <v>2.0625999999999999E-4</v>
      </c>
      <c r="E4" s="5">
        <v>0.99956434999999999</v>
      </c>
    </row>
    <row r="5" spans="1:5" x14ac:dyDescent="0.2">
      <c r="A5" s="4" t="s">
        <v>580</v>
      </c>
      <c r="B5" s="7">
        <v>1.2266033199999999</v>
      </c>
      <c r="C5" s="7">
        <v>-1.41557537</v>
      </c>
      <c r="D5" s="6">
        <v>2.1696000000000001E-4</v>
      </c>
      <c r="E5" s="5">
        <v>0.99956434999999999</v>
      </c>
    </row>
    <row r="6" spans="1:5" x14ac:dyDescent="0.2">
      <c r="A6" s="4" t="s">
        <v>581</v>
      </c>
      <c r="B6" s="7">
        <v>1.4023388400000001</v>
      </c>
      <c r="C6" s="7">
        <v>-3.2975203199999998</v>
      </c>
      <c r="D6" s="6">
        <v>3.8997000000000001E-4</v>
      </c>
      <c r="E6" s="5">
        <v>0.99956434999999999</v>
      </c>
    </row>
    <row r="7" spans="1:5" x14ac:dyDescent="0.2">
      <c r="A7" s="4" t="s">
        <v>582</v>
      </c>
      <c r="B7" s="7">
        <v>-1.34820845</v>
      </c>
      <c r="C7" s="7">
        <v>-5.0817990000000002</v>
      </c>
      <c r="D7" s="6">
        <v>4.0549999999999999E-4</v>
      </c>
      <c r="E7" s="5">
        <v>0.99956434999999999</v>
      </c>
    </row>
    <row r="8" spans="1:5" x14ac:dyDescent="0.2">
      <c r="A8" s="4" t="s">
        <v>583</v>
      </c>
      <c r="B8" s="7">
        <v>2.58479773</v>
      </c>
      <c r="C8" s="7">
        <v>2.6299754100000001</v>
      </c>
      <c r="D8" s="6">
        <v>5.4920000000000001E-4</v>
      </c>
      <c r="E8" s="5">
        <v>0.99956434999999999</v>
      </c>
    </row>
    <row r="9" spans="1:5" x14ac:dyDescent="0.2">
      <c r="A9" s="4" t="s">
        <v>584</v>
      </c>
      <c r="B9" s="7">
        <v>-1.18177928</v>
      </c>
      <c r="C9" s="7">
        <v>-1.80980885</v>
      </c>
      <c r="D9" s="6">
        <v>9.0426999999999999E-4</v>
      </c>
      <c r="E9" s="5">
        <v>0.99956434999999999</v>
      </c>
    </row>
    <row r="10" spans="1:5" x14ac:dyDescent="0.2">
      <c r="A10" s="4" t="s">
        <v>585</v>
      </c>
      <c r="B10" s="7">
        <v>-0.84160425000000005</v>
      </c>
      <c r="C10" s="7">
        <v>-1.18850878</v>
      </c>
      <c r="D10" s="6">
        <v>9.9146E-4</v>
      </c>
      <c r="E10" s="5">
        <v>0.99956434999999999</v>
      </c>
    </row>
    <row r="11" spans="1:5" x14ac:dyDescent="0.2">
      <c r="A11" s="4" t="s">
        <v>586</v>
      </c>
      <c r="B11" s="7">
        <v>0.53675088999999998</v>
      </c>
      <c r="C11" s="7">
        <v>4.8058295199999996</v>
      </c>
      <c r="D11" s="6">
        <v>1.2651800000000001E-3</v>
      </c>
      <c r="E11" s="5">
        <v>0.99956434999999999</v>
      </c>
    </row>
    <row r="12" spans="1:5" x14ac:dyDescent="0.2">
      <c r="A12" s="4" t="s">
        <v>298</v>
      </c>
      <c r="B12" s="7">
        <v>2.36384946</v>
      </c>
      <c r="C12" s="7">
        <v>-3.3409882199999998</v>
      </c>
      <c r="D12" s="6">
        <v>1.5715600000000001E-3</v>
      </c>
      <c r="E12" s="5">
        <v>0.99956434999999999</v>
      </c>
    </row>
    <row r="13" spans="1:5" x14ac:dyDescent="0.2">
      <c r="A13" s="4" t="s">
        <v>587</v>
      </c>
      <c r="B13" s="7">
        <v>1.5799401799999999</v>
      </c>
      <c r="C13" s="7">
        <v>-3.9817997100000002</v>
      </c>
      <c r="D13" s="6">
        <v>1.6106E-3</v>
      </c>
      <c r="E13" s="5">
        <v>0.99956434999999999</v>
      </c>
    </row>
    <row r="14" spans="1:5" x14ac:dyDescent="0.2">
      <c r="A14" s="4" t="s">
        <v>588</v>
      </c>
      <c r="B14" s="7">
        <v>-1.5939864399999999</v>
      </c>
      <c r="C14" s="7">
        <v>-3.6107519300000002</v>
      </c>
      <c r="D14" s="6">
        <v>1.6433000000000001E-3</v>
      </c>
      <c r="E14" s="5">
        <v>0.99956434999999999</v>
      </c>
    </row>
    <row r="15" spans="1:5" x14ac:dyDescent="0.2">
      <c r="A15" s="4" t="s">
        <v>589</v>
      </c>
      <c r="B15" s="7">
        <v>-1.7493126299999999</v>
      </c>
      <c r="C15" s="7">
        <v>-3.14990375</v>
      </c>
      <c r="D15" s="6">
        <v>1.7507499999999999E-3</v>
      </c>
      <c r="E15" s="5">
        <v>0.99956434999999999</v>
      </c>
    </row>
    <row r="16" spans="1:5" x14ac:dyDescent="0.2">
      <c r="A16" s="4" t="s">
        <v>590</v>
      </c>
      <c r="B16" s="7">
        <v>0.62300376000000002</v>
      </c>
      <c r="C16" s="7">
        <v>-5.5330423499999997</v>
      </c>
      <c r="D16" s="6">
        <v>1.77249E-3</v>
      </c>
      <c r="E16" s="5">
        <v>0.99956434999999999</v>
      </c>
    </row>
    <row r="17" spans="1:5" x14ac:dyDescent="0.2">
      <c r="A17" s="4" t="s">
        <v>591</v>
      </c>
      <c r="B17" s="7">
        <v>-1.34156677</v>
      </c>
      <c r="C17" s="7">
        <v>-3.7564219200000002</v>
      </c>
      <c r="D17" s="6">
        <v>1.7853700000000001E-3</v>
      </c>
      <c r="E17" s="5">
        <v>0.99956434999999999</v>
      </c>
    </row>
    <row r="18" spans="1:5" x14ac:dyDescent="0.2">
      <c r="A18" s="4" t="s">
        <v>592</v>
      </c>
      <c r="B18" s="7">
        <v>1.5786224200000001</v>
      </c>
      <c r="C18" s="7">
        <v>-2.17680725</v>
      </c>
      <c r="D18" s="6">
        <v>1.94027E-3</v>
      </c>
      <c r="E18" s="5">
        <v>0.99956434999999999</v>
      </c>
    </row>
    <row r="19" spans="1:5" x14ac:dyDescent="0.2">
      <c r="A19" s="4" t="s">
        <v>593</v>
      </c>
      <c r="B19" s="7">
        <v>0.73749498999999996</v>
      </c>
      <c r="C19" s="7">
        <v>-5.4029868700000003</v>
      </c>
      <c r="D19" s="6">
        <v>2.0371999999999999E-3</v>
      </c>
      <c r="E19" s="5">
        <v>0.99956434999999999</v>
      </c>
    </row>
    <row r="20" spans="1:5" x14ac:dyDescent="0.2">
      <c r="A20" s="4" t="s">
        <v>594</v>
      </c>
      <c r="B20" s="7">
        <v>1.91735341</v>
      </c>
      <c r="C20" s="7">
        <v>-3.38372736</v>
      </c>
      <c r="D20" s="6">
        <v>2.1479899999999998E-3</v>
      </c>
      <c r="E20" s="5">
        <v>0.99956434999999999</v>
      </c>
    </row>
    <row r="21" spans="1:5" x14ac:dyDescent="0.2">
      <c r="A21" s="4" t="s">
        <v>595</v>
      </c>
      <c r="B21" s="7">
        <v>-0.29008471000000002</v>
      </c>
      <c r="C21" s="7">
        <v>2.5309403700000002</v>
      </c>
      <c r="D21" s="6">
        <v>2.2549100000000002E-3</v>
      </c>
      <c r="E21" s="5">
        <v>0.99956434999999999</v>
      </c>
    </row>
    <row r="22" spans="1:5" x14ac:dyDescent="0.2">
      <c r="A22" s="4" t="s">
        <v>596</v>
      </c>
      <c r="B22" s="7">
        <v>-0.95715119000000004</v>
      </c>
      <c r="C22" s="7">
        <v>-1.1314950800000001</v>
      </c>
      <c r="D22" s="6">
        <v>2.29115E-3</v>
      </c>
      <c r="E22" s="5">
        <v>0.99956434999999999</v>
      </c>
    </row>
    <row r="23" spans="1:5" x14ac:dyDescent="0.2">
      <c r="A23" s="4" t="s">
        <v>597</v>
      </c>
      <c r="B23" s="7">
        <v>0.97784585999999996</v>
      </c>
      <c r="C23" s="7">
        <v>-1.93719234</v>
      </c>
      <c r="D23" s="6">
        <v>2.5563399999999998E-3</v>
      </c>
      <c r="E23" s="5">
        <v>0.99956434999999999</v>
      </c>
    </row>
    <row r="24" spans="1:5" x14ac:dyDescent="0.2">
      <c r="A24" s="4" t="s">
        <v>275</v>
      </c>
      <c r="B24" s="7">
        <v>1.0323220200000001</v>
      </c>
      <c r="C24" s="7">
        <v>-2.16613663</v>
      </c>
      <c r="D24" s="6">
        <v>2.5715999999999998E-3</v>
      </c>
      <c r="E24" s="5">
        <v>0.99956434999999999</v>
      </c>
    </row>
    <row r="25" spans="1:5" x14ac:dyDescent="0.2">
      <c r="A25" s="4" t="s">
        <v>598</v>
      </c>
      <c r="B25" s="7">
        <v>-1.35772637</v>
      </c>
      <c r="C25" s="7">
        <v>-0.25793174000000002</v>
      </c>
      <c r="D25" s="6">
        <v>2.7216200000000001E-3</v>
      </c>
      <c r="E25" s="5">
        <v>0.99956434999999999</v>
      </c>
    </row>
    <row r="26" spans="1:5" x14ac:dyDescent="0.2">
      <c r="A26" s="4" t="s">
        <v>599</v>
      </c>
      <c r="B26" s="7">
        <v>0.74549447000000002</v>
      </c>
      <c r="C26" s="7">
        <v>-5.4503687200000002</v>
      </c>
      <c r="D26" s="6">
        <v>2.7306700000000001E-3</v>
      </c>
      <c r="E26" s="5">
        <v>0.99956434999999999</v>
      </c>
    </row>
    <row r="27" spans="1:5" x14ac:dyDescent="0.2">
      <c r="A27" s="4" t="s">
        <v>600</v>
      </c>
      <c r="B27" s="7">
        <v>-1.0020465000000001</v>
      </c>
      <c r="C27" s="7">
        <v>-5.3625376400000002</v>
      </c>
      <c r="D27" s="6">
        <v>2.8451599999999998E-3</v>
      </c>
      <c r="E27" s="5">
        <v>0.99956434999999999</v>
      </c>
    </row>
    <row r="28" spans="1:5" x14ac:dyDescent="0.2">
      <c r="A28" s="4" t="s">
        <v>601</v>
      </c>
      <c r="B28" s="7">
        <v>0.66656349000000004</v>
      </c>
      <c r="C28" s="7">
        <v>-5.5248147799999998</v>
      </c>
      <c r="D28" s="6">
        <v>2.8491800000000002E-3</v>
      </c>
      <c r="E28" s="5">
        <v>0.99956434999999999</v>
      </c>
    </row>
    <row r="29" spans="1:5" x14ac:dyDescent="0.2">
      <c r="A29" s="4" t="s">
        <v>602</v>
      </c>
      <c r="B29" s="7">
        <v>1.4414539399999999</v>
      </c>
      <c r="C29" s="7">
        <v>-3.33411276</v>
      </c>
      <c r="D29" s="6">
        <v>2.8611800000000001E-3</v>
      </c>
      <c r="E29" s="5">
        <v>0.99956434999999999</v>
      </c>
    </row>
    <row r="30" spans="1:5" x14ac:dyDescent="0.2">
      <c r="A30" s="4" t="s">
        <v>603</v>
      </c>
      <c r="B30" s="7">
        <v>-1.4081026999999999</v>
      </c>
      <c r="C30" s="7">
        <v>-4.3196347299999998</v>
      </c>
      <c r="D30" s="6">
        <v>3.0462599999999999E-3</v>
      </c>
      <c r="E30" s="5">
        <v>0.99956434999999999</v>
      </c>
    </row>
    <row r="31" spans="1:5" x14ac:dyDescent="0.2">
      <c r="A31" s="4" t="s">
        <v>264</v>
      </c>
      <c r="B31" s="7">
        <v>0.25640668</v>
      </c>
      <c r="C31" s="7">
        <v>6.0091940199999998</v>
      </c>
      <c r="D31" s="6">
        <v>3.1577200000000001E-3</v>
      </c>
      <c r="E31" s="5">
        <v>0.99956434999999999</v>
      </c>
    </row>
    <row r="32" spans="1:5" x14ac:dyDescent="0.2">
      <c r="A32" s="4" t="s">
        <v>604</v>
      </c>
      <c r="B32" s="7">
        <v>0.76008103999999999</v>
      </c>
      <c r="C32" s="7">
        <v>-0.27186074999999998</v>
      </c>
      <c r="D32" s="6">
        <v>3.3038999999999998E-3</v>
      </c>
      <c r="E32" s="5">
        <v>0.99956434999999999</v>
      </c>
    </row>
    <row r="33" spans="1:5" x14ac:dyDescent="0.2">
      <c r="A33" s="4" t="s">
        <v>605</v>
      </c>
      <c r="B33" s="7">
        <v>1.34872872</v>
      </c>
      <c r="C33" s="7">
        <v>-2.6949293700000001</v>
      </c>
      <c r="D33" s="6">
        <v>3.4204000000000001E-3</v>
      </c>
      <c r="E33" s="5">
        <v>0.99956434999999999</v>
      </c>
    </row>
    <row r="34" spans="1:5" x14ac:dyDescent="0.2">
      <c r="A34" s="4" t="s">
        <v>606</v>
      </c>
      <c r="B34" s="7">
        <v>-1.3249857599999999</v>
      </c>
      <c r="C34" s="7">
        <v>-4.4965327899999998</v>
      </c>
      <c r="D34" s="6">
        <v>3.4781E-3</v>
      </c>
      <c r="E34" s="5">
        <v>0.99956434999999999</v>
      </c>
    </row>
    <row r="35" spans="1:5" x14ac:dyDescent="0.2">
      <c r="A35" s="4" t="s">
        <v>607</v>
      </c>
      <c r="B35" s="7">
        <v>1.0669077</v>
      </c>
      <c r="C35" s="7">
        <v>-4.9437208400000001</v>
      </c>
      <c r="D35" s="6">
        <v>3.5974800000000001E-3</v>
      </c>
      <c r="E35" s="5">
        <v>0.99956434999999999</v>
      </c>
    </row>
    <row r="36" spans="1:5" x14ac:dyDescent="0.2">
      <c r="A36" s="4" t="s">
        <v>608</v>
      </c>
      <c r="B36" s="7">
        <v>1.2819773800000001</v>
      </c>
      <c r="C36" s="7">
        <v>-4.7140369800000004</v>
      </c>
      <c r="D36" s="6">
        <v>3.6447900000000002E-3</v>
      </c>
      <c r="E36" s="5">
        <v>0.99956434999999999</v>
      </c>
    </row>
    <row r="37" spans="1:5" x14ac:dyDescent="0.2">
      <c r="A37" s="4" t="s">
        <v>55</v>
      </c>
      <c r="B37" s="7">
        <v>0.4507217</v>
      </c>
      <c r="C37" s="7">
        <v>7.7894084699999997</v>
      </c>
      <c r="D37" s="6">
        <v>3.74567E-3</v>
      </c>
      <c r="E37" s="5">
        <v>0.99956434999999999</v>
      </c>
    </row>
    <row r="38" spans="1:5" x14ac:dyDescent="0.2">
      <c r="A38" s="4" t="s">
        <v>609</v>
      </c>
      <c r="B38" s="7">
        <v>-1.1247283699999999</v>
      </c>
      <c r="C38" s="7">
        <v>-1.4432171199999999</v>
      </c>
      <c r="D38" s="6">
        <v>3.74772E-3</v>
      </c>
      <c r="E38" s="5">
        <v>0.99956434999999999</v>
      </c>
    </row>
    <row r="39" spans="1:5" x14ac:dyDescent="0.2">
      <c r="A39" s="4" t="s">
        <v>610</v>
      </c>
      <c r="B39" s="7">
        <v>1.35770678</v>
      </c>
      <c r="C39" s="7">
        <v>-4.5079977199999997</v>
      </c>
      <c r="D39" s="6">
        <v>3.7663499999999999E-3</v>
      </c>
      <c r="E39" s="5">
        <v>0.99956434999999999</v>
      </c>
    </row>
    <row r="40" spans="1:5" x14ac:dyDescent="0.2">
      <c r="A40" s="4" t="s">
        <v>611</v>
      </c>
      <c r="B40" s="7">
        <v>-0.93106668000000004</v>
      </c>
      <c r="C40" s="7">
        <v>-0.66040715999999999</v>
      </c>
      <c r="D40" s="6">
        <v>3.8550400000000001E-3</v>
      </c>
      <c r="E40" s="5">
        <v>0.99956434999999999</v>
      </c>
    </row>
    <row r="41" spans="1:5" x14ac:dyDescent="0.2">
      <c r="A41" s="4" t="s">
        <v>612</v>
      </c>
      <c r="B41" s="7">
        <v>0.23186080000000001</v>
      </c>
      <c r="C41" s="7">
        <v>3.2488044700000001</v>
      </c>
      <c r="D41" s="6">
        <v>3.9800399999999998E-3</v>
      </c>
      <c r="E41" s="5">
        <v>0.99956434999999999</v>
      </c>
    </row>
    <row r="42" spans="1:5" x14ac:dyDescent="0.2">
      <c r="A42" s="4" t="s">
        <v>613</v>
      </c>
      <c r="B42" s="7">
        <v>-0.27388143999999998</v>
      </c>
      <c r="C42" s="7">
        <v>3.8987477199999998</v>
      </c>
      <c r="D42" s="6">
        <v>4.0829000000000004E-3</v>
      </c>
      <c r="E42" s="5">
        <v>0.99956434999999999</v>
      </c>
    </row>
    <row r="43" spans="1:5" x14ac:dyDescent="0.2">
      <c r="A43" s="4" t="s">
        <v>614</v>
      </c>
      <c r="B43" s="7">
        <v>1.4475116100000001</v>
      </c>
      <c r="C43" s="7">
        <v>-2.0881936799999998</v>
      </c>
      <c r="D43" s="6">
        <v>4.3296300000000001E-3</v>
      </c>
      <c r="E43" s="5">
        <v>0.99956434999999999</v>
      </c>
    </row>
    <row r="44" spans="1:5" x14ac:dyDescent="0.2">
      <c r="A44" s="4" t="s">
        <v>615</v>
      </c>
      <c r="B44" s="7">
        <v>1.3045691800000001</v>
      </c>
      <c r="C44" s="7">
        <v>-4.7164149699999998</v>
      </c>
      <c r="D44" s="6">
        <v>4.3625499999999998E-3</v>
      </c>
      <c r="E44" s="5">
        <v>0.99956434999999999</v>
      </c>
    </row>
    <row r="45" spans="1:5" x14ac:dyDescent="0.2">
      <c r="A45" s="4" t="s">
        <v>616</v>
      </c>
      <c r="B45" s="7">
        <v>-2.0778489800000002</v>
      </c>
      <c r="C45" s="7">
        <v>-3.8811202200000001</v>
      </c>
      <c r="D45" s="6">
        <v>4.5677699999999996E-3</v>
      </c>
      <c r="E45" s="5">
        <v>0.99956434999999999</v>
      </c>
    </row>
    <row r="46" spans="1:5" x14ac:dyDescent="0.2">
      <c r="A46" s="4" t="s">
        <v>274</v>
      </c>
      <c r="B46" s="7">
        <v>-0.82013460000000005</v>
      </c>
      <c r="C46" s="7">
        <v>1.34228222</v>
      </c>
      <c r="D46" s="6">
        <v>4.6316200000000004E-3</v>
      </c>
      <c r="E46" s="5">
        <v>0.99956434999999999</v>
      </c>
    </row>
    <row r="47" spans="1:5" x14ac:dyDescent="0.2">
      <c r="A47" s="4" t="s">
        <v>617</v>
      </c>
      <c r="B47" s="7">
        <v>1.37143525</v>
      </c>
      <c r="C47" s="7">
        <v>-1.9753222399999999</v>
      </c>
      <c r="D47" s="6">
        <v>4.6937999999999997E-3</v>
      </c>
      <c r="E47" s="5">
        <v>0.99956434999999999</v>
      </c>
    </row>
    <row r="48" spans="1:5" x14ac:dyDescent="0.2">
      <c r="A48" s="4" t="s">
        <v>618</v>
      </c>
      <c r="B48" s="7">
        <v>-0.83090461999999998</v>
      </c>
      <c r="C48" s="7">
        <v>-1.12914907</v>
      </c>
      <c r="D48" s="6">
        <v>4.7671399999999996E-3</v>
      </c>
      <c r="E48" s="5">
        <v>0.99956434999999999</v>
      </c>
    </row>
    <row r="49" spans="1:5" x14ac:dyDescent="0.2">
      <c r="A49" s="4" t="s">
        <v>619</v>
      </c>
      <c r="B49" s="7">
        <v>-1.3000309000000001</v>
      </c>
      <c r="C49" s="7">
        <v>-2.57026602</v>
      </c>
      <c r="D49" s="6">
        <v>4.9674599999999999E-3</v>
      </c>
      <c r="E49" s="5">
        <v>0.99956434999999999</v>
      </c>
    </row>
    <row r="50" spans="1:5" x14ac:dyDescent="0.2">
      <c r="A50" s="4" t="s">
        <v>620</v>
      </c>
      <c r="B50" s="7">
        <v>-1.4248468599999999</v>
      </c>
      <c r="C50" s="7">
        <v>-4.2510347700000004</v>
      </c>
      <c r="D50" s="6">
        <v>4.9692399999999998E-3</v>
      </c>
      <c r="E50" s="5">
        <v>0.99956434999999999</v>
      </c>
    </row>
    <row r="51" spans="1:5" x14ac:dyDescent="0.2">
      <c r="A51" s="4" t="s">
        <v>621</v>
      </c>
      <c r="B51" s="7">
        <v>-1.8271893800000001</v>
      </c>
      <c r="C51" s="7">
        <v>-4.2939686000000004</v>
      </c>
      <c r="D51" s="6">
        <v>5.0254799999999997E-3</v>
      </c>
      <c r="E51" s="5">
        <v>0.99956434999999999</v>
      </c>
    </row>
    <row r="52" spans="1:5" x14ac:dyDescent="0.2">
      <c r="A52" s="4" t="s">
        <v>622</v>
      </c>
      <c r="B52" s="7">
        <v>1.2312527799999999</v>
      </c>
      <c r="C52" s="7">
        <v>-4.5973169499999997</v>
      </c>
      <c r="D52" s="6">
        <v>5.1002399999999998E-3</v>
      </c>
      <c r="E52" s="5">
        <v>0.99956434999999999</v>
      </c>
    </row>
    <row r="53" spans="1:5" x14ac:dyDescent="0.2">
      <c r="A53" s="4" t="s">
        <v>623</v>
      </c>
      <c r="B53" s="7">
        <v>0.42919647</v>
      </c>
      <c r="C53" s="7">
        <v>6.3849034299999996</v>
      </c>
      <c r="D53" s="6">
        <v>5.1264800000000001E-3</v>
      </c>
      <c r="E53" s="5">
        <v>0.99956434999999999</v>
      </c>
    </row>
    <row r="54" spans="1:5" x14ac:dyDescent="0.2">
      <c r="A54" s="4" t="s">
        <v>624</v>
      </c>
      <c r="B54" s="7">
        <v>1.4926939800000001</v>
      </c>
      <c r="C54" s="7">
        <v>-4.0096774999999996</v>
      </c>
      <c r="D54" s="6">
        <v>5.2120500000000002E-3</v>
      </c>
      <c r="E54" s="5">
        <v>0.99956434999999999</v>
      </c>
    </row>
    <row r="55" spans="1:5" x14ac:dyDescent="0.2">
      <c r="A55" s="4" t="s">
        <v>625</v>
      </c>
      <c r="B55" s="7">
        <v>1.47316899</v>
      </c>
      <c r="C55" s="7">
        <v>-3.6825838399999999</v>
      </c>
      <c r="D55" s="6">
        <v>5.3057399999999998E-3</v>
      </c>
      <c r="E55" s="5">
        <v>0.99956434999999999</v>
      </c>
    </row>
    <row r="56" spans="1:5" x14ac:dyDescent="0.2">
      <c r="A56" s="4" t="s">
        <v>626</v>
      </c>
      <c r="B56" s="7">
        <v>-1.22953512</v>
      </c>
      <c r="C56" s="7">
        <v>-1.97095562</v>
      </c>
      <c r="D56" s="6">
        <v>5.3426300000000001E-3</v>
      </c>
      <c r="E56" s="5">
        <v>0.99956434999999999</v>
      </c>
    </row>
    <row r="57" spans="1:5" x14ac:dyDescent="0.2">
      <c r="A57" s="4" t="s">
        <v>627</v>
      </c>
      <c r="B57" s="7">
        <v>0.82478037999999998</v>
      </c>
      <c r="C57" s="7">
        <v>-5.2787774699999996</v>
      </c>
      <c r="D57" s="6">
        <v>5.7205900000000002E-3</v>
      </c>
      <c r="E57" s="5">
        <v>0.99956434999999999</v>
      </c>
    </row>
    <row r="58" spans="1:5" x14ac:dyDescent="0.2">
      <c r="A58" s="4" t="s">
        <v>628</v>
      </c>
      <c r="B58" s="7">
        <v>0.90524486000000004</v>
      </c>
      <c r="C58" s="7">
        <v>-0.91322813999999997</v>
      </c>
      <c r="D58" s="6">
        <v>5.7300299999999997E-3</v>
      </c>
      <c r="E58" s="5">
        <v>0.99956434999999999</v>
      </c>
    </row>
    <row r="59" spans="1:5" x14ac:dyDescent="0.2">
      <c r="A59" s="4" t="s">
        <v>629</v>
      </c>
      <c r="B59" s="7">
        <v>1.1896211999999999</v>
      </c>
      <c r="C59" s="7">
        <v>-2.98981517</v>
      </c>
      <c r="D59" s="6">
        <v>5.7967499999999998E-3</v>
      </c>
      <c r="E59" s="5">
        <v>0.99956434999999999</v>
      </c>
    </row>
    <row r="60" spans="1:5" x14ac:dyDescent="0.2">
      <c r="A60" s="4" t="s">
        <v>630</v>
      </c>
      <c r="B60" s="7">
        <v>1.59032</v>
      </c>
      <c r="C60" s="7">
        <v>-3.4028366499999998</v>
      </c>
      <c r="D60" s="6">
        <v>5.79701E-3</v>
      </c>
      <c r="E60" s="5">
        <v>0.99956434999999999</v>
      </c>
    </row>
    <row r="61" spans="1:5" x14ac:dyDescent="0.2">
      <c r="A61" s="4" t="s">
        <v>631</v>
      </c>
      <c r="B61" s="7">
        <v>-0.84007326000000004</v>
      </c>
      <c r="C61" s="7">
        <v>4.4647191900000003</v>
      </c>
      <c r="D61" s="6">
        <v>5.8528E-3</v>
      </c>
      <c r="E61" s="5">
        <v>0.99956434999999999</v>
      </c>
    </row>
    <row r="62" spans="1:5" x14ac:dyDescent="0.2">
      <c r="A62" s="4" t="s">
        <v>632</v>
      </c>
      <c r="B62" s="7">
        <v>1.4727931599999999</v>
      </c>
      <c r="C62" s="7">
        <v>-3.96983021</v>
      </c>
      <c r="D62" s="6">
        <v>5.86302E-3</v>
      </c>
      <c r="E62" s="5">
        <v>0.99956434999999999</v>
      </c>
    </row>
    <row r="63" spans="1:5" x14ac:dyDescent="0.2">
      <c r="A63" s="4" t="s">
        <v>633</v>
      </c>
      <c r="B63" s="7">
        <v>-0.69379831000000003</v>
      </c>
      <c r="C63" s="7">
        <v>-0.24585328000000001</v>
      </c>
      <c r="D63" s="6">
        <v>6.1328299999999997E-3</v>
      </c>
      <c r="E63" s="5">
        <v>0.99956434999999999</v>
      </c>
    </row>
    <row r="64" spans="1:5" x14ac:dyDescent="0.2">
      <c r="A64" s="4" t="s">
        <v>634</v>
      </c>
      <c r="B64" s="7">
        <v>0.75700997999999997</v>
      </c>
      <c r="C64" s="7">
        <v>1.93025E-2</v>
      </c>
      <c r="D64" s="6">
        <v>6.2006500000000003E-3</v>
      </c>
      <c r="E64" s="5">
        <v>0.99956434999999999</v>
      </c>
    </row>
    <row r="65" spans="1:5" x14ac:dyDescent="0.2">
      <c r="A65" s="4" t="s">
        <v>635</v>
      </c>
      <c r="B65" s="7">
        <v>-1.0305488899999999</v>
      </c>
      <c r="C65" s="7">
        <v>-5.0179664700000002</v>
      </c>
      <c r="D65" s="6">
        <v>6.3618099999999999E-3</v>
      </c>
      <c r="E65" s="5">
        <v>0.99956434999999999</v>
      </c>
    </row>
    <row r="66" spans="1:5" x14ac:dyDescent="0.2">
      <c r="A66" s="4" t="s">
        <v>636</v>
      </c>
      <c r="B66" s="7">
        <v>0.21681524999999999</v>
      </c>
      <c r="C66" s="7">
        <v>4.4704448799999996</v>
      </c>
      <c r="D66" s="6">
        <v>6.3858500000000002E-3</v>
      </c>
      <c r="E66" s="5">
        <v>0.99956434999999999</v>
      </c>
    </row>
    <row r="67" spans="1:5" x14ac:dyDescent="0.2">
      <c r="A67" s="4" t="s">
        <v>637</v>
      </c>
      <c r="B67" s="7">
        <v>1.6266867700000001</v>
      </c>
      <c r="C67" s="7">
        <v>-2.38370047</v>
      </c>
      <c r="D67" s="6">
        <v>6.4216200000000003E-3</v>
      </c>
      <c r="E67" s="5">
        <v>0.99956434999999999</v>
      </c>
    </row>
    <row r="68" spans="1:5" x14ac:dyDescent="0.2">
      <c r="A68" s="4" t="s">
        <v>638</v>
      </c>
      <c r="B68" s="7">
        <v>1.1961720300000001</v>
      </c>
      <c r="C68" s="7">
        <v>-2.6253358499999999</v>
      </c>
      <c r="D68" s="6">
        <v>6.5400900000000001E-3</v>
      </c>
      <c r="E68" s="5">
        <v>0.99956434999999999</v>
      </c>
    </row>
    <row r="69" spans="1:5" x14ac:dyDescent="0.2">
      <c r="A69" s="4" t="s">
        <v>639</v>
      </c>
      <c r="B69" s="7">
        <v>-1.2824453200000001</v>
      </c>
      <c r="C69" s="7">
        <v>-3.5659211599999998</v>
      </c>
      <c r="D69" s="6">
        <v>6.6330199999999999E-3</v>
      </c>
      <c r="E69" s="5">
        <v>0.99956434999999999</v>
      </c>
    </row>
    <row r="70" spans="1:5" x14ac:dyDescent="0.2">
      <c r="A70" s="4" t="s">
        <v>640</v>
      </c>
      <c r="B70" s="7">
        <v>0.28799384</v>
      </c>
      <c r="C70" s="7">
        <v>5.6553250899999998</v>
      </c>
      <c r="D70" s="6">
        <v>6.6559599999999998E-3</v>
      </c>
      <c r="E70" s="5">
        <v>0.99956434999999999</v>
      </c>
    </row>
    <row r="71" spans="1:5" x14ac:dyDescent="0.2">
      <c r="A71" s="4" t="s">
        <v>641</v>
      </c>
      <c r="B71" s="7">
        <v>0.52681193999999998</v>
      </c>
      <c r="C71" s="7">
        <v>-5.5311604699999997</v>
      </c>
      <c r="D71" s="6">
        <v>6.6565599999999997E-3</v>
      </c>
      <c r="E71" s="5">
        <v>0.99956434999999999</v>
      </c>
    </row>
    <row r="72" spans="1:5" x14ac:dyDescent="0.2">
      <c r="A72" s="4" t="s">
        <v>642</v>
      </c>
      <c r="B72" s="7">
        <v>-0.99062735999999996</v>
      </c>
      <c r="C72" s="7">
        <v>-5.1030215800000001</v>
      </c>
      <c r="D72" s="6">
        <v>6.8218899999999997E-3</v>
      </c>
      <c r="E72" s="5">
        <v>0.99956434999999999</v>
      </c>
    </row>
    <row r="73" spans="1:5" x14ac:dyDescent="0.2">
      <c r="A73" s="4" t="s">
        <v>643</v>
      </c>
      <c r="B73" s="7">
        <v>1.41676143</v>
      </c>
      <c r="C73" s="7">
        <v>-2.7449642000000001</v>
      </c>
      <c r="D73" s="6">
        <v>6.9421500000000002E-3</v>
      </c>
      <c r="E73" s="5">
        <v>0.99956434999999999</v>
      </c>
    </row>
    <row r="74" spans="1:5" x14ac:dyDescent="0.2">
      <c r="A74" s="4" t="s">
        <v>644</v>
      </c>
      <c r="B74" s="7">
        <v>0.56402587000000004</v>
      </c>
      <c r="C74" s="7">
        <v>-5.4918057500000002</v>
      </c>
      <c r="D74" s="6">
        <v>7.0221199999999998E-3</v>
      </c>
      <c r="E74" s="5">
        <v>0.99956434999999999</v>
      </c>
    </row>
    <row r="75" spans="1:5" x14ac:dyDescent="0.2">
      <c r="A75" s="4" t="s">
        <v>645</v>
      </c>
      <c r="B75" s="7">
        <v>0.85161971999999997</v>
      </c>
      <c r="C75" s="7">
        <v>-5.3212524300000004</v>
      </c>
      <c r="D75" s="6">
        <v>7.0308999999999996E-3</v>
      </c>
      <c r="E75" s="5">
        <v>0.99956434999999999</v>
      </c>
    </row>
    <row r="76" spans="1:5" x14ac:dyDescent="0.2">
      <c r="A76" s="4" t="s">
        <v>646</v>
      </c>
      <c r="B76" s="7">
        <v>1.50796876</v>
      </c>
      <c r="C76" s="7">
        <v>-3.8055454000000002</v>
      </c>
      <c r="D76" s="6">
        <v>7.0460599999999998E-3</v>
      </c>
      <c r="E76" s="5">
        <v>0.99956434999999999</v>
      </c>
    </row>
    <row r="77" spans="1:5" x14ac:dyDescent="0.2">
      <c r="A77" s="4" t="s">
        <v>647</v>
      </c>
      <c r="B77" s="7">
        <v>1.23290795</v>
      </c>
      <c r="C77" s="7">
        <v>-3.3770586699999998</v>
      </c>
      <c r="D77" s="6">
        <v>7.2280199999999999E-3</v>
      </c>
      <c r="E77" s="5">
        <v>0.99956434999999999</v>
      </c>
    </row>
    <row r="78" spans="1:5" x14ac:dyDescent="0.2">
      <c r="A78" s="4" t="s">
        <v>648</v>
      </c>
      <c r="B78" s="7">
        <v>0.81028111999999997</v>
      </c>
      <c r="C78" s="7">
        <v>-0.95636790000000005</v>
      </c>
      <c r="D78" s="6">
        <v>7.2588799999999997E-3</v>
      </c>
      <c r="E78" s="5">
        <v>0.99956434999999999</v>
      </c>
    </row>
    <row r="79" spans="1:5" x14ac:dyDescent="0.2">
      <c r="A79" s="4" t="s">
        <v>649</v>
      </c>
      <c r="B79" s="7">
        <v>-0.47687249999999998</v>
      </c>
      <c r="C79" s="7">
        <v>2.0906215600000002</v>
      </c>
      <c r="D79" s="6">
        <v>7.4997299999999996E-3</v>
      </c>
      <c r="E79" s="5">
        <v>0.99956434999999999</v>
      </c>
    </row>
    <row r="80" spans="1:5" x14ac:dyDescent="0.2">
      <c r="A80" s="4" t="s">
        <v>273</v>
      </c>
      <c r="B80" s="7">
        <v>1.1334784499999999</v>
      </c>
      <c r="C80" s="7">
        <v>-2.6611858900000001</v>
      </c>
      <c r="D80" s="6">
        <v>7.6129500000000003E-3</v>
      </c>
      <c r="E80" s="5">
        <v>0.99956434999999999</v>
      </c>
    </row>
    <row r="81" spans="1:5" x14ac:dyDescent="0.2">
      <c r="A81" s="4" t="s">
        <v>650</v>
      </c>
      <c r="B81" s="7">
        <v>0.91764239000000003</v>
      </c>
      <c r="C81" s="7">
        <v>-5.1831439000000001</v>
      </c>
      <c r="D81" s="6">
        <v>7.6599900000000002E-3</v>
      </c>
      <c r="E81" s="5">
        <v>0.99956434999999999</v>
      </c>
    </row>
    <row r="82" spans="1:5" x14ac:dyDescent="0.2">
      <c r="A82" s="4" t="s">
        <v>651</v>
      </c>
      <c r="B82" s="7">
        <v>0.88558552000000001</v>
      </c>
      <c r="C82" s="7">
        <v>-5.2664987600000002</v>
      </c>
      <c r="D82" s="6">
        <v>7.6683200000000002E-3</v>
      </c>
      <c r="E82" s="5">
        <v>0.99956434999999999</v>
      </c>
    </row>
    <row r="83" spans="1:5" x14ac:dyDescent="0.2">
      <c r="A83" s="4" t="s">
        <v>652</v>
      </c>
      <c r="B83" s="7">
        <v>1.3490141899999999</v>
      </c>
      <c r="C83" s="7">
        <v>-3.4240347299999998</v>
      </c>
      <c r="D83" s="6">
        <v>7.6837499999999996E-3</v>
      </c>
      <c r="E83" s="5">
        <v>0.99956434999999999</v>
      </c>
    </row>
    <row r="84" spans="1:5" x14ac:dyDescent="0.2">
      <c r="A84" s="4" t="s">
        <v>653</v>
      </c>
      <c r="B84" s="7">
        <v>0.33737572999999998</v>
      </c>
      <c r="C84" s="7">
        <v>7.0311743699999996</v>
      </c>
      <c r="D84" s="6">
        <v>7.6848899999999998E-3</v>
      </c>
      <c r="E84" s="5">
        <v>0.99956434999999999</v>
      </c>
    </row>
    <row r="85" spans="1:5" x14ac:dyDescent="0.2">
      <c r="A85" s="4" t="s">
        <v>654</v>
      </c>
      <c r="B85" s="7">
        <v>0.40275090000000002</v>
      </c>
      <c r="C85" s="7">
        <v>-5.5848880100000002</v>
      </c>
      <c r="D85" s="6">
        <v>7.6907700000000004E-3</v>
      </c>
      <c r="E85" s="5">
        <v>0.99956434999999999</v>
      </c>
    </row>
    <row r="86" spans="1:5" x14ac:dyDescent="0.2">
      <c r="A86" s="4" t="s">
        <v>655</v>
      </c>
      <c r="B86" s="7">
        <v>-1.4832534500000001</v>
      </c>
      <c r="C86" s="7">
        <v>-3.7715481999999998</v>
      </c>
      <c r="D86" s="6">
        <v>8.0839899999999992E-3</v>
      </c>
      <c r="E86" s="5">
        <v>0.99956434999999999</v>
      </c>
    </row>
    <row r="87" spans="1:5" x14ac:dyDescent="0.2">
      <c r="A87" s="4" t="s">
        <v>656</v>
      </c>
      <c r="B87" s="7">
        <v>0.86012332999999996</v>
      </c>
      <c r="C87" s="7">
        <v>1.17171084</v>
      </c>
      <c r="D87" s="6">
        <v>8.1320000000000003E-3</v>
      </c>
      <c r="E87" s="5">
        <v>0.99956434999999999</v>
      </c>
    </row>
    <row r="88" spans="1:5" x14ac:dyDescent="0.2">
      <c r="A88" s="4" t="s">
        <v>657</v>
      </c>
      <c r="B88" s="7">
        <v>1.3320730599999999</v>
      </c>
      <c r="C88" s="7">
        <v>-3.8215657699999999</v>
      </c>
      <c r="D88" s="6">
        <v>8.5440700000000008E-3</v>
      </c>
      <c r="E88" s="5">
        <v>0.99956434999999999</v>
      </c>
    </row>
    <row r="89" spans="1:5" x14ac:dyDescent="0.2">
      <c r="A89" s="4" t="s">
        <v>658</v>
      </c>
      <c r="B89" s="7">
        <v>0.35934649000000002</v>
      </c>
      <c r="C89" s="7">
        <v>4.2742773400000003</v>
      </c>
      <c r="D89" s="6">
        <v>8.9814500000000002E-3</v>
      </c>
      <c r="E89" s="5">
        <v>0.99956434999999999</v>
      </c>
    </row>
    <row r="90" spans="1:5" x14ac:dyDescent="0.2">
      <c r="A90" s="4" t="s">
        <v>659</v>
      </c>
      <c r="B90" s="7">
        <v>0.54830986999999998</v>
      </c>
      <c r="C90" s="7">
        <v>-5.5516785500000001</v>
      </c>
      <c r="D90" s="6">
        <v>9.1047599999999999E-3</v>
      </c>
      <c r="E90" s="5">
        <v>0.99956434999999999</v>
      </c>
    </row>
    <row r="91" spans="1:5" x14ac:dyDescent="0.2">
      <c r="A91" s="4" t="s">
        <v>44</v>
      </c>
      <c r="B91" s="7">
        <v>-0.90747177000000001</v>
      </c>
      <c r="C91" s="7">
        <v>-1.0163648700000001</v>
      </c>
      <c r="D91" s="6">
        <v>9.1499300000000006E-3</v>
      </c>
      <c r="E91" s="5">
        <v>0.99956434999999999</v>
      </c>
    </row>
    <row r="92" spans="1:5" x14ac:dyDescent="0.2">
      <c r="A92" s="4" t="s">
        <v>660</v>
      </c>
      <c r="B92" s="7">
        <v>1.2919419599999999</v>
      </c>
      <c r="C92" s="7">
        <v>-4.21112646</v>
      </c>
      <c r="D92" s="6">
        <v>9.1856899999999998E-3</v>
      </c>
      <c r="E92" s="5">
        <v>0.99956434999999999</v>
      </c>
    </row>
    <row r="93" spans="1:5" x14ac:dyDescent="0.2">
      <c r="A93" s="4" t="s">
        <v>661</v>
      </c>
      <c r="B93" s="7">
        <v>0.32376072</v>
      </c>
      <c r="C93" s="7">
        <v>5.2955337699999996</v>
      </c>
      <c r="D93" s="6">
        <v>9.3185799999999999E-3</v>
      </c>
      <c r="E93" s="5">
        <v>0.99956434999999999</v>
      </c>
    </row>
    <row r="94" spans="1:5" x14ac:dyDescent="0.2">
      <c r="A94" s="4" t="s">
        <v>662</v>
      </c>
      <c r="B94" s="7">
        <v>0.47358127</v>
      </c>
      <c r="C94" s="7">
        <v>2.63474224</v>
      </c>
      <c r="D94" s="6">
        <v>9.5536900000000001E-3</v>
      </c>
      <c r="E94" s="5">
        <v>0.99956434999999999</v>
      </c>
    </row>
    <row r="95" spans="1:5" x14ac:dyDescent="0.2">
      <c r="A95" s="4" t="s">
        <v>663</v>
      </c>
      <c r="B95" s="7">
        <v>-0.24656997999999999</v>
      </c>
      <c r="C95" s="7">
        <v>3.1511559999999998</v>
      </c>
      <c r="D95" s="6">
        <v>9.8076099999999996E-3</v>
      </c>
      <c r="E95" s="5">
        <v>0.99956434999999999</v>
      </c>
    </row>
    <row r="96" spans="1:5" x14ac:dyDescent="0.2">
      <c r="A96" s="4" t="s">
        <v>664</v>
      </c>
      <c r="B96" s="7">
        <v>-1.21665172</v>
      </c>
      <c r="C96" s="7">
        <v>-2.9235379500000001</v>
      </c>
      <c r="D96" s="6">
        <v>9.9053500000000003E-3</v>
      </c>
      <c r="E96" s="5">
        <v>0.99956434999999999</v>
      </c>
    </row>
    <row r="97" spans="1:5" x14ac:dyDescent="0.2">
      <c r="A97" s="4" t="s">
        <v>665</v>
      </c>
      <c r="B97" s="7">
        <v>-0.95906398999999998</v>
      </c>
      <c r="C97" s="7">
        <v>1.26776055</v>
      </c>
      <c r="D97" s="6">
        <v>9.92672E-3</v>
      </c>
      <c r="E97" s="5">
        <v>0.99956434999999999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5060-F16A-4A42-9CE8-A710DE42C390}">
  <dimension ref="A1:E228"/>
  <sheetViews>
    <sheetView workbookViewId="0">
      <selection activeCell="B231" sqref="B231"/>
    </sheetView>
  </sheetViews>
  <sheetFormatPr baseColWidth="10" defaultRowHeight="15" x14ac:dyDescent="0.2"/>
  <cols>
    <col min="1" max="1" width="14.83203125" style="4" customWidth="1"/>
    <col min="2" max="3" width="14.83203125" style="23" customWidth="1"/>
    <col min="4" max="4" width="13.5" style="21" customWidth="1"/>
    <col min="5" max="5" width="13.5" style="23" customWidth="1"/>
    <col min="6" max="16384" width="10.83203125" style="4"/>
  </cols>
  <sheetData>
    <row r="1" spans="1:5" x14ac:dyDescent="0.2">
      <c r="A1" s="26" t="s">
        <v>572</v>
      </c>
      <c r="B1" s="27"/>
      <c r="C1" s="27"/>
      <c r="D1" s="27"/>
      <c r="E1" s="27"/>
    </row>
    <row r="2" spans="1:5" x14ac:dyDescent="0.2">
      <c r="A2" s="28" t="s">
        <v>272</v>
      </c>
      <c r="B2" s="29"/>
      <c r="C2" s="29"/>
      <c r="D2" s="29"/>
      <c r="E2" s="29"/>
    </row>
    <row r="3" spans="1:5" x14ac:dyDescent="0.2">
      <c r="B3" s="1" t="s">
        <v>246</v>
      </c>
      <c r="C3" s="24" t="s">
        <v>3</v>
      </c>
      <c r="D3" s="22" t="s">
        <v>2</v>
      </c>
      <c r="E3" s="24" t="s">
        <v>1</v>
      </c>
    </row>
    <row r="4" spans="1:5" x14ac:dyDescent="0.2">
      <c r="A4" s="4" t="s">
        <v>25</v>
      </c>
      <c r="B4" s="4">
        <v>1.03843</v>
      </c>
      <c r="C4" s="4">
        <v>-5.0068000000000001</v>
      </c>
      <c r="D4" s="4">
        <v>3.0000000000000001E-5</v>
      </c>
      <c r="E4" s="4">
        <v>0.59001999999999999</v>
      </c>
    </row>
    <row r="5" spans="1:5" x14ac:dyDescent="0.2">
      <c r="A5" s="4" t="s">
        <v>24</v>
      </c>
      <c r="B5" s="4">
        <v>1.4761200000000001</v>
      </c>
      <c r="C5" s="4">
        <v>-3.5392000000000001</v>
      </c>
      <c r="D5" s="4">
        <v>8.0000000000000007E-5</v>
      </c>
      <c r="E5" s="4">
        <v>0.66405000000000003</v>
      </c>
    </row>
    <row r="6" spans="1:5" x14ac:dyDescent="0.2">
      <c r="A6" s="4" t="s">
        <v>255</v>
      </c>
      <c r="B6" s="4">
        <v>0.36965999999999999</v>
      </c>
      <c r="C6" s="4">
        <v>2.6475900000000001</v>
      </c>
      <c r="D6" s="4">
        <v>2.3000000000000001E-4</v>
      </c>
      <c r="E6" s="4">
        <v>0.66405000000000003</v>
      </c>
    </row>
    <row r="7" spans="1:5" x14ac:dyDescent="0.2">
      <c r="A7" s="4" t="s">
        <v>26</v>
      </c>
      <c r="B7" s="4">
        <v>1.6879200000000001</v>
      </c>
      <c r="C7" s="4">
        <v>-3.72282</v>
      </c>
      <c r="D7" s="4">
        <v>2.7999999999999998E-4</v>
      </c>
      <c r="E7" s="4">
        <v>0.66405000000000003</v>
      </c>
    </row>
    <row r="8" spans="1:5" x14ac:dyDescent="0.2">
      <c r="A8" s="4" t="s">
        <v>1320</v>
      </c>
      <c r="B8" s="4">
        <v>0.42283999999999999</v>
      </c>
      <c r="C8" s="4">
        <v>5.79047</v>
      </c>
      <c r="D8" s="4">
        <v>3.3E-4</v>
      </c>
      <c r="E8" s="4">
        <v>0.66405000000000003</v>
      </c>
    </row>
    <row r="9" spans="1:5" x14ac:dyDescent="0.2">
      <c r="A9" s="4" t="s">
        <v>18</v>
      </c>
      <c r="B9" s="4">
        <v>1.21082</v>
      </c>
      <c r="C9" s="4">
        <v>-2.6208200000000001</v>
      </c>
      <c r="D9" s="4">
        <v>3.6000000000000002E-4</v>
      </c>
      <c r="E9" s="4">
        <v>0.66405000000000003</v>
      </c>
    </row>
    <row r="10" spans="1:5" x14ac:dyDescent="0.2">
      <c r="A10" s="4" t="s">
        <v>249</v>
      </c>
      <c r="B10" s="4">
        <v>1.48298</v>
      </c>
      <c r="C10" s="4">
        <v>-2.35947</v>
      </c>
      <c r="D10" s="4">
        <v>4.6999999999999999E-4</v>
      </c>
      <c r="E10" s="4">
        <v>0.66405000000000003</v>
      </c>
    </row>
    <row r="11" spans="1:5" x14ac:dyDescent="0.2">
      <c r="A11" s="4" t="s">
        <v>245</v>
      </c>
      <c r="B11" s="4">
        <v>1.1621999999999999</v>
      </c>
      <c r="C11" s="4">
        <v>-4.6769299999999996</v>
      </c>
      <c r="D11" s="4">
        <v>5.8E-4</v>
      </c>
      <c r="E11" s="4">
        <v>0.66405000000000003</v>
      </c>
    </row>
    <row r="12" spans="1:5" x14ac:dyDescent="0.2">
      <c r="A12" s="4" t="s">
        <v>21</v>
      </c>
      <c r="B12" s="4">
        <v>0.51219000000000003</v>
      </c>
      <c r="C12" s="4">
        <v>2.8062800000000001</v>
      </c>
      <c r="D12" s="4">
        <v>6.6E-4</v>
      </c>
      <c r="E12" s="4">
        <v>0.66405000000000003</v>
      </c>
    </row>
    <row r="13" spans="1:5" x14ac:dyDescent="0.2">
      <c r="A13" s="4" t="s">
        <v>257</v>
      </c>
      <c r="B13" s="4">
        <v>0.28483000000000003</v>
      </c>
      <c r="C13" s="4">
        <v>4.5513399999999997</v>
      </c>
      <c r="D13" s="4">
        <v>7.9000000000000001E-4</v>
      </c>
      <c r="E13" s="4">
        <v>0.66405000000000003</v>
      </c>
    </row>
    <row r="14" spans="1:5" x14ac:dyDescent="0.2">
      <c r="A14" s="4" t="s">
        <v>31</v>
      </c>
      <c r="B14" s="4">
        <v>1.25248</v>
      </c>
      <c r="C14" s="4">
        <v>-2.6223999999999998</v>
      </c>
      <c r="D14" s="4">
        <v>8.5999999999999998E-4</v>
      </c>
      <c r="E14" s="4">
        <v>0.66405000000000003</v>
      </c>
    </row>
    <row r="15" spans="1:5" x14ac:dyDescent="0.2">
      <c r="A15" s="4" t="s">
        <v>22</v>
      </c>
      <c r="B15" s="4">
        <v>-0.56684000000000001</v>
      </c>
      <c r="C15" s="4">
        <v>5.577E-2</v>
      </c>
      <c r="D15" s="4">
        <v>8.5999999999999998E-4</v>
      </c>
      <c r="E15" s="4">
        <v>0.66405000000000003</v>
      </c>
    </row>
    <row r="16" spans="1:5" x14ac:dyDescent="0.2">
      <c r="A16" s="4" t="s">
        <v>1319</v>
      </c>
      <c r="B16" s="4">
        <v>-0.20276</v>
      </c>
      <c r="C16" s="4">
        <v>6.8046699999999998</v>
      </c>
      <c r="D16" s="4">
        <v>9.3999999999999997E-4</v>
      </c>
      <c r="E16" s="4">
        <v>0.66405000000000003</v>
      </c>
    </row>
    <row r="17" spans="1:5" x14ac:dyDescent="0.2">
      <c r="A17" s="4" t="s">
        <v>1318</v>
      </c>
      <c r="B17" s="4">
        <v>0.64966999999999997</v>
      </c>
      <c r="C17" s="4">
        <v>1.7962899999999999</v>
      </c>
      <c r="D17" s="4">
        <v>9.3999999999999997E-4</v>
      </c>
      <c r="E17" s="4">
        <v>0.66405000000000003</v>
      </c>
    </row>
    <row r="18" spans="1:5" x14ac:dyDescent="0.2">
      <c r="A18" s="4" t="s">
        <v>29</v>
      </c>
      <c r="B18" s="4">
        <v>1.3665400000000001</v>
      </c>
      <c r="C18" s="4">
        <v>-3.83012</v>
      </c>
      <c r="D18" s="4">
        <v>1E-3</v>
      </c>
      <c r="E18" s="4">
        <v>0.66405000000000003</v>
      </c>
    </row>
    <row r="19" spans="1:5" x14ac:dyDescent="0.2">
      <c r="A19" s="4" t="s">
        <v>19</v>
      </c>
      <c r="B19" s="4">
        <v>-0.36331999999999998</v>
      </c>
      <c r="C19" s="4">
        <v>3.1036899999999998</v>
      </c>
      <c r="D19" s="4">
        <v>1.0300000000000001E-3</v>
      </c>
      <c r="E19" s="4">
        <v>0.66405000000000003</v>
      </c>
    </row>
    <row r="20" spans="1:5" x14ac:dyDescent="0.2">
      <c r="A20" s="4" t="s">
        <v>34</v>
      </c>
      <c r="B20" s="4">
        <v>-1.34697</v>
      </c>
      <c r="C20" s="4">
        <v>-3.4088599999999998</v>
      </c>
      <c r="D20" s="4">
        <v>1.0499999999999999E-3</v>
      </c>
      <c r="E20" s="4">
        <v>0.66405000000000003</v>
      </c>
    </row>
    <row r="21" spans="1:5" x14ac:dyDescent="0.2">
      <c r="A21" s="4" t="s">
        <v>30</v>
      </c>
      <c r="B21" s="4">
        <v>0.32102000000000003</v>
      </c>
      <c r="C21" s="4">
        <v>4.38687</v>
      </c>
      <c r="D21" s="4">
        <v>1.08E-3</v>
      </c>
      <c r="E21" s="4">
        <v>0.66405000000000003</v>
      </c>
    </row>
    <row r="22" spans="1:5" x14ac:dyDescent="0.2">
      <c r="A22" s="4" t="s">
        <v>253</v>
      </c>
      <c r="B22" s="4">
        <v>-0.81505000000000005</v>
      </c>
      <c r="C22" s="4">
        <v>0.12923000000000001</v>
      </c>
      <c r="D22" s="4">
        <v>1.1800000000000001E-3</v>
      </c>
      <c r="E22" s="4">
        <v>0.66405000000000003</v>
      </c>
    </row>
    <row r="23" spans="1:5" x14ac:dyDescent="0.2">
      <c r="A23" s="4" t="s">
        <v>1317</v>
      </c>
      <c r="B23" s="4">
        <v>-0.21598999999999999</v>
      </c>
      <c r="C23" s="4">
        <v>4.3563400000000003</v>
      </c>
      <c r="D23" s="4">
        <v>1.4300000000000001E-3</v>
      </c>
      <c r="E23" s="4">
        <v>0.66405000000000003</v>
      </c>
    </row>
    <row r="24" spans="1:5" x14ac:dyDescent="0.2">
      <c r="A24" s="4" t="s">
        <v>1316</v>
      </c>
      <c r="B24" s="4">
        <v>-0.86038000000000003</v>
      </c>
      <c r="C24" s="4">
        <v>-1.0913999999999999</v>
      </c>
      <c r="D24" s="4">
        <v>1.5100000000000001E-3</v>
      </c>
      <c r="E24" s="4">
        <v>0.66405000000000003</v>
      </c>
    </row>
    <row r="25" spans="1:5" x14ac:dyDescent="0.2">
      <c r="A25" s="4" t="s">
        <v>7</v>
      </c>
      <c r="B25" s="4">
        <v>-1.0544899999999999</v>
      </c>
      <c r="C25" s="4">
        <v>-0.57221</v>
      </c>
      <c r="D25" s="4">
        <v>1.58E-3</v>
      </c>
      <c r="E25" s="4">
        <v>0.66405000000000003</v>
      </c>
    </row>
    <row r="26" spans="1:5" x14ac:dyDescent="0.2">
      <c r="A26" s="4" t="s">
        <v>1315</v>
      </c>
      <c r="B26" s="4">
        <v>-0.24045</v>
      </c>
      <c r="C26" s="4">
        <v>5.0307899999999997</v>
      </c>
      <c r="D26" s="4">
        <v>1.6100000000000001E-3</v>
      </c>
      <c r="E26" s="4">
        <v>0.66405000000000003</v>
      </c>
    </row>
    <row r="27" spans="1:5" x14ac:dyDescent="0.2">
      <c r="A27" s="4" t="s">
        <v>1314</v>
      </c>
      <c r="B27" s="4">
        <v>0.29113</v>
      </c>
      <c r="C27" s="4">
        <v>3.0566900000000001</v>
      </c>
      <c r="D27" s="4">
        <v>1.6900000000000001E-3</v>
      </c>
      <c r="E27" s="4">
        <v>0.66405000000000003</v>
      </c>
    </row>
    <row r="28" spans="1:5" x14ac:dyDescent="0.2">
      <c r="A28" s="4" t="s">
        <v>1313</v>
      </c>
      <c r="B28" s="4">
        <v>0.42276000000000002</v>
      </c>
      <c r="C28" s="4">
        <v>4.8145300000000004</v>
      </c>
      <c r="D28" s="4">
        <v>1.75E-3</v>
      </c>
      <c r="E28" s="4">
        <v>0.66405000000000003</v>
      </c>
    </row>
    <row r="29" spans="1:5" x14ac:dyDescent="0.2">
      <c r="A29" s="4" t="s">
        <v>1312</v>
      </c>
      <c r="B29" s="4">
        <v>0.57430999999999999</v>
      </c>
      <c r="C29" s="4">
        <v>0.70737000000000005</v>
      </c>
      <c r="D29" s="4">
        <v>1.7700000000000001E-3</v>
      </c>
      <c r="E29" s="4">
        <v>0.66405000000000003</v>
      </c>
    </row>
    <row r="30" spans="1:5" x14ac:dyDescent="0.2">
      <c r="A30" s="4" t="s">
        <v>27</v>
      </c>
      <c r="B30" s="4">
        <v>0.72206999999999999</v>
      </c>
      <c r="C30" s="4">
        <v>-1.1261099999999999</v>
      </c>
      <c r="D30" s="4">
        <v>1.7700000000000001E-3</v>
      </c>
      <c r="E30" s="4">
        <v>0.66405000000000003</v>
      </c>
    </row>
    <row r="31" spans="1:5" x14ac:dyDescent="0.2">
      <c r="A31" s="4" t="s">
        <v>1311</v>
      </c>
      <c r="B31" s="4">
        <v>-0.37064000000000002</v>
      </c>
      <c r="C31" s="4">
        <v>8.5195299999999996</v>
      </c>
      <c r="D31" s="4">
        <v>1.81E-3</v>
      </c>
      <c r="E31" s="4">
        <v>0.66405000000000003</v>
      </c>
    </row>
    <row r="32" spans="1:5" x14ac:dyDescent="0.2">
      <c r="A32" s="4" t="s">
        <v>23</v>
      </c>
      <c r="B32" s="4">
        <v>0.46916999999999998</v>
      </c>
      <c r="C32" s="4">
        <v>2.1295000000000002</v>
      </c>
      <c r="D32" s="4">
        <v>1.91E-3</v>
      </c>
      <c r="E32" s="4">
        <v>0.66405000000000003</v>
      </c>
    </row>
    <row r="33" spans="1:5" x14ac:dyDescent="0.2">
      <c r="A33" s="4" t="s">
        <v>1310</v>
      </c>
      <c r="B33" s="4">
        <v>0.88012000000000001</v>
      </c>
      <c r="C33" s="4">
        <v>-1.5794600000000001</v>
      </c>
      <c r="D33" s="4">
        <v>1.99E-3</v>
      </c>
      <c r="E33" s="4">
        <v>0.66405000000000003</v>
      </c>
    </row>
    <row r="34" spans="1:5" x14ac:dyDescent="0.2">
      <c r="A34" s="4" t="s">
        <v>1309</v>
      </c>
      <c r="B34" s="4">
        <v>0.25916</v>
      </c>
      <c r="C34" s="4">
        <v>4.6553500000000003</v>
      </c>
      <c r="D34" s="4">
        <v>2.0200000000000001E-3</v>
      </c>
      <c r="E34" s="4">
        <v>0.66405000000000003</v>
      </c>
    </row>
    <row r="35" spans="1:5" x14ac:dyDescent="0.2">
      <c r="A35" s="4" t="s">
        <v>1308</v>
      </c>
      <c r="B35" s="4">
        <v>-0.48571999999999999</v>
      </c>
      <c r="C35" s="4">
        <v>9.5678000000000001</v>
      </c>
      <c r="D35" s="4">
        <v>2.0999999999999999E-3</v>
      </c>
      <c r="E35" s="4">
        <v>0.66405000000000003</v>
      </c>
    </row>
    <row r="36" spans="1:5" x14ac:dyDescent="0.2">
      <c r="A36" s="4" t="s">
        <v>1307</v>
      </c>
      <c r="B36" s="4">
        <v>0.54552999999999996</v>
      </c>
      <c r="C36" s="4">
        <v>1.3735599999999999</v>
      </c>
      <c r="D36" s="4">
        <v>2.14E-3</v>
      </c>
      <c r="E36" s="4">
        <v>0.66405000000000003</v>
      </c>
    </row>
    <row r="37" spans="1:5" x14ac:dyDescent="0.2">
      <c r="A37" s="4" t="s">
        <v>1306</v>
      </c>
      <c r="B37" s="4">
        <v>-1.04989</v>
      </c>
      <c r="C37" s="4">
        <v>-4.7179900000000004</v>
      </c>
      <c r="D37" s="4">
        <v>2.1700000000000001E-3</v>
      </c>
      <c r="E37" s="4">
        <v>0.66405000000000003</v>
      </c>
    </row>
    <row r="38" spans="1:5" x14ac:dyDescent="0.2">
      <c r="A38" s="4" t="s">
        <v>1305</v>
      </c>
      <c r="B38" s="4">
        <v>-0.34665000000000001</v>
      </c>
      <c r="C38" s="4">
        <v>4.8980899999999998</v>
      </c>
      <c r="D38" s="4">
        <v>2.1800000000000001E-3</v>
      </c>
      <c r="E38" s="4">
        <v>0.66405000000000003</v>
      </c>
    </row>
    <row r="39" spans="1:5" x14ac:dyDescent="0.2">
      <c r="A39" s="4" t="s">
        <v>1304</v>
      </c>
      <c r="B39" s="4">
        <v>1.3607100000000001</v>
      </c>
      <c r="C39" s="4">
        <v>-2.7654000000000001</v>
      </c>
      <c r="D39" s="4">
        <v>2.1900000000000001E-3</v>
      </c>
      <c r="E39" s="4">
        <v>0.66405000000000003</v>
      </c>
    </row>
    <row r="40" spans="1:5" x14ac:dyDescent="0.2">
      <c r="A40" s="4" t="s">
        <v>1303</v>
      </c>
      <c r="B40" s="4">
        <v>-0.29531000000000002</v>
      </c>
      <c r="C40" s="4">
        <v>7.6874200000000004</v>
      </c>
      <c r="D40" s="4">
        <v>2.2100000000000002E-3</v>
      </c>
      <c r="E40" s="4">
        <v>0.66405000000000003</v>
      </c>
    </row>
    <row r="41" spans="1:5" x14ac:dyDescent="0.2">
      <c r="A41" s="4" t="s">
        <v>1302</v>
      </c>
      <c r="B41" s="4">
        <v>0.48209999999999997</v>
      </c>
      <c r="C41" s="4">
        <v>0.76288999999999996</v>
      </c>
      <c r="D41" s="4">
        <v>2.2899999999999999E-3</v>
      </c>
      <c r="E41" s="4">
        <v>0.66405000000000003</v>
      </c>
    </row>
    <row r="42" spans="1:5" x14ac:dyDescent="0.2">
      <c r="A42" s="4" t="s">
        <v>258</v>
      </c>
      <c r="B42" s="4">
        <v>1.74613</v>
      </c>
      <c r="C42" s="4">
        <v>-3.8550200000000001</v>
      </c>
      <c r="D42" s="4">
        <v>2.33E-3</v>
      </c>
      <c r="E42" s="4">
        <v>0.66405000000000003</v>
      </c>
    </row>
    <row r="43" spans="1:5" x14ac:dyDescent="0.2">
      <c r="A43" s="4" t="s">
        <v>1301</v>
      </c>
      <c r="B43" s="4">
        <v>-0.25944</v>
      </c>
      <c r="C43" s="4">
        <v>4.3295300000000001</v>
      </c>
      <c r="D43" s="4">
        <v>2.3600000000000001E-3</v>
      </c>
      <c r="E43" s="4">
        <v>0.66405000000000003</v>
      </c>
    </row>
    <row r="44" spans="1:5" x14ac:dyDescent="0.2">
      <c r="A44" s="4" t="s">
        <v>1300</v>
      </c>
      <c r="B44" s="4">
        <v>0.56633</v>
      </c>
      <c r="C44" s="4">
        <v>3.12086</v>
      </c>
      <c r="D44" s="4">
        <v>2.4299999999999999E-3</v>
      </c>
      <c r="E44" s="4">
        <v>0.66405000000000003</v>
      </c>
    </row>
    <row r="45" spans="1:5" x14ac:dyDescent="0.2">
      <c r="A45" s="4" t="s">
        <v>256</v>
      </c>
      <c r="B45" s="4">
        <v>0.67539000000000005</v>
      </c>
      <c r="C45" s="4">
        <v>0.84260999999999997</v>
      </c>
      <c r="D45" s="4">
        <v>2.5000000000000001E-3</v>
      </c>
      <c r="E45" s="4">
        <v>0.66405000000000003</v>
      </c>
    </row>
    <row r="46" spans="1:5" x14ac:dyDescent="0.2">
      <c r="A46" s="4" t="s">
        <v>1299</v>
      </c>
      <c r="B46" s="4">
        <v>-1.0316399999999999</v>
      </c>
      <c r="C46" s="4">
        <v>-2.10955</v>
      </c>
      <c r="D46" s="4">
        <v>2.5200000000000001E-3</v>
      </c>
      <c r="E46" s="4">
        <v>0.66405000000000003</v>
      </c>
    </row>
    <row r="47" spans="1:5" x14ac:dyDescent="0.2">
      <c r="A47" s="4" t="s">
        <v>11</v>
      </c>
      <c r="B47" s="4">
        <v>-0.86765999999999999</v>
      </c>
      <c r="C47" s="4">
        <v>-4.7811899999999996</v>
      </c>
      <c r="D47" s="4">
        <v>2.5899999999999999E-3</v>
      </c>
      <c r="E47" s="4">
        <v>0.66405000000000003</v>
      </c>
    </row>
    <row r="48" spans="1:5" x14ac:dyDescent="0.2">
      <c r="A48" s="4" t="s">
        <v>248</v>
      </c>
      <c r="B48" s="4">
        <v>-0.22700999999999999</v>
      </c>
      <c r="C48" s="4">
        <v>3.7110099999999999</v>
      </c>
      <c r="D48" s="4">
        <v>2.5999999999999999E-3</v>
      </c>
      <c r="E48" s="4">
        <v>0.66405000000000003</v>
      </c>
    </row>
    <row r="49" spans="1:5" x14ac:dyDescent="0.2">
      <c r="A49" s="4" t="s">
        <v>1298</v>
      </c>
      <c r="B49" s="4">
        <v>1.30453</v>
      </c>
      <c r="C49" s="4">
        <v>-2.3151700000000002</v>
      </c>
      <c r="D49" s="4">
        <v>2.63E-3</v>
      </c>
      <c r="E49" s="4">
        <v>0.66405000000000003</v>
      </c>
    </row>
    <row r="50" spans="1:5" x14ac:dyDescent="0.2">
      <c r="A50" s="4" t="s">
        <v>1297</v>
      </c>
      <c r="B50" s="4">
        <v>0.39112000000000002</v>
      </c>
      <c r="C50" s="4">
        <v>2.13212</v>
      </c>
      <c r="D50" s="4">
        <v>2.66E-3</v>
      </c>
      <c r="E50" s="4">
        <v>0.66405000000000003</v>
      </c>
    </row>
    <row r="51" spans="1:5" x14ac:dyDescent="0.2">
      <c r="A51" s="4" t="s">
        <v>1296</v>
      </c>
      <c r="B51" s="4">
        <v>-1.1239600000000001</v>
      </c>
      <c r="C51" s="4">
        <v>-4.2965799999999996</v>
      </c>
      <c r="D51" s="4">
        <v>2.7399999999999998E-3</v>
      </c>
      <c r="E51" s="4">
        <v>0.66405000000000003</v>
      </c>
    </row>
    <row r="52" spans="1:5" x14ac:dyDescent="0.2">
      <c r="A52" s="4" t="s">
        <v>266</v>
      </c>
      <c r="B52" s="4">
        <v>-1.20905</v>
      </c>
      <c r="C52" s="4">
        <v>-4.1075299999999997</v>
      </c>
      <c r="D52" s="4">
        <v>2.8400000000000001E-3</v>
      </c>
      <c r="E52" s="4">
        <v>0.66405000000000003</v>
      </c>
    </row>
    <row r="53" spans="1:5" x14ac:dyDescent="0.2">
      <c r="A53" s="4" t="s">
        <v>1295</v>
      </c>
      <c r="B53" s="4">
        <v>0.24859000000000001</v>
      </c>
      <c r="C53" s="4">
        <v>5.2393200000000002</v>
      </c>
      <c r="D53" s="4">
        <v>2.8400000000000001E-3</v>
      </c>
      <c r="E53" s="4">
        <v>0.66405000000000003</v>
      </c>
    </row>
    <row r="54" spans="1:5" x14ac:dyDescent="0.2">
      <c r="A54" s="4" t="s">
        <v>263</v>
      </c>
      <c r="B54" s="4">
        <v>0.49591000000000002</v>
      </c>
      <c r="C54" s="4">
        <v>0.57133999999999996</v>
      </c>
      <c r="D54" s="4">
        <v>2.8600000000000001E-3</v>
      </c>
      <c r="E54" s="4">
        <v>0.66405000000000003</v>
      </c>
    </row>
    <row r="55" spans="1:5" x14ac:dyDescent="0.2">
      <c r="A55" s="4" t="s">
        <v>1294</v>
      </c>
      <c r="B55" s="4">
        <v>0.48965999999999998</v>
      </c>
      <c r="C55" s="4">
        <v>1.6912799999999999</v>
      </c>
      <c r="D55" s="4">
        <v>2.8900000000000002E-3</v>
      </c>
      <c r="E55" s="4">
        <v>0.66405000000000003</v>
      </c>
    </row>
    <row r="56" spans="1:5" x14ac:dyDescent="0.2">
      <c r="A56" s="4" t="s">
        <v>103</v>
      </c>
      <c r="B56" s="4">
        <v>-0.22020000000000001</v>
      </c>
      <c r="C56" s="4">
        <v>6.7746500000000003</v>
      </c>
      <c r="D56" s="4">
        <v>2.9399999999999999E-3</v>
      </c>
      <c r="E56" s="4">
        <v>0.66405000000000003</v>
      </c>
    </row>
    <row r="57" spans="1:5" x14ac:dyDescent="0.2">
      <c r="A57" s="4" t="s">
        <v>260</v>
      </c>
      <c r="B57" s="4">
        <v>0.59482999999999997</v>
      </c>
      <c r="C57" s="4">
        <v>4.5026400000000004</v>
      </c>
      <c r="D57" s="4">
        <v>2.96E-3</v>
      </c>
      <c r="E57" s="4">
        <v>0.66405000000000003</v>
      </c>
    </row>
    <row r="58" spans="1:5" x14ac:dyDescent="0.2">
      <c r="A58" s="4" t="s">
        <v>1293</v>
      </c>
      <c r="B58" s="4">
        <v>-0.46239999999999998</v>
      </c>
      <c r="C58" s="4">
        <v>4.6758899999999999</v>
      </c>
      <c r="D58" s="4">
        <v>3.0000000000000001E-3</v>
      </c>
      <c r="E58" s="4">
        <v>0.66405000000000003</v>
      </c>
    </row>
    <row r="59" spans="1:5" x14ac:dyDescent="0.2">
      <c r="A59" s="4" t="s">
        <v>264</v>
      </c>
      <c r="B59" s="4">
        <v>-0.1961</v>
      </c>
      <c r="C59" s="4">
        <v>5.98543</v>
      </c>
      <c r="D59" s="4">
        <v>3.0000000000000001E-3</v>
      </c>
      <c r="E59" s="4">
        <v>0.66405000000000003</v>
      </c>
    </row>
    <row r="60" spans="1:5" x14ac:dyDescent="0.2">
      <c r="A60" s="4" t="s">
        <v>6</v>
      </c>
      <c r="B60" s="4">
        <v>-0.96399999999999997</v>
      </c>
      <c r="C60" s="4">
        <v>-4.5904499999999997</v>
      </c>
      <c r="D60" s="4">
        <v>3.0200000000000001E-3</v>
      </c>
      <c r="E60" s="4">
        <v>0.66405000000000003</v>
      </c>
    </row>
    <row r="61" spans="1:5" x14ac:dyDescent="0.2">
      <c r="A61" s="4" t="s">
        <v>35</v>
      </c>
      <c r="B61" s="4">
        <v>-1.06399</v>
      </c>
      <c r="C61" s="4">
        <v>-2.75746</v>
      </c>
      <c r="D61" s="4">
        <v>3.0699999999999998E-3</v>
      </c>
      <c r="E61" s="4">
        <v>0.66405000000000003</v>
      </c>
    </row>
    <row r="62" spans="1:5" x14ac:dyDescent="0.2">
      <c r="A62" s="4" t="s">
        <v>1292</v>
      </c>
      <c r="B62" s="4">
        <v>-0.33372000000000002</v>
      </c>
      <c r="C62" s="4">
        <v>6.72621</v>
      </c>
      <c r="D62" s="4">
        <v>3.0699999999999998E-3</v>
      </c>
      <c r="E62" s="4">
        <v>0.66405000000000003</v>
      </c>
    </row>
    <row r="63" spans="1:5" x14ac:dyDescent="0.2">
      <c r="A63" s="4" t="s">
        <v>36</v>
      </c>
      <c r="B63" s="4">
        <v>0.97641999999999995</v>
      </c>
      <c r="C63" s="4">
        <v>-4.6151600000000004</v>
      </c>
      <c r="D63" s="4">
        <v>3.0999999999999999E-3</v>
      </c>
      <c r="E63" s="4">
        <v>0.66405000000000003</v>
      </c>
    </row>
    <row r="64" spans="1:5" x14ac:dyDescent="0.2">
      <c r="A64" s="4" t="s">
        <v>1291</v>
      </c>
      <c r="B64" s="4">
        <v>-0.27128999999999998</v>
      </c>
      <c r="C64" s="4">
        <v>6.3327</v>
      </c>
      <c r="D64" s="4">
        <v>3.15E-3</v>
      </c>
      <c r="E64" s="4">
        <v>0.66405000000000003</v>
      </c>
    </row>
    <row r="65" spans="1:5" x14ac:dyDescent="0.2">
      <c r="A65" s="4" t="s">
        <v>271</v>
      </c>
      <c r="B65" s="4">
        <v>0.24024999999999999</v>
      </c>
      <c r="C65" s="4">
        <v>3.8866399999999999</v>
      </c>
      <c r="D65" s="4">
        <v>3.1900000000000001E-3</v>
      </c>
      <c r="E65" s="4">
        <v>0.66405000000000003</v>
      </c>
    </row>
    <row r="66" spans="1:5" x14ac:dyDescent="0.2">
      <c r="A66" s="4" t="s">
        <v>1290</v>
      </c>
      <c r="B66" s="4">
        <v>-0.37080000000000002</v>
      </c>
      <c r="C66" s="4">
        <v>3.3085800000000001</v>
      </c>
      <c r="D66" s="4">
        <v>3.31E-3</v>
      </c>
      <c r="E66" s="4">
        <v>0.66405000000000003</v>
      </c>
    </row>
    <row r="67" spans="1:5" x14ac:dyDescent="0.2">
      <c r="A67" s="4" t="s">
        <v>1289</v>
      </c>
      <c r="B67" s="4">
        <v>-0.34677000000000002</v>
      </c>
      <c r="C67" s="4">
        <v>6.8947500000000002</v>
      </c>
      <c r="D67" s="4">
        <v>3.4199999999999999E-3</v>
      </c>
      <c r="E67" s="4">
        <v>0.66405000000000003</v>
      </c>
    </row>
    <row r="68" spans="1:5" x14ac:dyDescent="0.2">
      <c r="A68" s="4" t="s">
        <v>1288</v>
      </c>
      <c r="B68" s="4">
        <v>-0.42425000000000002</v>
      </c>
      <c r="C68" s="4">
        <v>6.6190600000000002</v>
      </c>
      <c r="D68" s="4">
        <v>3.4299999999999999E-3</v>
      </c>
      <c r="E68" s="4">
        <v>0.66405000000000003</v>
      </c>
    </row>
    <row r="69" spans="1:5" x14ac:dyDescent="0.2">
      <c r="A69" s="4" t="s">
        <v>1287</v>
      </c>
      <c r="B69" s="4">
        <v>0.43390000000000001</v>
      </c>
      <c r="C69" s="4">
        <v>6.85771</v>
      </c>
      <c r="D69" s="4">
        <v>3.4399999999999999E-3</v>
      </c>
      <c r="E69" s="4">
        <v>0.66405000000000003</v>
      </c>
    </row>
    <row r="70" spans="1:5" x14ac:dyDescent="0.2">
      <c r="A70" s="4" t="s">
        <v>1286</v>
      </c>
      <c r="B70" s="4">
        <v>0.53678000000000003</v>
      </c>
      <c r="C70" s="4">
        <v>0.26645999999999997</v>
      </c>
      <c r="D70" s="4">
        <v>3.4499999999999999E-3</v>
      </c>
      <c r="E70" s="4">
        <v>0.66405000000000003</v>
      </c>
    </row>
    <row r="71" spans="1:5" x14ac:dyDescent="0.2">
      <c r="A71" s="4" t="s">
        <v>1285</v>
      </c>
      <c r="B71" s="4">
        <v>-0.31426999999999999</v>
      </c>
      <c r="C71" s="4">
        <v>6.2127699999999999</v>
      </c>
      <c r="D71" s="4">
        <v>3.48E-3</v>
      </c>
      <c r="E71" s="4">
        <v>0.66405000000000003</v>
      </c>
    </row>
    <row r="72" spans="1:5" x14ac:dyDescent="0.2">
      <c r="A72" s="4" t="s">
        <v>267</v>
      </c>
      <c r="B72" s="4">
        <v>1.1779900000000001</v>
      </c>
      <c r="C72" s="4">
        <v>0.58116999999999996</v>
      </c>
      <c r="D72" s="4">
        <v>3.5300000000000002E-3</v>
      </c>
      <c r="E72" s="4">
        <v>0.66405000000000003</v>
      </c>
    </row>
    <row r="73" spans="1:5" x14ac:dyDescent="0.2">
      <c r="A73" s="4" t="s">
        <v>1284</v>
      </c>
      <c r="B73" s="4">
        <v>-1.6020300000000001</v>
      </c>
      <c r="C73" s="4">
        <v>-3.27691</v>
      </c>
      <c r="D73" s="4">
        <v>3.5500000000000002E-3</v>
      </c>
      <c r="E73" s="4">
        <v>0.66405000000000003</v>
      </c>
    </row>
    <row r="74" spans="1:5" x14ac:dyDescent="0.2">
      <c r="A74" s="4" t="s">
        <v>250</v>
      </c>
      <c r="B74" s="4">
        <v>0.34697</v>
      </c>
      <c r="C74" s="4">
        <v>4.54854</v>
      </c>
      <c r="D74" s="4">
        <v>3.5699999999999998E-3</v>
      </c>
      <c r="E74" s="4">
        <v>0.66405000000000003</v>
      </c>
    </row>
    <row r="75" spans="1:5" x14ac:dyDescent="0.2">
      <c r="A75" s="4" t="s">
        <v>1283</v>
      </c>
      <c r="B75" s="4">
        <v>-0.30007</v>
      </c>
      <c r="C75" s="4">
        <v>7.9448100000000004</v>
      </c>
      <c r="D75" s="4">
        <v>3.5899999999999999E-3</v>
      </c>
      <c r="E75" s="4">
        <v>0.66405000000000003</v>
      </c>
    </row>
    <row r="76" spans="1:5" x14ac:dyDescent="0.2">
      <c r="A76" s="4" t="s">
        <v>1282</v>
      </c>
      <c r="B76" s="4">
        <v>1.3608100000000001</v>
      </c>
      <c r="C76" s="4">
        <v>-3.9510100000000001</v>
      </c>
      <c r="D76" s="4">
        <v>3.6099999999999999E-3</v>
      </c>
      <c r="E76" s="4">
        <v>0.66405000000000003</v>
      </c>
    </row>
    <row r="77" spans="1:5" x14ac:dyDescent="0.2">
      <c r="A77" s="4" t="s">
        <v>1281</v>
      </c>
      <c r="B77" s="4">
        <v>-0.25180000000000002</v>
      </c>
      <c r="C77" s="4">
        <v>7.6303999999999998</v>
      </c>
      <c r="D77" s="4">
        <v>3.7399999999999998E-3</v>
      </c>
      <c r="E77" s="4">
        <v>0.66405000000000003</v>
      </c>
    </row>
    <row r="78" spans="1:5" x14ac:dyDescent="0.2">
      <c r="A78" s="4" t="s">
        <v>1280</v>
      </c>
      <c r="B78" s="4">
        <v>0.32045000000000001</v>
      </c>
      <c r="C78" s="4">
        <v>3.5104000000000002</v>
      </c>
      <c r="D78" s="4">
        <v>3.9100000000000003E-3</v>
      </c>
      <c r="E78" s="4">
        <v>0.66405000000000003</v>
      </c>
    </row>
    <row r="79" spans="1:5" x14ac:dyDescent="0.2">
      <c r="A79" s="4" t="s">
        <v>1279</v>
      </c>
      <c r="B79" s="4">
        <v>-0.37030999999999997</v>
      </c>
      <c r="C79" s="4">
        <v>5.4290700000000003</v>
      </c>
      <c r="D79" s="4">
        <v>3.9199999999999999E-3</v>
      </c>
      <c r="E79" s="4">
        <v>0.66405000000000003</v>
      </c>
    </row>
    <row r="80" spans="1:5" x14ac:dyDescent="0.2">
      <c r="A80" s="4" t="s">
        <v>1278</v>
      </c>
      <c r="B80" s="4">
        <v>-0.34222000000000002</v>
      </c>
      <c r="C80" s="4">
        <v>7.31548</v>
      </c>
      <c r="D80" s="4">
        <v>3.9699999999999996E-3</v>
      </c>
      <c r="E80" s="4">
        <v>0.66405000000000003</v>
      </c>
    </row>
    <row r="81" spans="1:5" x14ac:dyDescent="0.2">
      <c r="A81" s="4" t="s">
        <v>1277</v>
      </c>
      <c r="B81" s="4">
        <v>1.1104000000000001</v>
      </c>
      <c r="C81" s="4">
        <v>-2.3010299999999999</v>
      </c>
      <c r="D81" s="4">
        <v>3.9899999999999996E-3</v>
      </c>
      <c r="E81" s="4">
        <v>0.66405000000000003</v>
      </c>
    </row>
    <row r="82" spans="1:5" x14ac:dyDescent="0.2">
      <c r="A82" s="4" t="s">
        <v>28</v>
      </c>
      <c r="B82" s="4">
        <v>0.22706999999999999</v>
      </c>
      <c r="C82" s="4">
        <v>4.1712499999999997</v>
      </c>
      <c r="D82" s="4">
        <v>4.0099999999999997E-3</v>
      </c>
      <c r="E82" s="4">
        <v>0.66405000000000003</v>
      </c>
    </row>
    <row r="83" spans="1:5" x14ac:dyDescent="0.2">
      <c r="A83" s="4" t="s">
        <v>1276</v>
      </c>
      <c r="B83" s="4">
        <v>0.30152000000000001</v>
      </c>
      <c r="C83" s="4">
        <v>3.2023600000000001</v>
      </c>
      <c r="D83" s="4">
        <v>4.0400000000000002E-3</v>
      </c>
      <c r="E83" s="4">
        <v>0.66405000000000003</v>
      </c>
    </row>
    <row r="84" spans="1:5" x14ac:dyDescent="0.2">
      <c r="A84" s="4" t="s">
        <v>1275</v>
      </c>
      <c r="B84" s="4">
        <v>0.23183000000000001</v>
      </c>
      <c r="C84" s="4">
        <v>3.9145400000000001</v>
      </c>
      <c r="D84" s="4">
        <v>4.0800000000000003E-3</v>
      </c>
      <c r="E84" s="4">
        <v>0.66405000000000003</v>
      </c>
    </row>
    <row r="85" spans="1:5" x14ac:dyDescent="0.2">
      <c r="A85" s="4" t="s">
        <v>1274</v>
      </c>
      <c r="B85" s="4">
        <v>0.58777999999999997</v>
      </c>
      <c r="C85" s="4">
        <v>-2.7380000000000002E-2</v>
      </c>
      <c r="D85" s="4">
        <v>4.1200000000000004E-3</v>
      </c>
      <c r="E85" s="4">
        <v>0.66405000000000003</v>
      </c>
    </row>
    <row r="86" spans="1:5" x14ac:dyDescent="0.2">
      <c r="A86" s="4" t="s">
        <v>1273</v>
      </c>
      <c r="B86" s="4">
        <v>-1.1009500000000001</v>
      </c>
      <c r="C86" s="4">
        <v>-4.4004399999999997</v>
      </c>
      <c r="D86" s="4">
        <v>4.13E-3</v>
      </c>
      <c r="E86" s="4">
        <v>0.66405000000000003</v>
      </c>
    </row>
    <row r="87" spans="1:5" x14ac:dyDescent="0.2">
      <c r="A87" s="4" t="s">
        <v>1272</v>
      </c>
      <c r="B87" s="4">
        <v>0.34614</v>
      </c>
      <c r="C87" s="4">
        <v>2.7874300000000001</v>
      </c>
      <c r="D87" s="4">
        <v>4.1399999999999996E-3</v>
      </c>
      <c r="E87" s="4">
        <v>0.66405000000000003</v>
      </c>
    </row>
    <row r="88" spans="1:5" x14ac:dyDescent="0.2">
      <c r="A88" s="4" t="s">
        <v>1271</v>
      </c>
      <c r="B88" s="4">
        <v>-0.26683000000000001</v>
      </c>
      <c r="C88" s="4">
        <v>7.48644</v>
      </c>
      <c r="D88" s="4">
        <v>4.1399999999999996E-3</v>
      </c>
      <c r="E88" s="4">
        <v>0.66405000000000003</v>
      </c>
    </row>
    <row r="89" spans="1:5" x14ac:dyDescent="0.2">
      <c r="A89" s="4" t="s">
        <v>12</v>
      </c>
      <c r="B89" s="4">
        <v>0.39312999999999998</v>
      </c>
      <c r="C89" s="4">
        <v>0.13361999999999999</v>
      </c>
      <c r="D89" s="4">
        <v>4.1399999999999996E-3</v>
      </c>
      <c r="E89" s="4">
        <v>0.66405000000000003</v>
      </c>
    </row>
    <row r="90" spans="1:5" x14ac:dyDescent="0.2">
      <c r="A90" s="4" t="s">
        <v>251</v>
      </c>
      <c r="B90" s="4">
        <v>0.50302999999999998</v>
      </c>
      <c r="C90" s="4">
        <v>0.27016000000000001</v>
      </c>
      <c r="D90" s="4">
        <v>4.2199999999999998E-3</v>
      </c>
      <c r="E90" s="4">
        <v>0.66405000000000003</v>
      </c>
    </row>
    <row r="91" spans="1:5" x14ac:dyDescent="0.2">
      <c r="A91" s="4" t="s">
        <v>1270</v>
      </c>
      <c r="B91" s="4">
        <v>-1.2457800000000001</v>
      </c>
      <c r="C91" s="4">
        <v>-2.48169</v>
      </c>
      <c r="D91" s="4">
        <v>4.3499999999999997E-3</v>
      </c>
      <c r="E91" s="4">
        <v>0.66405000000000003</v>
      </c>
    </row>
    <row r="92" spans="1:5" x14ac:dyDescent="0.2">
      <c r="A92" s="4" t="s">
        <v>1269</v>
      </c>
      <c r="B92" s="4">
        <v>-0.23777000000000001</v>
      </c>
      <c r="C92" s="4">
        <v>6.9204800000000004</v>
      </c>
      <c r="D92" s="4">
        <v>4.4000000000000003E-3</v>
      </c>
      <c r="E92" s="4">
        <v>0.66405000000000003</v>
      </c>
    </row>
    <row r="93" spans="1:5" x14ac:dyDescent="0.2">
      <c r="A93" s="4" t="s">
        <v>1268</v>
      </c>
      <c r="B93" s="4">
        <v>1.12253</v>
      </c>
      <c r="C93" s="4">
        <v>-4.9148899999999998</v>
      </c>
      <c r="D93" s="4">
        <v>4.5500000000000002E-3</v>
      </c>
      <c r="E93" s="4">
        <v>0.66405000000000003</v>
      </c>
    </row>
    <row r="94" spans="1:5" x14ac:dyDescent="0.2">
      <c r="A94" s="4" t="s">
        <v>268</v>
      </c>
      <c r="B94" s="4">
        <v>0.47042</v>
      </c>
      <c r="C94" s="4">
        <v>3.2067700000000001</v>
      </c>
      <c r="D94" s="4">
        <v>4.62E-3</v>
      </c>
      <c r="E94" s="4">
        <v>0.66405000000000003</v>
      </c>
    </row>
    <row r="95" spans="1:5" x14ac:dyDescent="0.2">
      <c r="A95" s="4" t="s">
        <v>1267</v>
      </c>
      <c r="B95" s="4">
        <v>-1.4027400000000001</v>
      </c>
      <c r="C95" s="4">
        <v>-2.6562100000000002</v>
      </c>
      <c r="D95" s="4">
        <v>4.7499999999999999E-3</v>
      </c>
      <c r="E95" s="4">
        <v>0.66405000000000003</v>
      </c>
    </row>
    <row r="96" spans="1:5" x14ac:dyDescent="0.2">
      <c r="A96" s="4" t="s">
        <v>1266</v>
      </c>
      <c r="B96" s="4">
        <v>0.31722</v>
      </c>
      <c r="C96" s="4">
        <v>4.3600500000000002</v>
      </c>
      <c r="D96" s="4">
        <v>4.8799999999999998E-3</v>
      </c>
      <c r="E96" s="4">
        <v>0.66405000000000003</v>
      </c>
    </row>
    <row r="97" spans="1:5" x14ac:dyDescent="0.2">
      <c r="A97" s="4" t="s">
        <v>1265</v>
      </c>
      <c r="B97" s="4">
        <v>0.26229999999999998</v>
      </c>
      <c r="C97" s="4">
        <v>2.05802</v>
      </c>
      <c r="D97" s="4">
        <v>4.8900000000000002E-3</v>
      </c>
      <c r="E97" s="4">
        <v>0.66405000000000003</v>
      </c>
    </row>
    <row r="98" spans="1:5" x14ac:dyDescent="0.2">
      <c r="A98" s="4" t="s">
        <v>1264</v>
      </c>
      <c r="B98" s="4">
        <v>1.1042799999999999</v>
      </c>
      <c r="C98" s="4">
        <v>-3.7269399999999999</v>
      </c>
      <c r="D98" s="4">
        <v>4.9199999999999999E-3</v>
      </c>
      <c r="E98" s="4">
        <v>0.66405000000000003</v>
      </c>
    </row>
    <row r="99" spans="1:5" x14ac:dyDescent="0.2">
      <c r="A99" s="4" t="s">
        <v>1263</v>
      </c>
      <c r="B99" s="4">
        <v>0.30629000000000001</v>
      </c>
      <c r="C99" s="4">
        <v>5.0667400000000002</v>
      </c>
      <c r="D99" s="4">
        <v>4.9300000000000004E-3</v>
      </c>
      <c r="E99" s="4">
        <v>0.66405000000000003</v>
      </c>
    </row>
    <row r="100" spans="1:5" x14ac:dyDescent="0.2">
      <c r="A100" s="4" t="s">
        <v>1262</v>
      </c>
      <c r="B100" s="4">
        <v>-0.54664999999999997</v>
      </c>
      <c r="C100" s="4">
        <v>3.3420700000000001</v>
      </c>
      <c r="D100" s="4">
        <v>5.0899999999999999E-3</v>
      </c>
      <c r="E100" s="4">
        <v>0.66405000000000003</v>
      </c>
    </row>
    <row r="101" spans="1:5" x14ac:dyDescent="0.2">
      <c r="A101" s="4" t="s">
        <v>14</v>
      </c>
      <c r="B101" s="4">
        <v>-0.22702</v>
      </c>
      <c r="C101" s="4">
        <v>3.7041400000000002</v>
      </c>
      <c r="D101" s="4">
        <v>5.11E-3</v>
      </c>
      <c r="E101" s="4">
        <v>0.66405000000000003</v>
      </c>
    </row>
    <row r="102" spans="1:5" x14ac:dyDescent="0.2">
      <c r="A102" s="4" t="s">
        <v>1261</v>
      </c>
      <c r="B102" s="4">
        <v>0.25736999999999999</v>
      </c>
      <c r="C102" s="4">
        <v>5.1731699999999998</v>
      </c>
      <c r="D102" s="4">
        <v>5.1900000000000002E-3</v>
      </c>
      <c r="E102" s="4">
        <v>0.66405000000000003</v>
      </c>
    </row>
    <row r="103" spans="1:5" x14ac:dyDescent="0.2">
      <c r="A103" s="4" t="s">
        <v>1260</v>
      </c>
      <c r="B103" s="4">
        <v>0.25284000000000001</v>
      </c>
      <c r="C103" s="4">
        <v>3.8745500000000002</v>
      </c>
      <c r="D103" s="4">
        <v>5.2599999999999999E-3</v>
      </c>
      <c r="E103" s="4">
        <v>0.66405000000000003</v>
      </c>
    </row>
    <row r="104" spans="1:5" x14ac:dyDescent="0.2">
      <c r="A104" s="4" t="s">
        <v>33</v>
      </c>
      <c r="B104" s="4">
        <v>0.76373000000000002</v>
      </c>
      <c r="C104" s="4">
        <v>-4.6684900000000003</v>
      </c>
      <c r="D104" s="4">
        <v>5.28E-3</v>
      </c>
      <c r="E104" s="4">
        <v>0.66405000000000003</v>
      </c>
    </row>
    <row r="105" spans="1:5" x14ac:dyDescent="0.2">
      <c r="A105" s="4" t="s">
        <v>254</v>
      </c>
      <c r="B105" s="4">
        <v>0.55323999999999995</v>
      </c>
      <c r="C105" s="4">
        <v>2.1004900000000002</v>
      </c>
      <c r="D105" s="4">
        <v>5.3200000000000001E-3</v>
      </c>
      <c r="E105" s="4">
        <v>0.66405000000000003</v>
      </c>
    </row>
    <row r="106" spans="1:5" x14ac:dyDescent="0.2">
      <c r="A106" s="4" t="s">
        <v>1259</v>
      </c>
      <c r="B106" s="4">
        <v>-0.72777000000000003</v>
      </c>
      <c r="C106" s="4">
        <v>-0.99228000000000005</v>
      </c>
      <c r="D106" s="4">
        <v>5.3899999999999998E-3</v>
      </c>
      <c r="E106" s="4">
        <v>0.66405000000000003</v>
      </c>
    </row>
    <row r="107" spans="1:5" x14ac:dyDescent="0.2">
      <c r="A107" s="4" t="s">
        <v>1258</v>
      </c>
      <c r="B107" s="4">
        <v>0.38099</v>
      </c>
      <c r="C107" s="4">
        <v>2.67835</v>
      </c>
      <c r="D107" s="4">
        <v>5.3899999999999998E-3</v>
      </c>
      <c r="E107" s="4">
        <v>0.66405000000000003</v>
      </c>
    </row>
    <row r="108" spans="1:5" x14ac:dyDescent="0.2">
      <c r="A108" s="4" t="s">
        <v>1257</v>
      </c>
      <c r="B108" s="4">
        <v>0.30203000000000002</v>
      </c>
      <c r="C108" s="4">
        <v>4.1393199999999997</v>
      </c>
      <c r="D108" s="4">
        <v>5.5100000000000001E-3</v>
      </c>
      <c r="E108" s="4">
        <v>0.66405000000000003</v>
      </c>
    </row>
    <row r="109" spans="1:5" x14ac:dyDescent="0.2">
      <c r="A109" s="4" t="s">
        <v>1256</v>
      </c>
      <c r="B109" s="4">
        <v>0.40067000000000003</v>
      </c>
      <c r="C109" s="4">
        <v>2.49458</v>
      </c>
      <c r="D109" s="4">
        <v>5.5199999999999997E-3</v>
      </c>
      <c r="E109" s="4">
        <v>0.66405000000000003</v>
      </c>
    </row>
    <row r="110" spans="1:5" x14ac:dyDescent="0.2">
      <c r="A110" s="4" t="s">
        <v>1255</v>
      </c>
      <c r="B110" s="4">
        <v>-1.11602</v>
      </c>
      <c r="C110" s="4">
        <v>-0.83631999999999995</v>
      </c>
      <c r="D110" s="4">
        <v>5.5199999999999997E-3</v>
      </c>
      <c r="E110" s="4">
        <v>0.66405000000000003</v>
      </c>
    </row>
    <row r="111" spans="1:5" x14ac:dyDescent="0.2">
      <c r="A111" s="4" t="s">
        <v>1254</v>
      </c>
      <c r="B111" s="4">
        <v>0.39232</v>
      </c>
      <c r="C111" s="4">
        <v>1.9217299999999999</v>
      </c>
      <c r="D111" s="4">
        <v>5.6499999999999996E-3</v>
      </c>
      <c r="E111" s="4">
        <v>0.66405000000000003</v>
      </c>
    </row>
    <row r="112" spans="1:5" x14ac:dyDescent="0.2">
      <c r="A112" s="4" t="s">
        <v>262</v>
      </c>
      <c r="B112" s="4">
        <v>0.67503999999999997</v>
      </c>
      <c r="C112" s="4">
        <v>-0.37117</v>
      </c>
      <c r="D112" s="4">
        <v>5.7299999999999999E-3</v>
      </c>
      <c r="E112" s="4">
        <v>0.66405000000000003</v>
      </c>
    </row>
    <row r="113" spans="1:5" x14ac:dyDescent="0.2">
      <c r="A113" s="4" t="s">
        <v>1253</v>
      </c>
      <c r="B113" s="4">
        <v>0.90798999999999996</v>
      </c>
      <c r="C113" s="4">
        <v>-2.5327000000000002</v>
      </c>
      <c r="D113" s="4">
        <v>5.7999999999999996E-3</v>
      </c>
      <c r="E113" s="4">
        <v>0.66405000000000003</v>
      </c>
    </row>
    <row r="114" spans="1:5" x14ac:dyDescent="0.2">
      <c r="A114" s="4" t="s">
        <v>265</v>
      </c>
      <c r="B114" s="4">
        <v>0.70011999999999996</v>
      </c>
      <c r="C114" s="4">
        <v>-0.58743000000000001</v>
      </c>
      <c r="D114" s="4">
        <v>5.8199999999999997E-3</v>
      </c>
      <c r="E114" s="4">
        <v>0.66405000000000003</v>
      </c>
    </row>
    <row r="115" spans="1:5" x14ac:dyDescent="0.2">
      <c r="A115" s="4" t="s">
        <v>16</v>
      </c>
      <c r="B115" s="4">
        <v>-1.0405599999999999</v>
      </c>
      <c r="C115" s="4">
        <v>-3.6390500000000001</v>
      </c>
      <c r="D115" s="4">
        <v>5.8700000000000002E-3</v>
      </c>
      <c r="E115" s="4">
        <v>0.66405000000000003</v>
      </c>
    </row>
    <row r="116" spans="1:5" x14ac:dyDescent="0.2">
      <c r="A116" s="4" t="s">
        <v>15</v>
      </c>
      <c r="B116" s="4">
        <v>0.73516000000000004</v>
      </c>
      <c r="C116" s="4">
        <v>-0.94721999999999995</v>
      </c>
      <c r="D116" s="4">
        <v>5.96E-3</v>
      </c>
      <c r="E116" s="4">
        <v>0.66405000000000003</v>
      </c>
    </row>
    <row r="117" spans="1:5" x14ac:dyDescent="0.2">
      <c r="A117" s="4" t="s">
        <v>1252</v>
      </c>
      <c r="B117" s="4">
        <v>-0.47176000000000001</v>
      </c>
      <c r="C117" s="4">
        <v>4.6162700000000001</v>
      </c>
      <c r="D117" s="4">
        <v>5.9699999999999996E-3</v>
      </c>
      <c r="E117" s="4">
        <v>0.66405000000000003</v>
      </c>
    </row>
    <row r="118" spans="1:5" x14ac:dyDescent="0.2">
      <c r="A118" s="4" t="s">
        <v>1251</v>
      </c>
      <c r="B118" s="4">
        <v>-0.37356</v>
      </c>
      <c r="C118" s="4">
        <v>5.1007400000000001</v>
      </c>
      <c r="D118" s="4">
        <v>6.0600000000000003E-3</v>
      </c>
      <c r="E118" s="4">
        <v>0.66405000000000003</v>
      </c>
    </row>
    <row r="119" spans="1:5" x14ac:dyDescent="0.2">
      <c r="A119" s="4" t="s">
        <v>1250</v>
      </c>
      <c r="B119" s="4">
        <v>-0.30076999999999998</v>
      </c>
      <c r="C119" s="4">
        <v>6.3063200000000004</v>
      </c>
      <c r="D119" s="4">
        <v>6.0899999999999999E-3</v>
      </c>
      <c r="E119" s="4">
        <v>0.66405000000000003</v>
      </c>
    </row>
    <row r="120" spans="1:5" x14ac:dyDescent="0.2">
      <c r="A120" s="4" t="s">
        <v>1249</v>
      </c>
      <c r="B120" s="4">
        <v>-0.27277000000000001</v>
      </c>
      <c r="C120" s="4">
        <v>9.0170399999999997</v>
      </c>
      <c r="D120" s="4">
        <v>6.1399999999999996E-3</v>
      </c>
      <c r="E120" s="4">
        <v>0.66405000000000003</v>
      </c>
    </row>
    <row r="121" spans="1:5" x14ac:dyDescent="0.2">
      <c r="A121" s="4" t="s">
        <v>10</v>
      </c>
      <c r="B121" s="4">
        <v>-0.40227000000000002</v>
      </c>
      <c r="C121" s="4">
        <v>3.5848300000000002</v>
      </c>
      <c r="D121" s="4">
        <v>6.1999999999999998E-3</v>
      </c>
      <c r="E121" s="4">
        <v>0.66405000000000003</v>
      </c>
    </row>
    <row r="122" spans="1:5" x14ac:dyDescent="0.2">
      <c r="A122" s="4" t="s">
        <v>1248</v>
      </c>
      <c r="B122" s="4">
        <v>0.55735999999999997</v>
      </c>
      <c r="C122" s="4">
        <v>-1.15784</v>
      </c>
      <c r="D122" s="4">
        <v>6.2100000000000002E-3</v>
      </c>
      <c r="E122" s="4">
        <v>0.66405000000000003</v>
      </c>
    </row>
    <row r="123" spans="1:5" x14ac:dyDescent="0.2">
      <c r="A123" s="4" t="s">
        <v>1247</v>
      </c>
      <c r="B123" s="4">
        <v>0.29637999999999998</v>
      </c>
      <c r="C123" s="4">
        <v>5.7146800000000004</v>
      </c>
      <c r="D123" s="4">
        <v>6.2700000000000004E-3</v>
      </c>
      <c r="E123" s="4">
        <v>0.66405000000000003</v>
      </c>
    </row>
    <row r="124" spans="1:5" x14ac:dyDescent="0.2">
      <c r="A124" s="4" t="s">
        <v>1246</v>
      </c>
      <c r="B124" s="4">
        <v>0.47278999999999999</v>
      </c>
      <c r="C124" s="4">
        <v>1.5033000000000001</v>
      </c>
      <c r="D124" s="4">
        <v>6.2700000000000004E-3</v>
      </c>
      <c r="E124" s="4">
        <v>0.66405000000000003</v>
      </c>
    </row>
    <row r="125" spans="1:5" x14ac:dyDescent="0.2">
      <c r="A125" s="4" t="s">
        <v>1245</v>
      </c>
      <c r="B125" s="4">
        <v>-0.23673</v>
      </c>
      <c r="C125" s="4">
        <v>6.4254600000000002</v>
      </c>
      <c r="D125" s="4">
        <v>6.2899999999999996E-3</v>
      </c>
      <c r="E125" s="4">
        <v>0.66405000000000003</v>
      </c>
    </row>
    <row r="126" spans="1:5" x14ac:dyDescent="0.2">
      <c r="A126" s="4" t="s">
        <v>1244</v>
      </c>
      <c r="B126" s="4">
        <v>-0.34556999999999999</v>
      </c>
      <c r="C126" s="4">
        <v>6.3380799999999997</v>
      </c>
      <c r="D126" s="4">
        <v>6.3E-3</v>
      </c>
      <c r="E126" s="4">
        <v>0.66405000000000003</v>
      </c>
    </row>
    <row r="127" spans="1:5" x14ac:dyDescent="0.2">
      <c r="A127" s="4" t="s">
        <v>1243</v>
      </c>
      <c r="B127" s="4">
        <v>-0.16739000000000001</v>
      </c>
      <c r="C127" s="4">
        <v>6.9001700000000001</v>
      </c>
      <c r="D127" s="4">
        <v>6.3400000000000001E-3</v>
      </c>
      <c r="E127" s="4">
        <v>0.66405000000000003</v>
      </c>
    </row>
    <row r="128" spans="1:5" x14ac:dyDescent="0.2">
      <c r="A128" s="4" t="s">
        <v>1242</v>
      </c>
      <c r="B128" s="4">
        <v>0.30125999999999997</v>
      </c>
      <c r="C128" s="4">
        <v>3.8741099999999999</v>
      </c>
      <c r="D128" s="4">
        <v>6.3400000000000001E-3</v>
      </c>
      <c r="E128" s="4">
        <v>0.66405000000000003</v>
      </c>
    </row>
    <row r="129" spans="1:5" x14ac:dyDescent="0.2">
      <c r="A129" s="4" t="s">
        <v>32</v>
      </c>
      <c r="B129" s="4">
        <v>-0.29869000000000001</v>
      </c>
      <c r="C129" s="4">
        <v>2.9531000000000001</v>
      </c>
      <c r="D129" s="4">
        <v>6.4099999999999999E-3</v>
      </c>
      <c r="E129" s="4">
        <v>0.66405000000000003</v>
      </c>
    </row>
    <row r="130" spans="1:5" x14ac:dyDescent="0.2">
      <c r="A130" s="4" t="s">
        <v>1241</v>
      </c>
      <c r="B130" s="4">
        <v>0.25846999999999998</v>
      </c>
      <c r="C130" s="4">
        <v>6.4341999999999997</v>
      </c>
      <c r="D130" s="4">
        <v>6.4700000000000001E-3</v>
      </c>
      <c r="E130" s="4">
        <v>0.66405000000000003</v>
      </c>
    </row>
    <row r="131" spans="1:5" x14ac:dyDescent="0.2">
      <c r="A131" s="4" t="s">
        <v>1240</v>
      </c>
      <c r="B131" s="4">
        <v>0.34049000000000001</v>
      </c>
      <c r="C131" s="4">
        <v>5.3872499999999999</v>
      </c>
      <c r="D131" s="4">
        <v>6.4900000000000001E-3</v>
      </c>
      <c r="E131" s="4">
        <v>0.66405000000000003</v>
      </c>
    </row>
    <row r="132" spans="1:5" x14ac:dyDescent="0.2">
      <c r="A132" s="4" t="s">
        <v>1239</v>
      </c>
      <c r="B132" s="4">
        <v>-0.26566000000000001</v>
      </c>
      <c r="C132" s="4">
        <v>6.8030400000000002</v>
      </c>
      <c r="D132" s="4">
        <v>6.5399999999999998E-3</v>
      </c>
      <c r="E132" s="4">
        <v>0.66405000000000003</v>
      </c>
    </row>
    <row r="133" spans="1:5" x14ac:dyDescent="0.2">
      <c r="A133" s="4" t="s">
        <v>1238</v>
      </c>
      <c r="B133" s="4">
        <v>0.39135999999999999</v>
      </c>
      <c r="C133" s="4">
        <v>6.3550599999999999</v>
      </c>
      <c r="D133" s="4">
        <v>6.5599999999999999E-3</v>
      </c>
      <c r="E133" s="4">
        <v>0.66405000000000003</v>
      </c>
    </row>
    <row r="134" spans="1:5" x14ac:dyDescent="0.2">
      <c r="A134" s="4" t="s">
        <v>1237</v>
      </c>
      <c r="B134" s="4">
        <v>-0.21046999999999999</v>
      </c>
      <c r="C134" s="4">
        <v>7.3744800000000001</v>
      </c>
      <c r="D134" s="4">
        <v>6.5700000000000003E-3</v>
      </c>
      <c r="E134" s="4">
        <v>0.66405000000000003</v>
      </c>
    </row>
    <row r="135" spans="1:5" x14ac:dyDescent="0.2">
      <c r="A135" s="4" t="s">
        <v>1236</v>
      </c>
      <c r="B135" s="4">
        <v>1.23691</v>
      </c>
      <c r="C135" s="4">
        <v>-2.7015199999999999</v>
      </c>
      <c r="D135" s="4">
        <v>6.6499999999999997E-3</v>
      </c>
      <c r="E135" s="4">
        <v>0.66405000000000003</v>
      </c>
    </row>
    <row r="136" spans="1:5" x14ac:dyDescent="0.2">
      <c r="A136" s="4" t="s">
        <v>1235</v>
      </c>
      <c r="B136" s="4">
        <v>-0.28122999999999998</v>
      </c>
      <c r="C136" s="4">
        <v>6.0705499999999999</v>
      </c>
      <c r="D136" s="4">
        <v>6.6699999999999997E-3</v>
      </c>
      <c r="E136" s="4">
        <v>0.66405000000000003</v>
      </c>
    </row>
    <row r="137" spans="1:5" x14ac:dyDescent="0.2">
      <c r="A137" s="4" t="s">
        <v>1234</v>
      </c>
      <c r="B137" s="4">
        <v>-0.18031</v>
      </c>
      <c r="C137" s="4">
        <v>4.8686499999999997</v>
      </c>
      <c r="D137" s="4">
        <v>6.7299999999999999E-3</v>
      </c>
      <c r="E137" s="4">
        <v>0.66405000000000003</v>
      </c>
    </row>
    <row r="138" spans="1:5" x14ac:dyDescent="0.2">
      <c r="A138" s="4" t="s">
        <v>1233</v>
      </c>
      <c r="B138" s="4">
        <v>0.31364999999999998</v>
      </c>
      <c r="C138" s="4">
        <v>2.26905</v>
      </c>
      <c r="D138" s="4">
        <v>6.7600000000000004E-3</v>
      </c>
      <c r="E138" s="4">
        <v>0.66405000000000003</v>
      </c>
    </row>
    <row r="139" spans="1:5" x14ac:dyDescent="0.2">
      <c r="A139" s="4" t="s">
        <v>1232</v>
      </c>
      <c r="B139" s="4">
        <v>-0.37801000000000001</v>
      </c>
      <c r="C139" s="4">
        <v>6.9735699999999996</v>
      </c>
      <c r="D139" s="4">
        <v>6.79E-3</v>
      </c>
      <c r="E139" s="4">
        <v>0.66405000000000003</v>
      </c>
    </row>
    <row r="140" spans="1:5" x14ac:dyDescent="0.2">
      <c r="A140" s="4" t="s">
        <v>1231</v>
      </c>
      <c r="B140" s="4">
        <v>0.72887000000000002</v>
      </c>
      <c r="C140" s="4">
        <v>1.2601100000000001</v>
      </c>
      <c r="D140" s="4">
        <v>6.8100000000000001E-3</v>
      </c>
      <c r="E140" s="4">
        <v>0.66405000000000003</v>
      </c>
    </row>
    <row r="141" spans="1:5" x14ac:dyDescent="0.2">
      <c r="A141" s="4" t="s">
        <v>1230</v>
      </c>
      <c r="B141" s="4">
        <v>-0.2646</v>
      </c>
      <c r="C141" s="4">
        <v>6.2602000000000002</v>
      </c>
      <c r="D141" s="4">
        <v>6.8300000000000001E-3</v>
      </c>
      <c r="E141" s="4">
        <v>0.66405000000000003</v>
      </c>
    </row>
    <row r="142" spans="1:5" x14ac:dyDescent="0.2">
      <c r="A142" s="4" t="s">
        <v>1229</v>
      </c>
      <c r="B142" s="4">
        <v>-0.24332000000000001</v>
      </c>
      <c r="C142" s="4">
        <v>5.5322100000000001</v>
      </c>
      <c r="D142" s="4">
        <v>6.8500000000000002E-3</v>
      </c>
      <c r="E142" s="4">
        <v>0.66405000000000003</v>
      </c>
    </row>
    <row r="143" spans="1:5" x14ac:dyDescent="0.2">
      <c r="A143" s="4" t="s">
        <v>1228</v>
      </c>
      <c r="B143" s="4">
        <v>-0.24253</v>
      </c>
      <c r="C143" s="4">
        <v>4.5916300000000003</v>
      </c>
      <c r="D143" s="4">
        <v>6.8500000000000002E-3</v>
      </c>
      <c r="E143" s="4">
        <v>0.66405000000000003</v>
      </c>
    </row>
    <row r="144" spans="1:5" x14ac:dyDescent="0.2">
      <c r="A144" s="4" t="s">
        <v>1227</v>
      </c>
      <c r="B144" s="4">
        <v>-0.21346999999999999</v>
      </c>
      <c r="C144" s="4">
        <v>5.53505</v>
      </c>
      <c r="D144" s="4">
        <v>6.8700000000000002E-3</v>
      </c>
      <c r="E144" s="4">
        <v>0.66405000000000003</v>
      </c>
    </row>
    <row r="145" spans="1:5" x14ac:dyDescent="0.2">
      <c r="A145" s="4" t="s">
        <v>1226</v>
      </c>
      <c r="B145" s="4">
        <v>0.93603000000000003</v>
      </c>
      <c r="C145" s="4">
        <v>-1.31057</v>
      </c>
      <c r="D145" s="4">
        <v>6.9300000000000004E-3</v>
      </c>
      <c r="E145" s="4">
        <v>0.66405000000000003</v>
      </c>
    </row>
    <row r="146" spans="1:5" x14ac:dyDescent="0.2">
      <c r="A146" s="4" t="s">
        <v>9</v>
      </c>
      <c r="B146" s="4">
        <v>-1.0218</v>
      </c>
      <c r="C146" s="4">
        <v>-3.6517499999999998</v>
      </c>
      <c r="D146" s="4">
        <v>6.9300000000000004E-3</v>
      </c>
      <c r="E146" s="4">
        <v>0.66405000000000003</v>
      </c>
    </row>
    <row r="147" spans="1:5" x14ac:dyDescent="0.2">
      <c r="A147" s="4" t="s">
        <v>1225</v>
      </c>
      <c r="B147" s="4">
        <v>-0.91057999999999995</v>
      </c>
      <c r="C147" s="4">
        <v>-6.6549999999999998E-2</v>
      </c>
      <c r="D147" s="4">
        <v>7.0099999999999997E-3</v>
      </c>
      <c r="E147" s="4">
        <v>0.66405000000000003</v>
      </c>
    </row>
    <row r="148" spans="1:5" x14ac:dyDescent="0.2">
      <c r="A148" s="4" t="s">
        <v>1224</v>
      </c>
      <c r="B148" s="4">
        <v>0.55203999999999998</v>
      </c>
      <c r="C148" s="4">
        <v>2.4959500000000001</v>
      </c>
      <c r="D148" s="4">
        <v>7.0699999999999999E-3</v>
      </c>
      <c r="E148" s="4">
        <v>0.66405000000000003</v>
      </c>
    </row>
    <row r="149" spans="1:5" x14ac:dyDescent="0.2">
      <c r="A149" s="4" t="s">
        <v>1223</v>
      </c>
      <c r="B149" s="4">
        <v>-0.42542999999999997</v>
      </c>
      <c r="C149" s="4">
        <v>8.5625599999999995</v>
      </c>
      <c r="D149" s="4">
        <v>7.11E-3</v>
      </c>
      <c r="E149" s="4">
        <v>0.66405000000000003</v>
      </c>
    </row>
    <row r="150" spans="1:5" x14ac:dyDescent="0.2">
      <c r="A150" s="4" t="s">
        <v>1222</v>
      </c>
      <c r="B150" s="4">
        <v>-0.22849</v>
      </c>
      <c r="C150" s="4">
        <v>9.3368400000000005</v>
      </c>
      <c r="D150" s="4">
        <v>7.1599999999999997E-3</v>
      </c>
      <c r="E150" s="4">
        <v>0.66405000000000003</v>
      </c>
    </row>
    <row r="151" spans="1:5" x14ac:dyDescent="0.2">
      <c r="A151" s="4" t="s">
        <v>1221</v>
      </c>
      <c r="B151" s="4">
        <v>0.27583999999999997</v>
      </c>
      <c r="C151" s="4">
        <v>3.1265200000000002</v>
      </c>
      <c r="D151" s="4">
        <v>7.1900000000000002E-3</v>
      </c>
      <c r="E151" s="4">
        <v>0.66405000000000003</v>
      </c>
    </row>
    <row r="152" spans="1:5" x14ac:dyDescent="0.2">
      <c r="A152" s="4" t="s">
        <v>1220</v>
      </c>
      <c r="B152" s="4">
        <v>-0.24223</v>
      </c>
      <c r="C152" s="4">
        <v>5.1686699999999997</v>
      </c>
      <c r="D152" s="4">
        <v>7.2500000000000004E-3</v>
      </c>
      <c r="E152" s="4">
        <v>0.66405000000000003</v>
      </c>
    </row>
    <row r="153" spans="1:5" x14ac:dyDescent="0.2">
      <c r="A153" s="4" t="s">
        <v>1219</v>
      </c>
      <c r="B153" s="4">
        <v>-0.29450999999999999</v>
      </c>
      <c r="C153" s="4">
        <v>7.5571200000000003</v>
      </c>
      <c r="D153" s="4">
        <v>7.28E-3</v>
      </c>
      <c r="E153" s="4">
        <v>0.66405000000000003</v>
      </c>
    </row>
    <row r="154" spans="1:5" x14ac:dyDescent="0.2">
      <c r="A154" s="4" t="s">
        <v>1218</v>
      </c>
      <c r="B154" s="4">
        <v>-0.24138000000000001</v>
      </c>
      <c r="C154" s="4">
        <v>4.8539700000000003</v>
      </c>
      <c r="D154" s="4">
        <v>7.3099999999999997E-3</v>
      </c>
      <c r="E154" s="4">
        <v>0.66405000000000003</v>
      </c>
    </row>
    <row r="155" spans="1:5" x14ac:dyDescent="0.2">
      <c r="A155" s="4" t="s">
        <v>13</v>
      </c>
      <c r="B155" s="4">
        <v>0.35938999999999999</v>
      </c>
      <c r="C155" s="4">
        <v>6.6844900000000003</v>
      </c>
      <c r="D155" s="4">
        <v>7.3200000000000001E-3</v>
      </c>
      <c r="E155" s="4">
        <v>0.66405000000000003</v>
      </c>
    </row>
    <row r="156" spans="1:5" x14ac:dyDescent="0.2">
      <c r="A156" s="4" t="s">
        <v>1217</v>
      </c>
      <c r="B156" s="4">
        <v>0.28627999999999998</v>
      </c>
      <c r="C156" s="4">
        <v>4.0968400000000003</v>
      </c>
      <c r="D156" s="4">
        <v>7.3800000000000003E-3</v>
      </c>
      <c r="E156" s="4">
        <v>0.66405000000000003</v>
      </c>
    </row>
    <row r="157" spans="1:5" x14ac:dyDescent="0.2">
      <c r="A157" s="4" t="s">
        <v>1216</v>
      </c>
      <c r="B157" s="4">
        <v>-0.25801000000000002</v>
      </c>
      <c r="C157" s="4">
        <v>6.2672699999999999</v>
      </c>
      <c r="D157" s="4">
        <v>7.43E-3</v>
      </c>
      <c r="E157" s="4">
        <v>0.66405000000000003</v>
      </c>
    </row>
    <row r="158" spans="1:5" x14ac:dyDescent="0.2">
      <c r="A158" s="4" t="s">
        <v>269</v>
      </c>
      <c r="B158" s="4">
        <v>1.06918</v>
      </c>
      <c r="C158" s="4">
        <v>-4.5766999999999998</v>
      </c>
      <c r="D158" s="4">
        <v>7.4599999999999996E-3</v>
      </c>
      <c r="E158" s="4">
        <v>0.66405000000000003</v>
      </c>
    </row>
    <row r="159" spans="1:5" x14ac:dyDescent="0.2">
      <c r="A159" s="4" t="s">
        <v>275</v>
      </c>
      <c r="B159" s="4">
        <v>0.81211</v>
      </c>
      <c r="C159" s="4">
        <v>-1.83291</v>
      </c>
      <c r="D159" s="4">
        <v>7.5399999999999998E-3</v>
      </c>
      <c r="E159" s="4">
        <v>0.66405000000000003</v>
      </c>
    </row>
    <row r="160" spans="1:5" x14ac:dyDescent="0.2">
      <c r="A160" s="4" t="s">
        <v>1215</v>
      </c>
      <c r="B160" s="4">
        <v>-0.27594999999999997</v>
      </c>
      <c r="C160" s="4">
        <v>7.4523700000000002</v>
      </c>
      <c r="D160" s="4">
        <v>7.5500000000000003E-3</v>
      </c>
      <c r="E160" s="4">
        <v>0.66405000000000003</v>
      </c>
    </row>
    <row r="161" spans="1:5" x14ac:dyDescent="0.2">
      <c r="A161" s="4" t="s">
        <v>1214</v>
      </c>
      <c r="B161" s="4">
        <v>0.88158999999999998</v>
      </c>
      <c r="C161" s="4">
        <v>-2.6408499999999999</v>
      </c>
      <c r="D161" s="4">
        <v>7.6600000000000001E-3</v>
      </c>
      <c r="E161" s="4">
        <v>0.66405000000000003</v>
      </c>
    </row>
    <row r="162" spans="1:5" x14ac:dyDescent="0.2">
      <c r="A162" s="4" t="s">
        <v>1213</v>
      </c>
      <c r="B162" s="4">
        <v>0.60880999999999996</v>
      </c>
      <c r="C162" s="4">
        <v>-1.2842199999999999</v>
      </c>
      <c r="D162" s="4">
        <v>7.7600000000000004E-3</v>
      </c>
      <c r="E162" s="4">
        <v>0.66405000000000003</v>
      </c>
    </row>
    <row r="163" spans="1:5" x14ac:dyDescent="0.2">
      <c r="A163" s="4" t="s">
        <v>270</v>
      </c>
      <c r="B163" s="4">
        <v>-0.25677</v>
      </c>
      <c r="C163" s="4">
        <v>5.8969100000000001</v>
      </c>
      <c r="D163" s="4">
        <v>7.8799999999999999E-3</v>
      </c>
      <c r="E163" s="4">
        <v>0.66405000000000003</v>
      </c>
    </row>
    <row r="164" spans="1:5" x14ac:dyDescent="0.2">
      <c r="A164" s="4" t="s">
        <v>1212</v>
      </c>
      <c r="B164" s="4">
        <v>-0.24628</v>
      </c>
      <c r="C164" s="4">
        <v>4.6996200000000004</v>
      </c>
      <c r="D164" s="4">
        <v>7.9699999999999997E-3</v>
      </c>
      <c r="E164" s="4">
        <v>0.66405000000000003</v>
      </c>
    </row>
    <row r="165" spans="1:5" x14ac:dyDescent="0.2">
      <c r="A165" s="4" t="s">
        <v>1211</v>
      </c>
      <c r="B165" s="4">
        <v>-0.38673000000000002</v>
      </c>
      <c r="C165" s="4">
        <v>0.75826000000000005</v>
      </c>
      <c r="D165" s="4">
        <v>8.0700000000000008E-3</v>
      </c>
      <c r="E165" s="4">
        <v>0.66405000000000003</v>
      </c>
    </row>
    <row r="166" spans="1:5" x14ac:dyDescent="0.2">
      <c r="A166" s="4" t="s">
        <v>1210</v>
      </c>
      <c r="B166" s="4">
        <v>0.41113</v>
      </c>
      <c r="C166" s="4">
        <v>7.2868399999999998</v>
      </c>
      <c r="D166" s="4">
        <v>8.0999999999999996E-3</v>
      </c>
      <c r="E166" s="4">
        <v>0.66405000000000003</v>
      </c>
    </row>
    <row r="167" spans="1:5" x14ac:dyDescent="0.2">
      <c r="A167" s="4" t="s">
        <v>1209</v>
      </c>
      <c r="B167" s="4">
        <v>-0.70130000000000003</v>
      </c>
      <c r="C167" s="4">
        <v>-5.02522</v>
      </c>
      <c r="D167" s="4">
        <v>8.1600000000000006E-3</v>
      </c>
      <c r="E167" s="4">
        <v>0.66405000000000003</v>
      </c>
    </row>
    <row r="168" spans="1:5" x14ac:dyDescent="0.2">
      <c r="A168" s="4" t="s">
        <v>1208</v>
      </c>
      <c r="B168" s="4">
        <v>-0.21273</v>
      </c>
      <c r="C168" s="4">
        <v>5.4566400000000002</v>
      </c>
      <c r="D168" s="4">
        <v>8.2100000000000003E-3</v>
      </c>
      <c r="E168" s="4">
        <v>0.66405000000000003</v>
      </c>
    </row>
    <row r="169" spans="1:5" x14ac:dyDescent="0.2">
      <c r="A169" s="4" t="s">
        <v>252</v>
      </c>
      <c r="B169" s="4">
        <v>-0.47548000000000001</v>
      </c>
      <c r="C169" s="4">
        <v>2.4362400000000002</v>
      </c>
      <c r="D169" s="4">
        <v>8.2500000000000004E-3</v>
      </c>
      <c r="E169" s="4">
        <v>0.66405000000000003</v>
      </c>
    </row>
    <row r="170" spans="1:5" x14ac:dyDescent="0.2">
      <c r="A170" s="4" t="s">
        <v>1207</v>
      </c>
      <c r="B170" s="4">
        <v>-0.25861000000000001</v>
      </c>
      <c r="C170" s="4">
        <v>7.1308600000000002</v>
      </c>
      <c r="D170" s="4">
        <v>8.2699999999999996E-3</v>
      </c>
      <c r="E170" s="4">
        <v>0.66405000000000003</v>
      </c>
    </row>
    <row r="171" spans="1:5" x14ac:dyDescent="0.2">
      <c r="A171" s="4" t="s">
        <v>1206</v>
      </c>
      <c r="B171" s="4">
        <v>-1.09352</v>
      </c>
      <c r="C171" s="4">
        <v>-3.35677</v>
      </c>
      <c r="D171" s="4">
        <v>8.2900000000000005E-3</v>
      </c>
      <c r="E171" s="4">
        <v>0.66405000000000003</v>
      </c>
    </row>
    <row r="172" spans="1:5" x14ac:dyDescent="0.2">
      <c r="A172" s="4" t="s">
        <v>1205</v>
      </c>
      <c r="B172" s="4">
        <v>0.25374000000000002</v>
      </c>
      <c r="C172" s="4">
        <v>3.7928600000000001</v>
      </c>
      <c r="D172" s="4">
        <v>8.3199999999999993E-3</v>
      </c>
      <c r="E172" s="4">
        <v>0.66405000000000003</v>
      </c>
    </row>
    <row r="173" spans="1:5" x14ac:dyDescent="0.2">
      <c r="A173" s="4" t="s">
        <v>1204</v>
      </c>
      <c r="B173" s="4">
        <v>0.53581999999999996</v>
      </c>
      <c r="C173" s="4">
        <v>2.0958899999999998</v>
      </c>
      <c r="D173" s="4">
        <v>8.3599999999999994E-3</v>
      </c>
      <c r="E173" s="4">
        <v>0.66405000000000003</v>
      </c>
    </row>
    <row r="174" spans="1:5" x14ac:dyDescent="0.2">
      <c r="A174" s="4" t="s">
        <v>1203</v>
      </c>
      <c r="B174" s="4">
        <v>-0.17244999999999999</v>
      </c>
      <c r="C174" s="4">
        <v>5.42218</v>
      </c>
      <c r="D174" s="4">
        <v>8.3899999999999999E-3</v>
      </c>
      <c r="E174" s="4">
        <v>0.66405000000000003</v>
      </c>
    </row>
    <row r="175" spans="1:5" x14ac:dyDescent="0.2">
      <c r="A175" s="4" t="s">
        <v>1202</v>
      </c>
      <c r="B175" s="4">
        <v>0.45201999999999998</v>
      </c>
      <c r="C175" s="4">
        <v>3.8396599999999999</v>
      </c>
      <c r="D175" s="4">
        <v>8.4399999999999996E-3</v>
      </c>
      <c r="E175" s="4">
        <v>0.66405000000000003</v>
      </c>
    </row>
    <row r="176" spans="1:5" x14ac:dyDescent="0.2">
      <c r="A176" s="4" t="s">
        <v>1201</v>
      </c>
      <c r="B176" s="4">
        <v>-0.19986000000000001</v>
      </c>
      <c r="C176" s="4">
        <v>5.4589499999999997</v>
      </c>
      <c r="D176" s="4">
        <v>8.5199999999999998E-3</v>
      </c>
      <c r="E176" s="4">
        <v>0.66405000000000003</v>
      </c>
    </row>
    <row r="177" spans="1:5" x14ac:dyDescent="0.2">
      <c r="A177" s="4" t="s">
        <v>1200</v>
      </c>
      <c r="B177" s="4">
        <v>0.13522999999999999</v>
      </c>
      <c r="C177" s="4">
        <v>5.4442700000000004</v>
      </c>
      <c r="D177" s="4">
        <v>8.5599999999999999E-3</v>
      </c>
      <c r="E177" s="4">
        <v>0.66405000000000003</v>
      </c>
    </row>
    <row r="178" spans="1:5" x14ac:dyDescent="0.2">
      <c r="A178" s="4" t="s">
        <v>1199</v>
      </c>
      <c r="B178" s="4">
        <v>0.23377000000000001</v>
      </c>
      <c r="C178" s="4">
        <v>5.2780300000000002</v>
      </c>
      <c r="D178" s="4">
        <v>8.5800000000000008E-3</v>
      </c>
      <c r="E178" s="4">
        <v>0.66405000000000003</v>
      </c>
    </row>
    <row r="179" spans="1:5" x14ac:dyDescent="0.2">
      <c r="A179" s="4" t="s">
        <v>1198</v>
      </c>
      <c r="B179" s="4">
        <v>-0.27171000000000001</v>
      </c>
      <c r="C179" s="4">
        <v>8.60623</v>
      </c>
      <c r="D179" s="4">
        <v>8.6400000000000001E-3</v>
      </c>
      <c r="E179" s="4">
        <v>0.66405000000000003</v>
      </c>
    </row>
    <row r="180" spans="1:5" x14ac:dyDescent="0.2">
      <c r="A180" s="4" t="s">
        <v>1197</v>
      </c>
      <c r="B180" s="4">
        <v>0.38612000000000002</v>
      </c>
      <c r="C180" s="4">
        <v>2.2598600000000002</v>
      </c>
      <c r="D180" s="4">
        <v>8.6599999999999993E-3</v>
      </c>
      <c r="E180" s="4">
        <v>0.66405000000000003</v>
      </c>
    </row>
    <row r="181" spans="1:5" x14ac:dyDescent="0.2">
      <c r="A181" s="4" t="s">
        <v>1196</v>
      </c>
      <c r="B181" s="4">
        <v>0.26900000000000002</v>
      </c>
      <c r="C181" s="4">
        <v>8.5299800000000001</v>
      </c>
      <c r="D181" s="4">
        <v>8.6700000000000006E-3</v>
      </c>
      <c r="E181" s="4">
        <v>0.66405000000000003</v>
      </c>
    </row>
    <row r="182" spans="1:5" x14ac:dyDescent="0.2">
      <c r="A182" s="4" t="s">
        <v>1195</v>
      </c>
      <c r="B182" s="4">
        <v>1.08229</v>
      </c>
      <c r="C182" s="4">
        <v>-3.6568700000000001</v>
      </c>
      <c r="D182" s="4">
        <v>8.6700000000000006E-3</v>
      </c>
      <c r="E182" s="4">
        <v>0.66405000000000003</v>
      </c>
    </row>
    <row r="183" spans="1:5" x14ac:dyDescent="0.2">
      <c r="A183" s="4" t="s">
        <v>1194</v>
      </c>
      <c r="B183" s="4">
        <v>-0.98634999999999995</v>
      </c>
      <c r="C183" s="4">
        <v>-3.8814899999999999</v>
      </c>
      <c r="D183" s="4">
        <v>8.6700000000000006E-3</v>
      </c>
      <c r="E183" s="4">
        <v>0.66405000000000003</v>
      </c>
    </row>
    <row r="184" spans="1:5" x14ac:dyDescent="0.2">
      <c r="A184" s="4" t="s">
        <v>1193</v>
      </c>
      <c r="B184" s="4">
        <v>-0.36967</v>
      </c>
      <c r="C184" s="4">
        <v>5.1706300000000001</v>
      </c>
      <c r="D184" s="4">
        <v>8.6899999999999998E-3</v>
      </c>
      <c r="E184" s="4">
        <v>0.66405000000000003</v>
      </c>
    </row>
    <row r="185" spans="1:5" x14ac:dyDescent="0.2">
      <c r="A185" s="4" t="s">
        <v>1192</v>
      </c>
      <c r="B185" s="4">
        <v>-1.6855800000000001</v>
      </c>
      <c r="C185" s="4">
        <v>-2.71563</v>
      </c>
      <c r="D185" s="4">
        <v>8.7100000000000007E-3</v>
      </c>
      <c r="E185" s="4">
        <v>0.66405000000000003</v>
      </c>
    </row>
    <row r="186" spans="1:5" x14ac:dyDescent="0.2">
      <c r="A186" s="4" t="s">
        <v>1191</v>
      </c>
      <c r="B186" s="4">
        <v>-0.19353999999999999</v>
      </c>
      <c r="C186" s="4">
        <v>6.8150000000000004</v>
      </c>
      <c r="D186" s="4">
        <v>8.7200000000000003E-3</v>
      </c>
      <c r="E186" s="4">
        <v>0.66405000000000003</v>
      </c>
    </row>
    <row r="187" spans="1:5" x14ac:dyDescent="0.2">
      <c r="A187" s="4" t="s">
        <v>1190</v>
      </c>
      <c r="B187" s="4">
        <v>-0.35455999999999999</v>
      </c>
      <c r="C187" s="4">
        <v>4.6013200000000003</v>
      </c>
      <c r="D187" s="4">
        <v>8.7299999999999999E-3</v>
      </c>
      <c r="E187" s="4">
        <v>0.66405000000000003</v>
      </c>
    </row>
    <row r="188" spans="1:5" x14ac:dyDescent="0.2">
      <c r="A188" s="4" t="s">
        <v>1189</v>
      </c>
      <c r="B188" s="4">
        <v>-0.21315000000000001</v>
      </c>
      <c r="C188" s="4">
        <v>3.43818</v>
      </c>
      <c r="D188" s="4">
        <v>8.77E-3</v>
      </c>
      <c r="E188" s="4">
        <v>0.66405000000000003</v>
      </c>
    </row>
    <row r="189" spans="1:5" x14ac:dyDescent="0.2">
      <c r="A189" s="4" t="s">
        <v>37</v>
      </c>
      <c r="B189" s="4">
        <v>-1.02911</v>
      </c>
      <c r="C189" s="4">
        <v>-3.8462399999999999</v>
      </c>
      <c r="D189" s="4">
        <v>8.77E-3</v>
      </c>
      <c r="E189" s="4">
        <v>0.66405000000000003</v>
      </c>
    </row>
    <row r="190" spans="1:5" x14ac:dyDescent="0.2">
      <c r="A190" s="4" t="s">
        <v>1188</v>
      </c>
      <c r="B190" s="4">
        <v>-0.17927000000000001</v>
      </c>
      <c r="C190" s="4">
        <v>5.57273</v>
      </c>
      <c r="D190" s="4">
        <v>8.8100000000000001E-3</v>
      </c>
      <c r="E190" s="4">
        <v>0.66405000000000003</v>
      </c>
    </row>
    <row r="191" spans="1:5" x14ac:dyDescent="0.2">
      <c r="A191" s="4" t="s">
        <v>1187</v>
      </c>
      <c r="B191" s="4">
        <v>0.90142</v>
      </c>
      <c r="C191" s="4">
        <v>-3.13985</v>
      </c>
      <c r="D191" s="4">
        <v>8.8299999999999993E-3</v>
      </c>
      <c r="E191" s="4">
        <v>0.66405000000000003</v>
      </c>
    </row>
    <row r="192" spans="1:5" x14ac:dyDescent="0.2">
      <c r="A192" s="4" t="s">
        <v>1186</v>
      </c>
      <c r="B192" s="4">
        <v>0.25957000000000002</v>
      </c>
      <c r="C192" s="4">
        <v>4.9773399999999999</v>
      </c>
      <c r="D192" s="4">
        <v>8.8699999999999994E-3</v>
      </c>
      <c r="E192" s="4">
        <v>0.66405000000000003</v>
      </c>
    </row>
    <row r="193" spans="1:5" x14ac:dyDescent="0.2">
      <c r="A193" s="4" t="s">
        <v>1185</v>
      </c>
      <c r="B193" s="4">
        <v>0.2571</v>
      </c>
      <c r="C193" s="4">
        <v>2.4507599999999998</v>
      </c>
      <c r="D193" s="4">
        <v>8.8800000000000007E-3</v>
      </c>
      <c r="E193" s="4">
        <v>0.66405000000000003</v>
      </c>
    </row>
    <row r="194" spans="1:5" x14ac:dyDescent="0.2">
      <c r="A194" s="4" t="s">
        <v>1184</v>
      </c>
      <c r="B194" s="4">
        <v>-0.32294</v>
      </c>
      <c r="C194" s="4">
        <v>7.8193599999999996</v>
      </c>
      <c r="D194" s="4">
        <v>8.9099999999999995E-3</v>
      </c>
      <c r="E194" s="4">
        <v>0.66405000000000003</v>
      </c>
    </row>
    <row r="195" spans="1:5" x14ac:dyDescent="0.2">
      <c r="A195" s="4" t="s">
        <v>1183</v>
      </c>
      <c r="B195" s="4">
        <v>0.29143000000000002</v>
      </c>
      <c r="C195" s="4">
        <v>2.6903100000000002</v>
      </c>
      <c r="D195" s="4">
        <v>8.9499999999999996E-3</v>
      </c>
      <c r="E195" s="4">
        <v>0.66405000000000003</v>
      </c>
    </row>
    <row r="196" spans="1:5" x14ac:dyDescent="0.2">
      <c r="A196" s="4" t="s">
        <v>1182</v>
      </c>
      <c r="B196" s="4">
        <v>0.27339999999999998</v>
      </c>
      <c r="C196" s="4">
        <v>4.3196000000000003</v>
      </c>
      <c r="D196" s="4">
        <v>8.9800000000000001E-3</v>
      </c>
      <c r="E196" s="4">
        <v>0.66405000000000003</v>
      </c>
    </row>
    <row r="197" spans="1:5" x14ac:dyDescent="0.2">
      <c r="A197" s="4" t="s">
        <v>5</v>
      </c>
      <c r="B197" s="4">
        <v>-0.77678999999999998</v>
      </c>
      <c r="C197" s="4">
        <v>-4.8788600000000004</v>
      </c>
      <c r="D197" s="4">
        <v>9.1000000000000004E-3</v>
      </c>
      <c r="E197" s="4">
        <v>0.66405000000000003</v>
      </c>
    </row>
    <row r="198" spans="1:5" x14ac:dyDescent="0.2">
      <c r="A198" s="4" t="s">
        <v>1181</v>
      </c>
      <c r="B198" s="4">
        <v>-0.18396999999999999</v>
      </c>
      <c r="C198" s="4">
        <v>6.5442999999999998</v>
      </c>
      <c r="D198" s="4">
        <v>9.1199999999999996E-3</v>
      </c>
      <c r="E198" s="4">
        <v>0.66405000000000003</v>
      </c>
    </row>
    <row r="199" spans="1:5" x14ac:dyDescent="0.2">
      <c r="A199" s="4" t="s">
        <v>1180</v>
      </c>
      <c r="B199" s="4">
        <v>0.65700999999999998</v>
      </c>
      <c r="C199" s="4">
        <v>3.9146999999999998</v>
      </c>
      <c r="D199" s="4">
        <v>9.1500000000000001E-3</v>
      </c>
      <c r="E199" s="4">
        <v>0.66405000000000003</v>
      </c>
    </row>
    <row r="200" spans="1:5" x14ac:dyDescent="0.2">
      <c r="A200" s="4" t="s">
        <v>1179</v>
      </c>
      <c r="B200" s="4">
        <v>0.74463000000000001</v>
      </c>
      <c r="C200" s="4">
        <v>-5.0204599999999999</v>
      </c>
      <c r="D200" s="4">
        <v>9.1500000000000001E-3</v>
      </c>
      <c r="E200" s="4">
        <v>0.66405000000000003</v>
      </c>
    </row>
    <row r="201" spans="1:5" x14ac:dyDescent="0.2">
      <c r="A201" s="4" t="s">
        <v>1178</v>
      </c>
      <c r="B201" s="4">
        <v>-0.25439000000000001</v>
      </c>
      <c r="C201" s="4">
        <v>7.2540199999999997</v>
      </c>
      <c r="D201" s="4">
        <v>9.1800000000000007E-3</v>
      </c>
      <c r="E201" s="4">
        <v>0.66405000000000003</v>
      </c>
    </row>
    <row r="202" spans="1:5" x14ac:dyDescent="0.2">
      <c r="A202" s="4" t="s">
        <v>1177</v>
      </c>
      <c r="B202" s="4">
        <v>-0.23477999999999999</v>
      </c>
      <c r="C202" s="4">
        <v>6.3894599999999997</v>
      </c>
      <c r="D202" s="4">
        <v>9.1800000000000007E-3</v>
      </c>
      <c r="E202" s="4">
        <v>0.66405000000000003</v>
      </c>
    </row>
    <row r="203" spans="1:5" x14ac:dyDescent="0.2">
      <c r="A203" s="4" t="s">
        <v>1176</v>
      </c>
      <c r="B203" s="4">
        <v>0.29561999999999999</v>
      </c>
      <c r="C203" s="4">
        <v>3.4344100000000002</v>
      </c>
      <c r="D203" s="4">
        <v>9.1999999999999998E-3</v>
      </c>
      <c r="E203" s="4">
        <v>0.66405000000000003</v>
      </c>
    </row>
    <row r="204" spans="1:5" x14ac:dyDescent="0.2">
      <c r="A204" s="4" t="s">
        <v>1175</v>
      </c>
      <c r="B204" s="4">
        <v>-0.99199000000000004</v>
      </c>
      <c r="C204" s="4">
        <v>-2.8382900000000002</v>
      </c>
      <c r="D204" s="4">
        <v>9.2300000000000004E-3</v>
      </c>
      <c r="E204" s="4">
        <v>0.66405000000000003</v>
      </c>
    </row>
    <row r="205" spans="1:5" x14ac:dyDescent="0.2">
      <c r="A205" s="4" t="s">
        <v>17</v>
      </c>
      <c r="B205" s="4">
        <v>-0.96162999999999998</v>
      </c>
      <c r="C205" s="4">
        <v>-2.25488</v>
      </c>
      <c r="D205" s="4">
        <v>9.2399999999999999E-3</v>
      </c>
      <c r="E205" s="4">
        <v>0.66405000000000003</v>
      </c>
    </row>
    <row r="206" spans="1:5" x14ac:dyDescent="0.2">
      <c r="A206" s="4" t="s">
        <v>1174</v>
      </c>
      <c r="B206" s="4">
        <v>0.71042000000000005</v>
      </c>
      <c r="C206" s="4">
        <v>-5.0068000000000001</v>
      </c>
      <c r="D206" s="4">
        <v>9.2499999999999995E-3</v>
      </c>
      <c r="E206" s="4">
        <v>0.66405000000000003</v>
      </c>
    </row>
    <row r="207" spans="1:5" x14ac:dyDescent="0.2">
      <c r="A207" s="4" t="s">
        <v>1173</v>
      </c>
      <c r="B207" s="4">
        <v>1.0726899999999999</v>
      </c>
      <c r="C207" s="4">
        <v>-0.55013000000000001</v>
      </c>
      <c r="D207" s="4">
        <v>9.2599999999999991E-3</v>
      </c>
      <c r="E207" s="4">
        <v>0.66405000000000003</v>
      </c>
    </row>
    <row r="208" spans="1:5" x14ac:dyDescent="0.2">
      <c r="A208" s="4" t="s">
        <v>1172</v>
      </c>
      <c r="B208" s="4">
        <v>-0.31814999999999999</v>
      </c>
      <c r="C208" s="4">
        <v>7.7845300000000002</v>
      </c>
      <c r="D208" s="4">
        <v>9.2700000000000005E-3</v>
      </c>
      <c r="E208" s="4">
        <v>0.66405000000000003</v>
      </c>
    </row>
    <row r="209" spans="1:5" x14ac:dyDescent="0.2">
      <c r="A209" s="4" t="s">
        <v>1171</v>
      </c>
      <c r="B209" s="4">
        <v>0.83413999999999999</v>
      </c>
      <c r="C209" s="4">
        <v>-4.9581099999999996</v>
      </c>
      <c r="D209" s="4">
        <v>9.2700000000000005E-3</v>
      </c>
      <c r="E209" s="4">
        <v>0.66405000000000003</v>
      </c>
    </row>
    <row r="210" spans="1:5" x14ac:dyDescent="0.2">
      <c r="A210" s="4" t="s">
        <v>4</v>
      </c>
      <c r="B210" s="4">
        <v>-0.45252999999999999</v>
      </c>
      <c r="C210" s="4">
        <v>4.0618800000000004</v>
      </c>
      <c r="D210" s="4">
        <v>9.2800000000000001E-3</v>
      </c>
      <c r="E210" s="4">
        <v>0.66405000000000003</v>
      </c>
    </row>
    <row r="211" spans="1:5" x14ac:dyDescent="0.2">
      <c r="A211" s="4" t="s">
        <v>259</v>
      </c>
      <c r="B211" s="4">
        <v>-1.1933499999999999</v>
      </c>
      <c r="C211" s="4">
        <v>-3.4803999999999999</v>
      </c>
      <c r="D211" s="4">
        <v>9.2800000000000001E-3</v>
      </c>
      <c r="E211" s="4">
        <v>0.66405000000000003</v>
      </c>
    </row>
    <row r="212" spans="1:5" x14ac:dyDescent="0.2">
      <c r="A212" s="4" t="s">
        <v>1170</v>
      </c>
      <c r="B212" s="4">
        <v>-0.22933999999999999</v>
      </c>
      <c r="C212" s="4">
        <v>6.8082500000000001</v>
      </c>
      <c r="D212" s="4">
        <v>9.2800000000000001E-3</v>
      </c>
      <c r="E212" s="4">
        <v>0.66405000000000003</v>
      </c>
    </row>
    <row r="213" spans="1:5" x14ac:dyDescent="0.2">
      <c r="A213" s="4" t="s">
        <v>1169</v>
      </c>
      <c r="B213" s="4">
        <v>0.20204</v>
      </c>
      <c r="C213" s="4">
        <v>6.6145300000000002</v>
      </c>
      <c r="D213" s="4">
        <v>9.2899999999999996E-3</v>
      </c>
      <c r="E213" s="4">
        <v>0.66405000000000003</v>
      </c>
    </row>
    <row r="214" spans="1:5" x14ac:dyDescent="0.2">
      <c r="A214" s="4" t="s">
        <v>1168</v>
      </c>
      <c r="B214" s="4">
        <v>0.23948</v>
      </c>
      <c r="C214" s="4">
        <v>7.27773</v>
      </c>
      <c r="D214" s="4">
        <v>9.2899999999999996E-3</v>
      </c>
      <c r="E214" s="4">
        <v>0.66405000000000003</v>
      </c>
    </row>
    <row r="215" spans="1:5" x14ac:dyDescent="0.2">
      <c r="A215" s="4" t="s">
        <v>1167</v>
      </c>
      <c r="B215" s="4">
        <v>-0.35538999999999998</v>
      </c>
      <c r="C215" s="4">
        <v>3.5035699999999999</v>
      </c>
      <c r="D215" s="4">
        <v>9.4199999999999996E-3</v>
      </c>
      <c r="E215" s="4">
        <v>0.66405000000000003</v>
      </c>
    </row>
    <row r="216" spans="1:5" x14ac:dyDescent="0.2">
      <c r="A216" s="4" t="s">
        <v>1166</v>
      </c>
      <c r="B216" s="4">
        <v>-0.25407000000000002</v>
      </c>
      <c r="C216" s="4">
        <v>5.1834499999999997</v>
      </c>
      <c r="D216" s="4">
        <v>9.4400000000000005E-3</v>
      </c>
      <c r="E216" s="4">
        <v>0.66405000000000003</v>
      </c>
    </row>
    <row r="217" spans="1:5" x14ac:dyDescent="0.2">
      <c r="A217" s="4" t="s">
        <v>1165</v>
      </c>
      <c r="B217" s="4">
        <v>-1.01797</v>
      </c>
      <c r="C217" s="4">
        <v>-3.2448999999999999</v>
      </c>
      <c r="D217" s="4">
        <v>9.4800000000000006E-3</v>
      </c>
      <c r="E217" s="4">
        <v>0.66405000000000003</v>
      </c>
    </row>
    <row r="218" spans="1:5" x14ac:dyDescent="0.2">
      <c r="A218" s="4" t="s">
        <v>1164</v>
      </c>
      <c r="B218" s="4">
        <v>-0.17641999999999999</v>
      </c>
      <c r="C218" s="4">
        <v>6.3276300000000001</v>
      </c>
      <c r="D218" s="4">
        <v>9.4900000000000002E-3</v>
      </c>
      <c r="E218" s="4">
        <v>0.66405000000000003</v>
      </c>
    </row>
    <row r="219" spans="1:5" x14ac:dyDescent="0.2">
      <c r="A219" s="4" t="s">
        <v>1163</v>
      </c>
      <c r="B219" s="4">
        <v>1.1972</v>
      </c>
      <c r="C219" s="4">
        <v>-3.7321300000000002</v>
      </c>
      <c r="D219" s="4">
        <v>9.4999999999999998E-3</v>
      </c>
      <c r="E219" s="4">
        <v>0.66405000000000003</v>
      </c>
    </row>
    <row r="220" spans="1:5" x14ac:dyDescent="0.2">
      <c r="A220" s="4" t="s">
        <v>1162</v>
      </c>
      <c r="B220" s="4">
        <v>-0.32829999999999998</v>
      </c>
      <c r="C220" s="4">
        <v>3.8706200000000002</v>
      </c>
      <c r="D220" s="4">
        <v>9.5099999999999994E-3</v>
      </c>
      <c r="E220" s="4">
        <v>0.66405000000000003</v>
      </c>
    </row>
    <row r="221" spans="1:5" x14ac:dyDescent="0.2">
      <c r="A221" s="4" t="s">
        <v>20</v>
      </c>
      <c r="B221" s="4">
        <v>-0.90281</v>
      </c>
      <c r="C221" s="4">
        <v>-4.6587899999999998</v>
      </c>
      <c r="D221" s="4">
        <v>9.5099999999999994E-3</v>
      </c>
      <c r="E221" s="4">
        <v>0.66405000000000003</v>
      </c>
    </row>
    <row r="222" spans="1:5" x14ac:dyDescent="0.2">
      <c r="A222" s="4" t="s">
        <v>1161</v>
      </c>
      <c r="B222" s="4">
        <v>-0.21692</v>
      </c>
      <c r="C222" s="4">
        <v>7.5280199999999997</v>
      </c>
      <c r="D222" s="4">
        <v>9.5499999999999995E-3</v>
      </c>
      <c r="E222" s="4">
        <v>0.66405000000000003</v>
      </c>
    </row>
    <row r="223" spans="1:5" x14ac:dyDescent="0.2">
      <c r="A223" s="4" t="s">
        <v>1160</v>
      </c>
      <c r="B223" s="4">
        <v>0.32628000000000001</v>
      </c>
      <c r="C223" s="4">
        <v>5.7419000000000002</v>
      </c>
      <c r="D223" s="4">
        <v>9.5999999999999992E-3</v>
      </c>
      <c r="E223" s="4">
        <v>0.66405000000000003</v>
      </c>
    </row>
    <row r="224" spans="1:5" x14ac:dyDescent="0.2">
      <c r="A224" s="4" t="s">
        <v>1159</v>
      </c>
      <c r="B224" s="4">
        <v>0.2477</v>
      </c>
      <c r="C224" s="4">
        <v>5.1633899999999997</v>
      </c>
      <c r="D224" s="4">
        <v>9.6200000000000001E-3</v>
      </c>
      <c r="E224" s="4">
        <v>0.66405000000000003</v>
      </c>
    </row>
    <row r="225" spans="1:5" x14ac:dyDescent="0.2">
      <c r="A225" s="4" t="s">
        <v>1158</v>
      </c>
      <c r="B225" s="4">
        <v>-0.79510999999999998</v>
      </c>
      <c r="C225" s="4">
        <v>-1.35318</v>
      </c>
      <c r="D225" s="4">
        <v>9.8399999999999998E-3</v>
      </c>
      <c r="E225" s="4">
        <v>0.66405000000000003</v>
      </c>
    </row>
    <row r="226" spans="1:5" x14ac:dyDescent="0.2">
      <c r="A226" s="4" t="s">
        <v>1157</v>
      </c>
      <c r="B226" s="4">
        <v>0.60275999999999996</v>
      </c>
      <c r="C226" s="4">
        <v>-0.46134999999999998</v>
      </c>
      <c r="D226" s="4">
        <v>9.8700000000000003E-3</v>
      </c>
      <c r="E226" s="4">
        <v>0.66405000000000003</v>
      </c>
    </row>
    <row r="227" spans="1:5" x14ac:dyDescent="0.2">
      <c r="A227" s="4" t="s">
        <v>1156</v>
      </c>
      <c r="B227" s="4">
        <v>-0.28198000000000001</v>
      </c>
      <c r="C227" s="4">
        <v>3.8212000000000002</v>
      </c>
      <c r="D227" s="4">
        <v>9.8899999999999995E-3</v>
      </c>
      <c r="E227" s="4">
        <v>0.66405000000000003</v>
      </c>
    </row>
    <row r="228" spans="1:5" x14ac:dyDescent="0.2">
      <c r="A228" s="4" t="s">
        <v>1155</v>
      </c>
      <c r="B228" s="4">
        <v>-0.22228999999999999</v>
      </c>
      <c r="C228" s="4">
        <v>6.4011199999999997</v>
      </c>
      <c r="D228" s="4">
        <v>9.9699999999999997E-3</v>
      </c>
      <c r="E228" s="4">
        <v>0.66405000000000003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C1CE-9CFE-BE40-B6B4-A859CF679C60}">
  <dimension ref="A1:E283"/>
  <sheetViews>
    <sheetView workbookViewId="0">
      <selection activeCell="I270" sqref="I270"/>
    </sheetView>
  </sheetViews>
  <sheetFormatPr baseColWidth="10" defaultRowHeight="15" x14ac:dyDescent="0.2"/>
  <cols>
    <col min="1" max="1" width="29.6640625" style="4" customWidth="1"/>
    <col min="2" max="3" width="14.83203125" style="7" customWidth="1"/>
    <col min="4" max="4" width="13.5" style="6" customWidth="1"/>
    <col min="5" max="5" width="13.5" style="19" customWidth="1"/>
    <col min="6" max="16384" width="10.83203125" style="4"/>
  </cols>
  <sheetData>
    <row r="1" spans="1:5" x14ac:dyDescent="0.2">
      <c r="A1" s="26" t="s">
        <v>573</v>
      </c>
      <c r="B1" s="27"/>
      <c r="C1" s="27"/>
      <c r="D1" s="27"/>
      <c r="E1" s="27"/>
    </row>
    <row r="2" spans="1:5" x14ac:dyDescent="0.2">
      <c r="A2" s="28" t="s">
        <v>272</v>
      </c>
      <c r="B2" s="29"/>
      <c r="C2" s="29"/>
      <c r="D2" s="29"/>
      <c r="E2" s="29"/>
    </row>
    <row r="3" spans="1:5" x14ac:dyDescent="0.2">
      <c r="B3" s="1" t="s">
        <v>246</v>
      </c>
      <c r="C3" s="10" t="s">
        <v>3</v>
      </c>
      <c r="D3" s="9" t="s">
        <v>2</v>
      </c>
      <c r="E3" s="20" t="s">
        <v>1</v>
      </c>
    </row>
    <row r="4" spans="1:5" x14ac:dyDescent="0.2">
      <c r="A4" s="4" t="s">
        <v>667</v>
      </c>
      <c r="B4" s="4">
        <v>-1.1835315232480601</v>
      </c>
      <c r="C4" s="4">
        <v>-3.9429668233735899</v>
      </c>
      <c r="D4" s="4">
        <v>3.69495871491405E-5</v>
      </c>
      <c r="E4" s="4">
        <v>0.39184301954484402</v>
      </c>
    </row>
    <row r="5" spans="1:5" x14ac:dyDescent="0.2">
      <c r="A5" s="4" t="s">
        <v>88</v>
      </c>
      <c r="B5" s="4">
        <v>-0.65681313940157005</v>
      </c>
      <c r="C5" s="4">
        <v>-4.0434301220159696</v>
      </c>
      <c r="D5" s="4">
        <v>4.0032650051721597E-5</v>
      </c>
      <c r="E5" s="4">
        <v>0.39184301954484402</v>
      </c>
    </row>
    <row r="6" spans="1:5" x14ac:dyDescent="0.2">
      <c r="A6" s="4" t="s">
        <v>668</v>
      </c>
      <c r="B6" s="4">
        <v>-0.72203982185874205</v>
      </c>
      <c r="C6" s="4">
        <v>-4.0394304102668599</v>
      </c>
      <c r="D6" s="4">
        <v>4.6212151070999302E-5</v>
      </c>
      <c r="E6" s="4">
        <v>0.39184301954484402</v>
      </c>
    </row>
    <row r="7" spans="1:5" x14ac:dyDescent="0.2">
      <c r="A7" s="4" t="s">
        <v>669</v>
      </c>
      <c r="B7" s="4">
        <v>0.316081137604659</v>
      </c>
      <c r="C7" s="4">
        <v>3.2930590862474198</v>
      </c>
      <c r="D7" s="4">
        <v>9.7186161659460897E-5</v>
      </c>
      <c r="E7" s="4">
        <v>0.39184301954484402</v>
      </c>
    </row>
    <row r="8" spans="1:5" x14ac:dyDescent="0.2">
      <c r="A8" s="4" t="s">
        <v>670</v>
      </c>
      <c r="B8" s="4">
        <v>-0.67049164363168001</v>
      </c>
      <c r="C8" s="4">
        <v>-3.9222172192804101</v>
      </c>
      <c r="D8" s="4">
        <v>9.8917704539567706E-5</v>
      </c>
      <c r="E8" s="4">
        <v>0.39184301954484402</v>
      </c>
    </row>
    <row r="9" spans="1:5" x14ac:dyDescent="0.2">
      <c r="A9" s="4" t="s">
        <v>671</v>
      </c>
      <c r="B9" s="4">
        <v>-0.924798176796788</v>
      </c>
      <c r="C9" s="4">
        <v>-3.8402514600142599</v>
      </c>
      <c r="D9" s="4">
        <v>1.05749665729089E-4</v>
      </c>
      <c r="E9" s="4">
        <v>0.39184301954484402</v>
      </c>
    </row>
    <row r="10" spans="1:5" x14ac:dyDescent="0.2">
      <c r="A10" s="4" t="s">
        <v>121</v>
      </c>
      <c r="B10" s="4">
        <v>-0.94441657561096004</v>
      </c>
      <c r="C10" s="4">
        <v>-3.5910782435523698</v>
      </c>
      <c r="D10" s="4">
        <v>1.20352580895459E-4</v>
      </c>
      <c r="E10" s="4">
        <v>0.39184301954484402</v>
      </c>
    </row>
    <row r="11" spans="1:5" x14ac:dyDescent="0.2">
      <c r="A11" s="4" t="s">
        <v>672</v>
      </c>
      <c r="B11" s="4">
        <v>-0.77130048515754601</v>
      </c>
      <c r="C11" s="4">
        <v>-3.9179301069237802</v>
      </c>
      <c r="D11" s="4">
        <v>1.2220971417477899E-4</v>
      </c>
      <c r="E11" s="4">
        <v>0.39184301954484402</v>
      </c>
    </row>
    <row r="12" spans="1:5" x14ac:dyDescent="0.2">
      <c r="A12" s="4" t="s">
        <v>673</v>
      </c>
      <c r="B12" s="4">
        <v>-0.54323139416492605</v>
      </c>
      <c r="C12" s="4">
        <v>-4.0973282224660599</v>
      </c>
      <c r="D12" s="4">
        <v>1.26677132575646E-4</v>
      </c>
      <c r="E12" s="4">
        <v>0.39184301954484402</v>
      </c>
    </row>
    <row r="13" spans="1:5" x14ac:dyDescent="0.2">
      <c r="A13" s="4" t="s">
        <v>117</v>
      </c>
      <c r="B13" s="4">
        <v>-1.2159642183694499</v>
      </c>
      <c r="C13" s="4">
        <v>-2.4167200899438002</v>
      </c>
      <c r="D13" s="4">
        <v>1.4211630716600099E-4</v>
      </c>
      <c r="E13" s="4">
        <v>0.39184301954484402</v>
      </c>
    </row>
    <row r="14" spans="1:5" x14ac:dyDescent="0.2">
      <c r="A14" s="4" t="s">
        <v>41</v>
      </c>
      <c r="B14" s="4">
        <v>-0.42040154122784301</v>
      </c>
      <c r="C14" s="4">
        <v>-4.1305750099312801</v>
      </c>
      <c r="D14" s="4">
        <v>1.5740380593010699E-4</v>
      </c>
      <c r="E14" s="4">
        <v>0.39184301954484402</v>
      </c>
    </row>
    <row r="15" spans="1:5" x14ac:dyDescent="0.2">
      <c r="A15" s="4" t="s">
        <v>674</v>
      </c>
      <c r="B15" s="4">
        <v>-0.46855075762396098</v>
      </c>
      <c r="C15" s="4">
        <v>-4.1915351061128598</v>
      </c>
      <c r="D15" s="4">
        <v>1.7131932073086601E-4</v>
      </c>
      <c r="E15" s="4">
        <v>0.39184301954484402</v>
      </c>
    </row>
    <row r="16" spans="1:5" x14ac:dyDescent="0.2">
      <c r="A16" s="4" t="s">
        <v>46</v>
      </c>
      <c r="B16" s="4">
        <v>-0.82451664932107804</v>
      </c>
      <c r="C16" s="4">
        <v>-3.7987015686963601</v>
      </c>
      <c r="D16" s="4">
        <v>1.7444872436715901E-4</v>
      </c>
      <c r="E16" s="4">
        <v>0.39184301954484402</v>
      </c>
    </row>
    <row r="17" spans="1:5" x14ac:dyDescent="0.2">
      <c r="A17" s="4" t="s">
        <v>675</v>
      </c>
      <c r="B17" s="4">
        <v>-0.57759241006953399</v>
      </c>
      <c r="C17" s="4">
        <v>-4.0662384496164599</v>
      </c>
      <c r="D17" s="4">
        <v>1.74670739519686E-4</v>
      </c>
      <c r="E17" s="4">
        <v>0.39184301954484402</v>
      </c>
    </row>
    <row r="18" spans="1:5" x14ac:dyDescent="0.2">
      <c r="A18" s="4" t="s">
        <v>119</v>
      </c>
      <c r="B18" s="4">
        <v>-0.15064714486061601</v>
      </c>
      <c r="C18" s="4">
        <v>6.2370533328814597</v>
      </c>
      <c r="D18" s="4">
        <v>1.8624944278671299E-4</v>
      </c>
      <c r="E18" s="4">
        <v>0.39184301954484402</v>
      </c>
    </row>
    <row r="19" spans="1:5" x14ac:dyDescent="0.2">
      <c r="A19" s="4" t="s">
        <v>676</v>
      </c>
      <c r="B19" s="4">
        <v>-0.43953285673299097</v>
      </c>
      <c r="C19" s="4">
        <v>-4.1414564858875904</v>
      </c>
      <c r="D19" s="4">
        <v>2.0137814176487601E-4</v>
      </c>
      <c r="E19" s="4">
        <v>0.39184301954484402</v>
      </c>
    </row>
    <row r="20" spans="1:5" x14ac:dyDescent="0.2">
      <c r="A20" s="4" t="s">
        <v>122</v>
      </c>
      <c r="B20" s="4">
        <v>-1.2890872734349601</v>
      </c>
      <c r="C20" s="4">
        <v>-0.34579353452237999</v>
      </c>
      <c r="D20" s="4">
        <v>2.1820714820874299E-4</v>
      </c>
      <c r="E20" s="4">
        <v>0.39184301954484402</v>
      </c>
    </row>
    <row r="21" spans="1:5" x14ac:dyDescent="0.2">
      <c r="A21" s="4" t="s">
        <v>677</v>
      </c>
      <c r="B21" s="4">
        <v>0.76159702402701301</v>
      </c>
      <c r="C21" s="4">
        <v>-0.54158844956827001</v>
      </c>
      <c r="D21" s="4">
        <v>2.21898645168152E-4</v>
      </c>
      <c r="E21" s="4">
        <v>0.39184301954484402</v>
      </c>
    </row>
    <row r="22" spans="1:5" x14ac:dyDescent="0.2">
      <c r="A22" s="4" t="s">
        <v>678</v>
      </c>
      <c r="B22" s="4">
        <v>-0.38393819841575999</v>
      </c>
      <c r="C22" s="4">
        <v>-4.1414467651435203</v>
      </c>
      <c r="D22" s="4">
        <v>2.34407180347325E-4</v>
      </c>
      <c r="E22" s="4">
        <v>0.39184301954484402</v>
      </c>
    </row>
    <row r="23" spans="1:5" x14ac:dyDescent="0.2">
      <c r="A23" s="4" t="s">
        <v>679</v>
      </c>
      <c r="B23" s="4">
        <v>-0.412541359314402</v>
      </c>
      <c r="C23" s="4">
        <v>-4.2227268933856301</v>
      </c>
      <c r="D23" s="4">
        <v>2.41014885710168E-4</v>
      </c>
      <c r="E23" s="4">
        <v>0.39184301954484402</v>
      </c>
    </row>
    <row r="24" spans="1:5" x14ac:dyDescent="0.2">
      <c r="A24" s="4" t="s">
        <v>680</v>
      </c>
      <c r="B24" s="4">
        <v>-0.54434918140719601</v>
      </c>
      <c r="C24" s="4">
        <v>-4.1508950419918103</v>
      </c>
      <c r="D24" s="4">
        <v>2.4467430703200801E-4</v>
      </c>
      <c r="E24" s="4">
        <v>0.39184301954484402</v>
      </c>
    </row>
    <row r="25" spans="1:5" x14ac:dyDescent="0.2">
      <c r="A25" s="4" t="s">
        <v>102</v>
      </c>
      <c r="B25" s="4">
        <v>-0.81153231457748998</v>
      </c>
      <c r="C25" s="4">
        <v>-3.9530368760897101</v>
      </c>
      <c r="D25" s="4">
        <v>2.4536425314024702E-4</v>
      </c>
      <c r="E25" s="4">
        <v>0.39184301954484402</v>
      </c>
    </row>
    <row r="26" spans="1:5" x14ac:dyDescent="0.2">
      <c r="A26" s="4" t="s">
        <v>60</v>
      </c>
      <c r="B26" s="4">
        <v>-0.63427726747850499</v>
      </c>
      <c r="C26" s="4">
        <v>-4.0608442040975703</v>
      </c>
      <c r="D26" s="4">
        <v>2.57977705272684E-4</v>
      </c>
      <c r="E26" s="4">
        <v>0.39184301954484402</v>
      </c>
    </row>
    <row r="27" spans="1:5" x14ac:dyDescent="0.2">
      <c r="A27" s="4" t="s">
        <v>681</v>
      </c>
      <c r="B27" s="4">
        <v>-0.70438447320295705</v>
      </c>
      <c r="C27" s="4">
        <v>-4.0088015587716201</v>
      </c>
      <c r="D27" s="4">
        <v>2.6059932703848801E-4</v>
      </c>
      <c r="E27" s="4">
        <v>0.39184301954484402</v>
      </c>
    </row>
    <row r="28" spans="1:5" x14ac:dyDescent="0.2">
      <c r="A28" s="4" t="s">
        <v>114</v>
      </c>
      <c r="B28" s="4">
        <v>-0.91062529051839403</v>
      </c>
      <c r="C28" s="4">
        <v>-3.8894299737867501</v>
      </c>
      <c r="D28" s="4">
        <v>2.7407292559191099E-4</v>
      </c>
      <c r="E28" s="4">
        <v>0.39184301954484402</v>
      </c>
    </row>
    <row r="29" spans="1:5" x14ac:dyDescent="0.2">
      <c r="A29" s="4" t="s">
        <v>98</v>
      </c>
      <c r="B29" s="4">
        <v>0.29945760760859202</v>
      </c>
      <c r="C29" s="4">
        <v>3.47085868086126</v>
      </c>
      <c r="D29" s="4">
        <v>2.8218254232677698E-4</v>
      </c>
      <c r="E29" s="4">
        <v>0.39184301954484402</v>
      </c>
    </row>
    <row r="30" spans="1:5" x14ac:dyDescent="0.2">
      <c r="A30" s="4" t="s">
        <v>682</v>
      </c>
      <c r="B30" s="4">
        <v>-0.93210118585865798</v>
      </c>
      <c r="C30" s="4">
        <v>-3.3517163082604902</v>
      </c>
      <c r="D30" s="4">
        <v>2.9681426952450803E-4</v>
      </c>
      <c r="E30" s="4">
        <v>0.39689564395973498</v>
      </c>
    </row>
    <row r="31" spans="1:5" x14ac:dyDescent="0.2">
      <c r="A31" s="4" t="s">
        <v>120</v>
      </c>
      <c r="B31" s="4">
        <v>-1.52847457509248</v>
      </c>
      <c r="C31" s="4">
        <v>-0.17735290210073801</v>
      </c>
      <c r="D31" s="4">
        <v>3.1866178103052902E-4</v>
      </c>
      <c r="E31" s="4">
        <v>0.39854013466154198</v>
      </c>
    </row>
    <row r="32" spans="1:5" x14ac:dyDescent="0.2">
      <c r="A32" s="4" t="s">
        <v>683</v>
      </c>
      <c r="B32" s="4">
        <v>-0.64611878123234801</v>
      </c>
      <c r="C32" s="4">
        <v>-3.9017859225723801</v>
      </c>
      <c r="D32" s="4">
        <v>3.2012142436252801E-4</v>
      </c>
      <c r="E32" s="4">
        <v>0.39854013466154198</v>
      </c>
    </row>
    <row r="33" spans="1:5" x14ac:dyDescent="0.2">
      <c r="A33" s="4" t="s">
        <v>684</v>
      </c>
      <c r="B33" s="4">
        <v>-0.48150239444874399</v>
      </c>
      <c r="C33" s="4">
        <v>-4.1507434338456903</v>
      </c>
      <c r="D33" s="4">
        <v>3.4682415922216E-4</v>
      </c>
      <c r="E33" s="4">
        <v>0.41739131481856201</v>
      </c>
    </row>
    <row r="34" spans="1:5" x14ac:dyDescent="0.2">
      <c r="A34" s="4" t="s">
        <v>685</v>
      </c>
      <c r="B34" s="4">
        <v>-0.70030488611925301</v>
      </c>
      <c r="C34" s="4">
        <v>-3.7122863387929201</v>
      </c>
      <c r="D34" s="4">
        <v>3.72663548710286E-4</v>
      </c>
      <c r="E34" s="4">
        <v>0.42786522807657201</v>
      </c>
    </row>
    <row r="35" spans="1:5" x14ac:dyDescent="0.2">
      <c r="A35" s="4" t="s">
        <v>686</v>
      </c>
      <c r="B35" s="4">
        <v>-0.46471388342578301</v>
      </c>
      <c r="C35" s="4">
        <v>-4.1878234828154897</v>
      </c>
      <c r="D35" s="4">
        <v>4.0609557911034099E-4</v>
      </c>
      <c r="E35" s="4">
        <v>0.42786522807657201</v>
      </c>
    </row>
    <row r="36" spans="1:5" x14ac:dyDescent="0.2">
      <c r="A36" s="4" t="s">
        <v>80</v>
      </c>
      <c r="B36" s="4">
        <v>-0.41771021275474701</v>
      </c>
      <c r="C36" s="4">
        <v>-4.1305570553674604</v>
      </c>
      <c r="D36" s="4">
        <v>4.0620261552751902E-4</v>
      </c>
      <c r="E36" s="4">
        <v>0.42786522807657201</v>
      </c>
    </row>
    <row r="37" spans="1:5" x14ac:dyDescent="0.2">
      <c r="A37" s="4" t="s">
        <v>687</v>
      </c>
      <c r="B37" s="4">
        <v>-0.55403395868288796</v>
      </c>
      <c r="C37" s="4">
        <v>-4.1961834404639502</v>
      </c>
      <c r="D37" s="4">
        <v>4.0887226646248501E-4</v>
      </c>
      <c r="E37" s="4">
        <v>0.42786522807657201</v>
      </c>
    </row>
    <row r="38" spans="1:5" x14ac:dyDescent="0.2">
      <c r="A38" s="4" t="s">
        <v>116</v>
      </c>
      <c r="B38" s="4">
        <v>-1.0406951087712799</v>
      </c>
      <c r="C38" s="4">
        <v>-2.4055899227639701</v>
      </c>
      <c r="D38" s="4">
        <v>4.2657793517364201E-4</v>
      </c>
      <c r="E38" s="4">
        <v>0.42786522807657201</v>
      </c>
    </row>
    <row r="39" spans="1:5" x14ac:dyDescent="0.2">
      <c r="A39" s="4" t="s">
        <v>688</v>
      </c>
      <c r="B39" s="4">
        <v>-0.54923419192421297</v>
      </c>
      <c r="C39" s="4">
        <v>-4.0960067585252702</v>
      </c>
      <c r="D39" s="4">
        <v>4.2810193394609902E-4</v>
      </c>
      <c r="E39" s="4">
        <v>0.42786522807657201</v>
      </c>
    </row>
    <row r="40" spans="1:5" x14ac:dyDescent="0.2">
      <c r="A40" s="4" t="s">
        <v>689</v>
      </c>
      <c r="B40" s="4">
        <v>-0.91994202756281596</v>
      </c>
      <c r="C40" s="4">
        <v>-3.80779779924364</v>
      </c>
      <c r="D40" s="4">
        <v>4.3848364277734202E-4</v>
      </c>
      <c r="E40" s="4">
        <v>0.42786522807657201</v>
      </c>
    </row>
    <row r="41" spans="1:5" x14ac:dyDescent="0.2">
      <c r="A41" s="4" t="s">
        <v>690</v>
      </c>
      <c r="B41" s="4">
        <v>-0.498800358227106</v>
      </c>
      <c r="C41" s="4">
        <v>-3.95654347055978</v>
      </c>
      <c r="D41" s="4">
        <v>5.0107510937583805E-4</v>
      </c>
      <c r="E41" s="4">
        <v>0.46261048758597201</v>
      </c>
    </row>
    <row r="42" spans="1:5" x14ac:dyDescent="0.2">
      <c r="A42" s="4" t="s">
        <v>123</v>
      </c>
      <c r="B42" s="4">
        <v>0.99229570727612704</v>
      </c>
      <c r="C42" s="4">
        <v>0.50393556017677898</v>
      </c>
      <c r="D42" s="4">
        <v>5.0677236650334705E-4</v>
      </c>
      <c r="E42" s="4">
        <v>0.46261048758597201</v>
      </c>
    </row>
    <row r="43" spans="1:5" x14ac:dyDescent="0.2">
      <c r="A43" s="4" t="s">
        <v>691</v>
      </c>
      <c r="B43" s="4">
        <v>-0.379448591872179</v>
      </c>
      <c r="C43" s="4">
        <v>-4.2070551956761904</v>
      </c>
      <c r="D43" s="4">
        <v>5.2504170668225803E-4</v>
      </c>
      <c r="E43" s="4">
        <v>0.46261048758597201</v>
      </c>
    </row>
    <row r="44" spans="1:5" x14ac:dyDescent="0.2">
      <c r="A44" s="4" t="s">
        <v>692</v>
      </c>
      <c r="B44" s="4">
        <v>-0.489723015557121</v>
      </c>
      <c r="C44" s="4">
        <v>-4.2024068613251</v>
      </c>
      <c r="D44" s="4">
        <v>5.2878705645532595E-4</v>
      </c>
      <c r="E44" s="4">
        <v>0.46261048758597201</v>
      </c>
    </row>
    <row r="45" spans="1:5" x14ac:dyDescent="0.2">
      <c r="A45" s="4" t="s">
        <v>693</v>
      </c>
      <c r="B45" s="4">
        <v>0.94483055215215495</v>
      </c>
      <c r="C45" s="4">
        <v>-1.4657975489994</v>
      </c>
      <c r="D45" s="4">
        <v>5.3815755812682302E-4</v>
      </c>
      <c r="E45" s="4">
        <v>0.46261048758597201</v>
      </c>
    </row>
    <row r="46" spans="1:5" x14ac:dyDescent="0.2">
      <c r="A46" s="4" t="s">
        <v>47</v>
      </c>
      <c r="B46" s="4">
        <v>-0.547405958648987</v>
      </c>
      <c r="C46" s="4">
        <v>-3.9612132827201498</v>
      </c>
      <c r="D46" s="4">
        <v>5.6537905631557403E-4</v>
      </c>
      <c r="E46" s="4">
        <v>0.463674773690611</v>
      </c>
    </row>
    <row r="47" spans="1:5" x14ac:dyDescent="0.2">
      <c r="A47" s="4" t="s">
        <v>70</v>
      </c>
      <c r="B47" s="4">
        <v>-0.54674840135897496</v>
      </c>
      <c r="C47" s="4">
        <v>-4.1710634659062196</v>
      </c>
      <c r="D47" s="4">
        <v>5.7479716826818697E-4</v>
      </c>
      <c r="E47" s="4">
        <v>0.463674773690611</v>
      </c>
    </row>
    <row r="48" spans="1:5" x14ac:dyDescent="0.2">
      <c r="A48" s="4" t="s">
        <v>51</v>
      </c>
      <c r="B48" s="4">
        <v>-0.56633787255502499</v>
      </c>
      <c r="C48" s="4">
        <v>-4.0306743941663097</v>
      </c>
      <c r="D48" s="4">
        <v>5.9831556732144902E-4</v>
      </c>
      <c r="E48" s="4">
        <v>0.463674773690611</v>
      </c>
    </row>
    <row r="49" spans="1:5" x14ac:dyDescent="0.2">
      <c r="A49" s="4" t="s">
        <v>694</v>
      </c>
      <c r="B49" s="4">
        <v>-0.542683845288774</v>
      </c>
      <c r="C49" s="4">
        <v>-4.03488216427289</v>
      </c>
      <c r="D49" s="4">
        <v>6.0819555999021605E-4</v>
      </c>
      <c r="E49" s="4">
        <v>0.463674773690611</v>
      </c>
    </row>
    <row r="50" spans="1:5" x14ac:dyDescent="0.2">
      <c r="A50" s="4" t="s">
        <v>695</v>
      </c>
      <c r="B50" s="4">
        <v>-0.38649544235576699</v>
      </c>
      <c r="C50" s="4">
        <v>-4.2227268933856301</v>
      </c>
      <c r="D50" s="4">
        <v>6.1482860100076802E-4</v>
      </c>
      <c r="E50" s="4">
        <v>0.463674773690611</v>
      </c>
    </row>
    <row r="51" spans="1:5" x14ac:dyDescent="0.2">
      <c r="A51" s="4" t="s">
        <v>696</v>
      </c>
      <c r="B51" s="4">
        <v>-0.53231384179626395</v>
      </c>
      <c r="C51" s="4">
        <v>-4.0766234375184496</v>
      </c>
      <c r="D51" s="4">
        <v>6.35677935818568E-4</v>
      </c>
      <c r="E51" s="4">
        <v>0.463674773690611</v>
      </c>
    </row>
    <row r="52" spans="1:5" x14ac:dyDescent="0.2">
      <c r="A52" s="4" t="s">
        <v>697</v>
      </c>
      <c r="B52" s="4">
        <v>-0.78519055659959502</v>
      </c>
      <c r="C52" s="4">
        <v>-3.8655448156344101</v>
      </c>
      <c r="D52" s="4">
        <v>6.4012684298156203E-4</v>
      </c>
      <c r="E52" s="4">
        <v>0.463674773690611</v>
      </c>
    </row>
    <row r="53" spans="1:5" x14ac:dyDescent="0.2">
      <c r="A53" s="4" t="s">
        <v>698</v>
      </c>
      <c r="B53" s="4">
        <v>-0.39939196628450702</v>
      </c>
      <c r="C53" s="4">
        <v>-4.1475185778585697</v>
      </c>
      <c r="D53" s="4">
        <v>6.6500353782226595E-4</v>
      </c>
      <c r="E53" s="4">
        <v>0.463674773690611</v>
      </c>
    </row>
    <row r="54" spans="1:5" x14ac:dyDescent="0.2">
      <c r="A54" s="4" t="s">
        <v>699</v>
      </c>
      <c r="B54" s="4">
        <v>-0.76351314819883398</v>
      </c>
      <c r="C54" s="4">
        <v>-3.6359897040660201</v>
      </c>
      <c r="D54" s="4">
        <v>6.71529874415379E-4</v>
      </c>
      <c r="E54" s="4">
        <v>0.463674773690611</v>
      </c>
    </row>
    <row r="55" spans="1:5" x14ac:dyDescent="0.2">
      <c r="A55" s="4" t="s">
        <v>700</v>
      </c>
      <c r="B55" s="4">
        <v>-0.44218262181606399</v>
      </c>
      <c r="C55" s="4">
        <v>-4.1906610124755899</v>
      </c>
      <c r="D55" s="4">
        <v>6.7275476693835702E-4</v>
      </c>
      <c r="E55" s="4">
        <v>0.463674773690611</v>
      </c>
    </row>
    <row r="56" spans="1:5" x14ac:dyDescent="0.2">
      <c r="A56" s="4" t="s">
        <v>701</v>
      </c>
      <c r="B56" s="4">
        <v>-0.36782796409639801</v>
      </c>
      <c r="C56" s="4">
        <v>-4.1867351636156602</v>
      </c>
      <c r="D56" s="4">
        <v>6.8066593744744097E-4</v>
      </c>
      <c r="E56" s="4">
        <v>0.463674773690611</v>
      </c>
    </row>
    <row r="57" spans="1:5" x14ac:dyDescent="0.2">
      <c r="A57" s="4" t="s">
        <v>702</v>
      </c>
      <c r="B57" s="4">
        <v>-0.57663277154866099</v>
      </c>
      <c r="C57" s="4">
        <v>-4.0927819025381398</v>
      </c>
      <c r="D57" s="4">
        <v>7.0046234073401598E-4</v>
      </c>
      <c r="E57" s="4">
        <v>0.468323932404832</v>
      </c>
    </row>
    <row r="58" spans="1:5" x14ac:dyDescent="0.2">
      <c r="A58" s="4" t="s">
        <v>703</v>
      </c>
      <c r="B58" s="4">
        <v>-0.36656123855349498</v>
      </c>
      <c r="C58" s="4">
        <v>-4.2213034150216702</v>
      </c>
      <c r="D58" s="4">
        <v>7.3098048547020895E-4</v>
      </c>
      <c r="E58" s="4">
        <v>0.47421326177262202</v>
      </c>
    </row>
    <row r="59" spans="1:5" x14ac:dyDescent="0.2">
      <c r="A59" s="4" t="s">
        <v>704</v>
      </c>
      <c r="B59" s="4">
        <v>-0.44351688249899801</v>
      </c>
      <c r="C59" s="4">
        <v>-4.19064355568654</v>
      </c>
      <c r="D59" s="4">
        <v>7.3554018001514496E-4</v>
      </c>
      <c r="E59" s="4">
        <v>0.47421326177262202</v>
      </c>
    </row>
    <row r="60" spans="1:5" x14ac:dyDescent="0.2">
      <c r="A60" s="4" t="s">
        <v>705</v>
      </c>
      <c r="B60" s="4">
        <v>-0.47203410516792099</v>
      </c>
      <c r="C60" s="4">
        <v>-4.1008067010224698</v>
      </c>
      <c r="D60" s="4">
        <v>7.5392121626450897E-4</v>
      </c>
      <c r="E60" s="4">
        <v>0.47753634371954101</v>
      </c>
    </row>
    <row r="61" spans="1:5" x14ac:dyDescent="0.2">
      <c r="A61" s="4" t="s">
        <v>105</v>
      </c>
      <c r="B61" s="4">
        <v>0.95165100329855001</v>
      </c>
      <c r="C61" s="4">
        <v>-2.6331900583682999</v>
      </c>
      <c r="D61" s="4">
        <v>8.2395875964421197E-4</v>
      </c>
      <c r="E61" s="4">
        <v>0.50030387782297803</v>
      </c>
    </row>
    <row r="62" spans="1:5" x14ac:dyDescent="0.2">
      <c r="A62" s="4" t="s">
        <v>706</v>
      </c>
      <c r="B62" s="4">
        <v>-0.40188732737327698</v>
      </c>
      <c r="C62" s="4">
        <v>-4.1820868292645796</v>
      </c>
      <c r="D62" s="4">
        <v>8.2901429978301903E-4</v>
      </c>
      <c r="E62" s="4">
        <v>0.50030387782297803</v>
      </c>
    </row>
    <row r="63" spans="1:5" x14ac:dyDescent="0.2">
      <c r="A63" s="4" t="s">
        <v>92</v>
      </c>
      <c r="B63" s="4">
        <v>0.39957148130769898</v>
      </c>
      <c r="C63" s="4">
        <v>1.0272075522922199</v>
      </c>
      <c r="D63" s="4">
        <v>8.4923190411907105E-4</v>
      </c>
      <c r="E63" s="4">
        <v>0.50030387782297803</v>
      </c>
    </row>
    <row r="64" spans="1:5" x14ac:dyDescent="0.2">
      <c r="A64" s="4" t="s">
        <v>707</v>
      </c>
      <c r="B64" s="4">
        <v>-0.53261872555795797</v>
      </c>
      <c r="C64" s="4">
        <v>-4.01723842784694</v>
      </c>
      <c r="D64" s="4">
        <v>8.5903725242787103E-4</v>
      </c>
      <c r="E64" s="4">
        <v>0.50030387782297803</v>
      </c>
    </row>
    <row r="65" spans="1:5" x14ac:dyDescent="0.2">
      <c r="A65" s="4" t="s">
        <v>708</v>
      </c>
      <c r="B65" s="4">
        <v>-0.70707327593485203</v>
      </c>
      <c r="C65" s="4">
        <v>-3.8472148231556198</v>
      </c>
      <c r="D65" s="4">
        <v>8.5915246025439402E-4</v>
      </c>
      <c r="E65" s="4">
        <v>0.50030387782297803</v>
      </c>
    </row>
    <row r="66" spans="1:5" x14ac:dyDescent="0.2">
      <c r="A66" s="4" t="s">
        <v>709</v>
      </c>
      <c r="B66" s="4">
        <v>-0.56419918751575404</v>
      </c>
      <c r="C66" s="4">
        <v>-4.0548799270939702</v>
      </c>
      <c r="D66" s="4">
        <v>8.8719028025518705E-4</v>
      </c>
      <c r="E66" s="4">
        <v>0.50470153029041198</v>
      </c>
    </row>
    <row r="67" spans="1:5" x14ac:dyDescent="0.2">
      <c r="A67" s="4" t="s">
        <v>710</v>
      </c>
      <c r="B67" s="4">
        <v>-0.59668498718594598</v>
      </c>
      <c r="C67" s="4">
        <v>-4.0986535646466402</v>
      </c>
      <c r="D67" s="4">
        <v>9.3623298160926301E-4</v>
      </c>
      <c r="E67" s="4">
        <v>0.50470153029041198</v>
      </c>
    </row>
    <row r="68" spans="1:5" x14ac:dyDescent="0.2">
      <c r="A68" s="4" t="s">
        <v>711</v>
      </c>
      <c r="B68" s="4">
        <v>-0.52992024768002499</v>
      </c>
      <c r="C68" s="4">
        <v>-3.9229592947813399</v>
      </c>
      <c r="D68" s="4">
        <v>9.3818126535217996E-4</v>
      </c>
      <c r="E68" s="4">
        <v>0.50470153029041198</v>
      </c>
    </row>
    <row r="69" spans="1:5" x14ac:dyDescent="0.2">
      <c r="A69" s="4" t="s">
        <v>104</v>
      </c>
      <c r="B69" s="4">
        <v>-0.76094590280351504</v>
      </c>
      <c r="C69" s="4">
        <v>1.8372393813502399</v>
      </c>
      <c r="D69" s="4">
        <v>9.4913448624674396E-4</v>
      </c>
      <c r="E69" s="4">
        <v>0.50470153029041198</v>
      </c>
    </row>
    <row r="70" spans="1:5" x14ac:dyDescent="0.2">
      <c r="A70" s="4" t="s">
        <v>712</v>
      </c>
      <c r="B70" s="4">
        <v>-0.42813197130862601</v>
      </c>
      <c r="C70" s="4">
        <v>-4.1820868292645796</v>
      </c>
      <c r="D70" s="4">
        <v>9.6336828555923504E-4</v>
      </c>
      <c r="E70" s="4">
        <v>0.50470153029041198</v>
      </c>
    </row>
    <row r="71" spans="1:5" x14ac:dyDescent="0.2">
      <c r="A71" s="4" t="s">
        <v>713</v>
      </c>
      <c r="B71" s="4">
        <v>2.0762997056018899</v>
      </c>
      <c r="C71" s="4">
        <v>-0.67841178444750305</v>
      </c>
      <c r="D71" s="4">
        <v>9.6370790256053202E-4</v>
      </c>
      <c r="E71" s="4">
        <v>0.50470153029041198</v>
      </c>
    </row>
    <row r="72" spans="1:5" x14ac:dyDescent="0.2">
      <c r="A72" s="4" t="s">
        <v>714</v>
      </c>
      <c r="B72" s="4">
        <v>-0.367171316677874</v>
      </c>
      <c r="C72" s="4">
        <v>-4.2213034150216702</v>
      </c>
      <c r="D72" s="4">
        <v>9.7104294372541301E-4</v>
      </c>
      <c r="E72" s="4">
        <v>0.50470153029041198</v>
      </c>
    </row>
    <row r="73" spans="1:5" x14ac:dyDescent="0.2">
      <c r="A73" s="4" t="s">
        <v>715</v>
      </c>
      <c r="B73" s="4">
        <v>-0.48455816702676002</v>
      </c>
      <c r="C73" s="4">
        <v>-4.1549653264771402</v>
      </c>
      <c r="D73" s="4">
        <v>9.7853720142723408E-4</v>
      </c>
      <c r="E73" s="4">
        <v>0.50470153029041198</v>
      </c>
    </row>
    <row r="74" spans="1:5" x14ac:dyDescent="0.2">
      <c r="A74" s="4" t="s">
        <v>83</v>
      </c>
      <c r="B74" s="4">
        <v>0.56179132061265102</v>
      </c>
      <c r="C74" s="4">
        <v>-4.0804866689619397</v>
      </c>
      <c r="D74" s="4">
        <v>9.9292360934711307E-4</v>
      </c>
      <c r="E74" s="4">
        <v>0.50490864777279099</v>
      </c>
    </row>
    <row r="75" spans="1:5" x14ac:dyDescent="0.2">
      <c r="A75" s="4" t="s">
        <v>112</v>
      </c>
      <c r="B75" s="4">
        <v>-1.2522352033617701</v>
      </c>
      <c r="C75" s="4">
        <v>-1.5841365506348699</v>
      </c>
      <c r="D75" s="4">
        <v>1.0426467818121701E-3</v>
      </c>
      <c r="E75" s="4">
        <v>0.52037075351270501</v>
      </c>
    </row>
    <row r="76" spans="1:5" x14ac:dyDescent="0.2">
      <c r="A76" s="4" t="s">
        <v>716</v>
      </c>
      <c r="B76" s="4">
        <v>0.37358090116514903</v>
      </c>
      <c r="C76" s="4">
        <v>2.41843181289053</v>
      </c>
      <c r="D76" s="4">
        <v>1.0521566864177801E-3</v>
      </c>
      <c r="E76" s="4">
        <v>0.52037075351270501</v>
      </c>
    </row>
    <row r="77" spans="1:5" x14ac:dyDescent="0.2">
      <c r="A77" s="4" t="s">
        <v>717</v>
      </c>
      <c r="B77" s="4">
        <v>-0.311166778419047</v>
      </c>
      <c r="C77" s="4">
        <v>-4.2213034150216702</v>
      </c>
      <c r="D77" s="4">
        <v>1.0949828823574E-3</v>
      </c>
      <c r="E77" s="4">
        <v>0.52171010839601595</v>
      </c>
    </row>
    <row r="78" spans="1:5" x14ac:dyDescent="0.2">
      <c r="A78" s="4" t="s">
        <v>718</v>
      </c>
      <c r="B78" s="4">
        <v>-0.59923005561308595</v>
      </c>
      <c r="C78" s="4">
        <v>-3.9094148466831502</v>
      </c>
      <c r="D78" s="4">
        <v>1.1130291620883601E-3</v>
      </c>
      <c r="E78" s="4">
        <v>0.52171010839601595</v>
      </c>
    </row>
    <row r="79" spans="1:5" x14ac:dyDescent="0.2">
      <c r="A79" s="4" t="s">
        <v>54</v>
      </c>
      <c r="B79" s="4">
        <v>0.13564604375678799</v>
      </c>
      <c r="C79" s="4">
        <v>7.6132622252373698</v>
      </c>
      <c r="D79" s="4">
        <v>1.11511421452319E-3</v>
      </c>
      <c r="E79" s="4">
        <v>0.52171010839601595</v>
      </c>
    </row>
    <row r="80" spans="1:5" x14ac:dyDescent="0.2">
      <c r="A80" s="4" t="s">
        <v>719</v>
      </c>
      <c r="B80" s="4">
        <v>-0.55676060094177704</v>
      </c>
      <c r="C80" s="4">
        <v>-3.92864655954385</v>
      </c>
      <c r="D80" s="4">
        <v>1.1183164031438101E-3</v>
      </c>
      <c r="E80" s="4">
        <v>0.52171010839601595</v>
      </c>
    </row>
    <row r="81" spans="1:5" x14ac:dyDescent="0.2">
      <c r="A81" s="4" t="s">
        <v>720</v>
      </c>
      <c r="B81" s="4">
        <v>-0.59207213569805495</v>
      </c>
      <c r="C81" s="4">
        <v>-4.0673267688162804</v>
      </c>
      <c r="D81" s="4">
        <v>1.1373474817733E-3</v>
      </c>
      <c r="E81" s="4">
        <v>0.52171010839601595</v>
      </c>
    </row>
    <row r="82" spans="1:5" x14ac:dyDescent="0.2">
      <c r="A82" s="4" t="s">
        <v>95</v>
      </c>
      <c r="B82" s="4">
        <v>-0.73869779997290896</v>
      </c>
      <c r="C82" s="4">
        <v>-3.5198615162442799</v>
      </c>
      <c r="D82" s="4">
        <v>1.15604990912878E-3</v>
      </c>
      <c r="E82" s="4">
        <v>0.52171010839601595</v>
      </c>
    </row>
    <row r="83" spans="1:5" x14ac:dyDescent="0.2">
      <c r="A83" s="4" t="s">
        <v>89</v>
      </c>
      <c r="B83" s="4">
        <v>-0.55012785968594702</v>
      </c>
      <c r="C83" s="4">
        <v>-4.00421353625888</v>
      </c>
      <c r="D83" s="4">
        <v>1.1655068152143101E-3</v>
      </c>
      <c r="E83" s="4">
        <v>0.52171010839601595</v>
      </c>
    </row>
    <row r="84" spans="1:5" x14ac:dyDescent="0.2">
      <c r="A84" s="4" t="s">
        <v>721</v>
      </c>
      <c r="B84" s="4">
        <v>-0.59613085700328206</v>
      </c>
      <c r="C84" s="4">
        <v>-3.8969371186456199</v>
      </c>
      <c r="D84" s="4">
        <v>1.1704663965233001E-3</v>
      </c>
      <c r="E84" s="4">
        <v>0.52171010839601595</v>
      </c>
    </row>
    <row r="85" spans="1:5" x14ac:dyDescent="0.2">
      <c r="A85" s="4" t="s">
        <v>722</v>
      </c>
      <c r="B85" s="4">
        <v>-0.32136117716416401</v>
      </c>
      <c r="C85" s="4">
        <v>-4.1867351636156602</v>
      </c>
      <c r="D85" s="4">
        <v>1.21612401610801E-3</v>
      </c>
      <c r="E85" s="4">
        <v>0.53115498148810203</v>
      </c>
    </row>
    <row r="86" spans="1:5" x14ac:dyDescent="0.2">
      <c r="A86" s="4" t="s">
        <v>723</v>
      </c>
      <c r="B86" s="4">
        <v>-0.32852584919851202</v>
      </c>
      <c r="C86" s="4">
        <v>-4.2024068613251</v>
      </c>
      <c r="D86" s="4">
        <v>1.2210797546951199E-3</v>
      </c>
      <c r="E86" s="4">
        <v>0.53115498148810203</v>
      </c>
    </row>
    <row r="87" spans="1:5" x14ac:dyDescent="0.2">
      <c r="A87" s="4" t="s">
        <v>724</v>
      </c>
      <c r="B87" s="4">
        <v>-0.52524281033370401</v>
      </c>
      <c r="C87" s="4">
        <v>-4.1852827839164002</v>
      </c>
      <c r="D87" s="4">
        <v>1.26646574376719E-3</v>
      </c>
      <c r="E87" s="4">
        <v>0.54433903824964902</v>
      </c>
    </row>
    <row r="88" spans="1:5" x14ac:dyDescent="0.2">
      <c r="A88" s="4" t="s">
        <v>725</v>
      </c>
      <c r="B88" s="4">
        <v>-0.36551302306453598</v>
      </c>
      <c r="C88" s="4">
        <v>-4.2268356898050401</v>
      </c>
      <c r="D88" s="4">
        <v>1.2884647023394199E-3</v>
      </c>
      <c r="E88" s="4">
        <v>0.54632667165055904</v>
      </c>
    </row>
    <row r="89" spans="1:5" x14ac:dyDescent="0.2">
      <c r="A89" s="4" t="s">
        <v>726</v>
      </c>
      <c r="B89" s="4">
        <v>-0.39397934296474801</v>
      </c>
      <c r="C89" s="4">
        <v>-4.2524952022944396</v>
      </c>
      <c r="D89" s="4">
        <v>1.30157468473306E-3</v>
      </c>
      <c r="E89" s="4">
        <v>0.54632667165055904</v>
      </c>
    </row>
    <row r="90" spans="1:5" x14ac:dyDescent="0.2">
      <c r="A90" s="4" t="s">
        <v>727</v>
      </c>
      <c r="B90" s="4">
        <v>-0.56316759040894004</v>
      </c>
      <c r="C90" s="4">
        <v>-4.10223017938642</v>
      </c>
      <c r="D90" s="4">
        <v>1.3164862739197499E-3</v>
      </c>
      <c r="E90" s="4">
        <v>0.54632667165055904</v>
      </c>
    </row>
    <row r="91" spans="1:5" x14ac:dyDescent="0.2">
      <c r="A91" s="4" t="s">
        <v>728</v>
      </c>
      <c r="B91" s="4">
        <v>-0.98292116484695602</v>
      </c>
      <c r="C91" s="4">
        <v>-3.67448449460989</v>
      </c>
      <c r="D91" s="4">
        <v>1.3404002816923301E-3</v>
      </c>
      <c r="E91" s="4">
        <v>0.54992967920704305</v>
      </c>
    </row>
    <row r="92" spans="1:5" x14ac:dyDescent="0.2">
      <c r="A92" s="4" t="s">
        <v>729</v>
      </c>
      <c r="B92" s="4">
        <v>-0.38205880132513897</v>
      </c>
      <c r="C92" s="4">
        <v>-4.21185513817339</v>
      </c>
      <c r="D92" s="4">
        <v>1.39119335386903E-3</v>
      </c>
      <c r="E92" s="4">
        <v>0.55984780126618505</v>
      </c>
    </row>
    <row r="93" spans="1:5" x14ac:dyDescent="0.2">
      <c r="A93" s="4" t="s">
        <v>94</v>
      </c>
      <c r="B93" s="4">
        <v>-0.89166695005170005</v>
      </c>
      <c r="C93" s="4">
        <v>-1.1480317571306</v>
      </c>
      <c r="D93" s="4">
        <v>1.39724798028115E-3</v>
      </c>
      <c r="E93" s="4">
        <v>0.55984780126618505</v>
      </c>
    </row>
    <row r="94" spans="1:5" x14ac:dyDescent="0.2">
      <c r="A94" s="4" t="s">
        <v>61</v>
      </c>
      <c r="B94" s="4">
        <v>-0.82653846229690198</v>
      </c>
      <c r="C94" s="4">
        <v>-3.51535646597089</v>
      </c>
      <c r="D94" s="4">
        <v>1.42853873119935E-3</v>
      </c>
      <c r="E94" s="4">
        <v>0.55984780126618505</v>
      </c>
    </row>
    <row r="95" spans="1:5" x14ac:dyDescent="0.2">
      <c r="A95" s="4" t="s">
        <v>730</v>
      </c>
      <c r="B95" s="4">
        <v>-0.46209143837014499</v>
      </c>
      <c r="C95" s="4">
        <v>-4.0851350033130203</v>
      </c>
      <c r="D95" s="4">
        <v>1.4562654286002299E-3</v>
      </c>
      <c r="E95" s="4">
        <v>0.55984780126618505</v>
      </c>
    </row>
    <row r="96" spans="1:5" x14ac:dyDescent="0.2">
      <c r="A96" s="4" t="s">
        <v>731</v>
      </c>
      <c r="B96" s="4">
        <v>0.687471693967035</v>
      </c>
      <c r="C96" s="4">
        <v>-3.62320681197596</v>
      </c>
      <c r="D96" s="4">
        <v>1.46204234319233E-3</v>
      </c>
      <c r="E96" s="4">
        <v>0.55984780126618505</v>
      </c>
    </row>
    <row r="97" spans="1:5" x14ac:dyDescent="0.2">
      <c r="A97" s="4" t="s">
        <v>732</v>
      </c>
      <c r="B97" s="4">
        <v>-2.20228475683653</v>
      </c>
      <c r="C97" s="4">
        <v>0.38547008407622302</v>
      </c>
      <c r="D97" s="4">
        <v>1.4802197454290499E-3</v>
      </c>
      <c r="E97" s="4">
        <v>0.55984780126618505</v>
      </c>
    </row>
    <row r="98" spans="1:5" x14ac:dyDescent="0.2">
      <c r="A98" s="4" t="s">
        <v>733</v>
      </c>
      <c r="B98" s="4">
        <v>-0.36378807614944503</v>
      </c>
      <c r="C98" s="4">
        <v>-4.2462717814332898</v>
      </c>
      <c r="D98" s="4">
        <v>1.5046056523951299E-3</v>
      </c>
      <c r="E98" s="4">
        <v>0.55984780126618505</v>
      </c>
    </row>
    <row r="99" spans="1:5" x14ac:dyDescent="0.2">
      <c r="A99" s="4" t="s">
        <v>734</v>
      </c>
      <c r="B99" s="4">
        <v>-0.122466704318783</v>
      </c>
      <c r="C99" s="4">
        <v>4.8745288958531603</v>
      </c>
      <c r="D99" s="4">
        <v>1.52073092821363E-3</v>
      </c>
      <c r="E99" s="4">
        <v>0.55984780126618505</v>
      </c>
    </row>
    <row r="100" spans="1:5" x14ac:dyDescent="0.2">
      <c r="A100" s="4" t="s">
        <v>735</v>
      </c>
      <c r="B100" s="4">
        <v>-0.33377072870073399</v>
      </c>
      <c r="C100" s="4">
        <v>-4.2081435148760198</v>
      </c>
      <c r="D100" s="4">
        <v>1.5396295748570799E-3</v>
      </c>
      <c r="E100" s="4">
        <v>0.55984780126618505</v>
      </c>
    </row>
    <row r="101" spans="1:5" x14ac:dyDescent="0.2">
      <c r="A101" s="4" t="s">
        <v>736</v>
      </c>
      <c r="B101" s="4">
        <v>-0.50207710464213695</v>
      </c>
      <c r="C101" s="4">
        <v>-3.85981327302405</v>
      </c>
      <c r="D101" s="4">
        <v>1.5402450999582201E-3</v>
      </c>
      <c r="E101" s="4">
        <v>0.55984780126618505</v>
      </c>
    </row>
    <row r="102" spans="1:5" x14ac:dyDescent="0.2">
      <c r="A102" s="4" t="s">
        <v>63</v>
      </c>
      <c r="B102" s="4">
        <v>-1.34049036443767</v>
      </c>
      <c r="C102" s="4">
        <v>-0.45951925841248598</v>
      </c>
      <c r="D102" s="4">
        <v>1.5430176310052401E-3</v>
      </c>
      <c r="E102" s="4">
        <v>0.55984780126618505</v>
      </c>
    </row>
    <row r="103" spans="1:5" x14ac:dyDescent="0.2">
      <c r="A103" s="4" t="s">
        <v>737</v>
      </c>
      <c r="B103" s="4">
        <v>0.158817014966075</v>
      </c>
      <c r="C103" s="4">
        <v>5.8903999391834798</v>
      </c>
      <c r="D103" s="4">
        <v>1.56018367444561E-3</v>
      </c>
      <c r="E103" s="4">
        <v>0.55984780126618505</v>
      </c>
    </row>
    <row r="104" spans="1:5" x14ac:dyDescent="0.2">
      <c r="A104" s="4" t="s">
        <v>738</v>
      </c>
      <c r="B104" s="4">
        <v>-0.37224261001634501</v>
      </c>
      <c r="C104" s="4">
        <v>-4.1319984882952401</v>
      </c>
      <c r="D104" s="4">
        <v>1.56615964790285E-3</v>
      </c>
      <c r="E104" s="4">
        <v>0.55984780126618505</v>
      </c>
    </row>
    <row r="105" spans="1:5" x14ac:dyDescent="0.2">
      <c r="A105" s="4" t="s">
        <v>56</v>
      </c>
      <c r="B105" s="4">
        <v>-0.37878955005752601</v>
      </c>
      <c r="C105" s="4">
        <v>-4.2165034725244697</v>
      </c>
      <c r="D105" s="4">
        <v>1.5945685906616201E-3</v>
      </c>
      <c r="E105" s="4">
        <v>0.56097931532450995</v>
      </c>
    </row>
    <row r="106" spans="1:5" x14ac:dyDescent="0.2">
      <c r="A106" s="4" t="s">
        <v>87</v>
      </c>
      <c r="B106" s="4">
        <v>0.85869351958138496</v>
      </c>
      <c r="C106" s="4">
        <v>0.57973566865686199</v>
      </c>
      <c r="D106" s="4">
        <v>1.60040077216997E-3</v>
      </c>
      <c r="E106" s="4">
        <v>0.56097931532450995</v>
      </c>
    </row>
    <row r="107" spans="1:5" x14ac:dyDescent="0.2">
      <c r="A107" s="4" t="s">
        <v>115</v>
      </c>
      <c r="B107" s="4">
        <v>-0.79547060402599501</v>
      </c>
      <c r="C107" s="4">
        <v>0.540218455090127</v>
      </c>
      <c r="D107" s="4">
        <v>1.73492537669674E-3</v>
      </c>
      <c r="E107" s="4">
        <v>0.56948556110871396</v>
      </c>
    </row>
    <row r="108" spans="1:5" x14ac:dyDescent="0.2">
      <c r="A108" s="4" t="s">
        <v>90</v>
      </c>
      <c r="B108" s="4">
        <v>-0.96000671487080502</v>
      </c>
      <c r="C108" s="4">
        <v>-1.4903345617330099</v>
      </c>
      <c r="D108" s="4">
        <v>1.75048830655064E-3</v>
      </c>
      <c r="E108" s="4">
        <v>0.56948556110871396</v>
      </c>
    </row>
    <row r="109" spans="1:5" x14ac:dyDescent="0.2">
      <c r="A109" s="4" t="s">
        <v>594</v>
      </c>
      <c r="B109" s="4">
        <v>-0.39206387656878799</v>
      </c>
      <c r="C109" s="4">
        <v>-4.2024068613251</v>
      </c>
      <c r="D109" s="4">
        <v>1.76080090644915E-3</v>
      </c>
      <c r="E109" s="4">
        <v>0.56948556110871396</v>
      </c>
    </row>
    <row r="110" spans="1:5" x14ac:dyDescent="0.2">
      <c r="A110" s="4" t="s">
        <v>739</v>
      </c>
      <c r="B110" s="4">
        <v>-0.306034764129134</v>
      </c>
      <c r="C110" s="4">
        <v>-4.2227268933856301</v>
      </c>
      <c r="D110" s="4">
        <v>1.76356294488982E-3</v>
      </c>
      <c r="E110" s="4">
        <v>0.56948556110871396</v>
      </c>
    </row>
    <row r="111" spans="1:5" x14ac:dyDescent="0.2">
      <c r="A111" s="4" t="s">
        <v>74</v>
      </c>
      <c r="B111" s="4">
        <v>-0.62642972777269101</v>
      </c>
      <c r="C111" s="4">
        <v>-3.84705084188893</v>
      </c>
      <c r="D111" s="4">
        <v>1.7831438659327899E-3</v>
      </c>
      <c r="E111" s="4">
        <v>0.56948556110871396</v>
      </c>
    </row>
    <row r="112" spans="1:5" x14ac:dyDescent="0.2">
      <c r="A112" s="4" t="s">
        <v>86</v>
      </c>
      <c r="B112" s="4">
        <v>-0.73026370352084602</v>
      </c>
      <c r="C112" s="4">
        <v>0.38844917478483898</v>
      </c>
      <c r="D112" s="4">
        <v>1.79564434170883E-3</v>
      </c>
      <c r="E112" s="4">
        <v>0.56948556110871396</v>
      </c>
    </row>
    <row r="113" spans="1:5" x14ac:dyDescent="0.2">
      <c r="A113" s="4" t="s">
        <v>740</v>
      </c>
      <c r="B113" s="4">
        <v>-0.53547007148696801</v>
      </c>
      <c r="C113" s="4">
        <v>-4.0892622865808104</v>
      </c>
      <c r="D113" s="4">
        <v>1.8110676796639601E-3</v>
      </c>
      <c r="E113" s="4">
        <v>0.56948556110871396</v>
      </c>
    </row>
    <row r="114" spans="1:5" x14ac:dyDescent="0.2">
      <c r="A114" s="4" t="s">
        <v>741</v>
      </c>
      <c r="B114" s="4">
        <v>0.91017032359879402</v>
      </c>
      <c r="C114" s="4">
        <v>-1.84430887895629</v>
      </c>
      <c r="D114" s="4">
        <v>1.8283667550949201E-3</v>
      </c>
      <c r="E114" s="4">
        <v>0.56948556110871396</v>
      </c>
    </row>
    <row r="115" spans="1:5" x14ac:dyDescent="0.2">
      <c r="A115" s="4" t="s">
        <v>742</v>
      </c>
      <c r="B115" s="4">
        <v>-0.29874593654998899</v>
      </c>
      <c r="C115" s="4">
        <v>-4.2056317173122304</v>
      </c>
      <c r="D115" s="4">
        <v>1.86633394303177E-3</v>
      </c>
      <c r="E115" s="4">
        <v>0.56948556110871396</v>
      </c>
    </row>
    <row r="116" spans="1:5" x14ac:dyDescent="0.2">
      <c r="A116" s="4" t="s">
        <v>743</v>
      </c>
      <c r="B116" s="4">
        <v>0.95301985771879005</v>
      </c>
      <c r="C116" s="4">
        <v>-1.53982460036386</v>
      </c>
      <c r="D116" s="4">
        <v>1.87674413497045E-3</v>
      </c>
      <c r="E116" s="4">
        <v>0.56948556110871396</v>
      </c>
    </row>
    <row r="117" spans="1:5" x14ac:dyDescent="0.2">
      <c r="A117" s="4" t="s">
        <v>65</v>
      </c>
      <c r="B117" s="4">
        <v>-0.91017874404003196</v>
      </c>
      <c r="C117" s="4">
        <v>-3.07292278964333</v>
      </c>
      <c r="D117" s="4">
        <v>1.8773616294126801E-3</v>
      </c>
      <c r="E117" s="4">
        <v>0.56948556110871396</v>
      </c>
    </row>
    <row r="118" spans="1:5" x14ac:dyDescent="0.2">
      <c r="A118" s="4" t="s">
        <v>744</v>
      </c>
      <c r="B118" s="4">
        <v>-0.38223519072019102</v>
      </c>
      <c r="C118" s="4">
        <v>-4.2213034150216702</v>
      </c>
      <c r="D118" s="4">
        <v>1.8808334676073801E-3</v>
      </c>
      <c r="E118" s="4">
        <v>0.56948556110871396</v>
      </c>
    </row>
    <row r="119" spans="1:5" x14ac:dyDescent="0.2">
      <c r="A119" s="4" t="s">
        <v>118</v>
      </c>
      <c r="B119" s="4">
        <v>0.45562394528253197</v>
      </c>
      <c r="C119" s="4">
        <v>5.6860634935390699</v>
      </c>
      <c r="D119" s="4">
        <v>1.88568145697494E-3</v>
      </c>
      <c r="E119" s="4">
        <v>0.56948556110871396</v>
      </c>
    </row>
    <row r="120" spans="1:5" x14ac:dyDescent="0.2">
      <c r="A120" s="4" t="s">
        <v>108</v>
      </c>
      <c r="B120" s="4">
        <v>0.25983750334514</v>
      </c>
      <c r="C120" s="4">
        <v>3.7095541352111598</v>
      </c>
      <c r="D120" s="4">
        <v>1.91056364799524E-3</v>
      </c>
      <c r="E120" s="4">
        <v>0.56948556110871396</v>
      </c>
    </row>
    <row r="121" spans="1:5" x14ac:dyDescent="0.2">
      <c r="A121" s="4" t="s">
        <v>745</v>
      </c>
      <c r="B121" s="4">
        <v>-0.41723698247410002</v>
      </c>
      <c r="C121" s="4">
        <v>-4.1118021763633497</v>
      </c>
      <c r="D121" s="4">
        <v>1.9514868757950199E-3</v>
      </c>
      <c r="E121" s="4">
        <v>0.56948556110871396</v>
      </c>
    </row>
    <row r="122" spans="1:5" x14ac:dyDescent="0.2">
      <c r="A122" s="4" t="s">
        <v>746</v>
      </c>
      <c r="B122" s="4">
        <v>-0.37489234465322002</v>
      </c>
      <c r="C122" s="4">
        <v>-4.2070551956761904</v>
      </c>
      <c r="D122" s="4">
        <v>1.95791110872861E-3</v>
      </c>
      <c r="E122" s="4">
        <v>0.56948556110871396</v>
      </c>
    </row>
    <row r="123" spans="1:5" x14ac:dyDescent="0.2">
      <c r="A123" s="4" t="s">
        <v>747</v>
      </c>
      <c r="B123" s="4">
        <v>-0.29688159069817099</v>
      </c>
      <c r="C123" s="4">
        <v>-4.2227268933856301</v>
      </c>
      <c r="D123" s="4">
        <v>1.9882593745758998E-3</v>
      </c>
      <c r="E123" s="4">
        <v>0.56948556110871396</v>
      </c>
    </row>
    <row r="124" spans="1:5" x14ac:dyDescent="0.2">
      <c r="A124" s="4" t="s">
        <v>748</v>
      </c>
      <c r="B124" s="4">
        <v>-0.39692357716794502</v>
      </c>
      <c r="C124" s="4">
        <v>-4.2368235045849998</v>
      </c>
      <c r="D124" s="4">
        <v>1.9913612226326299E-3</v>
      </c>
      <c r="E124" s="4">
        <v>0.56948556110871396</v>
      </c>
    </row>
    <row r="125" spans="1:5" x14ac:dyDescent="0.2">
      <c r="A125" s="4" t="s">
        <v>749</v>
      </c>
      <c r="B125" s="4">
        <v>-0.345763077159018</v>
      </c>
      <c r="C125" s="4">
        <v>-4.1961834404639502</v>
      </c>
      <c r="D125" s="4">
        <v>1.9983159946533099E-3</v>
      </c>
      <c r="E125" s="4">
        <v>0.56948556110871396</v>
      </c>
    </row>
    <row r="126" spans="1:5" x14ac:dyDescent="0.2">
      <c r="A126" s="4" t="s">
        <v>100</v>
      </c>
      <c r="B126" s="4">
        <v>0.35834983779541801</v>
      </c>
      <c r="C126" s="4">
        <v>5.9296040968532697</v>
      </c>
      <c r="D126" s="4">
        <v>1.9995553740303801E-3</v>
      </c>
      <c r="E126" s="4">
        <v>0.56948556110871396</v>
      </c>
    </row>
    <row r="127" spans="1:5" x14ac:dyDescent="0.2">
      <c r="A127" s="4" t="s">
        <v>750</v>
      </c>
      <c r="B127" s="4">
        <v>-0.38209742283230202</v>
      </c>
      <c r="C127" s="4">
        <v>-4.11167845623471</v>
      </c>
      <c r="D127" s="4">
        <v>2.00885359457278E-3</v>
      </c>
      <c r="E127" s="4">
        <v>0.56948556110871396</v>
      </c>
    </row>
    <row r="128" spans="1:5" x14ac:dyDescent="0.2">
      <c r="A128" s="4" t="s">
        <v>751</v>
      </c>
      <c r="B128" s="4">
        <v>0.25196424264814199</v>
      </c>
      <c r="C128" s="4">
        <v>2.1601573506943099</v>
      </c>
      <c r="D128" s="4">
        <v>2.0168659186798701E-3</v>
      </c>
      <c r="E128" s="4">
        <v>0.56948556110871396</v>
      </c>
    </row>
    <row r="129" spans="1:5" x14ac:dyDescent="0.2">
      <c r="A129" s="4" t="s">
        <v>752</v>
      </c>
      <c r="B129" s="4">
        <v>0.850416628230247</v>
      </c>
      <c r="C129" s="4">
        <v>-3.3310830476651998</v>
      </c>
      <c r="D129" s="4">
        <v>2.0206537273951002E-3</v>
      </c>
      <c r="E129" s="4">
        <v>0.56948556110871396</v>
      </c>
    </row>
    <row r="130" spans="1:5" x14ac:dyDescent="0.2">
      <c r="A130" s="4" t="s">
        <v>753</v>
      </c>
      <c r="B130" s="4">
        <v>-0.52396849244919197</v>
      </c>
      <c r="C130" s="4">
        <v>-4.0819101473258996</v>
      </c>
      <c r="D130" s="4">
        <v>2.0290886811282199E-3</v>
      </c>
      <c r="E130" s="4">
        <v>0.56948556110871396</v>
      </c>
    </row>
    <row r="131" spans="1:5" x14ac:dyDescent="0.2">
      <c r="A131" s="4" t="s">
        <v>754</v>
      </c>
      <c r="B131" s="4">
        <v>-0.38557681043978997</v>
      </c>
      <c r="C131" s="4">
        <v>-4.2321751702339201</v>
      </c>
      <c r="D131" s="4">
        <v>2.0450663230932001E-3</v>
      </c>
      <c r="E131" s="4">
        <v>0.56948556110871396</v>
      </c>
    </row>
    <row r="132" spans="1:5" x14ac:dyDescent="0.2">
      <c r="A132" s="4" t="s">
        <v>78</v>
      </c>
      <c r="B132" s="4">
        <v>-0.80585343526986097</v>
      </c>
      <c r="C132" s="4">
        <v>-3.4541478934906902</v>
      </c>
      <c r="D132" s="4">
        <v>2.0526255766595801E-3</v>
      </c>
      <c r="E132" s="4">
        <v>0.56948556110871396</v>
      </c>
    </row>
    <row r="133" spans="1:5" x14ac:dyDescent="0.2">
      <c r="A133" s="4" t="s">
        <v>755</v>
      </c>
      <c r="B133" s="4">
        <v>-1.32688272091894</v>
      </c>
      <c r="C133" s="4">
        <v>0.26284935416516803</v>
      </c>
      <c r="D133" s="4">
        <v>2.0578569276923698E-3</v>
      </c>
      <c r="E133" s="4">
        <v>0.56948556110871396</v>
      </c>
    </row>
    <row r="134" spans="1:5" x14ac:dyDescent="0.2">
      <c r="A134" s="4" t="s">
        <v>756</v>
      </c>
      <c r="B134" s="4">
        <v>-0.35525431272762897</v>
      </c>
      <c r="C134" s="4">
        <v>-4.1961834404639502</v>
      </c>
      <c r="D134" s="4">
        <v>2.0711149525402899E-3</v>
      </c>
      <c r="E134" s="4">
        <v>0.56948556110871396</v>
      </c>
    </row>
    <row r="135" spans="1:5" x14ac:dyDescent="0.2">
      <c r="A135" s="4" t="s">
        <v>757</v>
      </c>
      <c r="B135" s="4">
        <v>-0.59530429764595605</v>
      </c>
      <c r="C135" s="4">
        <v>-3.70470901148922</v>
      </c>
      <c r="D135" s="4">
        <v>2.09140454250721E-3</v>
      </c>
      <c r="E135" s="4">
        <v>0.56948556110871396</v>
      </c>
    </row>
    <row r="136" spans="1:5" x14ac:dyDescent="0.2">
      <c r="A136" s="4" t="s">
        <v>758</v>
      </c>
      <c r="B136" s="4">
        <v>-0.52273768967027601</v>
      </c>
      <c r="C136" s="4">
        <v>-3.9970360997021701</v>
      </c>
      <c r="D136" s="4">
        <v>2.1052641358141099E-3</v>
      </c>
      <c r="E136" s="4">
        <v>0.56948556110871396</v>
      </c>
    </row>
    <row r="137" spans="1:5" x14ac:dyDescent="0.2">
      <c r="A137" s="4" t="s">
        <v>759</v>
      </c>
      <c r="B137" s="4">
        <v>-0.37515600877459598</v>
      </c>
      <c r="C137" s="4">
        <v>-4.2524952022944396</v>
      </c>
      <c r="D137" s="4">
        <v>2.1136457231488901E-3</v>
      </c>
      <c r="E137" s="4">
        <v>0.56948556110871396</v>
      </c>
    </row>
    <row r="138" spans="1:5" x14ac:dyDescent="0.2">
      <c r="A138" s="4" t="s">
        <v>760</v>
      </c>
      <c r="B138" s="4">
        <v>-0.52944598656654696</v>
      </c>
      <c r="C138" s="4">
        <v>-4.0241749071314397</v>
      </c>
      <c r="D138" s="4">
        <v>2.1486066687204401E-3</v>
      </c>
      <c r="E138" s="4">
        <v>0.57395183276294304</v>
      </c>
    </row>
    <row r="139" spans="1:5" x14ac:dyDescent="0.2">
      <c r="A139" s="4" t="s">
        <v>761</v>
      </c>
      <c r="B139" s="4">
        <v>-0.44192540951329401</v>
      </c>
      <c r="C139" s="4">
        <v>-4.2121312043471004</v>
      </c>
      <c r="D139" s="4">
        <v>2.16239961980229E-3</v>
      </c>
      <c r="E139" s="4">
        <v>0.57395183276294304</v>
      </c>
    </row>
    <row r="140" spans="1:5" x14ac:dyDescent="0.2">
      <c r="A140" s="4" t="s">
        <v>762</v>
      </c>
      <c r="B140" s="4">
        <v>0.45765332846109802</v>
      </c>
      <c r="C140" s="4">
        <v>-4.0289748496286402</v>
      </c>
      <c r="D140" s="4">
        <v>2.2025274547570902E-3</v>
      </c>
      <c r="E140" s="4">
        <v>0.57395183276294304</v>
      </c>
    </row>
    <row r="141" spans="1:5" x14ac:dyDescent="0.2">
      <c r="A141" s="4" t="s">
        <v>763</v>
      </c>
      <c r="B141" s="4">
        <v>-0.51241322545040802</v>
      </c>
      <c r="C141" s="4">
        <v>-4.1163267905857897</v>
      </c>
      <c r="D141" s="4">
        <v>2.2461313882471E-3</v>
      </c>
      <c r="E141" s="4">
        <v>0.57395183276294304</v>
      </c>
    </row>
    <row r="142" spans="1:5" x14ac:dyDescent="0.2">
      <c r="A142" s="4" t="s">
        <v>42</v>
      </c>
      <c r="B142" s="4">
        <v>-0.66747874136056395</v>
      </c>
      <c r="C142" s="4">
        <v>-0.96368876998111896</v>
      </c>
      <c r="D142" s="4">
        <v>2.2514993686933698E-3</v>
      </c>
      <c r="E142" s="4">
        <v>0.57395183276294304</v>
      </c>
    </row>
    <row r="143" spans="1:5" x14ac:dyDescent="0.2">
      <c r="A143" s="4" t="s">
        <v>764</v>
      </c>
      <c r="B143" s="4">
        <v>-0.67507320539721705</v>
      </c>
      <c r="C143" s="4">
        <v>-3.5962846986481898</v>
      </c>
      <c r="D143" s="4">
        <v>2.2547873952139998E-3</v>
      </c>
      <c r="E143" s="4">
        <v>0.57395183276294304</v>
      </c>
    </row>
    <row r="144" spans="1:5" x14ac:dyDescent="0.2">
      <c r="A144" s="4" t="s">
        <v>765</v>
      </c>
      <c r="B144" s="4">
        <v>0.60387587927068198</v>
      </c>
      <c r="C144" s="4">
        <v>-3.7896311911072802</v>
      </c>
      <c r="D144" s="4">
        <v>2.2556918721425602E-3</v>
      </c>
      <c r="E144" s="4">
        <v>0.57395183276294304</v>
      </c>
    </row>
    <row r="145" spans="1:5" x14ac:dyDescent="0.2">
      <c r="A145" s="4" t="s">
        <v>40</v>
      </c>
      <c r="B145" s="4">
        <v>0.41469178891682401</v>
      </c>
      <c r="C145" s="4">
        <v>1.74634886437757</v>
      </c>
      <c r="D145" s="4">
        <v>2.2702331686485001E-3</v>
      </c>
      <c r="E145" s="4">
        <v>0.57395183276294304</v>
      </c>
    </row>
    <row r="146" spans="1:5" x14ac:dyDescent="0.2">
      <c r="A146" s="4" t="s">
        <v>766</v>
      </c>
      <c r="B146" s="4">
        <v>-0.32049127027831997</v>
      </c>
      <c r="C146" s="4">
        <v>-4.1976069188279101</v>
      </c>
      <c r="D146" s="4">
        <v>2.2732969223659698E-3</v>
      </c>
      <c r="E146" s="4">
        <v>0.57395183276294304</v>
      </c>
    </row>
    <row r="147" spans="1:5" x14ac:dyDescent="0.2">
      <c r="A147" s="4" t="s">
        <v>767</v>
      </c>
      <c r="B147" s="4">
        <v>-0.27728238984740899</v>
      </c>
      <c r="C147" s="4">
        <v>-4.2619434791427304</v>
      </c>
      <c r="D147" s="4">
        <v>2.28994990686385E-3</v>
      </c>
      <c r="E147" s="4">
        <v>0.574141329426475</v>
      </c>
    </row>
    <row r="148" spans="1:5" x14ac:dyDescent="0.2">
      <c r="A148" s="4" t="s">
        <v>768</v>
      </c>
      <c r="B148" s="4">
        <v>0.77184986531336597</v>
      </c>
      <c r="C148" s="4">
        <v>-3.3121645633392598</v>
      </c>
      <c r="D148" s="4">
        <v>2.30624344886319E-3</v>
      </c>
      <c r="E148" s="4">
        <v>0.57423871363970103</v>
      </c>
    </row>
    <row r="149" spans="1:5" x14ac:dyDescent="0.2">
      <c r="A149" s="4" t="s">
        <v>58</v>
      </c>
      <c r="B149" s="4">
        <v>-0.40198731231847201</v>
      </c>
      <c r="C149" s="4">
        <v>-4.1319984882952401</v>
      </c>
      <c r="D149" s="4">
        <v>2.3915527901949502E-3</v>
      </c>
      <c r="E149" s="4">
        <v>0.59140152011779701</v>
      </c>
    </row>
    <row r="150" spans="1:5" x14ac:dyDescent="0.2">
      <c r="A150" s="4" t="s">
        <v>96</v>
      </c>
      <c r="B150" s="4">
        <v>0.17759439412157499</v>
      </c>
      <c r="C150" s="4">
        <v>3.9179806846483198</v>
      </c>
      <c r="D150" s="4">
        <v>2.4096216642325598E-3</v>
      </c>
      <c r="E150" s="4">
        <v>0.59181619432280597</v>
      </c>
    </row>
    <row r="151" spans="1:5" x14ac:dyDescent="0.2">
      <c r="A151" s="4" t="s">
        <v>769</v>
      </c>
      <c r="B151" s="4">
        <v>-0.99870420818181505</v>
      </c>
      <c r="C151" s="4">
        <v>-2.3363001308597502</v>
      </c>
      <c r="D151" s="4">
        <v>2.4580714433881899E-3</v>
      </c>
      <c r="E151" s="4">
        <v>0.59489155989284803</v>
      </c>
    </row>
    <row r="152" spans="1:5" x14ac:dyDescent="0.2">
      <c r="A152" s="4" t="s">
        <v>770</v>
      </c>
      <c r="B152" s="4">
        <v>-0.56478609351717701</v>
      </c>
      <c r="C152" s="4">
        <v>-3.79670004046665</v>
      </c>
      <c r="D152" s="4">
        <v>2.5214771645677499E-3</v>
      </c>
      <c r="E152" s="4">
        <v>0.59489155989284803</v>
      </c>
    </row>
    <row r="153" spans="1:5" x14ac:dyDescent="0.2">
      <c r="A153" s="4" t="s">
        <v>33</v>
      </c>
      <c r="B153" s="4">
        <v>-0.33686633058777399</v>
      </c>
      <c r="C153" s="4">
        <v>-4.2390020302445199</v>
      </c>
      <c r="D153" s="4">
        <v>2.5223334064309998E-3</v>
      </c>
      <c r="E153" s="4">
        <v>0.59489155989284803</v>
      </c>
    </row>
    <row r="154" spans="1:5" x14ac:dyDescent="0.2">
      <c r="A154" s="4" t="s">
        <v>38</v>
      </c>
      <c r="B154" s="4">
        <v>-0.15038015428931301</v>
      </c>
      <c r="C154" s="4">
        <v>4.5727477160089203</v>
      </c>
      <c r="D154" s="4">
        <v>2.5336186865682901E-3</v>
      </c>
      <c r="E154" s="4">
        <v>0.59489155989284803</v>
      </c>
    </row>
    <row r="155" spans="1:5" x14ac:dyDescent="0.2">
      <c r="A155" s="4" t="s">
        <v>85</v>
      </c>
      <c r="B155" s="4">
        <v>0.181562984221594</v>
      </c>
      <c r="C155" s="4">
        <v>3.9039997120666801</v>
      </c>
      <c r="D155" s="4">
        <v>2.5401986816640599E-3</v>
      </c>
      <c r="E155" s="4">
        <v>0.59489155989284803</v>
      </c>
    </row>
    <row r="156" spans="1:5" x14ac:dyDescent="0.2">
      <c r="A156" s="4" t="s">
        <v>771</v>
      </c>
      <c r="B156" s="4">
        <v>-0.30732089487165598</v>
      </c>
      <c r="C156" s="4">
        <v>-4.2619434791427304</v>
      </c>
      <c r="D156" s="4">
        <v>2.5623814441354102E-3</v>
      </c>
      <c r="E156" s="4">
        <v>0.59489155989284803</v>
      </c>
    </row>
    <row r="157" spans="1:5" x14ac:dyDescent="0.2">
      <c r="A157" s="4" t="s">
        <v>772</v>
      </c>
      <c r="B157" s="4">
        <v>-0.53954398352547095</v>
      </c>
      <c r="C157" s="4">
        <v>-3.88178307456164</v>
      </c>
      <c r="D157" s="4">
        <v>2.5981498052930199E-3</v>
      </c>
      <c r="E157" s="4">
        <v>0.59489155989284803</v>
      </c>
    </row>
    <row r="158" spans="1:5" x14ac:dyDescent="0.2">
      <c r="A158" s="4" t="s">
        <v>773</v>
      </c>
      <c r="B158" s="4">
        <v>-0.40445338753277299</v>
      </c>
      <c r="C158" s="4">
        <v>-4.16484004504506</v>
      </c>
      <c r="D158" s="4">
        <v>2.6051217260551702E-3</v>
      </c>
      <c r="E158" s="4">
        <v>0.59489155989284803</v>
      </c>
    </row>
    <row r="159" spans="1:5" x14ac:dyDescent="0.2">
      <c r="A159" s="4" t="s">
        <v>8</v>
      </c>
      <c r="B159" s="4">
        <v>-1.1438810137269599</v>
      </c>
      <c r="C159" s="4">
        <v>-2.22237440483724</v>
      </c>
      <c r="D159" s="4">
        <v>2.6329542383180401E-3</v>
      </c>
      <c r="E159" s="4">
        <v>0.59489155989284803</v>
      </c>
    </row>
    <row r="160" spans="1:5" x14ac:dyDescent="0.2">
      <c r="A160" s="4" t="s">
        <v>774</v>
      </c>
      <c r="B160" s="4">
        <v>-0.35296328138474797</v>
      </c>
      <c r="C160" s="4">
        <v>-4.2368235045849998</v>
      </c>
      <c r="D160" s="4">
        <v>2.64704311736571E-3</v>
      </c>
      <c r="E160" s="4">
        <v>0.59489155989284803</v>
      </c>
    </row>
    <row r="161" spans="1:5" x14ac:dyDescent="0.2">
      <c r="A161" s="4" t="s">
        <v>110</v>
      </c>
      <c r="B161" s="4">
        <v>-1.40830938530433</v>
      </c>
      <c r="C161" s="4">
        <v>-1.0988885170506999</v>
      </c>
      <c r="D161" s="4">
        <v>2.6679036130351701E-3</v>
      </c>
      <c r="E161" s="4">
        <v>0.59489155989284803</v>
      </c>
    </row>
    <row r="162" spans="1:5" x14ac:dyDescent="0.2">
      <c r="A162" s="4" t="s">
        <v>107</v>
      </c>
      <c r="B162" s="4">
        <v>-0.62032333104117099</v>
      </c>
      <c r="C162" s="4">
        <v>3.4369477570307501</v>
      </c>
      <c r="D162" s="4">
        <v>2.6974700795357001E-3</v>
      </c>
      <c r="E162" s="4">
        <v>0.59489155989284803</v>
      </c>
    </row>
    <row r="163" spans="1:5" x14ac:dyDescent="0.2">
      <c r="A163" s="4" t="s">
        <v>775</v>
      </c>
      <c r="B163" s="4">
        <v>-0.33738649750819799</v>
      </c>
      <c r="C163" s="4">
        <v>-4.2430469254461602</v>
      </c>
      <c r="D163" s="4">
        <v>2.6999558402705701E-3</v>
      </c>
      <c r="E163" s="4">
        <v>0.59489155989284803</v>
      </c>
    </row>
    <row r="164" spans="1:5" x14ac:dyDescent="0.2">
      <c r="A164" s="4" t="s">
        <v>776</v>
      </c>
      <c r="B164" s="4">
        <v>-0.28072777018553302</v>
      </c>
      <c r="C164" s="4">
        <v>-4.2619434791427304</v>
      </c>
      <c r="D164" s="4">
        <v>2.7137577949544801E-3</v>
      </c>
      <c r="E164" s="4">
        <v>0.59489155989284803</v>
      </c>
    </row>
    <row r="165" spans="1:5" x14ac:dyDescent="0.2">
      <c r="A165" s="4" t="s">
        <v>777</v>
      </c>
      <c r="B165" s="4">
        <v>-0.423615970644517</v>
      </c>
      <c r="C165" s="4">
        <v>-4.2414718389360901</v>
      </c>
      <c r="D165" s="4">
        <v>2.7526372797842201E-3</v>
      </c>
      <c r="E165" s="4">
        <v>0.59489155989284803</v>
      </c>
    </row>
    <row r="166" spans="1:5" x14ac:dyDescent="0.2">
      <c r="A166" s="4" t="s">
        <v>778</v>
      </c>
      <c r="B166" s="4">
        <v>-0.52580442822654005</v>
      </c>
      <c r="C166" s="4">
        <v>-4.05394321604025</v>
      </c>
      <c r="D166" s="4">
        <v>2.7710077649963699E-3</v>
      </c>
      <c r="E166" s="4">
        <v>0.59489155989284803</v>
      </c>
    </row>
    <row r="167" spans="1:5" x14ac:dyDescent="0.2">
      <c r="A167" s="4" t="s">
        <v>106</v>
      </c>
      <c r="B167" s="4">
        <v>1.2193567153488101</v>
      </c>
      <c r="C167" s="4">
        <v>-0.22319672851973299</v>
      </c>
      <c r="D167" s="4">
        <v>2.8220505647428501E-3</v>
      </c>
      <c r="E167" s="4">
        <v>0.59489155989284803</v>
      </c>
    </row>
    <row r="168" spans="1:5" x14ac:dyDescent="0.2">
      <c r="A168" s="4" t="s">
        <v>779</v>
      </c>
      <c r="B168" s="4">
        <v>-1.0422218208565099</v>
      </c>
      <c r="C168" s="4">
        <v>-1.4600777851661999</v>
      </c>
      <c r="D168" s="4">
        <v>2.8310498867892102E-3</v>
      </c>
      <c r="E168" s="4">
        <v>0.59489155989284803</v>
      </c>
    </row>
    <row r="169" spans="1:5" x14ac:dyDescent="0.2">
      <c r="A169" s="4" t="s">
        <v>67</v>
      </c>
      <c r="B169" s="4">
        <v>0.162024895430774</v>
      </c>
      <c r="C169" s="4">
        <v>3.2770802276502899</v>
      </c>
      <c r="D169" s="4">
        <v>2.83920398907468E-3</v>
      </c>
      <c r="E169" s="4">
        <v>0.59489155989284803</v>
      </c>
    </row>
    <row r="170" spans="1:5" x14ac:dyDescent="0.2">
      <c r="A170" s="4" t="s">
        <v>780</v>
      </c>
      <c r="B170" s="4">
        <v>-0.350578681654589</v>
      </c>
      <c r="C170" s="4">
        <v>-4.2273752277367196</v>
      </c>
      <c r="D170" s="4">
        <v>2.84322942580889E-3</v>
      </c>
      <c r="E170" s="4">
        <v>0.59489155989284803</v>
      </c>
    </row>
    <row r="171" spans="1:5" x14ac:dyDescent="0.2">
      <c r="A171" s="4" t="s">
        <v>111</v>
      </c>
      <c r="B171" s="4">
        <v>-0.87160613668951004</v>
      </c>
      <c r="C171" s="4">
        <v>0.121662039582528</v>
      </c>
      <c r="D171" s="4">
        <v>2.8557880123399899E-3</v>
      </c>
      <c r="E171" s="4">
        <v>0.59489155989284803</v>
      </c>
    </row>
    <row r="172" spans="1:5" x14ac:dyDescent="0.2">
      <c r="A172" s="4" t="s">
        <v>73</v>
      </c>
      <c r="B172" s="4">
        <v>-0.54207456133274801</v>
      </c>
      <c r="C172" s="4">
        <v>2.8590284946117199</v>
      </c>
      <c r="D172" s="4">
        <v>2.8598764899213898E-3</v>
      </c>
      <c r="E172" s="4">
        <v>0.59489155989284803</v>
      </c>
    </row>
    <row r="173" spans="1:5" x14ac:dyDescent="0.2">
      <c r="A173" s="4" t="s">
        <v>84</v>
      </c>
      <c r="B173" s="4">
        <v>-1.17059762947023</v>
      </c>
      <c r="C173" s="4">
        <v>1.1148980076581401</v>
      </c>
      <c r="D173" s="4">
        <v>2.8636113665268101E-3</v>
      </c>
      <c r="E173" s="4">
        <v>0.59489155989284803</v>
      </c>
    </row>
    <row r="174" spans="1:5" x14ac:dyDescent="0.2">
      <c r="A174" s="4" t="s">
        <v>62</v>
      </c>
      <c r="B174" s="4">
        <v>0.37767962384424802</v>
      </c>
      <c r="C174" s="4">
        <v>1.42524097001331</v>
      </c>
      <c r="D174" s="4">
        <v>2.8706973342787299E-3</v>
      </c>
      <c r="E174" s="4">
        <v>0.59489155989284803</v>
      </c>
    </row>
    <row r="175" spans="1:5" x14ac:dyDescent="0.2">
      <c r="A175" s="4" t="s">
        <v>666</v>
      </c>
      <c r="B175" s="4">
        <v>-0.64924975215897895</v>
      </c>
      <c r="C175" s="4">
        <v>-3.9327517203882301</v>
      </c>
      <c r="D175" s="4">
        <v>2.88270165459509E-3</v>
      </c>
      <c r="E175" s="4">
        <v>0.59489155989284803</v>
      </c>
    </row>
    <row r="176" spans="1:5" x14ac:dyDescent="0.2">
      <c r="A176" s="4" t="s">
        <v>781</v>
      </c>
      <c r="B176" s="4">
        <v>-0.27775857406737903</v>
      </c>
      <c r="C176" s="4">
        <v>-4.1929585844768198</v>
      </c>
      <c r="D176" s="4">
        <v>2.9168389419070499E-3</v>
      </c>
      <c r="E176" s="4">
        <v>0.59489155989284803</v>
      </c>
    </row>
    <row r="177" spans="1:5" x14ac:dyDescent="0.2">
      <c r="A177" s="4" t="s">
        <v>52</v>
      </c>
      <c r="B177" s="4">
        <v>-0.74953059008303502</v>
      </c>
      <c r="C177" s="4">
        <v>-3.57812068791416</v>
      </c>
      <c r="D177" s="4">
        <v>2.9310788327966898E-3</v>
      </c>
      <c r="E177" s="4">
        <v>0.59489155989284803</v>
      </c>
    </row>
    <row r="178" spans="1:5" x14ac:dyDescent="0.2">
      <c r="A178" s="4" t="s">
        <v>93</v>
      </c>
      <c r="B178" s="4">
        <v>-1.11770247902342</v>
      </c>
      <c r="C178" s="4">
        <v>-2.02206828545174</v>
      </c>
      <c r="D178" s="4">
        <v>2.9369621243460001E-3</v>
      </c>
      <c r="E178" s="4">
        <v>0.59489155989284803</v>
      </c>
    </row>
    <row r="179" spans="1:5" x14ac:dyDescent="0.2">
      <c r="A179" s="4" t="s">
        <v>782</v>
      </c>
      <c r="B179" s="4">
        <v>-0.32615409631453601</v>
      </c>
      <c r="C179" s="4">
        <v>-4.2524952022944396</v>
      </c>
      <c r="D179" s="4">
        <v>2.93802512280551E-3</v>
      </c>
      <c r="E179" s="4">
        <v>0.59489155989284803</v>
      </c>
    </row>
    <row r="180" spans="1:5" x14ac:dyDescent="0.2">
      <c r="A180" s="4" t="s">
        <v>783</v>
      </c>
      <c r="B180" s="4">
        <v>0.42345006776177102</v>
      </c>
      <c r="C180" s="4">
        <v>1.40986624011715</v>
      </c>
      <c r="D180" s="4">
        <v>2.9742999005979202E-3</v>
      </c>
      <c r="E180" s="4">
        <v>0.59489155989284803</v>
      </c>
    </row>
    <row r="181" spans="1:5" x14ac:dyDescent="0.2">
      <c r="A181" s="4" t="s">
        <v>784</v>
      </c>
      <c r="B181" s="4">
        <v>0.79264340084628804</v>
      </c>
      <c r="C181" s="4">
        <v>-1.3650635881081701</v>
      </c>
      <c r="D181" s="4">
        <v>2.99623237043368E-3</v>
      </c>
      <c r="E181" s="4">
        <v>0.59489155989284803</v>
      </c>
    </row>
    <row r="182" spans="1:5" x14ac:dyDescent="0.2">
      <c r="A182" s="4" t="s">
        <v>785</v>
      </c>
      <c r="B182" s="4">
        <v>0.61299422032509598</v>
      </c>
      <c r="C182" s="4">
        <v>0.56002191313669203</v>
      </c>
      <c r="D182" s="4">
        <v>2.9999238262168699E-3</v>
      </c>
      <c r="E182" s="4">
        <v>0.59489155989284803</v>
      </c>
    </row>
    <row r="183" spans="1:5" x14ac:dyDescent="0.2">
      <c r="A183" s="4" t="s">
        <v>786</v>
      </c>
      <c r="B183" s="4">
        <v>-0.44581171691167099</v>
      </c>
      <c r="C183" s="4">
        <v>-4.0865584816769802</v>
      </c>
      <c r="D183" s="4">
        <v>3.0112929397347801E-3</v>
      </c>
      <c r="E183" s="4">
        <v>0.59489155989284803</v>
      </c>
    </row>
    <row r="184" spans="1:5" x14ac:dyDescent="0.2">
      <c r="A184" s="4" t="s">
        <v>787</v>
      </c>
      <c r="B184" s="4">
        <v>-0.36385143105159401</v>
      </c>
      <c r="C184" s="4">
        <v>-4.2138221725521898</v>
      </c>
      <c r="D184" s="4">
        <v>3.0352932985058599E-3</v>
      </c>
      <c r="E184" s="4">
        <v>0.59489155989284803</v>
      </c>
    </row>
    <row r="185" spans="1:5" x14ac:dyDescent="0.2">
      <c r="A185" s="4" t="s">
        <v>57</v>
      </c>
      <c r="B185" s="4">
        <v>-0.61557435840111796</v>
      </c>
      <c r="C185" s="4">
        <v>-3.7014145835806702</v>
      </c>
      <c r="D185" s="4">
        <v>3.0413848891751899E-3</v>
      </c>
      <c r="E185" s="4">
        <v>0.59489155989284803</v>
      </c>
    </row>
    <row r="186" spans="1:5" x14ac:dyDescent="0.2">
      <c r="A186" s="4" t="s">
        <v>788</v>
      </c>
      <c r="B186" s="4">
        <v>-0.78795083029544999</v>
      </c>
      <c r="C186" s="4">
        <v>-2.5176214837646498</v>
      </c>
      <c r="D186" s="4">
        <v>3.0462982169643001E-3</v>
      </c>
      <c r="E186" s="4">
        <v>0.59489155989284803</v>
      </c>
    </row>
    <row r="187" spans="1:5" x14ac:dyDescent="0.2">
      <c r="A187" s="4" t="s">
        <v>49</v>
      </c>
      <c r="B187" s="4">
        <v>-0.33237461425539</v>
      </c>
      <c r="C187" s="4">
        <v>-4.2380161411272903</v>
      </c>
      <c r="D187" s="4">
        <v>3.0561185793094099E-3</v>
      </c>
      <c r="E187" s="4">
        <v>0.59489155989284803</v>
      </c>
    </row>
    <row r="188" spans="1:5" x14ac:dyDescent="0.2">
      <c r="A188" s="4" t="s">
        <v>789</v>
      </c>
      <c r="B188" s="4">
        <v>-0.41537811002686897</v>
      </c>
      <c r="C188" s="4">
        <v>-4.13042340178517</v>
      </c>
      <c r="D188" s="4">
        <v>3.0799916978716101E-3</v>
      </c>
      <c r="E188" s="4">
        <v>0.59489155989284803</v>
      </c>
    </row>
    <row r="189" spans="1:5" x14ac:dyDescent="0.2">
      <c r="A189" s="4" t="s">
        <v>790</v>
      </c>
      <c r="B189" s="4">
        <v>-0.304660022216731</v>
      </c>
      <c r="C189" s="4">
        <v>-4.2416234470822003</v>
      </c>
      <c r="D189" s="4">
        <v>3.0845506465980899E-3</v>
      </c>
      <c r="E189" s="4">
        <v>0.59489155989284803</v>
      </c>
    </row>
    <row r="190" spans="1:5" x14ac:dyDescent="0.2">
      <c r="A190" s="4" t="s">
        <v>791</v>
      </c>
      <c r="B190" s="4">
        <v>-0.258949757113771</v>
      </c>
      <c r="C190" s="4">
        <v>-4.2430469254461602</v>
      </c>
      <c r="D190" s="4">
        <v>3.1334994625141399E-3</v>
      </c>
      <c r="E190" s="4">
        <v>0.59489155989284803</v>
      </c>
    </row>
    <row r="191" spans="1:5" x14ac:dyDescent="0.2">
      <c r="A191" s="4" t="s">
        <v>792</v>
      </c>
      <c r="B191" s="4">
        <v>-0.63022929142222694</v>
      </c>
      <c r="C191" s="4">
        <v>-3.70484936413503</v>
      </c>
      <c r="D191" s="4">
        <v>3.2107626138483899E-3</v>
      </c>
      <c r="E191" s="4">
        <v>0.59489155989284803</v>
      </c>
    </row>
    <row r="192" spans="1:5" x14ac:dyDescent="0.2">
      <c r="A192" s="4" t="s">
        <v>793</v>
      </c>
      <c r="B192" s="4">
        <v>-0.332592290598891</v>
      </c>
      <c r="C192" s="4">
        <v>-4.2056317173122304</v>
      </c>
      <c r="D192" s="4">
        <v>3.2261984050057598E-3</v>
      </c>
      <c r="E192" s="4">
        <v>0.59489155989284803</v>
      </c>
    </row>
    <row r="193" spans="1:5" x14ac:dyDescent="0.2">
      <c r="A193" s="4" t="s">
        <v>113</v>
      </c>
      <c r="B193" s="4">
        <v>-1.0018556113217201</v>
      </c>
      <c r="C193" s="4">
        <v>2.1929100830477299</v>
      </c>
      <c r="D193" s="4">
        <v>3.2540750964526501E-3</v>
      </c>
      <c r="E193" s="4">
        <v>0.59489155989284803</v>
      </c>
    </row>
    <row r="194" spans="1:5" x14ac:dyDescent="0.2">
      <c r="A194" s="4" t="s">
        <v>76</v>
      </c>
      <c r="B194" s="4">
        <v>0.32629425505912202</v>
      </c>
      <c r="C194" s="4">
        <v>1.90659467607122</v>
      </c>
      <c r="D194" s="4">
        <v>3.26168146576541E-3</v>
      </c>
      <c r="E194" s="4">
        <v>0.59489155989284803</v>
      </c>
    </row>
    <row r="195" spans="1:5" x14ac:dyDescent="0.2">
      <c r="A195" s="4" t="s">
        <v>794</v>
      </c>
      <c r="B195" s="4">
        <v>0.96690582281968296</v>
      </c>
      <c r="C195" s="4">
        <v>-2.7245637996904901</v>
      </c>
      <c r="D195" s="4">
        <v>3.26232243866652E-3</v>
      </c>
      <c r="E195" s="4">
        <v>0.59489155989284803</v>
      </c>
    </row>
    <row r="196" spans="1:5" x14ac:dyDescent="0.2">
      <c r="A196" s="4" t="s">
        <v>39</v>
      </c>
      <c r="B196" s="4">
        <v>-0.376885513552423</v>
      </c>
      <c r="C196" s="4">
        <v>-4.2081435148760198</v>
      </c>
      <c r="D196" s="4">
        <v>3.2775019442056299E-3</v>
      </c>
      <c r="E196" s="4">
        <v>0.59489155989284803</v>
      </c>
    </row>
    <row r="197" spans="1:5" x14ac:dyDescent="0.2">
      <c r="A197" s="4" t="s">
        <v>795</v>
      </c>
      <c r="B197" s="4">
        <v>-0.41872300017362102</v>
      </c>
      <c r="C197" s="4">
        <v>-4.2024068613251</v>
      </c>
      <c r="D197" s="4">
        <v>3.2965347268142401E-3</v>
      </c>
      <c r="E197" s="4">
        <v>0.59489155989284803</v>
      </c>
    </row>
    <row r="198" spans="1:5" x14ac:dyDescent="0.2">
      <c r="A198" s="4" t="s">
        <v>796</v>
      </c>
      <c r="B198" s="4">
        <v>-0.36456045756761002</v>
      </c>
      <c r="C198" s="4">
        <v>-4.2138801684269298</v>
      </c>
      <c r="D198" s="4">
        <v>3.3070604214980302E-3</v>
      </c>
      <c r="E198" s="4">
        <v>0.59489155989284803</v>
      </c>
    </row>
    <row r="199" spans="1:5" x14ac:dyDescent="0.2">
      <c r="A199" s="4" t="s">
        <v>82</v>
      </c>
      <c r="B199" s="4">
        <v>-0.95167051877728304</v>
      </c>
      <c r="C199" s="4">
        <v>-0.65084534817541695</v>
      </c>
      <c r="D199" s="4">
        <v>3.3106890110029502E-3</v>
      </c>
      <c r="E199" s="4">
        <v>0.59489155989284803</v>
      </c>
    </row>
    <row r="200" spans="1:5" x14ac:dyDescent="0.2">
      <c r="A200" s="4" t="s">
        <v>797</v>
      </c>
      <c r="B200" s="4">
        <v>-0.40672284075512799</v>
      </c>
      <c r="C200" s="4">
        <v>-4.1508950419918103</v>
      </c>
      <c r="D200" s="4">
        <v>3.3204536985945001E-3</v>
      </c>
      <c r="E200" s="4">
        <v>0.59489155989284803</v>
      </c>
    </row>
    <row r="201" spans="1:5" x14ac:dyDescent="0.2">
      <c r="A201" s="4" t="s">
        <v>798</v>
      </c>
      <c r="B201" s="4">
        <v>-0.39611633182551698</v>
      </c>
      <c r="C201" s="4">
        <v>-4.21185513817339</v>
      </c>
      <c r="D201" s="4">
        <v>3.32306940190546E-3</v>
      </c>
      <c r="E201" s="4">
        <v>0.59489155989284803</v>
      </c>
    </row>
    <row r="202" spans="1:5" x14ac:dyDescent="0.2">
      <c r="A202" s="4" t="s">
        <v>53</v>
      </c>
      <c r="B202" s="4">
        <v>-0.51222354368159695</v>
      </c>
      <c r="C202" s="4">
        <v>-4.1172635016395098</v>
      </c>
      <c r="D202" s="4">
        <v>3.3471128003070699E-3</v>
      </c>
      <c r="E202" s="4">
        <v>0.59489155989284803</v>
      </c>
    </row>
    <row r="203" spans="1:5" x14ac:dyDescent="0.2">
      <c r="A203" s="4" t="s">
        <v>799</v>
      </c>
      <c r="B203" s="4">
        <v>-0.74842857491940595</v>
      </c>
      <c r="C203" s="4">
        <v>-1.8513132804014101</v>
      </c>
      <c r="D203" s="4">
        <v>3.3643910242418498E-3</v>
      </c>
      <c r="E203" s="4">
        <v>0.59489155989284803</v>
      </c>
    </row>
    <row r="204" spans="1:5" x14ac:dyDescent="0.2">
      <c r="A204" s="4" t="s">
        <v>81</v>
      </c>
      <c r="B204" s="4">
        <v>0.19447665937645001</v>
      </c>
      <c r="C204" s="4">
        <v>5.2302249702572103</v>
      </c>
      <c r="D204" s="4">
        <v>3.3796372235767201E-3</v>
      </c>
      <c r="E204" s="4">
        <v>0.59489155989284803</v>
      </c>
    </row>
    <row r="205" spans="1:5" x14ac:dyDescent="0.2">
      <c r="A205" s="4" t="s">
        <v>103</v>
      </c>
      <c r="B205" s="4">
        <v>-0.106587118206383</v>
      </c>
      <c r="C205" s="4">
        <v>5.9640972065260804</v>
      </c>
      <c r="D205" s="4">
        <v>3.4005431889435498E-3</v>
      </c>
      <c r="E205" s="4">
        <v>0.59489155989284803</v>
      </c>
    </row>
    <row r="206" spans="1:5" x14ac:dyDescent="0.2">
      <c r="A206" s="4" t="s">
        <v>71</v>
      </c>
      <c r="B206" s="4">
        <v>-0.54446676130932803</v>
      </c>
      <c r="C206" s="4">
        <v>-3.8244230951436702</v>
      </c>
      <c r="D206" s="4">
        <v>3.4295824986830298E-3</v>
      </c>
      <c r="E206" s="4">
        <v>0.59489155989284803</v>
      </c>
    </row>
    <row r="207" spans="1:5" x14ac:dyDescent="0.2">
      <c r="A207" s="4" t="s">
        <v>800</v>
      </c>
      <c r="B207" s="4">
        <v>-0.288254547795881</v>
      </c>
      <c r="C207" s="4">
        <v>-4.2524952022944396</v>
      </c>
      <c r="D207" s="4">
        <v>3.44898963269452E-3</v>
      </c>
      <c r="E207" s="4">
        <v>0.59489155989284803</v>
      </c>
    </row>
    <row r="208" spans="1:5" x14ac:dyDescent="0.2">
      <c r="A208" s="4" t="s">
        <v>801</v>
      </c>
      <c r="B208" s="4">
        <v>-0.55001320821989996</v>
      </c>
      <c r="C208" s="4">
        <v>-4.02684807974377</v>
      </c>
      <c r="D208" s="4">
        <v>3.4705837546539402E-3</v>
      </c>
      <c r="E208" s="4">
        <v>0.59489155989284803</v>
      </c>
    </row>
    <row r="209" spans="1:5" x14ac:dyDescent="0.2">
      <c r="A209" s="4" t="s">
        <v>802</v>
      </c>
      <c r="B209" s="4">
        <v>-0.46261767661891401</v>
      </c>
      <c r="C209" s="4">
        <v>-4.0426935615688002</v>
      </c>
      <c r="D209" s="4">
        <v>3.5249681644393001E-3</v>
      </c>
      <c r="E209" s="4">
        <v>0.59489155989284803</v>
      </c>
    </row>
    <row r="210" spans="1:5" x14ac:dyDescent="0.2">
      <c r="A210" s="4" t="s">
        <v>803</v>
      </c>
      <c r="B210" s="4">
        <v>-1.1047076104501199</v>
      </c>
      <c r="C210" s="4">
        <v>-0.86887917205024101</v>
      </c>
      <c r="D210" s="4">
        <v>3.5593475937561402E-3</v>
      </c>
      <c r="E210" s="4">
        <v>0.59489155989284803</v>
      </c>
    </row>
    <row r="211" spans="1:5" x14ac:dyDescent="0.2">
      <c r="A211" s="4" t="s">
        <v>804</v>
      </c>
      <c r="B211" s="4">
        <v>-0.265195410853519</v>
      </c>
      <c r="C211" s="4">
        <v>-4.2430469254461602</v>
      </c>
      <c r="D211" s="4">
        <v>3.5697728846565998E-3</v>
      </c>
      <c r="E211" s="4">
        <v>0.59489155989284803</v>
      </c>
    </row>
    <row r="212" spans="1:5" x14ac:dyDescent="0.2">
      <c r="A212" s="4" t="s">
        <v>805</v>
      </c>
      <c r="B212" s="4">
        <v>0.732914914146932</v>
      </c>
      <c r="C212" s="4">
        <v>-0.72600396575590298</v>
      </c>
      <c r="D212" s="4">
        <v>3.5772600040841298E-3</v>
      </c>
      <c r="E212" s="4">
        <v>0.59489155989284803</v>
      </c>
    </row>
    <row r="213" spans="1:5" x14ac:dyDescent="0.2">
      <c r="A213" s="4" t="s">
        <v>806</v>
      </c>
      <c r="B213" s="4">
        <v>0.76929053643649903</v>
      </c>
      <c r="C213" s="4">
        <v>-1.4887523575394399</v>
      </c>
      <c r="D213" s="4">
        <v>3.5850453456061698E-3</v>
      </c>
      <c r="E213" s="4">
        <v>0.59489155989284803</v>
      </c>
    </row>
    <row r="214" spans="1:5" x14ac:dyDescent="0.2">
      <c r="A214" s="4" t="s">
        <v>807</v>
      </c>
      <c r="B214" s="4">
        <v>0.99027628635336895</v>
      </c>
      <c r="C214" s="4">
        <v>-2.06297370592026</v>
      </c>
      <c r="D214" s="4">
        <v>3.5945530625105101E-3</v>
      </c>
      <c r="E214" s="4">
        <v>0.59489155989284803</v>
      </c>
    </row>
    <row r="215" spans="1:5" x14ac:dyDescent="0.2">
      <c r="A215" s="4" t="s">
        <v>808</v>
      </c>
      <c r="B215" s="4">
        <v>0.67848949829429395</v>
      </c>
      <c r="C215" s="4">
        <v>0.21967586097672301</v>
      </c>
      <c r="D215" s="4">
        <v>3.5967511986646E-3</v>
      </c>
      <c r="E215" s="4">
        <v>0.59489155989284803</v>
      </c>
    </row>
    <row r="216" spans="1:5" x14ac:dyDescent="0.2">
      <c r="A216" s="4" t="s">
        <v>66</v>
      </c>
      <c r="B216" s="4">
        <v>-0.42081705838575301</v>
      </c>
      <c r="C216" s="4">
        <v>-4.0052783534348704</v>
      </c>
      <c r="D216" s="4">
        <v>3.61040190930613E-3</v>
      </c>
      <c r="E216" s="4">
        <v>0.59489155989284803</v>
      </c>
    </row>
    <row r="217" spans="1:5" x14ac:dyDescent="0.2">
      <c r="A217" s="4" t="s">
        <v>809</v>
      </c>
      <c r="B217" s="4">
        <v>0.13633978908203001</v>
      </c>
      <c r="C217" s="4">
        <v>4.2233575788347801</v>
      </c>
      <c r="D217" s="4">
        <v>3.6371996621005999E-3</v>
      </c>
      <c r="E217" s="4">
        <v>0.59489155989284803</v>
      </c>
    </row>
    <row r="218" spans="1:5" x14ac:dyDescent="0.2">
      <c r="A218" s="4" t="s">
        <v>810</v>
      </c>
      <c r="B218" s="4">
        <v>-0.31009182717068901</v>
      </c>
      <c r="C218" s="4">
        <v>-4.1508950419918103</v>
      </c>
      <c r="D218" s="4">
        <v>3.63814395792659E-3</v>
      </c>
      <c r="E218" s="4">
        <v>0.59489155989284803</v>
      </c>
    </row>
    <row r="219" spans="1:5" x14ac:dyDescent="0.2">
      <c r="A219" s="4" t="s">
        <v>811</v>
      </c>
      <c r="B219" s="4">
        <v>-0.43684438037228102</v>
      </c>
      <c r="C219" s="4">
        <v>-4.1961834404639502</v>
      </c>
      <c r="D219" s="4">
        <v>3.6382955953319701E-3</v>
      </c>
      <c r="E219" s="4">
        <v>0.59489155989284803</v>
      </c>
    </row>
    <row r="220" spans="1:5" x14ac:dyDescent="0.2">
      <c r="A220" s="4" t="s">
        <v>812</v>
      </c>
      <c r="B220" s="4">
        <v>-0.36692036986126803</v>
      </c>
      <c r="C220" s="4">
        <v>-4.2524952022944396</v>
      </c>
      <c r="D220" s="4">
        <v>3.6502257191887398E-3</v>
      </c>
      <c r="E220" s="4">
        <v>0.59489155989284803</v>
      </c>
    </row>
    <row r="221" spans="1:5" x14ac:dyDescent="0.2">
      <c r="A221" s="4" t="s">
        <v>813</v>
      </c>
      <c r="B221" s="4">
        <v>-0.59005885927595603</v>
      </c>
      <c r="C221" s="4">
        <v>-3.74331364739077</v>
      </c>
      <c r="D221" s="4">
        <v>3.68463219896432E-3</v>
      </c>
      <c r="E221" s="4">
        <v>0.59489155989284803</v>
      </c>
    </row>
    <row r="222" spans="1:5" x14ac:dyDescent="0.2">
      <c r="A222" s="4" t="s">
        <v>814</v>
      </c>
      <c r="B222" s="4">
        <v>0.119169203999137</v>
      </c>
      <c r="C222" s="4">
        <v>4.8476904892436199</v>
      </c>
      <c r="D222" s="4">
        <v>3.6851744149421599E-3</v>
      </c>
      <c r="E222" s="4">
        <v>0.59489155989284803</v>
      </c>
    </row>
    <row r="223" spans="1:5" x14ac:dyDescent="0.2">
      <c r="A223" s="4" t="s">
        <v>68</v>
      </c>
      <c r="B223" s="4">
        <v>-0.66913433016047097</v>
      </c>
      <c r="C223" s="4">
        <v>-3.55778282366493</v>
      </c>
      <c r="D223" s="4">
        <v>3.6862374804557899E-3</v>
      </c>
      <c r="E223" s="4">
        <v>0.59489155989284803</v>
      </c>
    </row>
    <row r="224" spans="1:5" x14ac:dyDescent="0.2">
      <c r="A224" s="4" t="s">
        <v>815</v>
      </c>
      <c r="B224" s="4">
        <v>-0.23842065474474899</v>
      </c>
      <c r="C224" s="4">
        <v>-4.2619434791427304</v>
      </c>
      <c r="D224" s="4">
        <v>3.68975585777318E-3</v>
      </c>
      <c r="E224" s="4">
        <v>0.59489155989284803</v>
      </c>
    </row>
    <row r="225" spans="1:5" x14ac:dyDescent="0.2">
      <c r="A225" s="4" t="s">
        <v>99</v>
      </c>
      <c r="B225" s="4">
        <v>-1.16409574506421</v>
      </c>
      <c r="C225" s="4">
        <v>1.03795501351687</v>
      </c>
      <c r="D225" s="4">
        <v>3.7023547615287898E-3</v>
      </c>
      <c r="E225" s="4">
        <v>0.59489155989284803</v>
      </c>
    </row>
    <row r="226" spans="1:5" x14ac:dyDescent="0.2">
      <c r="A226" s="4" t="s">
        <v>816</v>
      </c>
      <c r="B226" s="4">
        <v>0.107351588542208</v>
      </c>
      <c r="C226" s="4">
        <v>5.3348475984655099</v>
      </c>
      <c r="D226" s="4">
        <v>3.7666864565726699E-3</v>
      </c>
      <c r="E226" s="4">
        <v>0.59489155989284803</v>
      </c>
    </row>
    <row r="227" spans="1:5" x14ac:dyDescent="0.2">
      <c r="A227" s="4" t="s">
        <v>97</v>
      </c>
      <c r="B227" s="4">
        <v>0.91646098650815999</v>
      </c>
      <c r="C227" s="4">
        <v>0.331824624981718</v>
      </c>
      <c r="D227" s="4">
        <v>3.7880692786581701E-3</v>
      </c>
      <c r="E227" s="4">
        <v>0.59489155989284803</v>
      </c>
    </row>
    <row r="228" spans="1:5" x14ac:dyDescent="0.2">
      <c r="A228" s="4" t="s">
        <v>817</v>
      </c>
      <c r="B228" s="4">
        <v>-0.32817165255680403</v>
      </c>
      <c r="C228" s="4">
        <v>-4.2619434791427304</v>
      </c>
      <c r="D228" s="4">
        <v>3.79684849196867E-3</v>
      </c>
      <c r="E228" s="4">
        <v>0.59489155989284803</v>
      </c>
    </row>
    <row r="229" spans="1:5" x14ac:dyDescent="0.2">
      <c r="A229" s="4" t="s">
        <v>640</v>
      </c>
      <c r="B229" s="4">
        <v>0.17745847014472199</v>
      </c>
      <c r="C229" s="4">
        <v>4.8178273401417098</v>
      </c>
      <c r="D229" s="4">
        <v>3.8012075778945599E-3</v>
      </c>
      <c r="E229" s="4">
        <v>0.59489155989284803</v>
      </c>
    </row>
    <row r="230" spans="1:5" x14ac:dyDescent="0.2">
      <c r="A230" s="4" t="s">
        <v>818</v>
      </c>
      <c r="B230" s="4">
        <v>0.41952615264582099</v>
      </c>
      <c r="C230" s="4">
        <v>-3.9788865086593002</v>
      </c>
      <c r="D230" s="4">
        <v>3.80920444138936E-3</v>
      </c>
      <c r="E230" s="4">
        <v>0.59489155989284803</v>
      </c>
    </row>
    <row r="231" spans="1:5" x14ac:dyDescent="0.2">
      <c r="A231" s="4" t="s">
        <v>819</v>
      </c>
      <c r="B231" s="4">
        <v>-0.34348632683911101</v>
      </c>
      <c r="C231" s="4">
        <v>-4.2524952022944396</v>
      </c>
      <c r="D231" s="4">
        <v>3.8110480735761999E-3</v>
      </c>
      <c r="E231" s="4">
        <v>0.59489155989284803</v>
      </c>
    </row>
    <row r="232" spans="1:5" x14ac:dyDescent="0.2">
      <c r="A232" s="4" t="s">
        <v>820</v>
      </c>
      <c r="B232" s="4">
        <v>-0.492811538993078</v>
      </c>
      <c r="C232" s="4">
        <v>-3.89374314897371</v>
      </c>
      <c r="D232" s="4">
        <v>3.8222903816441602E-3</v>
      </c>
      <c r="E232" s="4">
        <v>0.59489155989284803</v>
      </c>
    </row>
    <row r="233" spans="1:5" x14ac:dyDescent="0.2">
      <c r="A233" s="4" t="s">
        <v>821</v>
      </c>
      <c r="B233" s="4">
        <v>0.52659035678351096</v>
      </c>
      <c r="C233" s="4">
        <v>0.54771892421323898</v>
      </c>
      <c r="D233" s="4">
        <v>3.8564231447737402E-3</v>
      </c>
      <c r="E233" s="4">
        <v>0.59489155989284803</v>
      </c>
    </row>
    <row r="234" spans="1:5" x14ac:dyDescent="0.2">
      <c r="A234" s="4" t="s">
        <v>822</v>
      </c>
      <c r="B234" s="4">
        <v>0.17862803276966799</v>
      </c>
      <c r="C234" s="4">
        <v>5.5827764804003799</v>
      </c>
      <c r="D234" s="4">
        <v>3.8853994471039302E-3</v>
      </c>
      <c r="E234" s="4">
        <v>0.59489155989284803</v>
      </c>
    </row>
    <row r="235" spans="1:5" x14ac:dyDescent="0.2">
      <c r="A235" s="4" t="s">
        <v>823</v>
      </c>
      <c r="B235" s="4">
        <v>0.13129735195390299</v>
      </c>
      <c r="C235" s="4">
        <v>6.3835972193702304</v>
      </c>
      <c r="D235" s="4">
        <v>3.89341061842839E-3</v>
      </c>
      <c r="E235" s="4">
        <v>0.59489155989284803</v>
      </c>
    </row>
    <row r="236" spans="1:5" x14ac:dyDescent="0.2">
      <c r="A236" s="4" t="s">
        <v>824</v>
      </c>
      <c r="B236" s="4">
        <v>-0.42067925828992497</v>
      </c>
      <c r="C236" s="4">
        <v>-4.1523185203557604</v>
      </c>
      <c r="D236" s="4">
        <v>3.8953566443806599E-3</v>
      </c>
      <c r="E236" s="4">
        <v>0.59489155989284803</v>
      </c>
    </row>
    <row r="237" spans="1:5" x14ac:dyDescent="0.2">
      <c r="A237" s="4" t="s">
        <v>825</v>
      </c>
      <c r="B237" s="4">
        <v>-0.390418705366746</v>
      </c>
      <c r="C237" s="4">
        <v>-4.0696149137497004</v>
      </c>
      <c r="D237" s="4">
        <v>3.9036464743115598E-3</v>
      </c>
      <c r="E237" s="4">
        <v>0.59489155989284803</v>
      </c>
    </row>
    <row r="238" spans="1:5" x14ac:dyDescent="0.2">
      <c r="A238" s="4" t="s">
        <v>109</v>
      </c>
      <c r="B238" s="4">
        <v>-0.72599728293782995</v>
      </c>
      <c r="C238" s="4">
        <v>3.9023990021503399</v>
      </c>
      <c r="D238" s="4">
        <v>3.9060075370265799E-3</v>
      </c>
      <c r="E238" s="4">
        <v>0.59489155989284803</v>
      </c>
    </row>
    <row r="239" spans="1:5" x14ac:dyDescent="0.2">
      <c r="A239" s="4" t="s">
        <v>826</v>
      </c>
      <c r="B239" s="4">
        <v>-0.38773584024464097</v>
      </c>
      <c r="C239" s="4">
        <v>-4.0601666369014104</v>
      </c>
      <c r="D239" s="4">
        <v>3.9094503058943204E-3</v>
      </c>
      <c r="E239" s="4">
        <v>0.59489155989284803</v>
      </c>
    </row>
    <row r="240" spans="1:5" x14ac:dyDescent="0.2">
      <c r="A240" s="4" t="s">
        <v>827</v>
      </c>
      <c r="B240" s="4">
        <v>-0.363295928311264</v>
      </c>
      <c r="C240" s="4">
        <v>-4.1712150740523297</v>
      </c>
      <c r="D240" s="4">
        <v>3.9244505332886098E-3</v>
      </c>
      <c r="E240" s="4">
        <v>0.59489155989284803</v>
      </c>
    </row>
    <row r="241" spans="1:5" x14ac:dyDescent="0.2">
      <c r="A241" s="4" t="s">
        <v>828</v>
      </c>
      <c r="B241" s="4">
        <v>-0.42846030617280501</v>
      </c>
      <c r="C241" s="4">
        <v>-4.0804866689619397</v>
      </c>
      <c r="D241" s="4">
        <v>3.9329381922646499E-3</v>
      </c>
      <c r="E241" s="4">
        <v>0.59489155989284803</v>
      </c>
    </row>
    <row r="242" spans="1:5" x14ac:dyDescent="0.2">
      <c r="A242" s="4" t="s">
        <v>77</v>
      </c>
      <c r="B242" s="4">
        <v>0.39153859422523701</v>
      </c>
      <c r="C242" s="4">
        <v>3.01964929151768</v>
      </c>
      <c r="D242" s="4">
        <v>3.9519617576851901E-3</v>
      </c>
      <c r="E242" s="4">
        <v>0.59489155989284803</v>
      </c>
    </row>
    <row r="243" spans="1:5" x14ac:dyDescent="0.2">
      <c r="A243" s="4" t="s">
        <v>829</v>
      </c>
      <c r="B243" s="4">
        <v>0.21038522874053001</v>
      </c>
      <c r="C243" s="4">
        <v>6.6994795316094002</v>
      </c>
      <c r="D243" s="4">
        <v>3.9545195649867996E-3</v>
      </c>
      <c r="E243" s="4">
        <v>0.59489155989284803</v>
      </c>
    </row>
    <row r="244" spans="1:5" x14ac:dyDescent="0.2">
      <c r="A244" s="4" t="s">
        <v>50</v>
      </c>
      <c r="B244" s="4">
        <v>-0.86082165009125</v>
      </c>
      <c r="C244" s="4">
        <v>-3.1118281217780499</v>
      </c>
      <c r="D244" s="4">
        <v>3.9759851244645797E-3</v>
      </c>
      <c r="E244" s="4">
        <v>0.59563886694468604</v>
      </c>
    </row>
    <row r="245" spans="1:5" x14ac:dyDescent="0.2">
      <c r="A245" s="4" t="s">
        <v>101</v>
      </c>
      <c r="B245" s="4">
        <v>0.18375875227659499</v>
      </c>
      <c r="C245" s="4">
        <v>7.4545469282432597</v>
      </c>
      <c r="D245" s="4">
        <v>4.0968727564982101E-3</v>
      </c>
      <c r="E245" s="4">
        <v>0.59823422319326303</v>
      </c>
    </row>
    <row r="246" spans="1:5" x14ac:dyDescent="0.2">
      <c r="A246" s="4" t="s">
        <v>64</v>
      </c>
      <c r="B246" s="4">
        <v>-0.156714371830522</v>
      </c>
      <c r="C246" s="4">
        <v>3.6366415585723102</v>
      </c>
      <c r="D246" s="4">
        <v>4.0974191266665103E-3</v>
      </c>
      <c r="E246" s="4">
        <v>0.59823422319326303</v>
      </c>
    </row>
    <row r="247" spans="1:5" x14ac:dyDescent="0.2">
      <c r="A247" s="4" t="s">
        <v>48</v>
      </c>
      <c r="B247" s="4">
        <v>-0.190598627339787</v>
      </c>
      <c r="C247" s="4">
        <v>3.4295018613238399</v>
      </c>
      <c r="D247" s="4">
        <v>4.1285342157522803E-3</v>
      </c>
      <c r="E247" s="4">
        <v>0.59823422319326303</v>
      </c>
    </row>
    <row r="248" spans="1:5" x14ac:dyDescent="0.2">
      <c r="A248" s="4" t="s">
        <v>830</v>
      </c>
      <c r="B248" s="4">
        <v>-0.34383201844883299</v>
      </c>
      <c r="C248" s="4">
        <v>-4.1507434338456903</v>
      </c>
      <c r="D248" s="4">
        <v>4.1364554740377204E-3</v>
      </c>
      <c r="E248" s="4">
        <v>0.59823422319326303</v>
      </c>
    </row>
    <row r="249" spans="1:5" x14ac:dyDescent="0.2">
      <c r="A249" s="4" t="s">
        <v>831</v>
      </c>
      <c r="B249" s="4">
        <v>0.190857813214484</v>
      </c>
      <c r="C249" s="4">
        <v>9.2785902263825193</v>
      </c>
      <c r="D249" s="4">
        <v>4.2247478978253402E-3</v>
      </c>
      <c r="E249" s="4">
        <v>0.59823422319326303</v>
      </c>
    </row>
    <row r="250" spans="1:5" x14ac:dyDescent="0.2">
      <c r="A250" s="4" t="s">
        <v>832</v>
      </c>
      <c r="B250" s="4">
        <v>-0.279793459921032</v>
      </c>
      <c r="C250" s="4">
        <v>-4.23359864859788</v>
      </c>
      <c r="D250" s="4">
        <v>4.22958214496228E-3</v>
      </c>
      <c r="E250" s="4">
        <v>0.59823422319326303</v>
      </c>
    </row>
    <row r="251" spans="1:5" x14ac:dyDescent="0.2">
      <c r="A251" s="4" t="s">
        <v>43</v>
      </c>
      <c r="B251" s="4">
        <v>0.88883249880896698</v>
      </c>
      <c r="C251" s="4">
        <v>-2.11600089702304</v>
      </c>
      <c r="D251" s="4">
        <v>4.2418645688944E-3</v>
      </c>
      <c r="E251" s="4">
        <v>0.59823422319326303</v>
      </c>
    </row>
    <row r="252" spans="1:5" x14ac:dyDescent="0.2">
      <c r="A252" s="4" t="s">
        <v>59</v>
      </c>
      <c r="B252" s="4">
        <v>-0.36822296301754698</v>
      </c>
      <c r="C252" s="4">
        <v>-4.1569668547068499</v>
      </c>
      <c r="D252" s="4">
        <v>4.2423561018802196E-3</v>
      </c>
      <c r="E252" s="4">
        <v>0.59823422319326303</v>
      </c>
    </row>
    <row r="253" spans="1:5" x14ac:dyDescent="0.2">
      <c r="A253" s="4" t="s">
        <v>833</v>
      </c>
      <c r="B253" s="4">
        <v>-0.68153783891694497</v>
      </c>
      <c r="C253" s="4">
        <v>-3.9365445717824601</v>
      </c>
      <c r="D253" s="4">
        <v>4.2673885995474703E-3</v>
      </c>
      <c r="E253" s="4">
        <v>0.59823422319326303</v>
      </c>
    </row>
    <row r="254" spans="1:5" x14ac:dyDescent="0.2">
      <c r="A254" s="4" t="s">
        <v>834</v>
      </c>
      <c r="B254" s="4">
        <v>-0.42453906128190799</v>
      </c>
      <c r="C254" s="4">
        <v>-4.1508950419918103</v>
      </c>
      <c r="D254" s="4">
        <v>4.2734579500829902E-3</v>
      </c>
      <c r="E254" s="4">
        <v>0.59823422319326303</v>
      </c>
    </row>
    <row r="255" spans="1:5" x14ac:dyDescent="0.2">
      <c r="A255" s="4" t="s">
        <v>835</v>
      </c>
      <c r="B255" s="4">
        <v>-0.40987847569612101</v>
      </c>
      <c r="C255" s="4">
        <v>-4.17728688676738</v>
      </c>
      <c r="D255" s="4">
        <v>4.2775964221082397E-3</v>
      </c>
      <c r="E255" s="4">
        <v>0.59823422319326303</v>
      </c>
    </row>
    <row r="256" spans="1:5" x14ac:dyDescent="0.2">
      <c r="A256" s="4" t="s">
        <v>836</v>
      </c>
      <c r="B256" s="4">
        <v>-0.41445029523931498</v>
      </c>
      <c r="C256" s="4">
        <v>-4.1878234828154897</v>
      </c>
      <c r="D256" s="4">
        <v>4.2788736347200802E-3</v>
      </c>
      <c r="E256" s="4">
        <v>0.59823422319326303</v>
      </c>
    </row>
    <row r="257" spans="1:5" x14ac:dyDescent="0.2">
      <c r="A257" s="4" t="s">
        <v>79</v>
      </c>
      <c r="B257" s="4">
        <v>0.35057083123488297</v>
      </c>
      <c r="C257" s="4">
        <v>5.9260937831410301</v>
      </c>
      <c r="D257" s="4">
        <v>4.3103423006769096E-3</v>
      </c>
      <c r="E257" s="4">
        <v>0.59823422319326303</v>
      </c>
    </row>
    <row r="258" spans="1:5" x14ac:dyDescent="0.2">
      <c r="A258" s="4" t="s">
        <v>45</v>
      </c>
      <c r="B258" s="4">
        <v>0.29016033089162602</v>
      </c>
      <c r="C258" s="4">
        <v>6.9771031828883503</v>
      </c>
      <c r="D258" s="4">
        <v>4.3523142025129399E-3</v>
      </c>
      <c r="E258" s="4">
        <v>0.59823422319326303</v>
      </c>
    </row>
    <row r="259" spans="1:5" x14ac:dyDescent="0.2">
      <c r="A259" s="4" t="s">
        <v>69</v>
      </c>
      <c r="B259" s="4">
        <v>-0.94085499801831496</v>
      </c>
      <c r="C259" s="4">
        <v>-0.56739147524674904</v>
      </c>
      <c r="D259" s="4">
        <v>4.4487619802227596E-3</v>
      </c>
      <c r="E259" s="4">
        <v>0.59823422319326303</v>
      </c>
    </row>
    <row r="260" spans="1:5" x14ac:dyDescent="0.2">
      <c r="A260" s="4" t="s">
        <v>837</v>
      </c>
      <c r="B260" s="4">
        <v>-0.426037573808282</v>
      </c>
      <c r="C260" s="4">
        <v>-4.1414467651435203</v>
      </c>
      <c r="D260" s="4">
        <v>4.4500261637177001E-3</v>
      </c>
      <c r="E260" s="4">
        <v>0.59823422319326303</v>
      </c>
    </row>
    <row r="261" spans="1:5" x14ac:dyDescent="0.2">
      <c r="A261" s="4" t="s">
        <v>838</v>
      </c>
      <c r="B261" s="4">
        <v>0.36129934871539499</v>
      </c>
      <c r="C261" s="4">
        <v>-4.1400232867795603</v>
      </c>
      <c r="D261" s="4">
        <v>4.45074430390743E-3</v>
      </c>
      <c r="E261" s="4">
        <v>0.59823422319326303</v>
      </c>
    </row>
    <row r="262" spans="1:5" x14ac:dyDescent="0.2">
      <c r="A262" s="4" t="s">
        <v>91</v>
      </c>
      <c r="B262" s="4">
        <v>0.32183128996910898</v>
      </c>
      <c r="C262" s="4">
        <v>2.3238904525066699</v>
      </c>
      <c r="D262" s="4">
        <v>4.4546114206215799E-3</v>
      </c>
      <c r="E262" s="4">
        <v>0.59823422319326303</v>
      </c>
    </row>
    <row r="263" spans="1:5" x14ac:dyDescent="0.2">
      <c r="A263" s="4" t="s">
        <v>839</v>
      </c>
      <c r="B263" s="4">
        <v>-0.31176777109374798</v>
      </c>
      <c r="C263" s="4">
        <v>-4.2070551956761904</v>
      </c>
      <c r="D263" s="4">
        <v>4.5424388132736604E-3</v>
      </c>
      <c r="E263" s="4">
        <v>0.59823422319326303</v>
      </c>
    </row>
    <row r="264" spans="1:5" x14ac:dyDescent="0.2">
      <c r="A264" s="4" t="s">
        <v>840</v>
      </c>
      <c r="B264" s="4">
        <v>-0.65676066047358495</v>
      </c>
      <c r="C264" s="4">
        <v>-3.6370780232658499</v>
      </c>
      <c r="D264" s="4">
        <v>4.55505938431865E-3</v>
      </c>
      <c r="E264" s="4">
        <v>0.59823422319326303</v>
      </c>
    </row>
    <row r="265" spans="1:5" x14ac:dyDescent="0.2">
      <c r="A265" s="4" t="s">
        <v>841</v>
      </c>
      <c r="B265" s="4">
        <v>0.20217061643965301</v>
      </c>
      <c r="C265" s="4">
        <v>2.3131389082120899</v>
      </c>
      <c r="D265" s="4">
        <v>4.5686684367150596E-3</v>
      </c>
      <c r="E265" s="4">
        <v>0.59823422319326303</v>
      </c>
    </row>
    <row r="266" spans="1:5" x14ac:dyDescent="0.2">
      <c r="A266" s="4" t="s">
        <v>75</v>
      </c>
      <c r="B266" s="4">
        <v>-1.03600030030808</v>
      </c>
      <c r="C266" s="4">
        <v>4.7109733714784802E-2</v>
      </c>
      <c r="D266" s="4">
        <v>4.5764304489782403E-3</v>
      </c>
      <c r="E266" s="4">
        <v>0.59823422319326303</v>
      </c>
    </row>
    <row r="267" spans="1:5" x14ac:dyDescent="0.2">
      <c r="A267" s="4" t="s">
        <v>842</v>
      </c>
      <c r="B267" s="4">
        <v>-0.31488218037077298</v>
      </c>
      <c r="C267" s="4">
        <v>-4.2822635112032597</v>
      </c>
      <c r="D267" s="4">
        <v>4.5927019344647402E-3</v>
      </c>
      <c r="E267" s="4">
        <v>0.59823422319326303</v>
      </c>
    </row>
    <row r="268" spans="1:5" x14ac:dyDescent="0.2">
      <c r="A268" s="4" t="s">
        <v>843</v>
      </c>
      <c r="B268" s="4">
        <v>-0.47346009955949098</v>
      </c>
      <c r="C268" s="4">
        <v>-4.0999630848891897</v>
      </c>
      <c r="D268" s="4">
        <v>4.6059672076624999E-3</v>
      </c>
      <c r="E268" s="4">
        <v>0.59823422319326303</v>
      </c>
    </row>
    <row r="269" spans="1:5" x14ac:dyDescent="0.2">
      <c r="A269" s="4" t="s">
        <v>844</v>
      </c>
      <c r="B269" s="4">
        <v>0.105796735775627</v>
      </c>
      <c r="C269" s="4">
        <v>5.1149957684693899</v>
      </c>
      <c r="D269" s="4">
        <v>4.6285665204038101E-3</v>
      </c>
      <c r="E269" s="4">
        <v>0.59823422319326303</v>
      </c>
    </row>
    <row r="270" spans="1:5" x14ac:dyDescent="0.2">
      <c r="A270" s="4" t="s">
        <v>845</v>
      </c>
      <c r="B270" s="4">
        <v>-0.35331403387446703</v>
      </c>
      <c r="C270" s="4">
        <v>-4.2524952022944396</v>
      </c>
      <c r="D270" s="4">
        <v>4.6629063417461302E-3</v>
      </c>
      <c r="E270" s="4">
        <v>0.59823422319326303</v>
      </c>
    </row>
    <row r="271" spans="1:5" x14ac:dyDescent="0.2">
      <c r="A271" s="4" t="s">
        <v>846</v>
      </c>
      <c r="B271" s="4">
        <v>-0.28038787449899899</v>
      </c>
      <c r="C271" s="4">
        <v>-4.2009833829611498</v>
      </c>
      <c r="D271" s="4">
        <v>4.6972666246001696E-3</v>
      </c>
      <c r="E271" s="4">
        <v>0.59823422319326303</v>
      </c>
    </row>
    <row r="272" spans="1:5" x14ac:dyDescent="0.2">
      <c r="A272" s="4" t="s">
        <v>847</v>
      </c>
      <c r="B272" s="4">
        <v>-0.45989289795358101</v>
      </c>
      <c r="C272" s="4">
        <v>-3.8821314514812499</v>
      </c>
      <c r="D272" s="4">
        <v>4.7575909254918298E-3</v>
      </c>
      <c r="E272" s="4">
        <v>0.59823422319326303</v>
      </c>
    </row>
    <row r="273" spans="1:5" x14ac:dyDescent="0.2">
      <c r="A273" s="4" t="s">
        <v>72</v>
      </c>
      <c r="B273" s="4">
        <v>0.17240523084946999</v>
      </c>
      <c r="C273" s="4">
        <v>5.1557615552482696</v>
      </c>
      <c r="D273" s="4">
        <v>4.7769222566725698E-3</v>
      </c>
      <c r="E273" s="4">
        <v>0.59823422319326303</v>
      </c>
    </row>
    <row r="274" spans="1:5" x14ac:dyDescent="0.2">
      <c r="A274" s="4" t="s">
        <v>848</v>
      </c>
      <c r="B274" s="4">
        <v>-0.29700325663606902</v>
      </c>
      <c r="C274" s="4">
        <v>-4.2227268933856301</v>
      </c>
      <c r="D274" s="4">
        <v>4.8067073164408296E-3</v>
      </c>
      <c r="E274" s="4">
        <v>0.59823422319326303</v>
      </c>
    </row>
    <row r="275" spans="1:5" x14ac:dyDescent="0.2">
      <c r="A275" s="4" t="s">
        <v>849</v>
      </c>
      <c r="B275" s="4">
        <v>-0.73558174199827098</v>
      </c>
      <c r="C275" s="4">
        <v>-2.3094630453218898</v>
      </c>
      <c r="D275" s="4">
        <v>4.8681095536006001E-3</v>
      </c>
      <c r="E275" s="4">
        <v>0.59823422319326303</v>
      </c>
    </row>
    <row r="276" spans="1:5" x14ac:dyDescent="0.2">
      <c r="A276" s="4" t="s">
        <v>850</v>
      </c>
      <c r="B276" s="4">
        <v>-0.42996249564162398</v>
      </c>
      <c r="C276" s="4">
        <v>-4.1428111505170602</v>
      </c>
      <c r="D276" s="4">
        <v>4.8802517965216103E-3</v>
      </c>
      <c r="E276" s="4">
        <v>0.59823422319326303</v>
      </c>
    </row>
    <row r="277" spans="1:5" x14ac:dyDescent="0.2">
      <c r="A277" s="4" t="s">
        <v>851</v>
      </c>
      <c r="B277" s="4">
        <v>-0.28845125179674103</v>
      </c>
      <c r="C277" s="4">
        <v>-4.2619434791427304</v>
      </c>
      <c r="D277" s="4">
        <v>4.8862180700547904E-3</v>
      </c>
      <c r="E277" s="4">
        <v>0.59823422319326303</v>
      </c>
    </row>
    <row r="278" spans="1:5" x14ac:dyDescent="0.2">
      <c r="A278" s="4" t="s">
        <v>852</v>
      </c>
      <c r="B278" s="4">
        <v>-0.27491475084167599</v>
      </c>
      <c r="C278" s="4">
        <v>-4.2728152343549697</v>
      </c>
      <c r="D278" s="4">
        <v>4.9311360790748604E-3</v>
      </c>
      <c r="E278" s="4">
        <v>0.59823422319326303</v>
      </c>
    </row>
    <row r="279" spans="1:5" x14ac:dyDescent="0.2">
      <c r="A279" s="4" t="s">
        <v>853</v>
      </c>
      <c r="B279" s="4">
        <v>-0.427686841083874</v>
      </c>
      <c r="C279" s="4">
        <v>-4.0313081551894498</v>
      </c>
      <c r="D279" s="4">
        <v>4.9500567124835899E-3</v>
      </c>
      <c r="E279" s="4">
        <v>0.59823422319326303</v>
      </c>
    </row>
    <row r="280" spans="1:5" x14ac:dyDescent="0.2">
      <c r="A280" s="4" t="s">
        <v>854</v>
      </c>
      <c r="B280" s="4">
        <v>-0.32713256033404498</v>
      </c>
      <c r="C280" s="4">
        <v>-4.14551704962886</v>
      </c>
      <c r="D280" s="4">
        <v>4.9505286211432202E-3</v>
      </c>
      <c r="E280" s="4">
        <v>0.59823422319326303</v>
      </c>
    </row>
    <row r="281" spans="1:5" x14ac:dyDescent="0.2">
      <c r="A281" s="4" t="s">
        <v>855</v>
      </c>
      <c r="B281" s="4">
        <v>-0.51229069062223698</v>
      </c>
      <c r="C281" s="4">
        <v>-4.1391317363532396</v>
      </c>
      <c r="D281" s="4">
        <v>4.9571598191196099E-3</v>
      </c>
      <c r="E281" s="4">
        <v>0.59823422319326303</v>
      </c>
    </row>
    <row r="282" spans="1:5" x14ac:dyDescent="0.2">
      <c r="A282" s="4" t="s">
        <v>856</v>
      </c>
      <c r="B282" s="4">
        <v>-0.828400627218841</v>
      </c>
      <c r="C282" s="4">
        <v>-0.73536239824248295</v>
      </c>
      <c r="D282" s="4">
        <v>4.9870184320915103E-3</v>
      </c>
      <c r="E282" s="4">
        <v>0.59823422319326303</v>
      </c>
    </row>
    <row r="283" spans="1:5" x14ac:dyDescent="0.2">
      <c r="A283" s="4" t="s">
        <v>857</v>
      </c>
      <c r="B283" s="4">
        <v>-0.41378529815246401</v>
      </c>
      <c r="C283" s="4">
        <v>-4.0804866689619397</v>
      </c>
      <c r="D283" s="4">
        <v>4.9874597949131003E-3</v>
      </c>
      <c r="E283" s="4">
        <v>0.59823422319326303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553E-7B93-3F4C-B03C-9FF2F022E262}">
  <dimension ref="A1:E162"/>
  <sheetViews>
    <sheetView workbookViewId="0">
      <selection activeCell="H20" sqref="H20"/>
    </sheetView>
  </sheetViews>
  <sheetFormatPr baseColWidth="10" defaultRowHeight="15" x14ac:dyDescent="0.2"/>
  <cols>
    <col min="1" max="1" width="29.6640625" style="4" customWidth="1"/>
    <col min="2" max="3" width="14.83203125" style="7" customWidth="1"/>
    <col min="4" max="5" width="13.5" style="21" customWidth="1"/>
    <col min="6" max="16384" width="10.83203125" style="4"/>
  </cols>
  <sheetData>
    <row r="1" spans="1:5" x14ac:dyDescent="0.2">
      <c r="A1" s="26" t="s">
        <v>574</v>
      </c>
      <c r="B1" s="27"/>
      <c r="C1" s="27"/>
      <c r="D1" s="27"/>
      <c r="E1" s="27"/>
    </row>
    <row r="2" spans="1:5" x14ac:dyDescent="0.2">
      <c r="A2" s="28" t="s">
        <v>272</v>
      </c>
      <c r="B2" s="29"/>
      <c r="C2" s="29"/>
      <c r="D2" s="29"/>
      <c r="E2" s="29"/>
    </row>
    <row r="3" spans="1:5" x14ac:dyDescent="0.2">
      <c r="B3" s="1" t="s">
        <v>246</v>
      </c>
      <c r="C3" s="10" t="s">
        <v>3</v>
      </c>
      <c r="D3" s="22" t="s">
        <v>2</v>
      </c>
      <c r="E3" s="22" t="s">
        <v>1</v>
      </c>
    </row>
    <row r="4" spans="1:5" x14ac:dyDescent="0.2">
      <c r="A4" s="4" t="s">
        <v>154</v>
      </c>
      <c r="B4" s="4">
        <v>-1.4922147089103399</v>
      </c>
      <c r="C4" s="4">
        <v>-3.4600469775379201</v>
      </c>
      <c r="D4" s="4">
        <v>4.7373625624458301E-5</v>
      </c>
      <c r="E4" s="4">
        <v>0.85314550928531996</v>
      </c>
    </row>
    <row r="5" spans="1:5" x14ac:dyDescent="0.2">
      <c r="A5" s="4" t="s">
        <v>277</v>
      </c>
      <c r="B5" s="4">
        <v>0.83288950994188504</v>
      </c>
      <c r="C5" s="4">
        <v>1.4692912454010101</v>
      </c>
      <c r="D5" s="4">
        <v>1.2110101827491999E-4</v>
      </c>
      <c r="E5" s="4">
        <v>0.85314550928531996</v>
      </c>
    </row>
    <row r="6" spans="1:5" x14ac:dyDescent="0.2">
      <c r="A6" s="4" t="s">
        <v>276</v>
      </c>
      <c r="B6" s="4">
        <v>-1.15921880304015</v>
      </c>
      <c r="C6" s="4">
        <v>-4.01501158873109</v>
      </c>
      <c r="D6" s="4">
        <v>1.29115307648019E-4</v>
      </c>
      <c r="E6" s="4">
        <v>0.85314550928531996</v>
      </c>
    </row>
    <row r="7" spans="1:5" x14ac:dyDescent="0.2">
      <c r="A7" s="4" t="s">
        <v>152</v>
      </c>
      <c r="B7" s="4">
        <v>-1.2817534519179401</v>
      </c>
      <c r="C7" s="4">
        <v>-3.7110695621528098</v>
      </c>
      <c r="D7" s="4">
        <v>1.5491316161157E-4</v>
      </c>
      <c r="E7" s="4">
        <v>0.85314550928531996</v>
      </c>
    </row>
    <row r="8" spans="1:5" x14ac:dyDescent="0.2">
      <c r="A8" s="4" t="s">
        <v>283</v>
      </c>
      <c r="B8" s="4">
        <v>0.28934099563107701</v>
      </c>
      <c r="C8" s="4">
        <v>3.5696433695433201</v>
      </c>
      <c r="D8" s="4">
        <v>2.1464726482251501E-4</v>
      </c>
      <c r="E8" s="4">
        <v>0.92030349790476595</v>
      </c>
    </row>
    <row r="9" spans="1:5" x14ac:dyDescent="0.2">
      <c r="A9" s="4" t="s">
        <v>148</v>
      </c>
      <c r="B9" s="4">
        <v>0.25848967715903898</v>
      </c>
      <c r="C9" s="4">
        <v>4.7602567874614596</v>
      </c>
      <c r="D9" s="4">
        <v>2.8103454824951902E-4</v>
      </c>
      <c r="E9" s="4">
        <v>0.92030349790476595</v>
      </c>
    </row>
    <row r="10" spans="1:5" x14ac:dyDescent="0.2">
      <c r="A10" s="4" t="s">
        <v>279</v>
      </c>
      <c r="B10" s="4">
        <v>-1.3987233392271201</v>
      </c>
      <c r="C10" s="4">
        <v>-3.1789934082725502</v>
      </c>
      <c r="D10" s="4">
        <v>4.6980293005011598E-4</v>
      </c>
      <c r="E10" s="4">
        <v>0.92030349790476595</v>
      </c>
    </row>
    <row r="11" spans="1:5" x14ac:dyDescent="0.2">
      <c r="A11" s="4" t="s">
        <v>124</v>
      </c>
      <c r="B11" s="4">
        <v>-1.2673861095682599</v>
      </c>
      <c r="C11" s="4">
        <v>-3.33236535182396</v>
      </c>
      <c r="D11" s="4">
        <v>5.55432688984988E-4</v>
      </c>
      <c r="E11" s="4">
        <v>0.92030349790476595</v>
      </c>
    </row>
    <row r="12" spans="1:5" x14ac:dyDescent="0.2">
      <c r="A12" s="4" t="s">
        <v>140</v>
      </c>
      <c r="B12" s="4">
        <v>-1.0123287919267101</v>
      </c>
      <c r="C12" s="4">
        <v>-4.1049084261006099</v>
      </c>
      <c r="D12" s="4">
        <v>5.6469945321548803E-4</v>
      </c>
      <c r="E12" s="4">
        <v>0.92030349790476595</v>
      </c>
    </row>
    <row r="13" spans="1:5" x14ac:dyDescent="0.2">
      <c r="A13" s="4" t="s">
        <v>292</v>
      </c>
      <c r="B13" s="4">
        <v>0.19045113491410001</v>
      </c>
      <c r="C13" s="4">
        <v>5.1158871268276096</v>
      </c>
      <c r="D13" s="4">
        <v>7.1606181378401396E-4</v>
      </c>
      <c r="E13" s="4">
        <v>0.92030349790476595</v>
      </c>
    </row>
    <row r="14" spans="1:5" x14ac:dyDescent="0.2">
      <c r="A14" s="4" t="s">
        <v>146</v>
      </c>
      <c r="B14" s="4">
        <v>-0.99536501229896002</v>
      </c>
      <c r="C14" s="4">
        <v>-4.2320860604177497</v>
      </c>
      <c r="D14" s="4">
        <v>7.2943025916361601E-4</v>
      </c>
      <c r="E14" s="4">
        <v>0.92030349790476595</v>
      </c>
    </row>
    <row r="15" spans="1:5" x14ac:dyDescent="0.2">
      <c r="A15" s="4" t="s">
        <v>0</v>
      </c>
      <c r="B15" s="4">
        <v>-1.1589268998759199</v>
      </c>
      <c r="C15" s="4">
        <v>-3.28021332539869</v>
      </c>
      <c r="D15" s="4">
        <v>8.25055316018598E-4</v>
      </c>
      <c r="E15" s="4">
        <v>0.92030349790476595</v>
      </c>
    </row>
    <row r="16" spans="1:5" x14ac:dyDescent="0.2">
      <c r="A16" s="4" t="s">
        <v>858</v>
      </c>
      <c r="B16" s="4">
        <v>-0.31003697862618701</v>
      </c>
      <c r="C16" s="4">
        <v>4.7175658880834801</v>
      </c>
      <c r="D16" s="4">
        <v>9.76166914555778E-4</v>
      </c>
      <c r="E16" s="4">
        <v>0.92030349790476595</v>
      </c>
    </row>
    <row r="17" spans="1:5" x14ac:dyDescent="0.2">
      <c r="A17" s="4" t="s">
        <v>282</v>
      </c>
      <c r="B17" s="4">
        <v>0.31798367508036701</v>
      </c>
      <c r="C17" s="4">
        <v>4.7830637591350298</v>
      </c>
      <c r="D17" s="4">
        <v>9.8300072182063705E-4</v>
      </c>
      <c r="E17" s="4">
        <v>0.92030349790476595</v>
      </c>
    </row>
    <row r="18" spans="1:5" x14ac:dyDescent="0.2">
      <c r="A18" s="4" t="s">
        <v>284</v>
      </c>
      <c r="B18" s="4">
        <v>-0.236357395367471</v>
      </c>
      <c r="C18" s="4">
        <v>3.1317968485302301</v>
      </c>
      <c r="D18" s="4">
        <v>1.0262199659187201E-3</v>
      </c>
      <c r="E18" s="4">
        <v>0.92030349790476595</v>
      </c>
    </row>
    <row r="19" spans="1:5" x14ac:dyDescent="0.2">
      <c r="A19" s="4" t="s">
        <v>286</v>
      </c>
      <c r="B19" s="4">
        <v>-1.1218989754092901</v>
      </c>
      <c r="C19" s="4">
        <v>-3.4021277773957701</v>
      </c>
      <c r="D19" s="4">
        <v>1.05665129933603E-3</v>
      </c>
      <c r="E19" s="4">
        <v>0.92030349790476595</v>
      </c>
    </row>
    <row r="20" spans="1:5" x14ac:dyDescent="0.2">
      <c r="A20" s="4" t="s">
        <v>289</v>
      </c>
      <c r="B20" s="4">
        <v>-0.91608721674156601</v>
      </c>
      <c r="C20" s="4">
        <v>-4.2853217608471104</v>
      </c>
      <c r="D20" s="4">
        <v>1.0583201635488799E-3</v>
      </c>
      <c r="E20" s="4">
        <v>0.92030349790476595</v>
      </c>
    </row>
    <row r="21" spans="1:5" x14ac:dyDescent="0.2">
      <c r="A21" s="4" t="s">
        <v>155</v>
      </c>
      <c r="B21" s="4">
        <v>-1.0424687550132301</v>
      </c>
      <c r="C21" s="4">
        <v>-0.30588896208122701</v>
      </c>
      <c r="D21" s="4">
        <v>1.0675117139756799E-3</v>
      </c>
      <c r="E21" s="4">
        <v>0.92030349790476595</v>
      </c>
    </row>
    <row r="22" spans="1:5" x14ac:dyDescent="0.2">
      <c r="A22" s="4" t="s">
        <v>859</v>
      </c>
      <c r="B22" s="4">
        <v>-0.27718190110068902</v>
      </c>
      <c r="C22" s="4">
        <v>5.8750584280326601</v>
      </c>
      <c r="D22" s="4">
        <v>1.13800252637984E-3</v>
      </c>
      <c r="E22" s="4">
        <v>0.92030349790476595</v>
      </c>
    </row>
    <row r="23" spans="1:5" x14ac:dyDescent="0.2">
      <c r="A23" s="4" t="s">
        <v>293</v>
      </c>
      <c r="B23" s="4">
        <v>-1.05519492440283</v>
      </c>
      <c r="C23" s="4">
        <v>-3.9026571417350899</v>
      </c>
      <c r="D23" s="4">
        <v>1.1442282834696099E-3</v>
      </c>
      <c r="E23" s="4">
        <v>0.92030349790476595</v>
      </c>
    </row>
    <row r="24" spans="1:5" x14ac:dyDescent="0.2">
      <c r="A24" s="4" t="s">
        <v>144</v>
      </c>
      <c r="B24" s="4">
        <v>-0.80343370023406202</v>
      </c>
      <c r="C24" s="4">
        <v>-4.3284947652842503</v>
      </c>
      <c r="D24" s="4">
        <v>1.17617501607452E-3</v>
      </c>
      <c r="E24" s="4">
        <v>0.92030349790476595</v>
      </c>
    </row>
    <row r="25" spans="1:5" x14ac:dyDescent="0.2">
      <c r="A25" s="4" t="s">
        <v>125</v>
      </c>
      <c r="B25" s="4">
        <v>1.03533046556029</v>
      </c>
      <c r="C25" s="4">
        <v>-3.6617273318491299</v>
      </c>
      <c r="D25" s="4">
        <v>1.2463917144559301E-3</v>
      </c>
      <c r="E25" s="4">
        <v>0.92030349790476595</v>
      </c>
    </row>
    <row r="26" spans="1:5" x14ac:dyDescent="0.2">
      <c r="A26" s="4" t="s">
        <v>126</v>
      </c>
      <c r="B26" s="4">
        <v>-1.11880114189955</v>
      </c>
      <c r="C26" s="4">
        <v>-3.7750393512408</v>
      </c>
      <c r="D26" s="4">
        <v>1.3962167482654199E-3</v>
      </c>
      <c r="E26" s="4">
        <v>0.92030349790476595</v>
      </c>
    </row>
    <row r="27" spans="1:5" x14ac:dyDescent="0.2">
      <c r="A27" s="4" t="s">
        <v>135</v>
      </c>
      <c r="B27" s="4">
        <v>0.28496972266697501</v>
      </c>
      <c r="C27" s="4">
        <v>3.59620840447197</v>
      </c>
      <c r="D27" s="4">
        <v>1.42420475864097E-3</v>
      </c>
      <c r="E27" s="4">
        <v>0.92030349790476595</v>
      </c>
    </row>
    <row r="28" spans="1:5" x14ac:dyDescent="0.2">
      <c r="A28" s="4" t="s">
        <v>134</v>
      </c>
      <c r="B28" s="4">
        <v>-1.22528493687125</v>
      </c>
      <c r="C28" s="4">
        <v>-1.9390197855872</v>
      </c>
      <c r="D28" s="4">
        <v>1.5253655970828301E-3</v>
      </c>
      <c r="E28" s="4">
        <v>0.92030349790476595</v>
      </c>
    </row>
    <row r="29" spans="1:5" x14ac:dyDescent="0.2">
      <c r="A29" s="4" t="s">
        <v>139</v>
      </c>
      <c r="B29" s="4">
        <v>0.17932584487446601</v>
      </c>
      <c r="C29" s="4">
        <v>4.9441498648175299</v>
      </c>
      <c r="D29" s="4">
        <v>1.555391790156E-3</v>
      </c>
      <c r="E29" s="4">
        <v>0.92030349790476595</v>
      </c>
    </row>
    <row r="30" spans="1:5" x14ac:dyDescent="0.2">
      <c r="A30" s="4" t="s">
        <v>143</v>
      </c>
      <c r="B30" s="4">
        <v>-1.2735582135724199</v>
      </c>
      <c r="C30" s="4">
        <v>-3.1399531627523798</v>
      </c>
      <c r="D30" s="4">
        <v>1.57210273185522E-3</v>
      </c>
      <c r="E30" s="4">
        <v>0.92030349790476595</v>
      </c>
    </row>
    <row r="31" spans="1:5" x14ac:dyDescent="0.2">
      <c r="A31" s="4" t="s">
        <v>130</v>
      </c>
      <c r="B31" s="4">
        <v>-0.43495784714541202</v>
      </c>
      <c r="C31" s="4">
        <v>3.4984285387305398</v>
      </c>
      <c r="D31" s="4">
        <v>1.6041321949141899E-3</v>
      </c>
      <c r="E31" s="4">
        <v>0.92030349790476595</v>
      </c>
    </row>
    <row r="32" spans="1:5" x14ac:dyDescent="0.2">
      <c r="A32" s="4" t="s">
        <v>294</v>
      </c>
      <c r="B32" s="4">
        <v>-0.97164440066048996</v>
      </c>
      <c r="C32" s="4">
        <v>-4.2172283961358499</v>
      </c>
      <c r="D32" s="4">
        <v>1.62003962565157E-3</v>
      </c>
      <c r="E32" s="4">
        <v>0.92030349790476595</v>
      </c>
    </row>
    <row r="33" spans="1:5" x14ac:dyDescent="0.2">
      <c r="A33" s="4" t="s">
        <v>142</v>
      </c>
      <c r="B33" s="4">
        <v>-0.69353603088069204</v>
      </c>
      <c r="C33" s="4">
        <v>1.2158713231437599</v>
      </c>
      <c r="D33" s="4">
        <v>1.6238089316009899E-3</v>
      </c>
      <c r="E33" s="4">
        <v>0.92030349790476595</v>
      </c>
    </row>
    <row r="34" spans="1:5" x14ac:dyDescent="0.2">
      <c r="A34" s="4" t="s">
        <v>138</v>
      </c>
      <c r="B34" s="4">
        <v>-1.3130038646895199</v>
      </c>
      <c r="C34" s="4">
        <v>-3.2698759393465999</v>
      </c>
      <c r="D34" s="4">
        <v>1.6795976120380701E-3</v>
      </c>
      <c r="E34" s="4">
        <v>0.92030349790476595</v>
      </c>
    </row>
    <row r="35" spans="1:5" x14ac:dyDescent="0.2">
      <c r="A35" s="4" t="s">
        <v>280</v>
      </c>
      <c r="B35" s="4">
        <v>-0.18506014487748901</v>
      </c>
      <c r="C35" s="4">
        <v>4.8481784229618299</v>
      </c>
      <c r="D35" s="4">
        <v>1.72128238009046E-3</v>
      </c>
      <c r="E35" s="4">
        <v>0.92030349790476595</v>
      </c>
    </row>
    <row r="36" spans="1:5" x14ac:dyDescent="0.2">
      <c r="A36" s="4" t="s">
        <v>300</v>
      </c>
      <c r="B36" s="4">
        <v>0.19151819378279999</v>
      </c>
      <c r="C36" s="4">
        <v>6.3232850421524196</v>
      </c>
      <c r="D36" s="4">
        <v>1.7657261472661899E-3</v>
      </c>
      <c r="E36" s="4">
        <v>0.92030349790476595</v>
      </c>
    </row>
    <row r="37" spans="1:5" x14ac:dyDescent="0.2">
      <c r="A37" s="4" t="s">
        <v>145</v>
      </c>
      <c r="B37" s="4">
        <v>-1.0639552692210501</v>
      </c>
      <c r="C37" s="4">
        <v>-3.6332407067950698</v>
      </c>
      <c r="D37" s="4">
        <v>1.8816985091346099E-3</v>
      </c>
      <c r="E37" s="4">
        <v>0.92030349790476595</v>
      </c>
    </row>
    <row r="38" spans="1:5" x14ac:dyDescent="0.2">
      <c r="A38" s="4" t="s">
        <v>137</v>
      </c>
      <c r="B38" s="4">
        <v>-1.0642839052675901</v>
      </c>
      <c r="C38" s="4">
        <v>-4.1513597828026603</v>
      </c>
      <c r="D38" s="4">
        <v>2.0975698673809601E-3</v>
      </c>
      <c r="E38" s="4">
        <v>0.92030349790476595</v>
      </c>
    </row>
    <row r="39" spans="1:5" x14ac:dyDescent="0.2">
      <c r="A39" s="4" t="s">
        <v>133</v>
      </c>
      <c r="B39" s="4">
        <v>-1.27089179214284</v>
      </c>
      <c r="C39" s="4">
        <v>-3.3335129879538998</v>
      </c>
      <c r="D39" s="4">
        <v>2.1173896853986201E-3</v>
      </c>
      <c r="E39" s="4">
        <v>0.92030349790476595</v>
      </c>
    </row>
    <row r="40" spans="1:5" x14ac:dyDescent="0.2">
      <c r="A40" s="4" t="s">
        <v>136</v>
      </c>
      <c r="B40" s="4">
        <v>-1.12100275968593</v>
      </c>
      <c r="C40" s="4">
        <v>-3.8064653637141199</v>
      </c>
      <c r="D40" s="4">
        <v>2.1548586996586101E-3</v>
      </c>
      <c r="E40" s="4">
        <v>0.92030349790476595</v>
      </c>
    </row>
    <row r="41" spans="1:5" x14ac:dyDescent="0.2">
      <c r="A41" s="4" t="s">
        <v>153</v>
      </c>
      <c r="B41" s="4">
        <v>-0.77476300992668301</v>
      </c>
      <c r="C41" s="4">
        <v>-4.4445717715353696</v>
      </c>
      <c r="D41" s="4">
        <v>2.22888792253599E-3</v>
      </c>
      <c r="E41" s="4">
        <v>0.92030349790476595</v>
      </c>
    </row>
    <row r="42" spans="1:5" x14ac:dyDescent="0.2">
      <c r="A42" s="4" t="s">
        <v>297</v>
      </c>
      <c r="B42" s="4">
        <v>-1.05775530109783</v>
      </c>
      <c r="C42" s="4">
        <v>-3.5064060881366301</v>
      </c>
      <c r="D42" s="4">
        <v>2.3566975297671E-3</v>
      </c>
      <c r="E42" s="4">
        <v>0.92030349790476595</v>
      </c>
    </row>
    <row r="43" spans="1:5" x14ac:dyDescent="0.2">
      <c r="A43" s="4" t="s">
        <v>860</v>
      </c>
      <c r="B43" s="4">
        <v>-0.637460219170497</v>
      </c>
      <c r="C43" s="4">
        <v>-4.4331740105280204</v>
      </c>
      <c r="D43" s="4">
        <v>2.3785637839843598E-3</v>
      </c>
      <c r="E43" s="4">
        <v>0.92030349790476595</v>
      </c>
    </row>
    <row r="44" spans="1:5" x14ac:dyDescent="0.2">
      <c r="A44" s="4" t="s">
        <v>128</v>
      </c>
      <c r="B44" s="4">
        <v>1.57082066008651</v>
      </c>
      <c r="C44" s="4">
        <v>-2.9078301141637599</v>
      </c>
      <c r="D44" s="4">
        <v>2.4685311855548501E-3</v>
      </c>
      <c r="E44" s="4">
        <v>0.92030349790476595</v>
      </c>
    </row>
    <row r="45" spans="1:5" x14ac:dyDescent="0.2">
      <c r="A45" s="4" t="s">
        <v>147</v>
      </c>
      <c r="B45" s="4">
        <v>0.412286648044358</v>
      </c>
      <c r="C45" s="4">
        <v>4.0131709750515103</v>
      </c>
      <c r="D45" s="4">
        <v>2.65641844265523E-3</v>
      </c>
      <c r="E45" s="4">
        <v>0.92030349790476595</v>
      </c>
    </row>
    <row r="46" spans="1:5" x14ac:dyDescent="0.2">
      <c r="A46" s="4" t="s">
        <v>296</v>
      </c>
      <c r="B46" s="4">
        <v>-1.0778845018065699</v>
      </c>
      <c r="C46" s="4">
        <v>-3.3631882409714602</v>
      </c>
      <c r="D46" s="4">
        <v>2.70645720571137E-3</v>
      </c>
      <c r="E46" s="4">
        <v>0.92030349790476595</v>
      </c>
    </row>
    <row r="47" spans="1:5" x14ac:dyDescent="0.2">
      <c r="A47" s="4" t="s">
        <v>288</v>
      </c>
      <c r="B47" s="4">
        <v>-0.205181111280405</v>
      </c>
      <c r="C47" s="4">
        <v>4.2654568747694004</v>
      </c>
      <c r="D47" s="4">
        <v>2.7932594253279801E-3</v>
      </c>
      <c r="E47" s="4">
        <v>0.92030349790476595</v>
      </c>
    </row>
    <row r="48" spans="1:5" x14ac:dyDescent="0.2">
      <c r="A48" s="4" t="s">
        <v>278</v>
      </c>
      <c r="B48" s="4">
        <v>0.78993805209719303</v>
      </c>
      <c r="C48" s="4">
        <v>6.6250447856475203</v>
      </c>
      <c r="D48" s="4">
        <v>2.85754768895484E-3</v>
      </c>
      <c r="E48" s="4">
        <v>0.92030349790476595</v>
      </c>
    </row>
    <row r="49" spans="1:5" x14ac:dyDescent="0.2">
      <c r="A49" s="4" t="s">
        <v>127</v>
      </c>
      <c r="B49" s="4">
        <v>0.27111356689493299</v>
      </c>
      <c r="C49" s="4">
        <v>3.9754073126753098</v>
      </c>
      <c r="D49" s="4">
        <v>2.8584714777220598E-3</v>
      </c>
      <c r="E49" s="4">
        <v>0.92030349790476595</v>
      </c>
    </row>
    <row r="50" spans="1:5" x14ac:dyDescent="0.2">
      <c r="A50" s="4" t="s">
        <v>301</v>
      </c>
      <c r="B50" s="4">
        <v>0.87020167474441501</v>
      </c>
      <c r="C50" s="4">
        <v>-4.2453348625715401</v>
      </c>
      <c r="D50" s="4">
        <v>2.9286331382405101E-3</v>
      </c>
      <c r="E50" s="4">
        <v>0.92030349790476595</v>
      </c>
    </row>
    <row r="51" spans="1:5" x14ac:dyDescent="0.2">
      <c r="A51" s="4" t="s">
        <v>302</v>
      </c>
      <c r="B51" s="4">
        <v>-0.30215947260001402</v>
      </c>
      <c r="C51" s="4">
        <v>5.1794054443351998</v>
      </c>
      <c r="D51" s="4">
        <v>2.9849025020987699E-3</v>
      </c>
      <c r="E51" s="4">
        <v>0.92030349790476595</v>
      </c>
    </row>
    <row r="52" spans="1:5" x14ac:dyDescent="0.2">
      <c r="A52" s="4" t="s">
        <v>295</v>
      </c>
      <c r="B52" s="4">
        <v>0.87927991854065801</v>
      </c>
      <c r="C52" s="4">
        <v>-4.1806425156033296</v>
      </c>
      <c r="D52" s="4">
        <v>3.19517840404331E-3</v>
      </c>
      <c r="E52" s="4">
        <v>0.92030349790476595</v>
      </c>
    </row>
    <row r="53" spans="1:5" x14ac:dyDescent="0.2">
      <c r="A53" s="4" t="s">
        <v>132</v>
      </c>
      <c r="B53" s="4">
        <v>-1.11156771737503</v>
      </c>
      <c r="C53" s="4">
        <v>-3.8046610488871102</v>
      </c>
      <c r="D53" s="4">
        <v>3.3400680922409201E-3</v>
      </c>
      <c r="E53" s="4">
        <v>0.92030349790476595</v>
      </c>
    </row>
    <row r="54" spans="1:5" x14ac:dyDescent="0.2">
      <c r="A54" s="4" t="s">
        <v>281</v>
      </c>
      <c r="B54" s="4">
        <v>0.51998152049884705</v>
      </c>
      <c r="C54" s="4">
        <v>2.40888097511389</v>
      </c>
      <c r="D54" s="4">
        <v>3.4936182963843801E-3</v>
      </c>
      <c r="E54" s="4">
        <v>0.92030349790476595</v>
      </c>
    </row>
    <row r="55" spans="1:5" x14ac:dyDescent="0.2">
      <c r="A55" s="4" t="s">
        <v>285</v>
      </c>
      <c r="B55" s="4">
        <v>1.01803050292398</v>
      </c>
      <c r="C55" s="4">
        <v>-1.61456026222496</v>
      </c>
      <c r="D55" s="4">
        <v>3.5815575923174E-3</v>
      </c>
      <c r="E55" s="4">
        <v>0.92030349790476595</v>
      </c>
    </row>
    <row r="56" spans="1:5" x14ac:dyDescent="0.2">
      <c r="A56" s="4" t="s">
        <v>149</v>
      </c>
      <c r="B56" s="4">
        <v>-1.0826924629641701</v>
      </c>
      <c r="C56" s="4">
        <v>-1.6025248482683001</v>
      </c>
      <c r="D56" s="4">
        <v>3.7162606203758101E-3</v>
      </c>
      <c r="E56" s="4">
        <v>0.92030349790476595</v>
      </c>
    </row>
    <row r="57" spans="1:5" x14ac:dyDescent="0.2">
      <c r="A57" s="4" t="s">
        <v>305</v>
      </c>
      <c r="B57" s="4">
        <v>0.67737532303583903</v>
      </c>
      <c r="C57" s="4">
        <v>0.43786668397929202</v>
      </c>
      <c r="D57" s="4">
        <v>3.8054992633761702E-3</v>
      </c>
      <c r="E57" s="4">
        <v>0.92030349790476595</v>
      </c>
    </row>
    <row r="58" spans="1:5" x14ac:dyDescent="0.2">
      <c r="A58" s="4" t="s">
        <v>307</v>
      </c>
      <c r="B58" s="4">
        <v>0.18887993366089301</v>
      </c>
      <c r="C58" s="4">
        <v>4.7634108721284596</v>
      </c>
      <c r="D58" s="4">
        <v>3.88789153946642E-3</v>
      </c>
      <c r="E58" s="4">
        <v>0.92030349790476595</v>
      </c>
    </row>
    <row r="59" spans="1:5" x14ac:dyDescent="0.2">
      <c r="A59" s="4" t="s">
        <v>861</v>
      </c>
      <c r="B59" s="4">
        <v>0.106409452490797</v>
      </c>
      <c r="C59" s="4">
        <v>5.7207504151983803</v>
      </c>
      <c r="D59" s="4">
        <v>3.9238230163382397E-3</v>
      </c>
      <c r="E59" s="4">
        <v>0.92030349790476595</v>
      </c>
    </row>
    <row r="60" spans="1:5" x14ac:dyDescent="0.2">
      <c r="A60" s="4" t="s">
        <v>303</v>
      </c>
      <c r="B60" s="4">
        <v>0.18772544370577801</v>
      </c>
      <c r="C60" s="4">
        <v>4.2946618725557402</v>
      </c>
      <c r="D60" s="4">
        <v>4.0241097156610397E-3</v>
      </c>
      <c r="E60" s="4">
        <v>0.92030349790476595</v>
      </c>
    </row>
    <row r="61" spans="1:5" x14ac:dyDescent="0.2">
      <c r="A61" s="4" t="s">
        <v>862</v>
      </c>
      <c r="B61" s="4">
        <v>-0.86487517482524401</v>
      </c>
      <c r="C61" s="4">
        <v>-2.7778606430698898</v>
      </c>
      <c r="D61" s="4">
        <v>4.0596913757322498E-3</v>
      </c>
      <c r="E61" s="4">
        <v>0.92030349790476595</v>
      </c>
    </row>
    <row r="62" spans="1:5" x14ac:dyDescent="0.2">
      <c r="A62" s="4" t="s">
        <v>291</v>
      </c>
      <c r="B62" s="4">
        <v>0.219711777971211</v>
      </c>
      <c r="C62" s="4">
        <v>4.6597443697624499</v>
      </c>
      <c r="D62" s="4">
        <v>4.0684881162031698E-3</v>
      </c>
      <c r="E62" s="4">
        <v>0.92030349790476595</v>
      </c>
    </row>
    <row r="63" spans="1:5" x14ac:dyDescent="0.2">
      <c r="A63" s="4" t="s">
        <v>131</v>
      </c>
      <c r="B63" s="4">
        <v>-1.0975891461423699</v>
      </c>
      <c r="C63" s="4">
        <v>-3.4815653477431399</v>
      </c>
      <c r="D63" s="4">
        <v>4.0712685806583403E-3</v>
      </c>
      <c r="E63" s="4">
        <v>0.92030349790476595</v>
      </c>
    </row>
    <row r="64" spans="1:5" x14ac:dyDescent="0.2">
      <c r="A64" s="4" t="s">
        <v>863</v>
      </c>
      <c r="B64" s="4">
        <v>0.40313432636935598</v>
      </c>
      <c r="C64" s="4">
        <v>0.79609712369964603</v>
      </c>
      <c r="D64" s="4">
        <v>4.1677877478627796E-3</v>
      </c>
      <c r="E64" s="4">
        <v>0.92030349790476595</v>
      </c>
    </row>
    <row r="65" spans="1:5" x14ac:dyDescent="0.2">
      <c r="A65" s="4" t="s">
        <v>141</v>
      </c>
      <c r="B65" s="4">
        <v>-0.80638258958422504</v>
      </c>
      <c r="C65" s="4">
        <v>0.81665128897955996</v>
      </c>
      <c r="D65" s="4">
        <v>4.1708759603737702E-3</v>
      </c>
      <c r="E65" s="4">
        <v>0.92030349790476595</v>
      </c>
    </row>
    <row r="66" spans="1:5" x14ac:dyDescent="0.2">
      <c r="A66" s="4" t="s">
        <v>290</v>
      </c>
      <c r="B66" s="4">
        <v>-0.95670415119404595</v>
      </c>
      <c r="C66" s="4">
        <v>-3.96540215064047</v>
      </c>
      <c r="D66" s="4">
        <v>4.2203411491864599E-3</v>
      </c>
      <c r="E66" s="4">
        <v>0.92030349790476595</v>
      </c>
    </row>
    <row r="67" spans="1:5" x14ac:dyDescent="0.2">
      <c r="A67" s="4" t="s">
        <v>151</v>
      </c>
      <c r="B67" s="4">
        <v>0.14517579883151399</v>
      </c>
      <c r="C67" s="4">
        <v>6.0330359498931303</v>
      </c>
      <c r="D67" s="4">
        <v>4.3320871914473997E-3</v>
      </c>
      <c r="E67" s="4">
        <v>0.92030349790476595</v>
      </c>
    </row>
    <row r="68" spans="1:5" x14ac:dyDescent="0.2">
      <c r="A68" s="4" t="s">
        <v>299</v>
      </c>
      <c r="B68" s="4">
        <v>0.265522424580381</v>
      </c>
      <c r="C68" s="4">
        <v>4.4067568014779903</v>
      </c>
      <c r="D68" s="4">
        <v>4.3407608070744801E-3</v>
      </c>
      <c r="E68" s="4">
        <v>0.92030349790476595</v>
      </c>
    </row>
    <row r="69" spans="1:5" x14ac:dyDescent="0.2">
      <c r="A69" s="4" t="s">
        <v>304</v>
      </c>
      <c r="B69" s="4">
        <v>-0.68840360043928694</v>
      </c>
      <c r="C69" s="4">
        <v>-4.4257746211528302</v>
      </c>
      <c r="D69" s="4">
        <v>4.3626057027622801E-3</v>
      </c>
      <c r="E69" s="4">
        <v>0.92030349790476595</v>
      </c>
    </row>
    <row r="70" spans="1:5" x14ac:dyDescent="0.2">
      <c r="A70" s="4" t="s">
        <v>864</v>
      </c>
      <c r="B70" s="4">
        <v>-1.0833542656401101</v>
      </c>
      <c r="C70" s="4">
        <v>-1.38788590421949</v>
      </c>
      <c r="D70" s="4">
        <v>4.4155033057045002E-3</v>
      </c>
      <c r="E70" s="4">
        <v>0.92030349790476595</v>
      </c>
    </row>
    <row r="71" spans="1:5" x14ac:dyDescent="0.2">
      <c r="A71" s="4" t="s">
        <v>129</v>
      </c>
      <c r="B71" s="4">
        <v>-1.2974959549501801</v>
      </c>
      <c r="C71" s="4">
        <v>-1.56375456078393</v>
      </c>
      <c r="D71" s="4">
        <v>4.43683819200819E-3</v>
      </c>
      <c r="E71" s="4">
        <v>0.92030349790476595</v>
      </c>
    </row>
    <row r="72" spans="1:5" x14ac:dyDescent="0.2">
      <c r="A72" s="4" t="s">
        <v>306</v>
      </c>
      <c r="B72" s="4">
        <v>0.31033566420707598</v>
      </c>
      <c r="C72" s="4">
        <v>1.8017457625722999</v>
      </c>
      <c r="D72" s="4">
        <v>4.5443704072172103E-3</v>
      </c>
      <c r="E72" s="4">
        <v>0.92030349790476595</v>
      </c>
    </row>
    <row r="73" spans="1:5" x14ac:dyDescent="0.2">
      <c r="A73" s="4" t="s">
        <v>150</v>
      </c>
      <c r="B73" s="4">
        <v>0.123451847585879</v>
      </c>
      <c r="C73" s="4">
        <v>5.65318187737698</v>
      </c>
      <c r="D73" s="4">
        <v>4.9733942730391199E-3</v>
      </c>
      <c r="E73" s="4">
        <v>0.92030349790476595</v>
      </c>
    </row>
    <row r="74" spans="1:5" x14ac:dyDescent="0.2">
      <c r="A74" s="4" t="s">
        <v>287</v>
      </c>
      <c r="B74" s="4">
        <v>0.17429260896828</v>
      </c>
      <c r="C74" s="4">
        <v>6.69845852307414</v>
      </c>
      <c r="D74" s="4">
        <v>4.9838009785559802E-3</v>
      </c>
      <c r="E74" s="4">
        <v>0.92030349790476595</v>
      </c>
    </row>
    <row r="75" spans="1:5" x14ac:dyDescent="0.2">
      <c r="A75" s="4" t="s">
        <v>1109</v>
      </c>
      <c r="B75" s="4">
        <v>0.42568896349820501</v>
      </c>
      <c r="C75" s="4">
        <v>1.3986609152874401</v>
      </c>
      <c r="D75" s="4">
        <v>5.0418803385572798E-3</v>
      </c>
      <c r="E75" s="4">
        <v>0.92030349790476595</v>
      </c>
    </row>
    <row r="76" spans="1:5" x14ac:dyDescent="0.2">
      <c r="A76" s="4" t="s">
        <v>1108</v>
      </c>
      <c r="B76" s="4">
        <v>-0.96155123079052396</v>
      </c>
      <c r="C76" s="4">
        <v>0.314879083802241</v>
      </c>
      <c r="D76" s="4">
        <v>5.0424004244958697E-3</v>
      </c>
      <c r="E76" s="4">
        <v>0.92030349790476595</v>
      </c>
    </row>
    <row r="77" spans="1:5" x14ac:dyDescent="0.2">
      <c r="A77" s="4" t="s">
        <v>298</v>
      </c>
      <c r="B77" s="4">
        <v>1.44565086891624</v>
      </c>
      <c r="C77" s="4">
        <v>-3.0022993714659698</v>
      </c>
      <c r="D77" s="4">
        <v>5.0653359293695403E-3</v>
      </c>
      <c r="E77" s="4">
        <v>0.92030349790476595</v>
      </c>
    </row>
    <row r="78" spans="1:5" x14ac:dyDescent="0.2">
      <c r="A78" s="4" t="s">
        <v>1107</v>
      </c>
      <c r="B78" s="4">
        <v>1.0976919138049701</v>
      </c>
      <c r="C78" s="4">
        <v>-2.8500852167635302</v>
      </c>
      <c r="D78" s="4">
        <v>5.2374649658583601E-3</v>
      </c>
      <c r="E78" s="4">
        <v>0.92030349790476595</v>
      </c>
    </row>
    <row r="79" spans="1:5" x14ac:dyDescent="0.2">
      <c r="A79" s="4" t="s">
        <v>1106</v>
      </c>
      <c r="B79" s="4">
        <v>0.23043725989415401</v>
      </c>
      <c r="C79" s="4">
        <v>4.3717295262624702</v>
      </c>
      <c r="D79" s="4">
        <v>5.3470989616985903E-3</v>
      </c>
      <c r="E79" s="4">
        <v>0.92030349790476595</v>
      </c>
    </row>
    <row r="80" spans="1:5" x14ac:dyDescent="0.2">
      <c r="A80" s="4" t="s">
        <v>1105</v>
      </c>
      <c r="B80" s="4">
        <v>0.13731362390177401</v>
      </c>
      <c r="C80" s="4">
        <v>5.4697676674835796</v>
      </c>
      <c r="D80" s="4">
        <v>5.3969600403166599E-3</v>
      </c>
      <c r="E80" s="4">
        <v>0.92030349790476595</v>
      </c>
    </row>
    <row r="81" spans="1:5" x14ac:dyDescent="0.2">
      <c r="A81" s="4" t="s">
        <v>1104</v>
      </c>
      <c r="B81" s="4">
        <v>0.15258146827091101</v>
      </c>
      <c r="C81" s="4">
        <v>5.4005839532984599</v>
      </c>
      <c r="D81" s="4">
        <v>5.3972904153580898E-3</v>
      </c>
      <c r="E81" s="4">
        <v>0.92030349790476595</v>
      </c>
    </row>
    <row r="82" spans="1:5" x14ac:dyDescent="0.2">
      <c r="A82" s="4" t="s">
        <v>1103</v>
      </c>
      <c r="B82" s="4">
        <v>0.901906919914227</v>
      </c>
      <c r="C82" s="4">
        <v>-1.4164251838694</v>
      </c>
      <c r="D82" s="4">
        <v>5.4567333266885704E-3</v>
      </c>
      <c r="E82" s="4">
        <v>0.92030349790476595</v>
      </c>
    </row>
    <row r="83" spans="1:5" x14ac:dyDescent="0.2">
      <c r="A83" s="4" t="s">
        <v>1102</v>
      </c>
      <c r="B83" s="4">
        <v>-1.07917923214525</v>
      </c>
      <c r="C83" s="4">
        <v>-3.5937345574247499</v>
      </c>
      <c r="D83" s="4">
        <v>5.4596551770732301E-3</v>
      </c>
      <c r="E83" s="4">
        <v>0.92030349790476595</v>
      </c>
    </row>
    <row r="84" spans="1:5" x14ac:dyDescent="0.2">
      <c r="A84" s="4" t="s">
        <v>1101</v>
      </c>
      <c r="B84" s="4">
        <v>-0.81006928674012402</v>
      </c>
      <c r="C84" s="4">
        <v>-0.247186743546469</v>
      </c>
      <c r="D84" s="4">
        <v>5.5275974412006502E-3</v>
      </c>
      <c r="E84" s="4">
        <v>0.92030349790476595</v>
      </c>
    </row>
    <row r="85" spans="1:5" x14ac:dyDescent="0.2">
      <c r="A85" s="4" t="s">
        <v>1100</v>
      </c>
      <c r="B85" s="4">
        <v>0.22764003937989599</v>
      </c>
      <c r="C85" s="4">
        <v>4.3651968655271904</v>
      </c>
      <c r="D85" s="4">
        <v>5.7900327235434201E-3</v>
      </c>
      <c r="E85" s="4">
        <v>0.92030349790476595</v>
      </c>
    </row>
    <row r="86" spans="1:5" x14ac:dyDescent="0.2">
      <c r="A86" s="4" t="s">
        <v>1099</v>
      </c>
      <c r="B86" s="4">
        <v>-0.67711460440831595</v>
      </c>
      <c r="C86" s="4">
        <v>-4.3462067518153402</v>
      </c>
      <c r="D86" s="4">
        <v>5.86174892566255E-3</v>
      </c>
      <c r="E86" s="4">
        <v>0.92030349790476595</v>
      </c>
    </row>
    <row r="87" spans="1:5" x14ac:dyDescent="0.2">
      <c r="A87" s="4" t="s">
        <v>1098</v>
      </c>
      <c r="B87" s="4">
        <v>-0.81234191041509196</v>
      </c>
      <c r="C87" s="4">
        <v>-4.0598187074691596</v>
      </c>
      <c r="D87" s="4">
        <v>5.8909832522897297E-3</v>
      </c>
      <c r="E87" s="4">
        <v>0.92030349790476595</v>
      </c>
    </row>
    <row r="88" spans="1:5" x14ac:dyDescent="0.2">
      <c r="A88" s="4" t="s">
        <v>1097</v>
      </c>
      <c r="B88" s="4">
        <v>-0.207744408941481</v>
      </c>
      <c r="C88" s="4">
        <v>2.5038110111922101</v>
      </c>
      <c r="D88" s="4">
        <v>5.89830657581422E-3</v>
      </c>
      <c r="E88" s="4">
        <v>0.92030349790476595</v>
      </c>
    </row>
    <row r="89" spans="1:5" x14ac:dyDescent="0.2">
      <c r="A89" s="4" t="s">
        <v>1096</v>
      </c>
      <c r="B89" s="4">
        <v>-0.97562929957448197</v>
      </c>
      <c r="C89" s="4">
        <v>-2.85447484483679</v>
      </c>
      <c r="D89" s="4">
        <v>5.91833521555992E-3</v>
      </c>
      <c r="E89" s="4">
        <v>0.92030349790476595</v>
      </c>
    </row>
    <row r="90" spans="1:5" x14ac:dyDescent="0.2">
      <c r="A90" s="4" t="s">
        <v>1095</v>
      </c>
      <c r="B90" s="4">
        <v>0.12891268430994701</v>
      </c>
      <c r="C90" s="4">
        <v>5.2062312397435102</v>
      </c>
      <c r="D90" s="4">
        <v>6.0167685887926696E-3</v>
      </c>
      <c r="E90" s="4">
        <v>0.92030349790476595</v>
      </c>
    </row>
    <row r="91" spans="1:5" x14ac:dyDescent="0.2">
      <c r="A91" s="4" t="s">
        <v>1094</v>
      </c>
      <c r="B91" s="4">
        <v>-1.0063880412205599</v>
      </c>
      <c r="C91" s="4">
        <v>-3.9367093178657599</v>
      </c>
      <c r="D91" s="4">
        <v>6.0320077650105599E-3</v>
      </c>
      <c r="E91" s="4">
        <v>0.92030349790476595</v>
      </c>
    </row>
    <row r="92" spans="1:5" x14ac:dyDescent="0.2">
      <c r="A92" s="4" t="s">
        <v>1093</v>
      </c>
      <c r="B92" s="4">
        <v>0.76393877432657797</v>
      </c>
      <c r="C92" s="4">
        <v>-2.3391133753861002</v>
      </c>
      <c r="D92" s="4">
        <v>6.0906347813801404E-3</v>
      </c>
      <c r="E92" s="4">
        <v>0.92030349790476595</v>
      </c>
    </row>
    <row r="93" spans="1:5" x14ac:dyDescent="0.2">
      <c r="A93" s="4" t="s">
        <v>1092</v>
      </c>
      <c r="B93" s="4">
        <v>-0.57958145129238103</v>
      </c>
      <c r="C93" s="4">
        <v>-4.4805602981787898</v>
      </c>
      <c r="D93" s="4">
        <v>6.1140185116262298E-3</v>
      </c>
      <c r="E93" s="4">
        <v>0.92030349790476595</v>
      </c>
    </row>
    <row r="94" spans="1:5" x14ac:dyDescent="0.2">
      <c r="A94" s="4" t="s">
        <v>1091</v>
      </c>
      <c r="B94" s="4">
        <v>0.259227642671711</v>
      </c>
      <c r="C94" s="4">
        <v>2.6281134192732898</v>
      </c>
      <c r="D94" s="4">
        <v>6.2233562448079198E-3</v>
      </c>
      <c r="E94" s="4">
        <v>0.92030349790476595</v>
      </c>
    </row>
    <row r="95" spans="1:5" x14ac:dyDescent="0.2">
      <c r="A95" s="4" t="s">
        <v>1090</v>
      </c>
      <c r="B95" s="4">
        <v>0.271833005188238</v>
      </c>
      <c r="C95" s="4">
        <v>4.2211686204154502</v>
      </c>
      <c r="D95" s="4">
        <v>6.2506971850657799E-3</v>
      </c>
      <c r="E95" s="4">
        <v>0.92030349790476595</v>
      </c>
    </row>
    <row r="96" spans="1:5" x14ac:dyDescent="0.2">
      <c r="A96" s="4" t="s">
        <v>1089</v>
      </c>
      <c r="B96" s="4">
        <v>-0.78922794388449402</v>
      </c>
      <c r="C96" s="4">
        <v>-4.0811231384187501</v>
      </c>
      <c r="D96" s="4">
        <v>6.31342106687173E-3</v>
      </c>
      <c r="E96" s="4">
        <v>0.92030349790476595</v>
      </c>
    </row>
    <row r="97" spans="1:5" x14ac:dyDescent="0.2">
      <c r="A97" s="4" t="s">
        <v>1088</v>
      </c>
      <c r="B97" s="4">
        <v>0.233296036675502</v>
      </c>
      <c r="C97" s="4">
        <v>3.3953135413069502</v>
      </c>
      <c r="D97" s="4">
        <v>6.3255275607524098E-3</v>
      </c>
      <c r="E97" s="4">
        <v>0.92030349790476595</v>
      </c>
    </row>
    <row r="98" spans="1:5" x14ac:dyDescent="0.2">
      <c r="A98" s="4" t="s">
        <v>1087</v>
      </c>
      <c r="B98" s="4">
        <v>-0.56153744096205105</v>
      </c>
      <c r="C98" s="4">
        <v>-4.5875054885733499</v>
      </c>
      <c r="D98" s="4">
        <v>6.3417962460414704E-3</v>
      </c>
      <c r="E98" s="4">
        <v>0.92030349790476595</v>
      </c>
    </row>
    <row r="99" spans="1:5" x14ac:dyDescent="0.2">
      <c r="A99" s="4" t="s">
        <v>1086</v>
      </c>
      <c r="B99" s="4">
        <v>-0.26427075344115702</v>
      </c>
      <c r="C99" s="4">
        <v>4.1487426712196296</v>
      </c>
      <c r="D99" s="4">
        <v>6.5533178145347603E-3</v>
      </c>
      <c r="E99" s="4">
        <v>0.92030349790476595</v>
      </c>
    </row>
    <row r="100" spans="1:5" x14ac:dyDescent="0.2">
      <c r="A100" s="4" t="s">
        <v>1085</v>
      </c>
      <c r="B100" s="4">
        <v>-0.36923998616444298</v>
      </c>
      <c r="C100" s="4">
        <v>3.2920653860923901</v>
      </c>
      <c r="D100" s="4">
        <v>6.5931500298267E-3</v>
      </c>
      <c r="E100" s="4">
        <v>0.92030349790476595</v>
      </c>
    </row>
    <row r="101" spans="1:5" x14ac:dyDescent="0.2">
      <c r="A101" s="4" t="s">
        <v>1084</v>
      </c>
      <c r="B101" s="4">
        <v>-0.67204409194060399</v>
      </c>
      <c r="C101" s="4">
        <v>-4.3857877228772599</v>
      </c>
      <c r="D101" s="4">
        <v>6.6476366596075103E-3</v>
      </c>
      <c r="E101" s="4">
        <v>0.92030349790476595</v>
      </c>
    </row>
    <row r="102" spans="1:5" x14ac:dyDescent="0.2">
      <c r="A102" s="4" t="s">
        <v>1083</v>
      </c>
      <c r="B102" s="4">
        <v>-0.376394277035344</v>
      </c>
      <c r="C102" s="4">
        <v>3.5005904108416299</v>
      </c>
      <c r="D102" s="4">
        <v>6.6500993568315804E-3</v>
      </c>
      <c r="E102" s="4">
        <v>0.92030349790476595</v>
      </c>
    </row>
    <row r="103" spans="1:5" x14ac:dyDescent="0.2">
      <c r="A103" s="4" t="s">
        <v>1082</v>
      </c>
      <c r="B103" s="4">
        <v>0.20179501949612599</v>
      </c>
      <c r="C103" s="4">
        <v>4.1189691022562398</v>
      </c>
      <c r="D103" s="4">
        <v>6.7377940223372302E-3</v>
      </c>
      <c r="E103" s="4">
        <v>0.92030349790476595</v>
      </c>
    </row>
    <row r="104" spans="1:5" x14ac:dyDescent="0.2">
      <c r="A104" s="4" t="s">
        <v>1081</v>
      </c>
      <c r="B104" s="4">
        <v>0.59957846459109998</v>
      </c>
      <c r="C104" s="4">
        <v>-4.5423851460733804</v>
      </c>
      <c r="D104" s="4">
        <v>6.7673773389879399E-3</v>
      </c>
      <c r="E104" s="4">
        <v>0.92030349790476595</v>
      </c>
    </row>
    <row r="105" spans="1:5" x14ac:dyDescent="0.2">
      <c r="A105" s="4" t="s">
        <v>1080</v>
      </c>
      <c r="B105" s="4">
        <v>0.42124013294464402</v>
      </c>
      <c r="C105" s="4">
        <v>1.8924375229635999</v>
      </c>
      <c r="D105" s="4">
        <v>6.8625240634184797E-3</v>
      </c>
      <c r="E105" s="4">
        <v>0.92030349790476595</v>
      </c>
    </row>
    <row r="106" spans="1:5" x14ac:dyDescent="0.2">
      <c r="A106" s="4" t="s">
        <v>1079</v>
      </c>
      <c r="B106" s="4">
        <v>1.0914490347935499</v>
      </c>
      <c r="C106" s="4">
        <v>-2.2510035703379998</v>
      </c>
      <c r="D106" s="4">
        <v>6.8644645093954796E-3</v>
      </c>
      <c r="E106" s="4">
        <v>0.92030349790476595</v>
      </c>
    </row>
    <row r="107" spans="1:5" x14ac:dyDescent="0.2">
      <c r="A107" s="4" t="s">
        <v>1078</v>
      </c>
      <c r="B107" s="4">
        <v>-0.406589546521201</v>
      </c>
      <c r="C107" s="4">
        <v>1.3346320033986301</v>
      </c>
      <c r="D107" s="4">
        <v>6.8844192055494699E-3</v>
      </c>
      <c r="E107" s="4">
        <v>0.92030349790476595</v>
      </c>
    </row>
    <row r="108" spans="1:5" x14ac:dyDescent="0.2">
      <c r="A108" s="4" t="s">
        <v>1077</v>
      </c>
      <c r="B108" s="4">
        <v>-0.43674482810139198</v>
      </c>
      <c r="C108" s="4">
        <v>-4.6331058932849203</v>
      </c>
      <c r="D108" s="4">
        <v>7.01890432644063E-3</v>
      </c>
      <c r="E108" s="4">
        <v>0.92030349790476595</v>
      </c>
    </row>
    <row r="109" spans="1:5" x14ac:dyDescent="0.2">
      <c r="A109" s="4" t="s">
        <v>1076</v>
      </c>
      <c r="B109" s="4">
        <v>-0.82233595246739499</v>
      </c>
      <c r="C109" s="4">
        <v>-4.1532148747621598</v>
      </c>
      <c r="D109" s="4">
        <v>7.1652486574281396E-3</v>
      </c>
      <c r="E109" s="4">
        <v>0.92030349790476595</v>
      </c>
    </row>
    <row r="110" spans="1:5" x14ac:dyDescent="0.2">
      <c r="A110" s="4" t="s">
        <v>1075</v>
      </c>
      <c r="B110" s="4">
        <v>-1.19677297660742</v>
      </c>
      <c r="C110" s="4">
        <v>0.57895821734178299</v>
      </c>
      <c r="D110" s="4">
        <v>7.1897166191566102E-3</v>
      </c>
      <c r="E110" s="4">
        <v>0.92030349790476595</v>
      </c>
    </row>
    <row r="111" spans="1:5" x14ac:dyDescent="0.2">
      <c r="A111" s="4" t="s">
        <v>1074</v>
      </c>
      <c r="B111" s="4">
        <v>-0.87146389226465604</v>
      </c>
      <c r="C111" s="4">
        <v>-1.8389026025414399</v>
      </c>
      <c r="D111" s="4">
        <v>7.2287348795039303E-3</v>
      </c>
      <c r="E111" s="4">
        <v>0.92030349790476595</v>
      </c>
    </row>
    <row r="112" spans="1:5" x14ac:dyDescent="0.2">
      <c r="A112" s="4" t="s">
        <v>1073</v>
      </c>
      <c r="B112" s="4">
        <v>0.20623798427770601</v>
      </c>
      <c r="C112" s="4">
        <v>4.6349518731674202</v>
      </c>
      <c r="D112" s="4">
        <v>7.2699933492365197E-3</v>
      </c>
      <c r="E112" s="4">
        <v>0.92030349790476595</v>
      </c>
    </row>
    <row r="113" spans="1:5" x14ac:dyDescent="0.2">
      <c r="A113" s="4" t="s">
        <v>1072</v>
      </c>
      <c r="B113" s="4">
        <v>0.25953134371269398</v>
      </c>
      <c r="C113" s="4">
        <v>4.21126627128029</v>
      </c>
      <c r="D113" s="4">
        <v>7.3358996217254904E-3</v>
      </c>
      <c r="E113" s="4">
        <v>0.92030349790476595</v>
      </c>
    </row>
    <row r="114" spans="1:5" x14ac:dyDescent="0.2">
      <c r="A114" s="4" t="s">
        <v>1071</v>
      </c>
      <c r="B114" s="4">
        <v>0.25676599558069602</v>
      </c>
      <c r="C114" s="4">
        <v>2.6525179837853798</v>
      </c>
      <c r="D114" s="4">
        <v>7.3500824341478999E-3</v>
      </c>
      <c r="E114" s="4">
        <v>0.92030349790476595</v>
      </c>
    </row>
    <row r="115" spans="1:5" x14ac:dyDescent="0.2">
      <c r="A115" s="4" t="s">
        <v>1070</v>
      </c>
      <c r="B115" s="4">
        <v>0.44436462190018799</v>
      </c>
      <c r="C115" s="4">
        <v>-4.6747502791152904</v>
      </c>
      <c r="D115" s="4">
        <v>7.3913628146531699E-3</v>
      </c>
      <c r="E115" s="4">
        <v>0.92030349790476595</v>
      </c>
    </row>
    <row r="116" spans="1:5" x14ac:dyDescent="0.2">
      <c r="A116" s="4" t="s">
        <v>1069</v>
      </c>
      <c r="B116" s="4">
        <v>-0.83823380696495497</v>
      </c>
      <c r="C116" s="4">
        <v>-3.9439524127657801</v>
      </c>
      <c r="D116" s="4">
        <v>7.4251493362853102E-3</v>
      </c>
      <c r="E116" s="4">
        <v>0.92030349790476595</v>
      </c>
    </row>
    <row r="117" spans="1:5" x14ac:dyDescent="0.2">
      <c r="A117" s="4" t="s">
        <v>1068</v>
      </c>
      <c r="B117" s="4">
        <v>0.37618194926757098</v>
      </c>
      <c r="C117" s="4">
        <v>3.4116996871021001</v>
      </c>
      <c r="D117" s="4">
        <v>7.4256924422478601E-3</v>
      </c>
      <c r="E117" s="4">
        <v>0.92030349790476595</v>
      </c>
    </row>
    <row r="118" spans="1:5" x14ac:dyDescent="0.2">
      <c r="A118" s="4" t="s">
        <v>1067</v>
      </c>
      <c r="B118" s="4">
        <v>-0.91493295740992597</v>
      </c>
      <c r="C118" s="4">
        <v>-3.89483539307769</v>
      </c>
      <c r="D118" s="4">
        <v>7.4542460133857303E-3</v>
      </c>
      <c r="E118" s="4">
        <v>0.92030349790476595</v>
      </c>
    </row>
    <row r="119" spans="1:5" x14ac:dyDescent="0.2">
      <c r="A119" s="4" t="s">
        <v>1066</v>
      </c>
      <c r="B119" s="4">
        <v>-1.1629552453395999</v>
      </c>
      <c r="C119" s="4">
        <v>-3.85958045951228</v>
      </c>
      <c r="D119" s="4">
        <v>7.4663154580567404E-3</v>
      </c>
      <c r="E119" s="4">
        <v>0.92030349790476595</v>
      </c>
    </row>
    <row r="120" spans="1:5" x14ac:dyDescent="0.2">
      <c r="A120" s="4" t="s">
        <v>1065</v>
      </c>
      <c r="B120" s="4">
        <v>-0.11273129690594599</v>
      </c>
      <c r="C120" s="4">
        <v>6.6993898181668996</v>
      </c>
      <c r="D120" s="4">
        <v>7.48494483278453E-3</v>
      </c>
      <c r="E120" s="4">
        <v>0.92030349790476595</v>
      </c>
    </row>
    <row r="121" spans="1:5" x14ac:dyDescent="0.2">
      <c r="A121" s="4" t="s">
        <v>1064</v>
      </c>
      <c r="B121" s="4">
        <v>0.79089709086974602</v>
      </c>
      <c r="C121" s="4">
        <v>-1.2612439032012801</v>
      </c>
      <c r="D121" s="4">
        <v>7.49334971464249E-3</v>
      </c>
      <c r="E121" s="4">
        <v>0.92030349790476595</v>
      </c>
    </row>
    <row r="122" spans="1:5" x14ac:dyDescent="0.2">
      <c r="A122" s="4" t="s">
        <v>1063</v>
      </c>
      <c r="B122" s="4">
        <v>1.0681006400438899</v>
      </c>
      <c r="C122" s="4">
        <v>-3.5719451775361901</v>
      </c>
      <c r="D122" s="4">
        <v>7.5520471575823101E-3</v>
      </c>
      <c r="E122" s="4">
        <v>0.92030349790476595</v>
      </c>
    </row>
    <row r="123" spans="1:5" x14ac:dyDescent="0.2">
      <c r="A123" s="4" t="s">
        <v>1062</v>
      </c>
      <c r="B123" s="4">
        <v>0.91314948979593402</v>
      </c>
      <c r="C123" s="4">
        <v>-3.8335223645538301</v>
      </c>
      <c r="D123" s="4">
        <v>7.56858745755305E-3</v>
      </c>
      <c r="E123" s="4">
        <v>0.92030349790476595</v>
      </c>
    </row>
    <row r="124" spans="1:5" x14ac:dyDescent="0.2">
      <c r="A124" s="4" t="s">
        <v>1061</v>
      </c>
      <c r="B124" s="4">
        <v>-1.01965215969961</v>
      </c>
      <c r="C124" s="4">
        <v>2.4042601500557899</v>
      </c>
      <c r="D124" s="4">
        <v>7.5778686946296704E-3</v>
      </c>
      <c r="E124" s="4">
        <v>0.92030349790476595</v>
      </c>
    </row>
    <row r="125" spans="1:5" x14ac:dyDescent="0.2">
      <c r="A125" s="4" t="s">
        <v>1060</v>
      </c>
      <c r="B125" s="4">
        <v>1.3638227375007801</v>
      </c>
      <c r="C125" s="4">
        <v>-0.238583275029636</v>
      </c>
      <c r="D125" s="4">
        <v>7.7965878246219703E-3</v>
      </c>
      <c r="E125" s="4">
        <v>0.92030349790476595</v>
      </c>
    </row>
    <row r="126" spans="1:5" x14ac:dyDescent="0.2">
      <c r="A126" s="4" t="s">
        <v>1059</v>
      </c>
      <c r="B126" s="4">
        <v>-0.76922651021727995</v>
      </c>
      <c r="C126" s="4">
        <v>-4.2336766243192798</v>
      </c>
      <c r="D126" s="4">
        <v>7.8567807321095594E-3</v>
      </c>
      <c r="E126" s="4">
        <v>0.92030349790476595</v>
      </c>
    </row>
    <row r="127" spans="1:5" x14ac:dyDescent="0.2">
      <c r="A127" s="4" t="s">
        <v>1058</v>
      </c>
      <c r="B127" s="4">
        <v>-1.24099897180676</v>
      </c>
      <c r="C127" s="4">
        <v>-1.9071277680724199</v>
      </c>
      <c r="D127" s="4">
        <v>7.8831097339608306E-3</v>
      </c>
      <c r="E127" s="4">
        <v>0.92030349790476595</v>
      </c>
    </row>
    <row r="128" spans="1:5" x14ac:dyDescent="0.2">
      <c r="A128" s="4" t="s">
        <v>1057</v>
      </c>
      <c r="B128" s="4">
        <v>0.31041513320903402</v>
      </c>
      <c r="C128" s="4">
        <v>2.8876430716977501</v>
      </c>
      <c r="D128" s="4">
        <v>7.8938869484774694E-3</v>
      </c>
      <c r="E128" s="4">
        <v>0.92030349790476595</v>
      </c>
    </row>
    <row r="129" spans="1:5" x14ac:dyDescent="0.2">
      <c r="A129" s="4" t="s">
        <v>1056</v>
      </c>
      <c r="B129" s="4">
        <v>-0.71159380701585695</v>
      </c>
      <c r="C129" s="4">
        <v>-4.1565572651094298</v>
      </c>
      <c r="D129" s="4">
        <v>7.8943664962489307E-3</v>
      </c>
      <c r="E129" s="4">
        <v>0.92030349790476595</v>
      </c>
    </row>
    <row r="130" spans="1:5" x14ac:dyDescent="0.2">
      <c r="A130" s="4" t="s">
        <v>1055</v>
      </c>
      <c r="B130" s="4">
        <v>0.71527374088858597</v>
      </c>
      <c r="C130" s="4">
        <v>1.05285662359065</v>
      </c>
      <c r="D130" s="4">
        <v>7.9038009431720308E-3</v>
      </c>
      <c r="E130" s="4">
        <v>0.92030349790476595</v>
      </c>
    </row>
    <row r="131" spans="1:5" x14ac:dyDescent="0.2">
      <c r="A131" s="4" t="s">
        <v>1054</v>
      </c>
      <c r="B131" s="4">
        <v>1.18724089916672</v>
      </c>
      <c r="C131" s="4">
        <v>-0.45705636693835799</v>
      </c>
      <c r="D131" s="4">
        <v>7.9289453632991093E-3</v>
      </c>
      <c r="E131" s="4">
        <v>0.92030349790476595</v>
      </c>
    </row>
    <row r="132" spans="1:5" x14ac:dyDescent="0.2">
      <c r="A132" s="4" t="s">
        <v>1053</v>
      </c>
      <c r="B132" s="4">
        <v>0.19128397907237801</v>
      </c>
      <c r="C132" s="4">
        <v>6.2181893032066</v>
      </c>
      <c r="D132" s="4">
        <v>7.9383974701429903E-3</v>
      </c>
      <c r="E132" s="4">
        <v>0.92030349790476595</v>
      </c>
    </row>
    <row r="133" spans="1:5" x14ac:dyDescent="0.2">
      <c r="A133" s="4" t="s">
        <v>1052</v>
      </c>
      <c r="B133" s="4">
        <v>-0.88602615074357005</v>
      </c>
      <c r="C133" s="4">
        <v>-1.3317560655521099</v>
      </c>
      <c r="D133" s="4">
        <v>8.0116663358080695E-3</v>
      </c>
      <c r="E133" s="4">
        <v>0.92030349790476595</v>
      </c>
    </row>
    <row r="134" spans="1:5" x14ac:dyDescent="0.2">
      <c r="A134" s="4" t="s">
        <v>1051</v>
      </c>
      <c r="B134" s="4">
        <v>1.40666563969628</v>
      </c>
      <c r="C134" s="4">
        <v>-2.1939079863534898</v>
      </c>
      <c r="D134" s="4">
        <v>8.0154271642267003E-3</v>
      </c>
      <c r="E134" s="4">
        <v>0.92030349790476595</v>
      </c>
    </row>
    <row r="135" spans="1:5" x14ac:dyDescent="0.2">
      <c r="A135" s="4" t="s">
        <v>1050</v>
      </c>
      <c r="B135" s="4">
        <v>0.13910809472017199</v>
      </c>
      <c r="C135" s="4">
        <v>5.4167281140013799</v>
      </c>
      <c r="D135" s="4">
        <v>8.1009643229497108E-3</v>
      </c>
      <c r="E135" s="4">
        <v>0.92030349790476595</v>
      </c>
    </row>
    <row r="136" spans="1:5" x14ac:dyDescent="0.2">
      <c r="A136" s="4" t="s">
        <v>1049</v>
      </c>
      <c r="B136" s="4">
        <v>-0.68797127627368604</v>
      </c>
      <c r="C136" s="4">
        <v>-4.4280405663036202</v>
      </c>
      <c r="D136" s="4">
        <v>8.1467618109713896E-3</v>
      </c>
      <c r="E136" s="4">
        <v>0.92030349790476595</v>
      </c>
    </row>
    <row r="137" spans="1:5" x14ac:dyDescent="0.2">
      <c r="A137" s="4" t="s">
        <v>1048</v>
      </c>
      <c r="B137" s="4">
        <v>-1.0075029503827699</v>
      </c>
      <c r="C137" s="4">
        <v>-3.6033754535226601</v>
      </c>
      <c r="D137" s="4">
        <v>8.3066794935153492E-3</v>
      </c>
      <c r="E137" s="4">
        <v>0.92030349790476595</v>
      </c>
    </row>
    <row r="138" spans="1:5" x14ac:dyDescent="0.2">
      <c r="A138" s="4" t="s">
        <v>1047</v>
      </c>
      <c r="B138" s="4">
        <v>-1.05563616548737</v>
      </c>
      <c r="C138" s="4">
        <v>-2.3947267718331098</v>
      </c>
      <c r="D138" s="4">
        <v>8.4497824094585897E-3</v>
      </c>
      <c r="E138" s="4">
        <v>0.92030349790476595</v>
      </c>
    </row>
    <row r="139" spans="1:5" x14ac:dyDescent="0.2">
      <c r="A139" s="4" t="s">
        <v>1046</v>
      </c>
      <c r="B139" s="4">
        <v>0.393161521750998</v>
      </c>
      <c r="C139" s="4">
        <v>-4.6995841231923299</v>
      </c>
      <c r="D139" s="4">
        <v>8.4565810641963994E-3</v>
      </c>
      <c r="E139" s="4">
        <v>0.92030349790476595</v>
      </c>
    </row>
    <row r="140" spans="1:5" x14ac:dyDescent="0.2">
      <c r="A140" s="4" t="s">
        <v>1045</v>
      </c>
      <c r="B140" s="4">
        <v>-0.87106952865204701</v>
      </c>
      <c r="C140" s="4">
        <v>1.12061055780143</v>
      </c>
      <c r="D140" s="4">
        <v>8.5245938050966703E-3</v>
      </c>
      <c r="E140" s="4">
        <v>0.92030349790476595</v>
      </c>
    </row>
    <row r="141" spans="1:5" x14ac:dyDescent="0.2">
      <c r="A141" s="4" t="s">
        <v>1044</v>
      </c>
      <c r="B141" s="4">
        <v>-0.24315502547110901</v>
      </c>
      <c r="C141" s="4">
        <v>2.4431151090798902</v>
      </c>
      <c r="D141" s="4">
        <v>8.5639224163689999E-3</v>
      </c>
      <c r="E141" s="4">
        <v>0.92030349790476595</v>
      </c>
    </row>
    <row r="142" spans="1:5" x14ac:dyDescent="0.2">
      <c r="A142" s="4" t="s">
        <v>1043</v>
      </c>
      <c r="B142" s="4">
        <v>-0.75739315170014199</v>
      </c>
      <c r="C142" s="4">
        <v>-1.30565296680405</v>
      </c>
      <c r="D142" s="4">
        <v>8.7334692464025102E-3</v>
      </c>
      <c r="E142" s="4">
        <v>0.92030349790476595</v>
      </c>
    </row>
    <row r="143" spans="1:5" x14ac:dyDescent="0.2">
      <c r="A143" s="4" t="s">
        <v>1042</v>
      </c>
      <c r="B143" s="4">
        <v>0.26107318393012302</v>
      </c>
      <c r="C143" s="4">
        <v>4.3567793293147696</v>
      </c>
      <c r="D143" s="4">
        <v>8.8051504463972901E-3</v>
      </c>
      <c r="E143" s="4">
        <v>0.92030349790476595</v>
      </c>
    </row>
    <row r="144" spans="1:5" x14ac:dyDescent="0.2">
      <c r="A144" s="4" t="s">
        <v>1041</v>
      </c>
      <c r="B144" s="4">
        <v>0.49105931309925899</v>
      </c>
      <c r="C144" s="4">
        <v>0.58849964237055696</v>
      </c>
      <c r="D144" s="4">
        <v>8.9505442486814898E-3</v>
      </c>
      <c r="E144" s="4">
        <v>0.92030349790476595</v>
      </c>
    </row>
    <row r="145" spans="1:5" x14ac:dyDescent="0.2">
      <c r="A145" s="4" t="s">
        <v>1040</v>
      </c>
      <c r="B145" s="4">
        <v>0.67024005334322501</v>
      </c>
      <c r="C145" s="4">
        <v>-4.6159108404949203</v>
      </c>
      <c r="D145" s="4">
        <v>8.9819016245619408E-3</v>
      </c>
      <c r="E145" s="4">
        <v>0.92030349790476595</v>
      </c>
    </row>
    <row r="146" spans="1:5" x14ac:dyDescent="0.2">
      <c r="A146" s="4" t="s">
        <v>1039</v>
      </c>
      <c r="B146" s="4">
        <v>0.22165874926118301</v>
      </c>
      <c r="C146" s="4">
        <v>5.6878072175017902</v>
      </c>
      <c r="D146" s="4">
        <v>9.0236200949693202E-3</v>
      </c>
      <c r="E146" s="4">
        <v>0.92030349790476595</v>
      </c>
    </row>
    <row r="147" spans="1:5" x14ac:dyDescent="0.2">
      <c r="A147" s="4" t="s">
        <v>1038</v>
      </c>
      <c r="B147" s="4">
        <v>0.12885523685419101</v>
      </c>
      <c r="C147" s="4">
        <v>4.7868809320552899</v>
      </c>
      <c r="D147" s="4">
        <v>9.0858237592579098E-3</v>
      </c>
      <c r="E147" s="4">
        <v>0.92030349790476595</v>
      </c>
    </row>
    <row r="148" spans="1:5" x14ac:dyDescent="0.2">
      <c r="A148" s="4" t="s">
        <v>1037</v>
      </c>
      <c r="B148" s="4">
        <v>0.53893504072467402</v>
      </c>
      <c r="C148" s="4">
        <v>-0.47919167075976099</v>
      </c>
      <c r="D148" s="4">
        <v>9.0870458555429006E-3</v>
      </c>
      <c r="E148" s="4">
        <v>0.92030349790476595</v>
      </c>
    </row>
    <row r="149" spans="1:5" x14ac:dyDescent="0.2">
      <c r="A149" s="4" t="s">
        <v>1036</v>
      </c>
      <c r="B149" s="4">
        <v>0.17561930615487301</v>
      </c>
      <c r="C149" s="4">
        <v>3.8840726493184001</v>
      </c>
      <c r="D149" s="4">
        <v>9.0925990343764806E-3</v>
      </c>
      <c r="E149" s="4">
        <v>0.92030349790476595</v>
      </c>
    </row>
    <row r="150" spans="1:5" x14ac:dyDescent="0.2">
      <c r="A150" s="4" t="s">
        <v>1035</v>
      </c>
      <c r="B150" s="4">
        <v>0.51531129955281696</v>
      </c>
      <c r="C150" s="4">
        <v>1.87895283791276</v>
      </c>
      <c r="D150" s="4">
        <v>9.1718701305554002E-3</v>
      </c>
      <c r="E150" s="4">
        <v>0.92030349790476595</v>
      </c>
    </row>
    <row r="151" spans="1:5" x14ac:dyDescent="0.2">
      <c r="A151" s="4" t="s">
        <v>1034</v>
      </c>
      <c r="B151" s="4">
        <v>0.14063149981793499</v>
      </c>
      <c r="C151" s="4">
        <v>3.6009478906863599</v>
      </c>
      <c r="D151" s="4">
        <v>9.26123278532868E-3</v>
      </c>
      <c r="E151" s="4">
        <v>0.92030349790476595</v>
      </c>
    </row>
    <row r="152" spans="1:5" x14ac:dyDescent="0.2">
      <c r="A152" s="4" t="s">
        <v>1033</v>
      </c>
      <c r="B152" s="4">
        <v>0.29834434506330698</v>
      </c>
      <c r="C152" s="4">
        <v>1.37708501848701</v>
      </c>
      <c r="D152" s="4">
        <v>9.3679359898896E-3</v>
      </c>
      <c r="E152" s="4">
        <v>0.92030349790476595</v>
      </c>
    </row>
    <row r="153" spans="1:5" x14ac:dyDescent="0.2">
      <c r="A153" s="4" t="s">
        <v>1032</v>
      </c>
      <c r="B153" s="4">
        <v>-1.09822693612794</v>
      </c>
      <c r="C153" s="4">
        <v>0.27608642929138399</v>
      </c>
      <c r="D153" s="4">
        <v>9.4439324322596503E-3</v>
      </c>
      <c r="E153" s="4">
        <v>0.92030349790476595</v>
      </c>
    </row>
    <row r="154" spans="1:5" x14ac:dyDescent="0.2">
      <c r="A154" s="4" t="s">
        <v>1031</v>
      </c>
      <c r="B154" s="4">
        <v>-0.35417009872208</v>
      </c>
      <c r="C154" s="4">
        <v>1.7493419522701801</v>
      </c>
      <c r="D154" s="4">
        <v>9.4673748266225696E-3</v>
      </c>
      <c r="E154" s="4">
        <v>0.92030349790476595</v>
      </c>
    </row>
    <row r="155" spans="1:5" x14ac:dyDescent="0.2">
      <c r="A155" s="4" t="s">
        <v>1030</v>
      </c>
      <c r="B155" s="4">
        <v>-0.88393036296837102</v>
      </c>
      <c r="C155" s="4">
        <v>-4.18782699339706</v>
      </c>
      <c r="D155" s="4">
        <v>9.5293470521366601E-3</v>
      </c>
      <c r="E155" s="4">
        <v>0.92030349790476595</v>
      </c>
    </row>
    <row r="156" spans="1:5" x14ac:dyDescent="0.2">
      <c r="A156" s="4" t="s">
        <v>1029</v>
      </c>
      <c r="B156" s="4">
        <v>0.28485362028003097</v>
      </c>
      <c r="C156" s="4">
        <v>3.4382331534122801</v>
      </c>
      <c r="D156" s="4">
        <v>9.5301186474572499E-3</v>
      </c>
      <c r="E156" s="4">
        <v>0.92030349790476595</v>
      </c>
    </row>
    <row r="157" spans="1:5" x14ac:dyDescent="0.2">
      <c r="A157" s="4" t="s">
        <v>1028</v>
      </c>
      <c r="B157" s="4">
        <v>0.15763673361184399</v>
      </c>
      <c r="C157" s="4">
        <v>4.3742673560836201</v>
      </c>
      <c r="D157" s="4">
        <v>9.5301622930467293E-3</v>
      </c>
      <c r="E157" s="4">
        <v>0.92030349790476595</v>
      </c>
    </row>
    <row r="158" spans="1:5" x14ac:dyDescent="0.2">
      <c r="A158" s="4" t="s">
        <v>1027</v>
      </c>
      <c r="B158" s="4">
        <v>0.12717196604514999</v>
      </c>
      <c r="C158" s="4">
        <v>5.0480820091540499</v>
      </c>
      <c r="D158" s="4">
        <v>9.6824831155311406E-3</v>
      </c>
      <c r="E158" s="4">
        <v>0.92030349790476595</v>
      </c>
    </row>
    <row r="159" spans="1:5" x14ac:dyDescent="0.2">
      <c r="A159" s="4" t="s">
        <v>1026</v>
      </c>
      <c r="B159" s="4">
        <v>-0.87900201311330495</v>
      </c>
      <c r="C159" s="4">
        <v>1.20425816350038</v>
      </c>
      <c r="D159" s="4">
        <v>9.7937050903254795E-3</v>
      </c>
      <c r="E159" s="4">
        <v>0.92030349790476595</v>
      </c>
    </row>
    <row r="160" spans="1:5" x14ac:dyDescent="0.2">
      <c r="A160" s="4" t="s">
        <v>1025</v>
      </c>
      <c r="B160" s="4">
        <v>0.23791020547106301</v>
      </c>
      <c r="C160" s="4">
        <v>3.2277185186778001</v>
      </c>
      <c r="D160" s="4">
        <v>9.8785620198781499E-3</v>
      </c>
      <c r="E160" s="4">
        <v>0.92030349790476595</v>
      </c>
    </row>
    <row r="161" spans="1:5" x14ac:dyDescent="0.2">
      <c r="A161" s="4" t="s">
        <v>1024</v>
      </c>
      <c r="B161" s="4">
        <v>-0.55408244734657197</v>
      </c>
      <c r="C161" s="4">
        <v>-0.40136015165390698</v>
      </c>
      <c r="D161" s="4">
        <v>9.8899884238637693E-3</v>
      </c>
      <c r="E161" s="4">
        <v>0.92030349790476595</v>
      </c>
    </row>
    <row r="162" spans="1:5" x14ac:dyDescent="0.2">
      <c r="A162" s="4" t="s">
        <v>261</v>
      </c>
      <c r="B162" s="4">
        <v>-0.46320659735259001</v>
      </c>
      <c r="C162" s="4">
        <v>-4.6348917762241202</v>
      </c>
      <c r="D162" s="4">
        <v>9.9756835781288807E-3</v>
      </c>
      <c r="E162" s="4">
        <v>0.92030349790476595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19776-2238-D246-8E31-387B98EE0236}">
  <dimension ref="A1:O419"/>
  <sheetViews>
    <sheetView topLeftCell="A411" workbookViewId="0">
      <selection activeCell="J141" sqref="J141"/>
    </sheetView>
  </sheetViews>
  <sheetFormatPr baseColWidth="10" defaultRowHeight="15" x14ac:dyDescent="0.2"/>
  <cols>
    <col min="1" max="1" width="6" style="4" customWidth="1"/>
    <col min="2" max="2" width="52.1640625" style="4" customWidth="1"/>
    <col min="3" max="3" width="8.1640625" style="12" customWidth="1"/>
    <col min="4" max="4" width="16.1640625" style="12" customWidth="1"/>
    <col min="5" max="6" width="13.5" style="12" customWidth="1"/>
    <col min="7" max="7" width="16.1640625" style="12" customWidth="1"/>
    <col min="8" max="9" width="13.5" style="12" customWidth="1"/>
    <col min="10" max="10" width="16.33203125" style="4" bestFit="1" customWidth="1"/>
    <col min="11" max="11" width="12.6640625" style="4" bestFit="1" customWidth="1"/>
    <col min="12" max="12" width="20.5" style="4" bestFit="1" customWidth="1"/>
    <col min="13" max="16384" width="10.83203125" style="4"/>
  </cols>
  <sheetData>
    <row r="1" spans="1:15" x14ac:dyDescent="0.2">
      <c r="A1" s="26" t="s">
        <v>575</v>
      </c>
      <c r="B1" s="26"/>
      <c r="C1" s="26"/>
      <c r="D1" s="26"/>
      <c r="E1" s="26"/>
      <c r="F1" s="26"/>
      <c r="G1" s="26"/>
      <c r="H1" s="26"/>
      <c r="I1" s="26"/>
    </row>
    <row r="2" spans="1:15" x14ac:dyDescent="0.2">
      <c r="B2" s="18" t="s">
        <v>185</v>
      </c>
      <c r="C2" s="17" t="s">
        <v>184</v>
      </c>
      <c r="D2" s="17" t="s">
        <v>183</v>
      </c>
      <c r="E2" s="17" t="s">
        <v>182</v>
      </c>
      <c r="F2" s="17" t="s">
        <v>181</v>
      </c>
      <c r="G2" s="17" t="s">
        <v>180</v>
      </c>
      <c r="H2" s="17" t="s">
        <v>179</v>
      </c>
      <c r="I2" s="17" t="s">
        <v>178</v>
      </c>
      <c r="J2" s="17" t="s">
        <v>550</v>
      </c>
      <c r="K2" s="17" t="s">
        <v>551</v>
      </c>
      <c r="L2" s="17" t="s">
        <v>552</v>
      </c>
      <c r="M2" s="17" t="s">
        <v>247</v>
      </c>
      <c r="N2" s="12"/>
      <c r="O2" s="12"/>
    </row>
    <row r="3" spans="1:15" x14ac:dyDescent="0.2">
      <c r="A3" s="16">
        <v>219</v>
      </c>
      <c r="B3" s="4" t="s">
        <v>167</v>
      </c>
      <c r="C3" s="15">
        <v>191</v>
      </c>
      <c r="D3" s="12" t="s">
        <v>157</v>
      </c>
      <c r="E3" s="6">
        <v>9.19930314435217E-10</v>
      </c>
      <c r="F3" s="6">
        <v>7.1250363005339695E-8</v>
      </c>
      <c r="G3" s="6" t="s">
        <v>157</v>
      </c>
      <c r="H3" s="6">
        <v>8.8158802755032603E-24</v>
      </c>
      <c r="I3" s="6">
        <v>8.4182840750780594E-20</v>
      </c>
      <c r="J3" s="12"/>
      <c r="K3" s="12"/>
      <c r="L3" s="12"/>
      <c r="M3" s="12">
        <v>1</v>
      </c>
      <c r="N3" s="12"/>
      <c r="O3" s="12"/>
    </row>
    <row r="4" spans="1:15" x14ac:dyDescent="0.2">
      <c r="A4" s="16">
        <v>381</v>
      </c>
      <c r="B4" s="4" t="s">
        <v>173</v>
      </c>
      <c r="C4" s="15">
        <v>80</v>
      </c>
      <c r="D4" s="12" t="s">
        <v>157</v>
      </c>
      <c r="E4" s="6">
        <v>3.19957662937634E-15</v>
      </c>
      <c r="F4" s="6">
        <v>1.4547408408231101E-12</v>
      </c>
      <c r="G4" s="6" t="s">
        <v>157</v>
      </c>
      <c r="H4" s="6">
        <v>6.6820594287944998E-20</v>
      </c>
      <c r="I4" s="6">
        <v>3.1903492742779401E-16</v>
      </c>
      <c r="J4" s="12">
        <v>1</v>
      </c>
      <c r="K4" s="12"/>
      <c r="L4" s="12"/>
      <c r="M4" s="12"/>
      <c r="N4" s="12"/>
      <c r="O4" s="12"/>
    </row>
    <row r="5" spans="1:15" x14ac:dyDescent="0.2">
      <c r="A5" s="16">
        <v>150</v>
      </c>
      <c r="B5" s="4" t="s">
        <v>312</v>
      </c>
      <c r="C5" s="15">
        <v>193</v>
      </c>
      <c r="D5" s="12" t="s">
        <v>157</v>
      </c>
      <c r="E5" s="6">
        <v>4.4416271131992002E-13</v>
      </c>
      <c r="F5" s="6">
        <v>1.0343574555323401E-10</v>
      </c>
      <c r="G5" s="6" t="s">
        <v>157</v>
      </c>
      <c r="H5" s="6">
        <v>1.1437942562766399E-18</v>
      </c>
      <c r="I5" s="6">
        <v>2.7305228382964E-15</v>
      </c>
      <c r="J5" s="12"/>
      <c r="K5" s="12"/>
      <c r="L5" s="12">
        <v>1</v>
      </c>
      <c r="M5" s="12"/>
      <c r="N5" s="12"/>
      <c r="O5" s="12"/>
    </row>
    <row r="6" spans="1:15" x14ac:dyDescent="0.2">
      <c r="A6" s="16">
        <v>149</v>
      </c>
      <c r="B6" s="4" t="s">
        <v>163</v>
      </c>
      <c r="C6" s="15">
        <v>188</v>
      </c>
      <c r="D6" s="12" t="s">
        <v>157</v>
      </c>
      <c r="E6" s="6">
        <v>2.9833742944825398E-9</v>
      </c>
      <c r="F6" s="6">
        <v>1.9117622660214301E-7</v>
      </c>
      <c r="G6" s="6" t="s">
        <v>157</v>
      </c>
      <c r="H6" s="6">
        <v>1.04891236758639E-18</v>
      </c>
      <c r="I6" s="6">
        <v>2.7305228382964E-15</v>
      </c>
      <c r="J6" s="12"/>
      <c r="K6" s="12"/>
      <c r="L6" s="12">
        <v>1</v>
      </c>
      <c r="M6" s="12"/>
      <c r="N6" s="12"/>
      <c r="O6" s="12"/>
    </row>
    <row r="7" spans="1:15" x14ac:dyDescent="0.2">
      <c r="A7" s="16">
        <v>380</v>
      </c>
      <c r="B7" s="4" t="s">
        <v>172</v>
      </c>
      <c r="C7" s="15">
        <v>64</v>
      </c>
      <c r="D7" s="12" t="s">
        <v>157</v>
      </c>
      <c r="E7" s="6">
        <v>1.61756487296247E-13</v>
      </c>
      <c r="F7" s="6">
        <v>4.5425027667781303E-11</v>
      </c>
      <c r="G7" s="6" t="s">
        <v>157</v>
      </c>
      <c r="H7" s="6">
        <v>1.4440225953494701E-18</v>
      </c>
      <c r="I7" s="6">
        <v>2.7577943525984201E-15</v>
      </c>
      <c r="J7" s="12">
        <v>1</v>
      </c>
      <c r="K7" s="12"/>
      <c r="L7" s="12"/>
      <c r="M7" s="12"/>
      <c r="N7" s="12"/>
      <c r="O7" s="12"/>
    </row>
    <row r="8" spans="1:15" x14ac:dyDescent="0.2">
      <c r="A8" s="16">
        <v>383</v>
      </c>
      <c r="B8" s="4" t="s">
        <v>174</v>
      </c>
      <c r="C8" s="15">
        <v>116</v>
      </c>
      <c r="D8" s="12" t="s">
        <v>157</v>
      </c>
      <c r="E8" s="6">
        <v>3.9524937804542201E-16</v>
      </c>
      <c r="F8" s="6">
        <v>2.9029546627520702E-13</v>
      </c>
      <c r="G8" s="6" t="s">
        <v>157</v>
      </c>
      <c r="H8" s="6">
        <v>2.6876312388370701E-18</v>
      </c>
      <c r="I8" s="6">
        <v>4.2773651166091899E-15</v>
      </c>
      <c r="J8" s="12">
        <v>1</v>
      </c>
      <c r="K8" s="12"/>
      <c r="L8" s="12"/>
      <c r="M8" s="12"/>
      <c r="N8" s="12"/>
      <c r="O8" s="12"/>
    </row>
    <row r="9" spans="1:15" x14ac:dyDescent="0.2">
      <c r="A9" s="16">
        <v>337</v>
      </c>
      <c r="B9" s="4" t="s">
        <v>171</v>
      </c>
      <c r="C9" s="15">
        <v>85</v>
      </c>
      <c r="D9" s="12" t="s">
        <v>157</v>
      </c>
      <c r="E9" s="6">
        <v>1.5575224239677099E-13</v>
      </c>
      <c r="F9" s="6">
        <v>4.5064315466798997E-11</v>
      </c>
      <c r="G9" s="6" t="s">
        <v>157</v>
      </c>
      <c r="H9" s="6">
        <v>7.6280278546239401E-17</v>
      </c>
      <c r="I9" s="6">
        <v>1.0405719711972E-13</v>
      </c>
      <c r="J9" s="12">
        <v>1</v>
      </c>
      <c r="K9" s="12"/>
      <c r="L9" s="12"/>
      <c r="M9" s="12"/>
      <c r="N9" s="12"/>
      <c r="O9" s="12"/>
    </row>
    <row r="10" spans="1:15" x14ac:dyDescent="0.2">
      <c r="A10" s="16">
        <v>142</v>
      </c>
      <c r="B10" s="4" t="s">
        <v>170</v>
      </c>
      <c r="C10" s="15">
        <v>193</v>
      </c>
      <c r="D10" s="12" t="s">
        <v>157</v>
      </c>
      <c r="E10" s="6">
        <v>1.15862239963621E-10</v>
      </c>
      <c r="F10" s="6">
        <v>1.38032663867696E-8</v>
      </c>
      <c r="G10" s="6" t="s">
        <v>157</v>
      </c>
      <c r="H10" s="6">
        <v>9.9142044419315804E-15</v>
      </c>
      <c r="I10" s="6">
        <v>1.1833842277000599E-11</v>
      </c>
      <c r="J10" s="12"/>
      <c r="K10" s="12"/>
      <c r="L10" s="12">
        <v>1</v>
      </c>
      <c r="M10" s="12"/>
      <c r="N10" s="12"/>
      <c r="O10" s="12"/>
    </row>
    <row r="11" spans="1:15" x14ac:dyDescent="0.2">
      <c r="A11" s="16">
        <v>334</v>
      </c>
      <c r="B11" s="4" t="s">
        <v>164</v>
      </c>
      <c r="C11" s="15">
        <v>420</v>
      </c>
      <c r="D11" s="12" t="s">
        <v>157</v>
      </c>
      <c r="E11" s="6">
        <v>4.0921319439588504E-9</v>
      </c>
      <c r="F11" s="6">
        <v>2.50459460262302E-7</v>
      </c>
      <c r="G11" s="6" t="s">
        <v>157</v>
      </c>
      <c r="H11" s="6">
        <v>1.05713807174366E-13</v>
      </c>
      <c r="I11" s="6">
        <v>1.00946114470802E-10</v>
      </c>
      <c r="J11" s="12">
        <v>1</v>
      </c>
      <c r="K11" s="12"/>
      <c r="L11" s="12"/>
      <c r="M11" s="12"/>
      <c r="N11" s="12"/>
      <c r="O11" s="12"/>
    </row>
    <row r="12" spans="1:15" x14ac:dyDescent="0.2">
      <c r="A12" s="16">
        <v>210</v>
      </c>
      <c r="B12" s="4" t="s">
        <v>409</v>
      </c>
      <c r="C12" s="15">
        <v>189</v>
      </c>
      <c r="D12" s="12" t="s">
        <v>157</v>
      </c>
      <c r="E12" s="6">
        <v>5.0632932545492499E-8</v>
      </c>
      <c r="F12" s="6">
        <v>1.9894783536804998E-6</v>
      </c>
      <c r="G12" s="6" t="s">
        <v>157</v>
      </c>
      <c r="H12" s="6">
        <v>1.1638902999999001E-13</v>
      </c>
      <c r="I12" s="6">
        <v>1.01036258860901E-10</v>
      </c>
      <c r="J12" s="12"/>
      <c r="K12" s="12"/>
      <c r="L12" s="12">
        <v>1</v>
      </c>
      <c r="M12" s="12"/>
      <c r="N12" s="12"/>
      <c r="O12" s="12"/>
    </row>
    <row r="13" spans="1:15" x14ac:dyDescent="0.2">
      <c r="A13" s="16">
        <v>409</v>
      </c>
      <c r="B13" s="4" t="s">
        <v>165</v>
      </c>
      <c r="C13" s="15">
        <v>217</v>
      </c>
      <c r="D13" s="12" t="s">
        <v>157</v>
      </c>
      <c r="E13" s="6">
        <v>4.1201798233591901E-9</v>
      </c>
      <c r="F13" s="6">
        <v>2.50569916900851E-7</v>
      </c>
      <c r="G13" s="6" t="s">
        <v>157</v>
      </c>
      <c r="H13" s="6">
        <v>2.05364141511727E-13</v>
      </c>
      <c r="I13" s="6">
        <v>1.6341851560795701E-10</v>
      </c>
      <c r="J13" s="12">
        <v>1</v>
      </c>
      <c r="K13" s="12"/>
      <c r="L13" s="12"/>
      <c r="M13" s="12"/>
      <c r="N13" s="12"/>
      <c r="O13" s="12"/>
    </row>
    <row r="14" spans="1:15" x14ac:dyDescent="0.2">
      <c r="A14" s="16">
        <v>335</v>
      </c>
      <c r="B14" s="4" t="s">
        <v>166</v>
      </c>
      <c r="C14" s="15">
        <v>436</v>
      </c>
      <c r="D14" s="12" t="s">
        <v>157</v>
      </c>
      <c r="E14" s="6">
        <v>1.65721005946102E-9</v>
      </c>
      <c r="F14" s="6">
        <v>1.13345828257006E-7</v>
      </c>
      <c r="G14" s="6" t="s">
        <v>157</v>
      </c>
      <c r="H14" s="6">
        <v>3.0729591000553001E-13</v>
      </c>
      <c r="I14" s="6">
        <v>2.2572066497252301E-10</v>
      </c>
      <c r="J14" s="12">
        <v>1</v>
      </c>
      <c r="K14" s="12"/>
      <c r="L14" s="12"/>
      <c r="M14" s="12"/>
      <c r="N14" s="12"/>
      <c r="O14" s="12"/>
    </row>
    <row r="15" spans="1:15" x14ac:dyDescent="0.2">
      <c r="A15" s="16">
        <v>393</v>
      </c>
      <c r="B15" s="4" t="s">
        <v>162</v>
      </c>
      <c r="C15" s="15">
        <v>154</v>
      </c>
      <c r="D15" s="12" t="s">
        <v>157</v>
      </c>
      <c r="E15" s="6">
        <v>1.3393263157542399E-7</v>
      </c>
      <c r="F15" s="6">
        <v>4.2065419943491698E-6</v>
      </c>
      <c r="G15" s="6" t="s">
        <v>157</v>
      </c>
      <c r="H15" s="6">
        <v>3.7388337527379299E-13</v>
      </c>
      <c r="I15" s="6">
        <v>2.5501516789210299E-10</v>
      </c>
      <c r="J15" s="12"/>
      <c r="K15" s="12"/>
      <c r="L15" s="12"/>
      <c r="M15" s="12">
        <v>1</v>
      </c>
      <c r="N15" s="12"/>
      <c r="O15" s="12"/>
    </row>
    <row r="16" spans="1:15" x14ac:dyDescent="0.2">
      <c r="A16" s="16">
        <v>221</v>
      </c>
      <c r="B16" s="4" t="s">
        <v>330</v>
      </c>
      <c r="C16" s="15">
        <v>191</v>
      </c>
      <c r="D16" s="12" t="s">
        <v>157</v>
      </c>
      <c r="E16" s="6">
        <v>4.2720176884961899E-11</v>
      </c>
      <c r="F16" s="6">
        <v>6.1801855893578203E-9</v>
      </c>
      <c r="G16" s="6" t="s">
        <v>157</v>
      </c>
      <c r="H16" s="6">
        <v>4.0800256055063801E-13</v>
      </c>
      <c r="I16" s="6">
        <v>2.5973443004653602E-10</v>
      </c>
      <c r="J16" s="12"/>
      <c r="K16" s="12"/>
      <c r="L16" s="12"/>
      <c r="M16" s="12">
        <v>1</v>
      </c>
      <c r="N16" s="12"/>
      <c r="O16" s="12"/>
    </row>
    <row r="17" spans="1:15" x14ac:dyDescent="0.2">
      <c r="A17" s="16">
        <v>160</v>
      </c>
      <c r="B17" s="4" t="s">
        <v>313</v>
      </c>
      <c r="C17" s="15">
        <v>195</v>
      </c>
      <c r="D17" s="12" t="s">
        <v>157</v>
      </c>
      <c r="E17" s="6">
        <v>3.1422199606391899E-15</v>
      </c>
      <c r="F17" s="6">
        <v>1.4547408408231101E-12</v>
      </c>
      <c r="G17" s="6" t="s">
        <v>157</v>
      </c>
      <c r="H17" s="6">
        <v>6.3163204002851803E-13</v>
      </c>
      <c r="I17" s="6">
        <v>3.7696589688951999E-10</v>
      </c>
      <c r="J17" s="12"/>
      <c r="K17" s="12"/>
      <c r="L17" s="12">
        <v>1</v>
      </c>
      <c r="M17" s="12"/>
      <c r="N17" s="12"/>
      <c r="O17" s="12"/>
    </row>
    <row r="18" spans="1:15" x14ac:dyDescent="0.2">
      <c r="A18" s="16">
        <v>130</v>
      </c>
      <c r="B18" s="4" t="s">
        <v>376</v>
      </c>
      <c r="C18" s="15">
        <v>194</v>
      </c>
      <c r="D18" s="12" t="s">
        <v>157</v>
      </c>
      <c r="E18" s="6">
        <v>1.1451746176491E-9</v>
      </c>
      <c r="F18" s="6">
        <v>8.4760676351268206E-8</v>
      </c>
      <c r="G18" s="6" t="s">
        <v>157</v>
      </c>
      <c r="H18" s="6">
        <v>1.7930093872668701E-12</v>
      </c>
      <c r="I18" s="6">
        <v>1.0071439199418401E-9</v>
      </c>
      <c r="J18" s="12"/>
      <c r="K18" s="12"/>
      <c r="L18" s="12">
        <v>1</v>
      </c>
      <c r="M18" s="12"/>
      <c r="N18" s="12"/>
      <c r="O18" s="12"/>
    </row>
    <row r="19" spans="1:15" x14ac:dyDescent="0.2">
      <c r="A19" s="16">
        <v>385</v>
      </c>
      <c r="B19" s="4" t="s">
        <v>934</v>
      </c>
      <c r="C19" s="15">
        <v>42</v>
      </c>
      <c r="D19" s="12" t="s">
        <v>157</v>
      </c>
      <c r="E19" s="6">
        <v>1.5283819526053E-4</v>
      </c>
      <c r="F19" s="6">
        <v>1.09804295586722E-3</v>
      </c>
      <c r="G19" s="6" t="s">
        <v>157</v>
      </c>
      <c r="H19" s="6">
        <v>2.4431804228294699E-12</v>
      </c>
      <c r="I19" s="6">
        <v>1.26475016712135E-9</v>
      </c>
      <c r="J19" s="12"/>
      <c r="K19" s="12"/>
      <c r="L19" s="12"/>
      <c r="M19" s="12">
        <v>1</v>
      </c>
      <c r="N19" s="12"/>
      <c r="O19" s="12"/>
    </row>
    <row r="20" spans="1:15" x14ac:dyDescent="0.2">
      <c r="A20" s="16">
        <v>313</v>
      </c>
      <c r="B20" s="4" t="s">
        <v>877</v>
      </c>
      <c r="C20" s="15">
        <v>41</v>
      </c>
      <c r="D20" s="12" t="s">
        <v>157</v>
      </c>
      <c r="E20" s="6">
        <v>1.7102046606257699E-3</v>
      </c>
      <c r="F20" s="6">
        <v>7.6019711823346499E-3</v>
      </c>
      <c r="G20" s="6" t="s">
        <v>157</v>
      </c>
      <c r="H20" s="6">
        <v>2.51652038698353E-12</v>
      </c>
      <c r="I20" s="6">
        <v>1.26475016712135E-9</v>
      </c>
      <c r="J20" s="12"/>
      <c r="K20" s="12"/>
      <c r="L20" s="12"/>
      <c r="M20" s="12">
        <v>1</v>
      </c>
      <c r="N20" s="12"/>
      <c r="O20" s="12"/>
    </row>
    <row r="21" spans="1:15" x14ac:dyDescent="0.2">
      <c r="A21" s="16">
        <v>395</v>
      </c>
      <c r="B21" s="4" t="s">
        <v>421</v>
      </c>
      <c r="C21" s="15">
        <v>77</v>
      </c>
      <c r="D21" s="12" t="s">
        <v>157</v>
      </c>
      <c r="E21" s="6">
        <v>6.3943177002651797E-7</v>
      </c>
      <c r="F21" s="6">
        <v>1.4676188798589401E-5</v>
      </c>
      <c r="G21" s="6" t="s">
        <v>157</v>
      </c>
      <c r="H21" s="6">
        <v>3.8079413284174296E-12</v>
      </c>
      <c r="I21" s="6">
        <v>1.73152532119324E-9</v>
      </c>
      <c r="J21" s="12"/>
      <c r="K21" s="12"/>
      <c r="L21" s="12"/>
      <c r="M21" s="12">
        <v>1</v>
      </c>
      <c r="N21" s="12"/>
      <c r="O21" s="12"/>
    </row>
    <row r="22" spans="1:15" x14ac:dyDescent="0.2">
      <c r="A22" s="16">
        <v>156</v>
      </c>
      <c r="B22" s="4" t="s">
        <v>168</v>
      </c>
      <c r="C22" s="15">
        <v>193</v>
      </c>
      <c r="D22" s="12" t="s">
        <v>157</v>
      </c>
      <c r="E22" s="6">
        <v>3.307670761743E-13</v>
      </c>
      <c r="F22" s="6">
        <v>7.8954101082805502E-11</v>
      </c>
      <c r="G22" s="6" t="s">
        <v>157</v>
      </c>
      <c r="H22" s="6">
        <v>6.2284416704757601E-12</v>
      </c>
      <c r="I22" s="6">
        <v>2.5858865004944801E-9</v>
      </c>
      <c r="J22" s="12"/>
      <c r="K22" s="12"/>
      <c r="L22" s="12">
        <v>1</v>
      </c>
      <c r="M22" s="12"/>
      <c r="N22" s="12"/>
      <c r="O22" s="12"/>
    </row>
    <row r="23" spans="1:15" x14ac:dyDescent="0.2">
      <c r="A23" s="16">
        <v>324</v>
      </c>
      <c r="B23" s="4" t="s">
        <v>423</v>
      </c>
      <c r="C23" s="15">
        <v>44</v>
      </c>
      <c r="D23" s="12" t="s">
        <v>157</v>
      </c>
      <c r="E23" s="6">
        <v>3.2562028484782001E-6</v>
      </c>
      <c r="F23" s="6">
        <v>5.1388801317801301E-5</v>
      </c>
      <c r="G23" s="6" t="s">
        <v>157</v>
      </c>
      <c r="H23" s="6">
        <v>4.12439028409509E-10</v>
      </c>
      <c r="I23" s="6">
        <v>1.64099178428433E-7</v>
      </c>
      <c r="J23" s="12">
        <v>1</v>
      </c>
      <c r="K23" s="12"/>
      <c r="L23" s="12"/>
      <c r="N23" s="12"/>
      <c r="O23" s="12"/>
    </row>
    <row r="24" spans="1:15" x14ac:dyDescent="0.2">
      <c r="A24" s="16">
        <v>112</v>
      </c>
      <c r="B24" s="4" t="s">
        <v>310</v>
      </c>
      <c r="C24" s="15">
        <v>187</v>
      </c>
      <c r="D24" s="12" t="s">
        <v>157</v>
      </c>
      <c r="E24" s="6">
        <v>1.3338699949903401E-13</v>
      </c>
      <c r="F24" s="6">
        <v>4.1083195845702399E-11</v>
      </c>
      <c r="G24" s="6" t="s">
        <v>157</v>
      </c>
      <c r="H24" s="6">
        <v>6.3238933693382002E-10</v>
      </c>
      <c r="I24" s="6">
        <v>2.4154743113524198E-7</v>
      </c>
      <c r="J24" s="12"/>
      <c r="K24" s="12">
        <v>1</v>
      </c>
      <c r="L24" s="12"/>
      <c r="M24" s="12"/>
      <c r="N24" s="12"/>
      <c r="O24" s="12"/>
    </row>
    <row r="25" spans="1:15" x14ac:dyDescent="0.2">
      <c r="A25" s="16">
        <v>117</v>
      </c>
      <c r="B25" s="4" t="s">
        <v>311</v>
      </c>
      <c r="C25" s="15">
        <v>184</v>
      </c>
      <c r="D25" s="12" t="s">
        <v>157</v>
      </c>
      <c r="E25" s="6">
        <v>5.5708093072539202E-13</v>
      </c>
      <c r="F25" s="6">
        <v>1.1820019392368999E-10</v>
      </c>
      <c r="G25" s="6" t="s">
        <v>157</v>
      </c>
      <c r="H25" s="6">
        <v>7.3477620081603099E-10</v>
      </c>
      <c r="I25" s="6">
        <v>2.6986069006124199E-7</v>
      </c>
      <c r="J25" s="12"/>
      <c r="K25" s="12">
        <v>1</v>
      </c>
      <c r="L25" s="12"/>
      <c r="M25" s="12"/>
      <c r="N25" s="12"/>
      <c r="O25" s="12"/>
    </row>
    <row r="26" spans="1:15" x14ac:dyDescent="0.2">
      <c r="A26" s="16">
        <v>271</v>
      </c>
      <c r="B26" s="4" t="s">
        <v>471</v>
      </c>
      <c r="C26" s="15">
        <v>191</v>
      </c>
      <c r="D26" s="12" t="s">
        <v>157</v>
      </c>
      <c r="E26" s="6">
        <v>3.4577502652751902E-7</v>
      </c>
      <c r="F26" s="6">
        <v>9.1200551195711396E-6</v>
      </c>
      <c r="G26" s="6" t="s">
        <v>157</v>
      </c>
      <c r="H26" s="6">
        <v>7.6446307582682101E-10</v>
      </c>
      <c r="I26" s="6">
        <v>2.7036510781741902E-7</v>
      </c>
      <c r="J26" s="12"/>
      <c r="K26" s="12"/>
      <c r="L26" s="12">
        <v>1</v>
      </c>
      <c r="M26" s="12"/>
      <c r="N26" s="12"/>
      <c r="O26" s="12"/>
    </row>
    <row r="27" spans="1:15" x14ac:dyDescent="0.2">
      <c r="A27" s="16">
        <v>111</v>
      </c>
      <c r="B27" s="4" t="s">
        <v>309</v>
      </c>
      <c r="C27" s="15">
        <v>191</v>
      </c>
      <c r="D27" s="12" t="s">
        <v>157</v>
      </c>
      <c r="E27" s="6">
        <v>1.44513619863298E-11</v>
      </c>
      <c r="F27" s="6">
        <v>2.3386712583979199E-9</v>
      </c>
      <c r="G27" s="6" t="s">
        <v>157</v>
      </c>
      <c r="H27" s="6">
        <v>1.0411487384877999E-9</v>
      </c>
      <c r="I27" s="6">
        <v>3.42825148407587E-7</v>
      </c>
      <c r="J27" s="12"/>
      <c r="K27" s="12">
        <v>1</v>
      </c>
      <c r="L27" s="12"/>
      <c r="M27" s="12"/>
      <c r="N27" s="12"/>
      <c r="O27" s="12"/>
    </row>
    <row r="28" spans="1:15" x14ac:dyDescent="0.2">
      <c r="A28" s="16">
        <v>38</v>
      </c>
      <c r="B28" s="4" t="s">
        <v>308</v>
      </c>
      <c r="C28" s="15">
        <v>182</v>
      </c>
      <c r="D28" s="12" t="s">
        <v>157</v>
      </c>
      <c r="E28" s="6">
        <v>1.55481790767107E-13</v>
      </c>
      <c r="F28" s="6">
        <v>4.5064315466798997E-11</v>
      </c>
      <c r="G28" s="6" t="s">
        <v>157</v>
      </c>
      <c r="H28" s="6">
        <v>1.2828706436609801E-9</v>
      </c>
      <c r="I28" s="6">
        <v>3.9638936373314797E-7</v>
      </c>
      <c r="J28" s="12"/>
      <c r="K28" s="12"/>
      <c r="L28" s="12"/>
      <c r="M28" s="12">
        <v>1</v>
      </c>
      <c r="N28" s="12"/>
      <c r="O28" s="12"/>
    </row>
    <row r="29" spans="1:15" x14ac:dyDescent="0.2">
      <c r="A29" s="16">
        <v>206</v>
      </c>
      <c r="B29" s="4" t="s">
        <v>392</v>
      </c>
      <c r="C29" s="15">
        <v>183</v>
      </c>
      <c r="D29" s="12" t="s">
        <v>157</v>
      </c>
      <c r="E29" s="6">
        <v>2.0238859175319E-8</v>
      </c>
      <c r="F29" s="6">
        <v>9.6139615624848902E-7</v>
      </c>
      <c r="G29" s="6" t="s">
        <v>157</v>
      </c>
      <c r="H29" s="6">
        <v>1.6404845992470399E-9</v>
      </c>
      <c r="I29" s="6">
        <v>4.7667959547831698E-7</v>
      </c>
      <c r="J29" s="12"/>
      <c r="K29" s="12"/>
      <c r="L29" s="12">
        <v>1</v>
      </c>
      <c r="M29" s="12"/>
      <c r="N29" s="12"/>
      <c r="O29" s="12"/>
    </row>
    <row r="30" spans="1:15" x14ac:dyDescent="0.2">
      <c r="A30" s="16">
        <v>144</v>
      </c>
      <c r="B30" s="4" t="s">
        <v>458</v>
      </c>
      <c r="C30" s="15">
        <v>191</v>
      </c>
      <c r="D30" s="12" t="s">
        <v>157</v>
      </c>
      <c r="E30" s="6">
        <v>1.6395600431677201E-7</v>
      </c>
      <c r="F30" s="6">
        <v>4.8920372788016903E-6</v>
      </c>
      <c r="G30" s="6" t="s">
        <v>157</v>
      </c>
      <c r="H30" s="6">
        <v>1.6473375904057499E-9</v>
      </c>
      <c r="I30" s="6">
        <v>4.7667959547831698E-7</v>
      </c>
      <c r="J30" s="12"/>
      <c r="K30" s="12"/>
      <c r="L30" s="12">
        <v>1</v>
      </c>
      <c r="M30" s="12"/>
      <c r="N30" s="12"/>
      <c r="O30" s="12"/>
    </row>
    <row r="31" spans="1:15" x14ac:dyDescent="0.2">
      <c r="A31" s="16">
        <v>345</v>
      </c>
      <c r="B31" s="4" t="s">
        <v>360</v>
      </c>
      <c r="C31" s="15">
        <v>331</v>
      </c>
      <c r="D31" s="12" t="s">
        <v>157</v>
      </c>
      <c r="E31" s="6">
        <v>1.1614523763677099E-10</v>
      </c>
      <c r="F31" s="6">
        <v>1.38032663867696E-8</v>
      </c>
      <c r="G31" s="6" t="s">
        <v>157</v>
      </c>
      <c r="H31" s="6">
        <v>2.3553495110831101E-9</v>
      </c>
      <c r="I31" s="6">
        <v>6.0787114814412603E-7</v>
      </c>
      <c r="J31" s="12">
        <v>1</v>
      </c>
      <c r="K31" s="12"/>
      <c r="L31" s="12"/>
      <c r="M31" s="12"/>
      <c r="N31" s="12"/>
      <c r="O31" s="12"/>
    </row>
    <row r="32" spans="1:15" x14ac:dyDescent="0.2">
      <c r="A32" s="16">
        <v>220</v>
      </c>
      <c r="B32" s="4" t="s">
        <v>314</v>
      </c>
      <c r="C32" s="15">
        <v>195</v>
      </c>
      <c r="D32" s="12" t="s">
        <v>157</v>
      </c>
      <c r="E32" s="6">
        <v>2.4363896912825298E-12</v>
      </c>
      <c r="F32" s="6">
        <v>4.7474793412991099E-10</v>
      </c>
      <c r="G32" s="6" t="s">
        <v>157</v>
      </c>
      <c r="H32" s="6">
        <v>2.90330014906901E-9</v>
      </c>
      <c r="I32" s="6">
        <v>7.29568766406841E-7</v>
      </c>
      <c r="J32" s="12"/>
      <c r="K32" s="12"/>
      <c r="L32" s="12"/>
      <c r="M32" s="12">
        <v>1</v>
      </c>
      <c r="N32" s="12"/>
      <c r="O32" s="12"/>
    </row>
    <row r="33" spans="1:15" x14ac:dyDescent="0.2">
      <c r="A33" s="16">
        <v>224</v>
      </c>
      <c r="B33" s="4" t="s">
        <v>430</v>
      </c>
      <c r="C33" s="15">
        <v>190</v>
      </c>
      <c r="D33" s="12" t="s">
        <v>157</v>
      </c>
      <c r="E33" s="6">
        <v>4.5552948592780901E-7</v>
      </c>
      <c r="F33" s="6">
        <v>1.13858521770647E-5</v>
      </c>
      <c r="G33" s="6" t="s">
        <v>157</v>
      </c>
      <c r="H33" s="6">
        <v>3.7824501150848601E-9</v>
      </c>
      <c r="I33" s="6">
        <v>9.2611836279346904E-7</v>
      </c>
      <c r="J33" s="12"/>
      <c r="K33" s="12"/>
      <c r="L33" s="12">
        <v>1</v>
      </c>
      <c r="M33" s="12"/>
      <c r="N33" s="12"/>
      <c r="O33" s="12"/>
    </row>
    <row r="34" spans="1:15" x14ac:dyDescent="0.2">
      <c r="A34" s="16">
        <v>200</v>
      </c>
      <c r="B34" s="4" t="s">
        <v>316</v>
      </c>
      <c r="C34" s="15">
        <v>187</v>
      </c>
      <c r="D34" s="12" t="s">
        <v>157</v>
      </c>
      <c r="E34" s="6">
        <v>2.9539271447694002E-13</v>
      </c>
      <c r="F34" s="6">
        <v>7.4504787906888698E-11</v>
      </c>
      <c r="G34" s="6" t="s">
        <v>157</v>
      </c>
      <c r="H34" s="6">
        <v>4.1071077143331999E-9</v>
      </c>
      <c r="I34" s="6">
        <v>9.8046928910419295E-7</v>
      </c>
      <c r="J34" s="12"/>
      <c r="K34" s="12">
        <v>1</v>
      </c>
      <c r="L34" s="12"/>
      <c r="M34" s="12"/>
      <c r="N34" s="12"/>
      <c r="O34" s="12"/>
    </row>
    <row r="35" spans="1:15" x14ac:dyDescent="0.2">
      <c r="A35" s="16">
        <v>392</v>
      </c>
      <c r="B35" s="4" t="s">
        <v>939</v>
      </c>
      <c r="C35" s="15">
        <v>46</v>
      </c>
      <c r="D35" s="12" t="s">
        <v>157</v>
      </c>
      <c r="E35" s="6">
        <v>1.3735139126666801E-4</v>
      </c>
      <c r="F35" s="6">
        <v>1.01112651026534E-3</v>
      </c>
      <c r="G35" s="6" t="s">
        <v>157</v>
      </c>
      <c r="H35" s="6">
        <v>4.6934284641946099E-9</v>
      </c>
      <c r="I35" s="6">
        <v>1.0931109366974201E-6</v>
      </c>
      <c r="J35" s="12"/>
      <c r="K35" s="12"/>
      <c r="L35" s="12"/>
      <c r="M35" s="12">
        <v>1</v>
      </c>
      <c r="N35" s="12"/>
      <c r="O35" s="12"/>
    </row>
    <row r="36" spans="1:15" x14ac:dyDescent="0.2">
      <c r="A36" s="16">
        <v>37</v>
      </c>
      <c r="B36" s="4" t="s">
        <v>315</v>
      </c>
      <c r="C36" s="15">
        <v>185</v>
      </c>
      <c r="D36" s="12" t="s">
        <v>157</v>
      </c>
      <c r="E36" s="6">
        <v>1.9007214051710999E-14</v>
      </c>
      <c r="F36" s="6">
        <v>7.8904730332928804E-12</v>
      </c>
      <c r="G36" s="6" t="s">
        <v>157</v>
      </c>
      <c r="H36" s="6">
        <v>5.5012652294281804E-9</v>
      </c>
      <c r="I36" s="6">
        <v>1.25075194466214E-6</v>
      </c>
      <c r="J36" s="12"/>
      <c r="K36" s="12"/>
      <c r="L36" s="12"/>
      <c r="M36" s="12">
        <v>1</v>
      </c>
      <c r="N36" s="12"/>
      <c r="O36" s="12"/>
    </row>
    <row r="37" spans="1:15" x14ac:dyDescent="0.2">
      <c r="A37" s="16">
        <v>151</v>
      </c>
      <c r="B37" s="4" t="s">
        <v>455</v>
      </c>
      <c r="C37" s="15">
        <v>193</v>
      </c>
      <c r="D37" s="12" t="s">
        <v>157</v>
      </c>
      <c r="E37" s="6">
        <v>3.5653064838899601E-7</v>
      </c>
      <c r="F37" s="6">
        <v>9.3778364485347898E-6</v>
      </c>
      <c r="G37" s="6" t="s">
        <v>157</v>
      </c>
      <c r="H37" s="6">
        <v>5.6488651539691698E-9</v>
      </c>
      <c r="I37" s="6">
        <v>1.25444217105236E-6</v>
      </c>
      <c r="J37" s="12"/>
      <c r="K37" s="12"/>
      <c r="L37" s="12">
        <v>1</v>
      </c>
      <c r="M37" s="12"/>
      <c r="N37" s="12"/>
      <c r="O37" s="12"/>
    </row>
    <row r="38" spans="1:15" x14ac:dyDescent="0.2">
      <c r="A38" s="16">
        <v>290</v>
      </c>
      <c r="B38" s="4" t="s">
        <v>954</v>
      </c>
      <c r="C38" s="15">
        <v>192</v>
      </c>
      <c r="D38" s="12" t="s">
        <v>157</v>
      </c>
      <c r="E38" s="6">
        <v>7.0648291267263297E-5</v>
      </c>
      <c r="F38" s="6">
        <v>5.9747554031871499E-4</v>
      </c>
      <c r="G38" s="6" t="s">
        <v>157</v>
      </c>
      <c r="H38" s="6">
        <v>6.1676137247804496E-9</v>
      </c>
      <c r="I38" s="6">
        <v>1.3385123513165599E-6</v>
      </c>
      <c r="J38" s="12"/>
      <c r="K38" s="12"/>
      <c r="L38" s="12"/>
      <c r="M38" s="12">
        <v>1</v>
      </c>
      <c r="N38" s="12"/>
      <c r="O38" s="12"/>
    </row>
    <row r="39" spans="1:15" x14ac:dyDescent="0.2">
      <c r="A39" s="16">
        <v>413</v>
      </c>
      <c r="B39" s="4" t="s">
        <v>345</v>
      </c>
      <c r="C39" s="15">
        <v>174</v>
      </c>
      <c r="D39" s="12" t="s">
        <v>157</v>
      </c>
      <c r="E39" s="6">
        <v>1.1494942371150299E-10</v>
      </c>
      <c r="F39" s="6">
        <v>1.38032663867696E-8</v>
      </c>
      <c r="G39" s="6" t="s">
        <v>157</v>
      </c>
      <c r="H39" s="6">
        <v>6.6989327652344502E-9</v>
      </c>
      <c r="I39" s="6">
        <v>1.39061106467878E-6</v>
      </c>
      <c r="J39" s="12"/>
      <c r="K39" s="12"/>
      <c r="L39" s="12"/>
      <c r="M39" s="12">
        <v>1</v>
      </c>
      <c r="N39" s="12"/>
      <c r="O39" s="12"/>
    </row>
    <row r="40" spans="1:15" x14ac:dyDescent="0.2">
      <c r="A40" s="16">
        <v>128</v>
      </c>
      <c r="B40" s="4" t="s">
        <v>473</v>
      </c>
      <c r="C40" s="15">
        <v>180</v>
      </c>
      <c r="D40" s="12" t="s">
        <v>157</v>
      </c>
      <c r="E40" s="6">
        <v>2.0615523507278402E-6</v>
      </c>
      <c r="F40" s="6">
        <v>3.6791966064952197E-5</v>
      </c>
      <c r="G40" s="6" t="s">
        <v>157</v>
      </c>
      <c r="H40" s="6">
        <v>6.6676414355092503E-9</v>
      </c>
      <c r="I40" s="6">
        <v>1.39061106467878E-6</v>
      </c>
      <c r="J40" s="12"/>
      <c r="K40" s="12"/>
      <c r="L40" s="12"/>
      <c r="M40" s="12">
        <v>1</v>
      </c>
      <c r="N40" s="12"/>
      <c r="O40" s="12"/>
    </row>
    <row r="41" spans="1:15" x14ac:dyDescent="0.2">
      <c r="A41" s="16">
        <v>176</v>
      </c>
      <c r="B41" s="4" t="s">
        <v>352</v>
      </c>
      <c r="C41" s="15">
        <v>197</v>
      </c>
      <c r="D41" s="12" t="s">
        <v>157</v>
      </c>
      <c r="E41" s="6">
        <v>1.2735678679765001E-10</v>
      </c>
      <c r="F41" s="6">
        <v>1.47763982029007E-8</v>
      </c>
      <c r="G41" s="6" t="s">
        <v>157</v>
      </c>
      <c r="H41" s="6">
        <v>7.8695172040563104E-9</v>
      </c>
      <c r="I41" s="6">
        <v>1.59885148471348E-6</v>
      </c>
      <c r="J41" s="12"/>
      <c r="K41" s="12"/>
      <c r="L41" s="12">
        <v>1</v>
      </c>
      <c r="M41" s="12"/>
      <c r="N41" s="12"/>
      <c r="O41" s="12"/>
    </row>
    <row r="42" spans="1:15" x14ac:dyDescent="0.2">
      <c r="A42" s="16">
        <v>67</v>
      </c>
      <c r="B42" s="4" t="s">
        <v>460</v>
      </c>
      <c r="C42" s="15">
        <v>191</v>
      </c>
      <c r="D42" s="12" t="s">
        <v>157</v>
      </c>
      <c r="E42" s="6">
        <v>1.35859346933813E-6</v>
      </c>
      <c r="F42" s="6">
        <v>2.6691050298848598E-5</v>
      </c>
      <c r="G42" s="6" t="s">
        <v>157</v>
      </c>
      <c r="H42" s="6">
        <v>8.9611299870919607E-9</v>
      </c>
      <c r="I42" s="6">
        <v>1.7827047968071101E-6</v>
      </c>
      <c r="J42" s="12"/>
      <c r="K42" s="12"/>
      <c r="L42" s="12">
        <v>1</v>
      </c>
      <c r="M42" s="12"/>
      <c r="N42" s="12"/>
      <c r="O42" s="12"/>
    </row>
    <row r="43" spans="1:15" x14ac:dyDescent="0.2">
      <c r="A43" s="16">
        <v>161</v>
      </c>
      <c r="B43" s="4" t="s">
        <v>318</v>
      </c>
      <c r="C43" s="15">
        <v>195</v>
      </c>
      <c r="D43" s="12" t="s">
        <v>157</v>
      </c>
      <c r="E43" s="6">
        <v>2.03849898661042E-13</v>
      </c>
      <c r="F43" s="6">
        <v>5.5610252354732301E-11</v>
      </c>
      <c r="G43" s="6" t="s">
        <v>157</v>
      </c>
      <c r="H43" s="6">
        <v>1.33485474704402E-8</v>
      </c>
      <c r="I43" s="6">
        <v>2.6013322407190501E-6</v>
      </c>
      <c r="J43" s="12"/>
      <c r="K43" s="12"/>
      <c r="L43" s="12">
        <v>1</v>
      </c>
      <c r="M43" s="12"/>
      <c r="N43" s="12"/>
      <c r="O43" s="12"/>
    </row>
    <row r="44" spans="1:15" x14ac:dyDescent="0.2">
      <c r="A44" s="16">
        <v>368</v>
      </c>
      <c r="B44" s="4" t="s">
        <v>959</v>
      </c>
      <c r="C44" s="15">
        <v>49</v>
      </c>
      <c r="D44" s="12" t="s">
        <v>157</v>
      </c>
      <c r="E44" s="6">
        <v>6.6659370991046897E-5</v>
      </c>
      <c r="F44" s="6">
        <v>5.70819438764588E-4</v>
      </c>
      <c r="G44" s="6" t="s">
        <v>157</v>
      </c>
      <c r="H44" s="6">
        <v>1.5058394392766899E-8</v>
      </c>
      <c r="I44" s="6">
        <v>2.8535101346487798E-6</v>
      </c>
      <c r="J44" s="12">
        <v>1</v>
      </c>
      <c r="K44" s="12"/>
      <c r="L44" s="12"/>
      <c r="M44" s="12"/>
      <c r="N44" s="12"/>
      <c r="O44" s="12"/>
    </row>
    <row r="45" spans="1:15" x14ac:dyDescent="0.2">
      <c r="A45" s="16">
        <v>358</v>
      </c>
      <c r="B45" s="4" t="s">
        <v>510</v>
      </c>
      <c r="C45" s="15">
        <v>19</v>
      </c>
      <c r="D45" s="12" t="s">
        <v>157</v>
      </c>
      <c r="E45" s="6">
        <v>4.4061834407994302E-5</v>
      </c>
      <c r="F45" s="6">
        <v>4.0530095850436403E-4</v>
      </c>
      <c r="G45" s="6" t="s">
        <v>157</v>
      </c>
      <c r="H45" s="6">
        <v>1.8028542538219698E-8</v>
      </c>
      <c r="I45" s="6">
        <v>3.3106644749511498E-6</v>
      </c>
      <c r="J45" s="12">
        <v>1</v>
      </c>
      <c r="K45" s="12"/>
      <c r="L45" s="12"/>
      <c r="M45" s="12"/>
      <c r="N45" s="12"/>
      <c r="O45" s="12"/>
    </row>
    <row r="46" spans="1:15" x14ac:dyDescent="0.2">
      <c r="A46" s="16">
        <v>135</v>
      </c>
      <c r="B46" s="4" t="s">
        <v>373</v>
      </c>
      <c r="C46" s="15">
        <v>192</v>
      </c>
      <c r="D46" s="12" t="s">
        <v>157</v>
      </c>
      <c r="E46" s="6">
        <v>8.8302476927803404E-10</v>
      </c>
      <c r="F46" s="6">
        <v>6.9107545057923504E-8</v>
      </c>
      <c r="G46" s="6" t="s">
        <v>157</v>
      </c>
      <c r="H46" s="6">
        <v>2.0185561391193599E-8</v>
      </c>
      <c r="I46" s="6">
        <v>3.6368287872548502E-6</v>
      </c>
      <c r="J46" s="12"/>
      <c r="K46" s="12"/>
      <c r="L46" s="12">
        <v>1</v>
      </c>
      <c r="M46" s="12"/>
      <c r="N46" s="12"/>
      <c r="O46" s="12"/>
    </row>
    <row r="47" spans="1:15" x14ac:dyDescent="0.2">
      <c r="A47" s="16">
        <v>165</v>
      </c>
      <c r="B47" s="4" t="s">
        <v>495</v>
      </c>
      <c r="C47" s="15">
        <v>189</v>
      </c>
      <c r="D47" s="12" t="s">
        <v>157</v>
      </c>
      <c r="E47" s="6">
        <v>7.3723859194360098E-7</v>
      </c>
      <c r="F47" s="6">
        <v>1.62567068726963E-5</v>
      </c>
      <c r="G47" s="6" t="s">
        <v>157</v>
      </c>
      <c r="H47" s="6">
        <v>2.30722485803312E-8</v>
      </c>
      <c r="I47" s="6">
        <v>4.0799426239552302E-6</v>
      </c>
      <c r="J47" s="12"/>
      <c r="K47" s="12"/>
      <c r="L47" s="12"/>
      <c r="M47" s="12">
        <v>1</v>
      </c>
      <c r="N47" s="12"/>
      <c r="O47" s="12"/>
    </row>
    <row r="48" spans="1:15" x14ac:dyDescent="0.2">
      <c r="A48" s="16">
        <v>162</v>
      </c>
      <c r="B48" s="4" t="s">
        <v>369</v>
      </c>
      <c r="C48" s="15">
        <v>195</v>
      </c>
      <c r="D48" s="12" t="s">
        <v>157</v>
      </c>
      <c r="E48" s="6">
        <v>6.5975795847337502E-10</v>
      </c>
      <c r="F48" s="6">
        <v>5.4777121630467703E-8</v>
      </c>
      <c r="G48" s="6" t="s">
        <v>157</v>
      </c>
      <c r="H48" s="6">
        <v>2.3935091420434301E-8</v>
      </c>
      <c r="I48" s="6">
        <v>4.15556705406777E-6</v>
      </c>
      <c r="J48" s="12"/>
      <c r="K48" s="12"/>
      <c r="L48" s="12"/>
      <c r="M48" s="12">
        <v>1</v>
      </c>
      <c r="N48" s="12"/>
      <c r="O48" s="12"/>
    </row>
    <row r="49" spans="1:15" x14ac:dyDescent="0.2">
      <c r="A49" s="16">
        <v>331</v>
      </c>
      <c r="B49" s="4" t="s">
        <v>351</v>
      </c>
      <c r="C49" s="15">
        <v>275</v>
      </c>
      <c r="D49" s="12" t="s">
        <v>157</v>
      </c>
      <c r="E49" s="6">
        <v>1.97887827787446E-9</v>
      </c>
      <c r="F49" s="6">
        <v>1.3030572273893299E-7</v>
      </c>
      <c r="G49" s="6" t="s">
        <v>157</v>
      </c>
      <c r="H49" s="6">
        <v>2.4981571835468599E-8</v>
      </c>
      <c r="I49" s="6">
        <v>4.1850706922261298E-6</v>
      </c>
      <c r="J49" s="12"/>
      <c r="K49" s="12"/>
      <c r="L49" s="12"/>
      <c r="M49" s="12">
        <v>1</v>
      </c>
      <c r="N49" s="12"/>
      <c r="O49" s="12"/>
    </row>
    <row r="50" spans="1:15" x14ac:dyDescent="0.2">
      <c r="A50" s="16">
        <v>61</v>
      </c>
      <c r="B50" s="4" t="s">
        <v>394</v>
      </c>
      <c r="C50" s="15">
        <v>191</v>
      </c>
      <c r="D50" s="12" t="s">
        <v>157</v>
      </c>
      <c r="E50" s="6">
        <v>3.0356515920719797E-8</v>
      </c>
      <c r="F50" s="6">
        <v>1.34811169307457E-6</v>
      </c>
      <c r="G50" s="6" t="s">
        <v>157</v>
      </c>
      <c r="H50" s="6">
        <v>2.4959237583092E-8</v>
      </c>
      <c r="I50" s="6">
        <v>4.1850706922261298E-6</v>
      </c>
      <c r="J50" s="12"/>
      <c r="K50" s="12">
        <v>1</v>
      </c>
      <c r="L50" s="12"/>
      <c r="M50" s="12"/>
      <c r="N50" s="12"/>
      <c r="O50" s="12"/>
    </row>
    <row r="51" spans="1:15" x14ac:dyDescent="0.2">
      <c r="A51" s="16">
        <v>157</v>
      </c>
      <c r="B51" s="4" t="s">
        <v>331</v>
      </c>
      <c r="C51" s="15">
        <v>195</v>
      </c>
      <c r="D51" s="12" t="s">
        <v>157</v>
      </c>
      <c r="E51" s="6">
        <v>2.9735152829551202E-15</v>
      </c>
      <c r="F51" s="6">
        <v>1.4547408408231101E-12</v>
      </c>
      <c r="G51" s="6" t="s">
        <v>157</v>
      </c>
      <c r="H51" s="6">
        <v>2.7151905618459498E-8</v>
      </c>
      <c r="I51" s="6">
        <v>4.4393984205822903E-6</v>
      </c>
      <c r="J51" s="12"/>
      <c r="K51" s="12"/>
      <c r="L51" s="12">
        <v>1</v>
      </c>
      <c r="M51" s="12"/>
      <c r="N51" s="12"/>
      <c r="O51" s="12"/>
    </row>
    <row r="52" spans="1:15" x14ac:dyDescent="0.2">
      <c r="A52" s="16">
        <v>171</v>
      </c>
      <c r="B52" s="4" t="s">
        <v>363</v>
      </c>
      <c r="C52" s="15">
        <v>191</v>
      </c>
      <c r="D52" s="12" t="s">
        <v>157</v>
      </c>
      <c r="E52" s="6">
        <v>1.67045902928403E-9</v>
      </c>
      <c r="F52" s="6">
        <v>1.13345828257006E-7</v>
      </c>
      <c r="G52" s="6" t="s">
        <v>157</v>
      </c>
      <c r="H52" s="6">
        <v>2.9737894973963399E-8</v>
      </c>
      <c r="I52" s="6">
        <v>4.7327859851062799E-6</v>
      </c>
      <c r="J52" s="12"/>
      <c r="K52" s="12"/>
      <c r="L52" s="12"/>
      <c r="M52" s="12">
        <v>1</v>
      </c>
      <c r="N52" s="12"/>
      <c r="O52" s="12"/>
    </row>
    <row r="53" spans="1:15" x14ac:dyDescent="0.2">
      <c r="A53" s="16">
        <v>163</v>
      </c>
      <c r="B53" s="4" t="s">
        <v>371</v>
      </c>
      <c r="C53" s="15">
        <v>193</v>
      </c>
      <c r="D53" s="12" t="s">
        <v>157</v>
      </c>
      <c r="E53" s="6">
        <v>1.4957346948470501E-9</v>
      </c>
      <c r="F53" s="6">
        <v>1.0578722123258999E-7</v>
      </c>
      <c r="G53" s="6" t="s">
        <v>157</v>
      </c>
      <c r="H53" s="6">
        <v>3.4707766058279798E-8</v>
      </c>
      <c r="I53" s="6">
        <v>5.1785071576642797E-6</v>
      </c>
      <c r="J53" s="12"/>
      <c r="K53" s="12"/>
      <c r="L53" s="12"/>
      <c r="M53" s="12">
        <v>1</v>
      </c>
      <c r="N53" s="12"/>
      <c r="O53" s="12"/>
    </row>
    <row r="54" spans="1:15" x14ac:dyDescent="0.2">
      <c r="A54" s="16">
        <v>9</v>
      </c>
      <c r="B54" s="4" t="s">
        <v>976</v>
      </c>
      <c r="C54" s="15">
        <v>117</v>
      </c>
      <c r="D54" s="12" t="s">
        <v>157</v>
      </c>
      <c r="E54" s="6">
        <v>2.6067053160556299E-5</v>
      </c>
      <c r="F54" s="6">
        <v>2.68198516785552E-4</v>
      </c>
      <c r="G54" s="6" t="s">
        <v>157</v>
      </c>
      <c r="H54" s="6">
        <v>3.4534778451657502E-8</v>
      </c>
      <c r="I54" s="6">
        <v>5.1785071576642797E-6</v>
      </c>
      <c r="J54" s="12"/>
      <c r="K54" s="12"/>
      <c r="L54" s="12"/>
      <c r="M54" s="12">
        <v>1</v>
      </c>
      <c r="N54" s="12"/>
      <c r="O54" s="12"/>
    </row>
    <row r="55" spans="1:15" x14ac:dyDescent="0.2">
      <c r="A55" s="16">
        <v>273</v>
      </c>
      <c r="B55" s="4" t="s">
        <v>482</v>
      </c>
      <c r="C55" s="15">
        <v>186</v>
      </c>
      <c r="D55" s="12" t="s">
        <v>157</v>
      </c>
      <c r="E55" s="6">
        <v>6.0549058991846902E-6</v>
      </c>
      <c r="F55" s="6">
        <v>8.2003179468674399E-5</v>
      </c>
      <c r="G55" s="6" t="s">
        <v>157</v>
      </c>
      <c r="H55" s="6">
        <v>3.7695467821640198E-8</v>
      </c>
      <c r="I55" s="6">
        <v>5.5377541881360403E-6</v>
      </c>
      <c r="J55" s="12"/>
      <c r="K55" s="12"/>
      <c r="L55" s="12">
        <v>1</v>
      </c>
      <c r="M55" s="12"/>
      <c r="N55" s="12"/>
      <c r="O55" s="12"/>
    </row>
    <row r="56" spans="1:15" x14ac:dyDescent="0.2">
      <c r="A56" s="16">
        <v>255</v>
      </c>
      <c r="B56" s="4" t="s">
        <v>431</v>
      </c>
      <c r="C56" s="15">
        <v>191</v>
      </c>
      <c r="D56" s="12" t="s">
        <v>157</v>
      </c>
      <c r="E56" s="6">
        <v>1.7728511706122999E-7</v>
      </c>
      <c r="F56" s="6">
        <v>5.1923874162595704E-6</v>
      </c>
      <c r="G56" s="6" t="s">
        <v>157</v>
      </c>
      <c r="H56" s="6">
        <v>4.0552236162691101E-8</v>
      </c>
      <c r="I56" s="6">
        <v>5.8671712593566199E-6</v>
      </c>
      <c r="J56" s="12"/>
      <c r="K56" s="12"/>
      <c r="L56" s="12"/>
      <c r="M56" s="12">
        <v>1</v>
      </c>
      <c r="N56" s="12"/>
      <c r="O56" s="12"/>
    </row>
    <row r="57" spans="1:15" x14ac:dyDescent="0.2">
      <c r="A57" s="16">
        <v>148</v>
      </c>
      <c r="B57" s="4" t="s">
        <v>317</v>
      </c>
      <c r="C57" s="15">
        <v>197</v>
      </c>
      <c r="D57" s="12" t="s">
        <v>157</v>
      </c>
      <c r="E57" s="6">
        <v>5.1466090919396797E-17</v>
      </c>
      <c r="F57" s="6">
        <v>4.9139823609840099E-14</v>
      </c>
      <c r="G57" s="6" t="s">
        <v>157</v>
      </c>
      <c r="H57" s="6">
        <v>4.19127719138938E-8</v>
      </c>
      <c r="I57" s="6">
        <v>5.9310826993360204E-6</v>
      </c>
      <c r="J57" s="12"/>
      <c r="K57" s="12"/>
      <c r="L57" s="12"/>
      <c r="M57" s="12">
        <v>1</v>
      </c>
      <c r="N57" s="12"/>
      <c r="O57" s="12"/>
    </row>
    <row r="58" spans="1:15" x14ac:dyDescent="0.2">
      <c r="A58" s="16">
        <v>411</v>
      </c>
      <c r="B58" s="4" t="s">
        <v>169</v>
      </c>
      <c r="C58" s="15">
        <v>167</v>
      </c>
      <c r="D58" s="12" t="s">
        <v>157</v>
      </c>
      <c r="E58" s="6">
        <v>4.7091462185723501E-10</v>
      </c>
      <c r="F58" s="6">
        <v>4.3233584706662298E-8</v>
      </c>
      <c r="G58" s="6" t="s">
        <v>157</v>
      </c>
      <c r="H58" s="6">
        <v>4.2236215682778198E-8</v>
      </c>
      <c r="I58" s="6">
        <v>5.9310826993360204E-6</v>
      </c>
      <c r="J58" s="12"/>
      <c r="K58" s="12"/>
      <c r="L58" s="12"/>
      <c r="M58" s="12">
        <v>1</v>
      </c>
      <c r="N58" s="12"/>
      <c r="O58" s="12"/>
    </row>
    <row r="59" spans="1:15" x14ac:dyDescent="0.2">
      <c r="A59" s="16">
        <v>214</v>
      </c>
      <c r="B59" s="4" t="s">
        <v>486</v>
      </c>
      <c r="C59" s="15">
        <v>195</v>
      </c>
      <c r="D59" s="12" t="s">
        <v>157</v>
      </c>
      <c r="E59" s="6">
        <v>1.86371641221757E-7</v>
      </c>
      <c r="F59" s="6">
        <v>5.4226798946817699E-6</v>
      </c>
      <c r="G59" s="6" t="s">
        <v>157</v>
      </c>
      <c r="H59" s="6">
        <v>4.9968010465623101E-8</v>
      </c>
      <c r="I59" s="6">
        <v>6.7203455202286597E-6</v>
      </c>
      <c r="J59" s="12"/>
      <c r="K59" s="12"/>
      <c r="L59" s="12"/>
      <c r="M59" s="12">
        <v>1</v>
      </c>
      <c r="N59" s="12"/>
      <c r="O59" s="12"/>
    </row>
    <row r="60" spans="1:15" x14ac:dyDescent="0.2">
      <c r="A60" s="16">
        <v>235</v>
      </c>
      <c r="B60" s="4" t="s">
        <v>530</v>
      </c>
      <c r="C60" s="15">
        <v>195</v>
      </c>
      <c r="D60" s="12" t="s">
        <v>157</v>
      </c>
      <c r="E60" s="6">
        <v>4.5250745377002501E-6</v>
      </c>
      <c r="F60" s="6">
        <v>6.5462744978730199E-5</v>
      </c>
      <c r="G60" s="6" t="s">
        <v>157</v>
      </c>
      <c r="H60" s="6">
        <v>4.9205757678284101E-8</v>
      </c>
      <c r="I60" s="6">
        <v>6.7203455202286597E-6</v>
      </c>
      <c r="J60" s="12"/>
      <c r="K60" s="12"/>
      <c r="L60" s="12">
        <v>1</v>
      </c>
      <c r="M60" s="12"/>
      <c r="N60" s="12"/>
      <c r="O60" s="12"/>
    </row>
    <row r="61" spans="1:15" x14ac:dyDescent="0.2">
      <c r="A61" s="16">
        <v>369</v>
      </c>
      <c r="B61" s="4" t="s">
        <v>893</v>
      </c>
      <c r="C61" s="15">
        <v>21</v>
      </c>
      <c r="D61" s="12" t="s">
        <v>157</v>
      </c>
      <c r="E61" s="6">
        <v>1.00834529500943E-3</v>
      </c>
      <c r="F61" s="6">
        <v>5.01180680726185E-3</v>
      </c>
      <c r="G61" s="6" t="s">
        <v>157</v>
      </c>
      <c r="H61" s="6">
        <v>4.9407074167726001E-8</v>
      </c>
      <c r="I61" s="6">
        <v>6.7203455202286597E-6</v>
      </c>
      <c r="J61" s="12">
        <v>1</v>
      </c>
      <c r="K61" s="12"/>
      <c r="L61" s="12"/>
      <c r="M61" s="12"/>
      <c r="N61" s="12"/>
      <c r="O61" s="12"/>
    </row>
    <row r="62" spans="1:15" x14ac:dyDescent="0.2">
      <c r="A62" s="16">
        <v>164</v>
      </c>
      <c r="B62" s="4" t="s">
        <v>439</v>
      </c>
      <c r="C62" s="15">
        <v>191</v>
      </c>
      <c r="D62" s="12" t="s">
        <v>157</v>
      </c>
      <c r="E62" s="6">
        <v>1.10925016416473E-7</v>
      </c>
      <c r="F62" s="6">
        <v>3.5902103618457202E-6</v>
      </c>
      <c r="G62" s="6" t="s">
        <v>157</v>
      </c>
      <c r="H62" s="6">
        <v>5.16226186214827E-8</v>
      </c>
      <c r="I62" s="6">
        <v>6.8464497946741503E-6</v>
      </c>
      <c r="J62" s="12"/>
      <c r="K62" s="12"/>
      <c r="L62" s="12"/>
      <c r="M62" s="12">
        <v>1</v>
      </c>
      <c r="N62" s="12"/>
      <c r="O62" s="12"/>
    </row>
    <row r="63" spans="1:15" x14ac:dyDescent="0.2">
      <c r="A63" s="16">
        <v>263</v>
      </c>
      <c r="B63" s="4" t="s">
        <v>391</v>
      </c>
      <c r="C63" s="15">
        <v>192</v>
      </c>
      <c r="D63" s="12" t="s">
        <v>157</v>
      </c>
      <c r="E63" s="6">
        <v>1.42922732167954E-8</v>
      </c>
      <c r="F63" s="6">
        <v>7.2974665601049296E-7</v>
      </c>
      <c r="G63" s="6" t="s">
        <v>157</v>
      </c>
      <c r="H63" s="6">
        <v>5.2455792163915801E-8</v>
      </c>
      <c r="I63" s="6">
        <v>6.8616487585374303E-6</v>
      </c>
      <c r="J63" s="12"/>
      <c r="K63" s="12"/>
      <c r="L63" s="12">
        <v>1</v>
      </c>
      <c r="M63" s="12"/>
      <c r="N63" s="12"/>
      <c r="O63" s="12"/>
    </row>
    <row r="64" spans="1:15" x14ac:dyDescent="0.2">
      <c r="A64" s="16">
        <v>133</v>
      </c>
      <c r="B64" s="4" t="s">
        <v>464</v>
      </c>
      <c r="C64" s="15">
        <v>194</v>
      </c>
      <c r="D64" s="12" t="s">
        <v>157</v>
      </c>
      <c r="E64" s="6">
        <v>1.0945800762193199E-7</v>
      </c>
      <c r="F64" s="6">
        <v>3.5547791046741699E-6</v>
      </c>
      <c r="G64" s="6" t="s">
        <v>157</v>
      </c>
      <c r="H64" s="6">
        <v>5.5013905140646299E-8</v>
      </c>
      <c r="I64" s="6">
        <v>6.9122076340530404E-6</v>
      </c>
      <c r="J64" s="12"/>
      <c r="K64" s="12"/>
      <c r="L64" s="12">
        <v>1</v>
      </c>
      <c r="M64" s="12"/>
      <c r="N64" s="12"/>
      <c r="O64" s="12"/>
    </row>
    <row r="65" spans="1:15" x14ac:dyDescent="0.2">
      <c r="A65" s="16">
        <v>262</v>
      </c>
      <c r="B65" s="4" t="s">
        <v>480</v>
      </c>
      <c r="C65" s="15">
        <v>188</v>
      </c>
      <c r="D65" s="12" t="s">
        <v>157</v>
      </c>
      <c r="E65" s="6">
        <v>8.4054244607643304E-7</v>
      </c>
      <c r="F65" s="6">
        <v>1.80107588192487E-5</v>
      </c>
      <c r="G65" s="6" t="s">
        <v>157</v>
      </c>
      <c r="H65" s="6">
        <v>5.4432067496477601E-8</v>
      </c>
      <c r="I65" s="6">
        <v>6.9122076340530404E-6</v>
      </c>
      <c r="J65" s="12"/>
      <c r="K65" s="12"/>
      <c r="L65" s="12"/>
      <c r="M65" s="12">
        <v>1</v>
      </c>
      <c r="N65" s="12"/>
      <c r="O65" s="12"/>
    </row>
    <row r="66" spans="1:15" x14ac:dyDescent="0.2">
      <c r="A66" s="16">
        <v>314</v>
      </c>
      <c r="B66" s="4" t="s">
        <v>158</v>
      </c>
      <c r="C66" s="15">
        <v>30</v>
      </c>
      <c r="D66" s="12" t="s">
        <v>157</v>
      </c>
      <c r="E66" s="6">
        <v>1.8907256579709201E-5</v>
      </c>
      <c r="F66" s="6">
        <v>2.09591158083198E-4</v>
      </c>
      <c r="G66" s="6" t="s">
        <v>157</v>
      </c>
      <c r="H66" s="6">
        <v>6.0575716619767802E-8</v>
      </c>
      <c r="I66" s="6">
        <v>7.5121755584696403E-6</v>
      </c>
      <c r="J66" s="12">
        <v>1</v>
      </c>
      <c r="K66" s="12"/>
      <c r="L66" s="12"/>
      <c r="M66" s="12"/>
      <c r="N66" s="12"/>
      <c r="O66" s="12"/>
    </row>
    <row r="67" spans="1:15" x14ac:dyDescent="0.2">
      <c r="A67" s="16">
        <v>152</v>
      </c>
      <c r="B67" s="4" t="s">
        <v>459</v>
      </c>
      <c r="C67" s="15">
        <v>196</v>
      </c>
      <c r="D67" s="12" t="s">
        <v>157</v>
      </c>
      <c r="E67" s="6">
        <v>2.4171353143242399E-7</v>
      </c>
      <c r="F67" s="6">
        <v>6.7679788801078797E-6</v>
      </c>
      <c r="G67" s="6" t="s">
        <v>157</v>
      </c>
      <c r="H67" s="6">
        <v>6.4933362589548E-8</v>
      </c>
      <c r="I67" s="6">
        <v>7.9493420431742808E-6</v>
      </c>
      <c r="J67" s="12"/>
      <c r="K67" s="12"/>
      <c r="L67" s="12">
        <v>1</v>
      </c>
      <c r="M67" s="12"/>
      <c r="N67" s="12"/>
      <c r="O67" s="12"/>
    </row>
    <row r="68" spans="1:15" x14ac:dyDescent="0.2">
      <c r="A68" s="16">
        <v>326</v>
      </c>
      <c r="B68" s="4" t="s">
        <v>361</v>
      </c>
      <c r="C68" s="15">
        <v>946</v>
      </c>
      <c r="D68" s="12" t="s">
        <v>157</v>
      </c>
      <c r="E68" s="6">
        <v>1.3109634162246299E-9</v>
      </c>
      <c r="F68" s="6">
        <v>9.4113373670020803E-8</v>
      </c>
      <c r="G68" s="6" t="s">
        <v>157</v>
      </c>
      <c r="H68" s="6">
        <v>6.7887896074814806E-8</v>
      </c>
      <c r="I68" s="6">
        <v>8.2058420204861493E-6</v>
      </c>
      <c r="J68" s="12"/>
      <c r="K68" s="12"/>
      <c r="L68" s="12"/>
      <c r="M68" s="12">
        <v>1</v>
      </c>
      <c r="N68" s="12"/>
      <c r="O68" s="12"/>
    </row>
    <row r="69" spans="1:15" x14ac:dyDescent="0.2">
      <c r="A69" s="16">
        <v>158</v>
      </c>
      <c r="B69" s="4" t="s">
        <v>350</v>
      </c>
      <c r="C69" s="15">
        <v>198</v>
      </c>
      <c r="D69" s="12" t="s">
        <v>157</v>
      </c>
      <c r="E69" s="6">
        <v>3.54806659813251E-12</v>
      </c>
      <c r="F69" s="6">
        <v>6.6277678685097297E-10</v>
      </c>
      <c r="G69" s="6" t="s">
        <v>157</v>
      </c>
      <c r="H69" s="6">
        <v>7.5353135151918006E-8</v>
      </c>
      <c r="I69" s="6">
        <v>8.9355816385220799E-6</v>
      </c>
      <c r="J69" s="12"/>
      <c r="K69" s="12"/>
      <c r="L69" s="12">
        <v>1</v>
      </c>
      <c r="M69" s="12"/>
      <c r="N69" s="12"/>
      <c r="O69" s="12"/>
    </row>
    <row r="70" spans="1:15" x14ac:dyDescent="0.2">
      <c r="A70" s="16">
        <v>223</v>
      </c>
      <c r="B70" s="4" t="s">
        <v>385</v>
      </c>
      <c r="C70" s="15">
        <v>191</v>
      </c>
      <c r="D70" s="12" t="s">
        <v>157</v>
      </c>
      <c r="E70" s="6">
        <v>1.41491736619223E-8</v>
      </c>
      <c r="F70" s="6">
        <v>7.2632424797867596E-7</v>
      </c>
      <c r="G70" s="6" t="s">
        <v>157</v>
      </c>
      <c r="H70" s="6">
        <v>7.5796639723561498E-8</v>
      </c>
      <c r="I70" s="6">
        <v>8.9355816385220799E-6</v>
      </c>
      <c r="J70" s="12"/>
      <c r="K70" s="12"/>
      <c r="L70" s="12">
        <v>1</v>
      </c>
      <c r="M70" s="12"/>
      <c r="N70" s="12"/>
      <c r="O70" s="12"/>
    </row>
    <row r="71" spans="1:15" x14ac:dyDescent="0.2">
      <c r="A71" s="16">
        <v>115</v>
      </c>
      <c r="B71" s="4" t="s">
        <v>358</v>
      </c>
      <c r="C71" s="15">
        <v>174</v>
      </c>
      <c r="D71" s="12" t="s">
        <v>157</v>
      </c>
      <c r="E71" s="6">
        <v>6.8014795874180798E-9</v>
      </c>
      <c r="F71" s="6">
        <v>3.79769164331391E-7</v>
      </c>
      <c r="G71" s="6" t="s">
        <v>157</v>
      </c>
      <c r="H71" s="6">
        <v>8.6037745712676099E-8</v>
      </c>
      <c r="I71" s="6">
        <v>9.8984871543414999E-6</v>
      </c>
      <c r="J71" s="12"/>
      <c r="K71" s="12">
        <v>1</v>
      </c>
      <c r="L71" s="12"/>
      <c r="M71" s="12"/>
      <c r="N71" s="12"/>
      <c r="O71" s="12"/>
    </row>
    <row r="72" spans="1:15" x14ac:dyDescent="0.2">
      <c r="A72" s="16">
        <v>329</v>
      </c>
      <c r="B72" s="4" t="s">
        <v>438</v>
      </c>
      <c r="C72" s="15">
        <v>847</v>
      </c>
      <c r="D72" s="12" t="s">
        <v>157</v>
      </c>
      <c r="E72" s="6">
        <v>7.9061217778855294E-8</v>
      </c>
      <c r="F72" s="6">
        <v>2.7752812770312899E-6</v>
      </c>
      <c r="G72" s="6" t="s">
        <v>157</v>
      </c>
      <c r="H72" s="6">
        <v>8.9436954836249901E-8</v>
      </c>
      <c r="I72" s="6">
        <v>1.01670652587065E-5</v>
      </c>
      <c r="J72" s="12"/>
      <c r="K72" s="12"/>
      <c r="L72" s="12"/>
      <c r="M72" s="12">
        <v>1</v>
      </c>
      <c r="N72" s="12"/>
      <c r="O72" s="12"/>
    </row>
    <row r="73" spans="1:15" x14ac:dyDescent="0.2">
      <c r="A73" s="16">
        <v>172</v>
      </c>
      <c r="B73" s="4" t="s">
        <v>390</v>
      </c>
      <c r="C73" s="15">
        <v>190</v>
      </c>
      <c r="D73" s="12" t="s">
        <v>157</v>
      </c>
      <c r="E73" s="6">
        <v>4.2812518824863699E-8</v>
      </c>
      <c r="F73" s="6">
        <v>1.76749847723819E-6</v>
      </c>
      <c r="G73" s="6" t="s">
        <v>157</v>
      </c>
      <c r="H73" s="6">
        <v>9.1108323884310395E-8</v>
      </c>
      <c r="I73" s="6">
        <v>1.02352162914268E-5</v>
      </c>
      <c r="J73" s="12"/>
      <c r="K73" s="12"/>
      <c r="L73" s="12">
        <v>1</v>
      </c>
      <c r="M73" s="12"/>
      <c r="N73" s="12"/>
      <c r="O73" s="12"/>
    </row>
    <row r="74" spans="1:15" x14ac:dyDescent="0.2">
      <c r="A74" s="16">
        <v>187</v>
      </c>
      <c r="B74" s="4" t="s">
        <v>532</v>
      </c>
      <c r="C74" s="15">
        <v>186</v>
      </c>
      <c r="D74" s="12" t="s">
        <v>157</v>
      </c>
      <c r="E74" s="6">
        <v>2.0663449263991499E-5</v>
      </c>
      <c r="F74" s="6">
        <v>2.2470912707584401E-4</v>
      </c>
      <c r="G74" s="6" t="s">
        <v>157</v>
      </c>
      <c r="H74" s="6">
        <v>1.01662068978278E-7</v>
      </c>
      <c r="I74" s="6">
        <v>1.12880360078322E-5</v>
      </c>
      <c r="J74" s="12"/>
      <c r="K74" s="12"/>
      <c r="L74" s="12"/>
      <c r="M74" s="12">
        <v>1</v>
      </c>
      <c r="N74" s="12"/>
      <c r="O74" s="12"/>
    </row>
    <row r="75" spans="1:15" x14ac:dyDescent="0.2">
      <c r="A75" s="16">
        <v>289</v>
      </c>
      <c r="B75" s="4" t="s">
        <v>1002</v>
      </c>
      <c r="C75" s="15">
        <v>181</v>
      </c>
      <c r="D75" s="12" t="s">
        <v>157</v>
      </c>
      <c r="E75" s="6">
        <v>6.5568899712082803E-6</v>
      </c>
      <c r="F75" s="6">
        <v>8.8425403171040506E-5</v>
      </c>
      <c r="G75" s="6" t="s">
        <v>157</v>
      </c>
      <c r="H75" s="6">
        <v>1.22612823620974E-7</v>
      </c>
      <c r="I75" s="6">
        <v>1.31553916040077E-5</v>
      </c>
      <c r="J75" s="12"/>
      <c r="K75" s="12"/>
      <c r="L75" s="12">
        <v>1</v>
      </c>
      <c r="M75" s="12"/>
      <c r="N75" s="12"/>
      <c r="O75" s="12"/>
    </row>
    <row r="76" spans="1:15" x14ac:dyDescent="0.2">
      <c r="A76" s="16">
        <v>222</v>
      </c>
      <c r="B76" s="4" t="s">
        <v>549</v>
      </c>
      <c r="C76" s="15">
        <v>180</v>
      </c>
      <c r="D76" s="12" t="s">
        <v>157</v>
      </c>
      <c r="E76" s="6">
        <v>2.8488335649321999E-6</v>
      </c>
      <c r="F76" s="6">
        <v>4.6259630744851401E-5</v>
      </c>
      <c r="G76" s="6" t="s">
        <v>156</v>
      </c>
      <c r="H76" s="6">
        <v>1.2904703120194201E-7</v>
      </c>
      <c r="I76" s="6">
        <v>1.3691890010526E-5</v>
      </c>
      <c r="J76" s="12"/>
      <c r="K76" s="12"/>
      <c r="L76" s="12"/>
      <c r="M76" s="12">
        <v>1</v>
      </c>
      <c r="N76" s="12"/>
      <c r="O76" s="12"/>
    </row>
    <row r="77" spans="1:15" x14ac:dyDescent="0.2">
      <c r="A77" s="16">
        <v>60</v>
      </c>
      <c r="B77" s="4" t="s">
        <v>362</v>
      </c>
      <c r="C77" s="15">
        <v>193</v>
      </c>
      <c r="D77" s="12" t="s">
        <v>157</v>
      </c>
      <c r="E77" s="6">
        <v>5.8418896668492396E-10</v>
      </c>
      <c r="F77" s="6">
        <v>5.1172809668877599E-8</v>
      </c>
      <c r="G77" s="6" t="s">
        <v>157</v>
      </c>
      <c r="H77" s="6">
        <v>1.4670102099824001E-7</v>
      </c>
      <c r="I77" s="6">
        <v>1.5393934610024101E-5</v>
      </c>
      <c r="J77" s="12"/>
      <c r="K77" s="12"/>
      <c r="L77" s="12"/>
      <c r="M77" s="12">
        <v>1</v>
      </c>
      <c r="N77" s="12"/>
      <c r="O77" s="12"/>
    </row>
    <row r="78" spans="1:15" x14ac:dyDescent="0.2">
      <c r="A78" s="16">
        <v>104</v>
      </c>
      <c r="B78" s="4" t="s">
        <v>453</v>
      </c>
      <c r="C78" s="15">
        <v>187</v>
      </c>
      <c r="D78" s="12" t="s">
        <v>157</v>
      </c>
      <c r="E78" s="6">
        <v>1.14969769048627E-6</v>
      </c>
      <c r="F78" s="6">
        <v>2.32570202304298E-5</v>
      </c>
      <c r="G78" s="6" t="s">
        <v>157</v>
      </c>
      <c r="H78" s="6">
        <v>1.5496144917284699E-7</v>
      </c>
      <c r="I78" s="6">
        <v>1.6083987805994799E-5</v>
      </c>
      <c r="J78" s="12"/>
      <c r="K78" s="12"/>
      <c r="L78" s="12"/>
      <c r="M78" s="12">
        <v>1</v>
      </c>
      <c r="N78" s="12"/>
      <c r="O78" s="12"/>
    </row>
    <row r="79" spans="1:15" x14ac:dyDescent="0.2">
      <c r="A79" s="16">
        <v>36</v>
      </c>
      <c r="B79" s="4" t="s">
        <v>541</v>
      </c>
      <c r="C79" s="15">
        <v>191</v>
      </c>
      <c r="D79" s="12" t="s">
        <v>157</v>
      </c>
      <c r="E79" s="6">
        <v>6.8578480047228298E-6</v>
      </c>
      <c r="F79" s="6">
        <v>9.1578647201529494E-5</v>
      </c>
      <c r="G79" s="6" t="s">
        <v>157</v>
      </c>
      <c r="H79" s="6">
        <v>1.6371193933365E-7</v>
      </c>
      <c r="I79" s="6">
        <v>1.6809519448355099E-5</v>
      </c>
      <c r="J79" s="12"/>
      <c r="K79" s="12"/>
      <c r="L79" s="12"/>
      <c r="M79" s="12">
        <v>1</v>
      </c>
      <c r="N79" s="12"/>
      <c r="O79" s="12"/>
    </row>
    <row r="80" spans="1:15" x14ac:dyDescent="0.2">
      <c r="A80" s="16">
        <v>95</v>
      </c>
      <c r="B80" s="4" t="s">
        <v>522</v>
      </c>
      <c r="C80" s="15">
        <v>182</v>
      </c>
      <c r="D80" s="12" t="s">
        <v>157</v>
      </c>
      <c r="E80" s="6">
        <v>4.8059510659531197E-6</v>
      </c>
      <c r="F80" s="6">
        <v>6.8693444278024595E-5</v>
      </c>
      <c r="G80" s="6" t="s">
        <v>157</v>
      </c>
      <c r="H80" s="6">
        <v>1.8548783489271299E-7</v>
      </c>
      <c r="I80" s="6">
        <v>1.88428014403246E-5</v>
      </c>
      <c r="J80" s="12"/>
      <c r="K80" s="12"/>
      <c r="L80" s="12"/>
      <c r="M80" s="14">
        <v>1</v>
      </c>
      <c r="N80" s="12"/>
      <c r="O80" s="12"/>
    </row>
    <row r="81" spans="1:15" x14ac:dyDescent="0.2">
      <c r="A81" s="16">
        <v>408</v>
      </c>
      <c r="B81" s="4" t="s">
        <v>420</v>
      </c>
      <c r="C81" s="15">
        <v>332</v>
      </c>
      <c r="D81" s="12" t="s">
        <v>157</v>
      </c>
      <c r="E81" s="6">
        <v>4.2612190881502899E-8</v>
      </c>
      <c r="F81" s="6">
        <v>1.76749847723819E-6</v>
      </c>
      <c r="G81" s="6" t="s">
        <v>157</v>
      </c>
      <c r="H81" s="6">
        <v>1.99386999743692E-7</v>
      </c>
      <c r="I81" s="6">
        <v>1.9832775630755399E-5</v>
      </c>
      <c r="J81" s="12"/>
      <c r="K81" s="12"/>
      <c r="L81" s="12"/>
      <c r="M81" s="12">
        <v>1</v>
      </c>
      <c r="N81" s="12"/>
      <c r="O81" s="12"/>
    </row>
    <row r="82" spans="1:15" x14ac:dyDescent="0.2">
      <c r="A82" s="16">
        <v>343</v>
      </c>
      <c r="B82" s="4" t="s">
        <v>160</v>
      </c>
      <c r="C82" s="15">
        <v>117</v>
      </c>
      <c r="D82" s="12" t="s">
        <v>157</v>
      </c>
      <c r="E82" s="6">
        <v>2.86043080620734E-7</v>
      </c>
      <c r="F82" s="6">
        <v>7.7810237429252696E-6</v>
      </c>
      <c r="G82" s="6" t="s">
        <v>157</v>
      </c>
      <c r="H82" s="6">
        <v>2.2777647304451199E-7</v>
      </c>
      <c r="I82" s="6">
        <v>2.24230674340417E-5</v>
      </c>
      <c r="J82" s="12"/>
      <c r="K82" s="12"/>
      <c r="L82" s="12">
        <v>1</v>
      </c>
      <c r="M82" s="12"/>
      <c r="N82" s="12"/>
      <c r="O82" s="12"/>
    </row>
    <row r="83" spans="1:15" x14ac:dyDescent="0.2">
      <c r="A83" s="16">
        <v>109</v>
      </c>
      <c r="B83" s="4" t="s">
        <v>372</v>
      </c>
      <c r="C83" s="15">
        <v>183</v>
      </c>
      <c r="D83" s="12" t="s">
        <v>157</v>
      </c>
      <c r="E83" s="6">
        <v>1.9674572843213899E-8</v>
      </c>
      <c r="F83" s="6">
        <v>9.3926410753503395E-7</v>
      </c>
      <c r="G83" s="6" t="s">
        <v>157</v>
      </c>
      <c r="H83" s="6">
        <v>2.4463328238041301E-7</v>
      </c>
      <c r="I83" s="6">
        <v>2.35959920550562E-5</v>
      </c>
      <c r="J83" s="12"/>
      <c r="K83" s="12">
        <v>1</v>
      </c>
      <c r="L83" s="12"/>
      <c r="M83" s="12"/>
      <c r="N83" s="12"/>
      <c r="O83" s="12"/>
    </row>
    <row r="84" spans="1:15" x14ac:dyDescent="0.2">
      <c r="A84" s="16">
        <v>145</v>
      </c>
      <c r="B84" s="4" t="s">
        <v>981</v>
      </c>
      <c r="C84" s="15">
        <v>187</v>
      </c>
      <c r="D84" s="12" t="s">
        <v>157</v>
      </c>
      <c r="E84" s="6">
        <v>1.8760844591059301E-5</v>
      </c>
      <c r="F84" s="6">
        <v>2.082890048319E-4</v>
      </c>
      <c r="G84" s="6" t="s">
        <v>157</v>
      </c>
      <c r="H84" s="6">
        <v>2.4775687998624202E-7</v>
      </c>
      <c r="I84" s="6">
        <v>2.3658304469886199E-5</v>
      </c>
      <c r="J84" s="12"/>
      <c r="K84" s="12"/>
      <c r="L84" s="12"/>
      <c r="M84" s="12">
        <v>1</v>
      </c>
      <c r="N84" s="12"/>
      <c r="O84" s="12"/>
    </row>
    <row r="85" spans="1:15" x14ac:dyDescent="0.2">
      <c r="A85" s="16">
        <v>244</v>
      </c>
      <c r="B85" s="4" t="s">
        <v>546</v>
      </c>
      <c r="C85" s="15">
        <v>193</v>
      </c>
      <c r="D85" s="12" t="s">
        <v>157</v>
      </c>
      <c r="E85" s="6">
        <v>1.3548892654362399E-5</v>
      </c>
      <c r="F85" s="6">
        <v>1.5951273374087801E-4</v>
      </c>
      <c r="G85" s="6" t="s">
        <v>157</v>
      </c>
      <c r="H85" s="6">
        <v>2.5731803182635802E-7</v>
      </c>
      <c r="I85" s="6">
        <v>2.4089508685391101E-5</v>
      </c>
      <c r="J85" s="12"/>
      <c r="K85" s="12"/>
      <c r="L85" s="12">
        <v>1</v>
      </c>
      <c r="M85" s="12"/>
      <c r="N85" s="12"/>
      <c r="O85" s="12"/>
    </row>
    <row r="86" spans="1:15" x14ac:dyDescent="0.2">
      <c r="A86" s="16">
        <v>46</v>
      </c>
      <c r="B86" s="4" t="s">
        <v>356</v>
      </c>
      <c r="C86" s="15">
        <v>188</v>
      </c>
      <c r="D86" s="12" t="s">
        <v>157</v>
      </c>
      <c r="E86" s="6">
        <v>1.2924614306376E-9</v>
      </c>
      <c r="F86" s="6">
        <v>9.3488043482786605E-8</v>
      </c>
      <c r="G86" s="6" t="s">
        <v>157</v>
      </c>
      <c r="H86" s="6">
        <v>2.8420671833205701E-7</v>
      </c>
      <c r="I86" s="6">
        <v>2.63484461490565E-5</v>
      </c>
      <c r="J86" s="12"/>
      <c r="K86" s="12"/>
      <c r="L86" s="12"/>
      <c r="M86" s="12">
        <v>1</v>
      </c>
      <c r="N86" s="12"/>
      <c r="O86" s="12"/>
    </row>
    <row r="87" spans="1:15" x14ac:dyDescent="0.2">
      <c r="A87" s="16">
        <v>114</v>
      </c>
      <c r="B87" s="4" t="s">
        <v>319</v>
      </c>
      <c r="C87" s="15">
        <v>184</v>
      </c>
      <c r="D87" s="12" t="s">
        <v>157</v>
      </c>
      <c r="E87" s="6">
        <v>1.8200259916162498E-15</v>
      </c>
      <c r="F87" s="6">
        <v>1.11562988790592E-12</v>
      </c>
      <c r="G87" s="6" t="s">
        <v>157</v>
      </c>
      <c r="H87" s="6">
        <v>2.9049714641408898E-7</v>
      </c>
      <c r="I87" s="6">
        <v>2.6508415180636701E-5</v>
      </c>
      <c r="J87" s="12"/>
      <c r="K87" s="12">
        <v>1</v>
      </c>
      <c r="L87" s="12"/>
      <c r="M87" s="12"/>
      <c r="N87" s="12"/>
      <c r="O87" s="12"/>
    </row>
    <row r="88" spans="1:15" x14ac:dyDescent="0.2">
      <c r="A88" s="16">
        <v>336</v>
      </c>
      <c r="B88" s="4" t="s">
        <v>906</v>
      </c>
      <c r="C88" s="15">
        <v>16</v>
      </c>
      <c r="D88" s="12" t="s">
        <v>157</v>
      </c>
      <c r="E88" s="6">
        <v>5.6205721807527597E-4</v>
      </c>
      <c r="F88" s="6">
        <v>3.1438326409974999E-3</v>
      </c>
      <c r="G88" s="6" t="s">
        <v>157</v>
      </c>
      <c r="H88" s="6">
        <v>2.9148430138934499E-7</v>
      </c>
      <c r="I88" s="6">
        <v>2.6508415180636701E-5</v>
      </c>
      <c r="J88" s="12">
        <v>1</v>
      </c>
      <c r="K88" s="12"/>
      <c r="L88" s="12"/>
      <c r="M88" s="12"/>
      <c r="N88" s="12"/>
      <c r="O88" s="12"/>
    </row>
    <row r="89" spans="1:15" x14ac:dyDescent="0.2">
      <c r="A89" s="16">
        <v>374</v>
      </c>
      <c r="B89" s="4" t="s">
        <v>159</v>
      </c>
      <c r="C89" s="15">
        <v>132</v>
      </c>
      <c r="D89" s="12" t="s">
        <v>157</v>
      </c>
      <c r="E89" s="6">
        <v>5.1263335304613105E-7</v>
      </c>
      <c r="F89" s="6">
        <v>1.2391451278188501E-5</v>
      </c>
      <c r="G89" s="6" t="s">
        <v>157</v>
      </c>
      <c r="H89" s="6">
        <v>3.02009250409634E-7</v>
      </c>
      <c r="I89" s="6">
        <v>2.7206474831713099E-5</v>
      </c>
      <c r="J89" s="12"/>
      <c r="K89" s="12"/>
      <c r="L89" s="12"/>
      <c r="M89" s="12">
        <v>1</v>
      </c>
      <c r="N89" s="12"/>
      <c r="O89" s="12"/>
    </row>
    <row r="90" spans="1:15" x14ac:dyDescent="0.2">
      <c r="A90" s="16">
        <v>31</v>
      </c>
      <c r="B90" s="4" t="s">
        <v>1017</v>
      </c>
      <c r="C90" s="15">
        <v>182</v>
      </c>
      <c r="D90" s="12" t="s">
        <v>157</v>
      </c>
      <c r="E90" s="6">
        <v>1.4221556532659199E-7</v>
      </c>
      <c r="F90" s="6">
        <v>4.38023941205903E-6</v>
      </c>
      <c r="G90" s="6" t="s">
        <v>157</v>
      </c>
      <c r="H90" s="6">
        <v>3.12252130608536E-7</v>
      </c>
      <c r="I90" s="6">
        <v>2.7866313973653399E-5</v>
      </c>
      <c r="J90" s="12"/>
      <c r="K90" s="12">
        <v>1</v>
      </c>
      <c r="L90" s="12"/>
      <c r="M90" s="12"/>
      <c r="N90" s="12"/>
      <c r="O90" s="12"/>
    </row>
    <row r="91" spans="1:15" x14ac:dyDescent="0.2">
      <c r="A91" s="16">
        <v>412</v>
      </c>
      <c r="B91" s="4" t="s">
        <v>382</v>
      </c>
      <c r="C91" s="15">
        <v>136</v>
      </c>
      <c r="D91" s="12" t="s">
        <v>157</v>
      </c>
      <c r="E91" s="6">
        <v>5.9374950552714404E-9</v>
      </c>
      <c r="F91" s="6">
        <v>3.4151326980561298E-7</v>
      </c>
      <c r="G91" s="6" t="s">
        <v>157</v>
      </c>
      <c r="H91" s="6">
        <v>3.3327941150351298E-7</v>
      </c>
      <c r="I91" s="6">
        <v>2.8931682731336799E-5</v>
      </c>
      <c r="J91" s="12"/>
      <c r="K91" s="12"/>
      <c r="L91" s="12"/>
      <c r="M91" s="12">
        <v>1</v>
      </c>
      <c r="N91" s="12"/>
      <c r="O91" s="12"/>
    </row>
    <row r="92" spans="1:15" x14ac:dyDescent="0.2">
      <c r="A92" s="16">
        <v>339</v>
      </c>
      <c r="B92" s="4" t="s">
        <v>474</v>
      </c>
      <c r="C92" s="15">
        <v>162</v>
      </c>
      <c r="D92" s="12" t="s">
        <v>157</v>
      </c>
      <c r="E92" s="6">
        <v>1.4953708685674999E-6</v>
      </c>
      <c r="F92" s="6">
        <v>2.88440425314798E-5</v>
      </c>
      <c r="G92" s="6" t="s">
        <v>157</v>
      </c>
      <c r="H92" s="6">
        <v>3.3191322570563399E-7</v>
      </c>
      <c r="I92" s="6">
        <v>2.8931682731336799E-5</v>
      </c>
      <c r="J92" s="12"/>
      <c r="K92" s="12"/>
      <c r="L92" s="12"/>
      <c r="M92" s="12">
        <v>1</v>
      </c>
      <c r="N92" s="12"/>
      <c r="O92" s="12"/>
    </row>
    <row r="93" spans="1:15" x14ac:dyDescent="0.2">
      <c r="A93" s="16">
        <v>102</v>
      </c>
      <c r="B93" s="4" t="s">
        <v>450</v>
      </c>
      <c r="C93" s="15">
        <v>190</v>
      </c>
      <c r="D93" s="12" t="s">
        <v>157</v>
      </c>
      <c r="E93" s="6">
        <v>4.8196542609108796E-7</v>
      </c>
      <c r="F93" s="6">
        <v>1.18298351884774E-5</v>
      </c>
      <c r="G93" s="6" t="s">
        <v>157</v>
      </c>
      <c r="H93" s="6">
        <v>4.01836849581348E-7</v>
      </c>
      <c r="I93" s="6">
        <v>3.4568829519389998E-5</v>
      </c>
      <c r="J93" s="12"/>
      <c r="K93" s="12"/>
      <c r="L93" s="12"/>
      <c r="M93" s="12">
        <v>1</v>
      </c>
      <c r="N93" s="12"/>
      <c r="O93" s="12"/>
    </row>
    <row r="94" spans="1:15" x14ac:dyDescent="0.2">
      <c r="A94" s="16">
        <v>391</v>
      </c>
      <c r="B94" s="4" t="s">
        <v>411</v>
      </c>
      <c r="C94" s="15">
        <v>46</v>
      </c>
      <c r="D94" s="12" t="s">
        <v>157</v>
      </c>
      <c r="E94" s="6">
        <v>3.1067277258099902E-7</v>
      </c>
      <c r="F94" s="6">
        <v>8.3557848805729093E-6</v>
      </c>
      <c r="G94" s="6" t="s">
        <v>157</v>
      </c>
      <c r="H94" s="6">
        <v>4.1960367263317799E-7</v>
      </c>
      <c r="I94" s="6">
        <v>3.5132796170002202E-5</v>
      </c>
      <c r="J94" s="12"/>
      <c r="K94" s="12"/>
      <c r="L94" s="12"/>
      <c r="M94" s="12">
        <v>1</v>
      </c>
      <c r="N94" s="12"/>
      <c r="O94" s="12"/>
    </row>
    <row r="95" spans="1:15" x14ac:dyDescent="0.2">
      <c r="A95" s="16">
        <v>295</v>
      </c>
      <c r="B95" s="4" t="s">
        <v>446</v>
      </c>
      <c r="C95" s="15">
        <v>167</v>
      </c>
      <c r="D95" s="12" t="s">
        <v>157</v>
      </c>
      <c r="E95" s="6">
        <v>4.7078000975317499E-7</v>
      </c>
      <c r="F95" s="6">
        <v>1.1645097236070799E-5</v>
      </c>
      <c r="G95" s="6" t="s">
        <v>157</v>
      </c>
      <c r="H95" s="6">
        <v>4.2310938941776601E-7</v>
      </c>
      <c r="I95" s="6">
        <v>3.5132796170002202E-5</v>
      </c>
      <c r="J95" s="12"/>
      <c r="K95" s="12"/>
      <c r="L95" s="12"/>
      <c r="M95" s="12">
        <v>1</v>
      </c>
      <c r="N95" s="12"/>
      <c r="O95" s="12"/>
    </row>
    <row r="96" spans="1:15" x14ac:dyDescent="0.2">
      <c r="A96" s="16">
        <v>143</v>
      </c>
      <c r="B96" s="4" t="s">
        <v>506</v>
      </c>
      <c r="C96" s="15">
        <v>191</v>
      </c>
      <c r="D96" s="12" t="s">
        <v>157</v>
      </c>
      <c r="E96" s="6">
        <v>9.4322903261997602E-7</v>
      </c>
      <c r="F96" s="6">
        <v>1.9793298469133E-5</v>
      </c>
      <c r="G96" s="6" t="s">
        <v>157</v>
      </c>
      <c r="H96" s="6">
        <v>4.4341619187396101E-7</v>
      </c>
      <c r="I96" s="6">
        <v>3.6189583044482501E-5</v>
      </c>
      <c r="J96" s="12"/>
      <c r="K96" s="12"/>
      <c r="L96" s="12">
        <v>1</v>
      </c>
      <c r="M96" s="12"/>
      <c r="N96" s="12"/>
      <c r="O96" s="12"/>
    </row>
    <row r="97" spans="1:15" x14ac:dyDescent="0.2">
      <c r="A97" s="16">
        <v>105</v>
      </c>
      <c r="B97" s="4" t="s">
        <v>414</v>
      </c>
      <c r="C97" s="15">
        <v>186</v>
      </c>
      <c r="D97" s="12" t="s">
        <v>157</v>
      </c>
      <c r="E97" s="6">
        <v>6.0291666276956905E-8</v>
      </c>
      <c r="F97" s="6">
        <v>2.2560193255350099E-6</v>
      </c>
      <c r="G97" s="6" t="s">
        <v>157</v>
      </c>
      <c r="H97" s="6">
        <v>4.5790791737625099E-7</v>
      </c>
      <c r="I97" s="6">
        <v>3.7055616127337501E-5</v>
      </c>
      <c r="J97" s="12"/>
      <c r="K97" s="12"/>
      <c r="L97" s="12"/>
      <c r="M97" s="12">
        <v>1</v>
      </c>
      <c r="N97" s="12"/>
      <c r="O97" s="12"/>
    </row>
    <row r="98" spans="1:15" x14ac:dyDescent="0.2">
      <c r="A98" s="16">
        <v>242</v>
      </c>
      <c r="B98" s="4" t="s">
        <v>995</v>
      </c>
      <c r="C98" s="15">
        <v>192</v>
      </c>
      <c r="D98" s="12" t="s">
        <v>157</v>
      </c>
      <c r="E98" s="6">
        <v>1.28566166392115E-5</v>
      </c>
      <c r="F98" s="6">
        <v>1.53521115018861E-4</v>
      </c>
      <c r="G98" s="6" t="s">
        <v>157</v>
      </c>
      <c r="H98" s="6">
        <v>4.7290716415599298E-7</v>
      </c>
      <c r="I98" s="6">
        <v>3.79478194161814E-5</v>
      </c>
      <c r="J98" s="12"/>
      <c r="K98" s="12"/>
      <c r="L98" s="12">
        <v>1</v>
      </c>
      <c r="M98" s="12"/>
      <c r="N98" s="12"/>
      <c r="O98" s="12"/>
    </row>
    <row r="99" spans="1:15" x14ac:dyDescent="0.2">
      <c r="A99" s="16">
        <v>110</v>
      </c>
      <c r="B99" s="4" t="s">
        <v>336</v>
      </c>
      <c r="C99" s="15">
        <v>186</v>
      </c>
      <c r="D99" s="12" t="s">
        <v>157</v>
      </c>
      <c r="E99" s="6">
        <v>4.3533223850996098E-10</v>
      </c>
      <c r="F99" s="6">
        <v>4.0750511895030498E-8</v>
      </c>
      <c r="G99" s="6" t="s">
        <v>157</v>
      </c>
      <c r="H99" s="6">
        <v>5.3016539574473896E-7</v>
      </c>
      <c r="I99" s="6">
        <v>4.2187911366387598E-5</v>
      </c>
      <c r="J99" s="12"/>
      <c r="K99" s="12">
        <v>1</v>
      </c>
      <c r="L99" s="12"/>
      <c r="M99" s="12"/>
      <c r="N99" s="12"/>
      <c r="O99" s="12"/>
    </row>
    <row r="100" spans="1:15" x14ac:dyDescent="0.2">
      <c r="A100" s="16">
        <v>204</v>
      </c>
      <c r="B100" s="4" t="s">
        <v>320</v>
      </c>
      <c r="C100" s="15">
        <v>185</v>
      </c>
      <c r="D100" s="12" t="s">
        <v>157</v>
      </c>
      <c r="E100" s="6">
        <v>4.5787228153589697E-19</v>
      </c>
      <c r="F100" s="6">
        <v>7.38917716097909E-16</v>
      </c>
      <c r="G100" s="6" t="s">
        <v>157</v>
      </c>
      <c r="H100" s="6">
        <v>5.4397472563154195E-7</v>
      </c>
      <c r="I100" s="6">
        <v>4.2929046735996599E-5</v>
      </c>
      <c r="J100" s="12"/>
      <c r="K100" s="12"/>
      <c r="L100" s="12"/>
      <c r="M100" s="12">
        <v>1</v>
      </c>
      <c r="N100" s="12"/>
      <c r="O100" s="12"/>
    </row>
    <row r="101" spans="1:15" x14ac:dyDescent="0.2">
      <c r="A101" s="16">
        <v>57</v>
      </c>
      <c r="B101" s="4" t="s">
        <v>339</v>
      </c>
      <c r="C101" s="15">
        <v>195</v>
      </c>
      <c r="D101" s="12" t="s">
        <v>157</v>
      </c>
      <c r="E101" s="6">
        <v>2.9167642226660298E-10</v>
      </c>
      <c r="F101" s="6">
        <v>3.0263039116462398E-8</v>
      </c>
      <c r="G101" s="6" t="s">
        <v>157</v>
      </c>
      <c r="H101" s="6">
        <v>5.5594764445630499E-7</v>
      </c>
      <c r="I101" s="6">
        <v>4.31605207879127E-5</v>
      </c>
      <c r="J101" s="12"/>
      <c r="K101" s="12"/>
      <c r="L101" s="12"/>
      <c r="M101" s="12">
        <v>1</v>
      </c>
      <c r="N101" s="12"/>
      <c r="O101" s="12"/>
    </row>
    <row r="102" spans="1:15" x14ac:dyDescent="0.2">
      <c r="A102" s="16">
        <v>267</v>
      </c>
      <c r="B102" s="4" t="s">
        <v>475</v>
      </c>
      <c r="C102" s="15">
        <v>188</v>
      </c>
      <c r="D102" s="12" t="s">
        <v>157</v>
      </c>
      <c r="E102" s="6">
        <v>1.2483995831903301E-6</v>
      </c>
      <c r="F102" s="6">
        <v>2.4810094543776499E-5</v>
      </c>
      <c r="G102" s="6" t="s">
        <v>157</v>
      </c>
      <c r="H102" s="6">
        <v>5.5456972664633604E-7</v>
      </c>
      <c r="I102" s="6">
        <v>4.31605207879127E-5</v>
      </c>
      <c r="J102" s="12"/>
      <c r="K102" s="12">
        <v>1</v>
      </c>
      <c r="M102" s="12"/>
      <c r="N102" s="12"/>
      <c r="O102" s="12"/>
    </row>
    <row r="103" spans="1:15" x14ac:dyDescent="0.2">
      <c r="A103" s="16">
        <v>303</v>
      </c>
      <c r="B103" s="4" t="s">
        <v>321</v>
      </c>
      <c r="C103" s="15">
        <v>191</v>
      </c>
      <c r="D103" s="12" t="s">
        <v>157</v>
      </c>
      <c r="E103" s="6">
        <v>1.8695096571527801E-15</v>
      </c>
      <c r="F103" s="6">
        <v>1.11562988790592E-12</v>
      </c>
      <c r="G103" s="6" t="s">
        <v>157</v>
      </c>
      <c r="H103" s="6">
        <v>5.7048913952887601E-7</v>
      </c>
      <c r="I103" s="6">
        <v>4.3273951000347099E-5</v>
      </c>
      <c r="J103" s="12"/>
      <c r="K103" s="12"/>
      <c r="L103" s="12"/>
      <c r="M103" s="12">
        <v>1</v>
      </c>
      <c r="N103" s="12"/>
      <c r="O103" s="12"/>
    </row>
    <row r="104" spans="1:15" x14ac:dyDescent="0.2">
      <c r="A104" s="16">
        <v>367</v>
      </c>
      <c r="B104" s="4" t="s">
        <v>509</v>
      </c>
      <c r="C104" s="15">
        <v>47</v>
      </c>
      <c r="D104" s="12" t="s">
        <v>157</v>
      </c>
      <c r="E104" s="6">
        <v>3.3956194523838597E-5</v>
      </c>
      <c r="F104" s="6">
        <v>3.2748863162991002E-4</v>
      </c>
      <c r="G104" s="6" t="s">
        <v>157</v>
      </c>
      <c r="H104" s="6">
        <v>5.7146940582073695E-7</v>
      </c>
      <c r="I104" s="6">
        <v>4.3273951000347099E-5</v>
      </c>
      <c r="J104" s="12"/>
      <c r="K104" s="12"/>
      <c r="L104" s="12"/>
      <c r="M104" s="12">
        <v>1</v>
      </c>
      <c r="N104" s="12"/>
      <c r="O104" s="12"/>
    </row>
    <row r="105" spans="1:15" x14ac:dyDescent="0.2">
      <c r="A105" s="16">
        <v>247</v>
      </c>
      <c r="B105" s="4" t="s">
        <v>868</v>
      </c>
      <c r="C105" s="15">
        <v>191</v>
      </c>
      <c r="D105" s="12" t="s">
        <v>157</v>
      </c>
      <c r="E105" s="6">
        <v>2.3452462919871099E-3</v>
      </c>
      <c r="F105" s="6">
        <v>9.7506389487380194E-3</v>
      </c>
      <c r="G105" s="6" t="s">
        <v>157</v>
      </c>
      <c r="H105" s="6">
        <v>5.6393821283198597E-7</v>
      </c>
      <c r="I105" s="6">
        <v>4.3273951000347099E-5</v>
      </c>
      <c r="J105" s="12"/>
      <c r="K105" s="12"/>
      <c r="L105" s="12">
        <v>1</v>
      </c>
      <c r="M105" s="12"/>
      <c r="N105" s="12"/>
      <c r="O105" s="12"/>
    </row>
    <row r="106" spans="1:15" x14ac:dyDescent="0.2">
      <c r="A106" s="16">
        <v>166</v>
      </c>
      <c r="B106" s="4" t="s">
        <v>429</v>
      </c>
      <c r="C106" s="15">
        <v>192</v>
      </c>
      <c r="D106" s="12" t="s">
        <v>157</v>
      </c>
      <c r="E106" s="6">
        <v>4.3753067128663603E-8</v>
      </c>
      <c r="F106" s="6">
        <v>1.78721936884644E-6</v>
      </c>
      <c r="G106" s="6" t="s">
        <v>157</v>
      </c>
      <c r="H106" s="6">
        <v>6.2276606662275104E-7</v>
      </c>
      <c r="I106" s="6">
        <v>4.6099171861865498E-5</v>
      </c>
      <c r="J106" s="12"/>
      <c r="K106" s="12"/>
      <c r="L106" s="12">
        <v>1</v>
      </c>
      <c r="M106" s="12"/>
      <c r="N106" s="12"/>
      <c r="O106" s="12"/>
    </row>
    <row r="107" spans="1:15" x14ac:dyDescent="0.2">
      <c r="A107" s="16">
        <v>410</v>
      </c>
      <c r="B107" s="4" t="s">
        <v>462</v>
      </c>
      <c r="C107" s="15">
        <v>67</v>
      </c>
      <c r="D107" s="12" t="s">
        <v>157</v>
      </c>
      <c r="E107" s="6">
        <v>6.0824700382668795E-7</v>
      </c>
      <c r="F107" s="6">
        <v>1.41302734611611E-5</v>
      </c>
      <c r="G107" s="6" t="s">
        <v>157</v>
      </c>
      <c r="H107" s="6">
        <v>6.6051599571418003E-7</v>
      </c>
      <c r="I107" s="6">
        <v>4.8147078191409902E-5</v>
      </c>
      <c r="J107" s="12"/>
      <c r="K107" s="12"/>
      <c r="L107" s="12"/>
      <c r="M107" s="12">
        <v>1</v>
      </c>
      <c r="N107" s="12"/>
      <c r="O107" s="12"/>
    </row>
    <row r="108" spans="1:15" x14ac:dyDescent="0.2">
      <c r="A108" s="16">
        <v>402</v>
      </c>
      <c r="B108" s="4" t="s">
        <v>1023</v>
      </c>
      <c r="C108" s="15">
        <v>541</v>
      </c>
      <c r="D108" s="12" t="s">
        <v>157</v>
      </c>
      <c r="E108" s="6">
        <v>6.9029161136339198E-11</v>
      </c>
      <c r="F108" s="6">
        <v>9.0286360346543404E-9</v>
      </c>
      <c r="G108" s="6" t="s">
        <v>157</v>
      </c>
      <c r="H108" s="6">
        <v>6.7386075734938899E-7</v>
      </c>
      <c r="I108" s="6">
        <v>4.8747699787343299E-5</v>
      </c>
      <c r="J108" s="12"/>
      <c r="K108" s="12"/>
      <c r="L108" s="12"/>
      <c r="M108" s="12">
        <v>1</v>
      </c>
      <c r="N108" s="12"/>
      <c r="O108" s="12"/>
    </row>
    <row r="109" spans="1:15" x14ac:dyDescent="0.2">
      <c r="A109" s="16">
        <v>405</v>
      </c>
      <c r="B109" s="4" t="s">
        <v>368</v>
      </c>
      <c r="C109" s="15">
        <v>746</v>
      </c>
      <c r="D109" s="12" t="s">
        <v>157</v>
      </c>
      <c r="E109" s="6">
        <v>7.9793455944863604E-10</v>
      </c>
      <c r="F109" s="6">
        <v>6.3488993113463102E-8</v>
      </c>
      <c r="G109" s="6" t="s">
        <v>157</v>
      </c>
      <c r="H109" s="6">
        <v>6.9369090821135597E-7</v>
      </c>
      <c r="I109" s="6">
        <v>4.9804920921129597E-5</v>
      </c>
      <c r="J109" s="12"/>
      <c r="K109" s="12"/>
      <c r="L109" s="12"/>
      <c r="M109" s="12">
        <v>1</v>
      </c>
      <c r="N109" s="12"/>
      <c r="O109" s="12"/>
    </row>
    <row r="110" spans="1:15" x14ac:dyDescent="0.2">
      <c r="A110" s="16">
        <v>181</v>
      </c>
      <c r="B110" s="4" t="s">
        <v>993</v>
      </c>
      <c r="C110" s="15">
        <v>192</v>
      </c>
      <c r="D110" s="12" t="s">
        <v>157</v>
      </c>
      <c r="E110" s="6">
        <v>1.35461875201639E-5</v>
      </c>
      <c r="F110" s="6">
        <v>1.5951273374087801E-4</v>
      </c>
      <c r="G110" s="6" t="s">
        <v>157</v>
      </c>
      <c r="H110" s="6">
        <v>7.0401356921269298E-7</v>
      </c>
      <c r="I110" s="6">
        <v>5.0168847555313399E-5</v>
      </c>
      <c r="J110" s="12"/>
      <c r="K110" s="12"/>
      <c r="L110" s="12">
        <v>1</v>
      </c>
      <c r="M110" s="12"/>
      <c r="N110" s="12"/>
      <c r="O110" s="12"/>
    </row>
    <row r="111" spans="1:15" x14ac:dyDescent="0.2">
      <c r="A111" s="16">
        <v>183</v>
      </c>
      <c r="B111" s="4" t="s">
        <v>333</v>
      </c>
      <c r="C111" s="15">
        <v>183</v>
      </c>
      <c r="D111" s="12" t="s">
        <v>157</v>
      </c>
      <c r="E111" s="6">
        <v>1.01020897759221E-9</v>
      </c>
      <c r="F111" s="6">
        <v>7.6551391413098799E-8</v>
      </c>
      <c r="G111" s="6" t="s">
        <v>157</v>
      </c>
      <c r="H111" s="6">
        <v>7.2097547040813903E-7</v>
      </c>
      <c r="I111" s="6">
        <v>5.0996998273535698E-5</v>
      </c>
      <c r="J111" s="12"/>
      <c r="K111" s="12"/>
      <c r="L111" s="12"/>
      <c r="M111" s="12">
        <v>1</v>
      </c>
      <c r="N111" s="12"/>
      <c r="O111" s="12"/>
    </row>
    <row r="112" spans="1:15" x14ac:dyDescent="0.2">
      <c r="A112" s="16">
        <v>264</v>
      </c>
      <c r="B112" s="4" t="s">
        <v>512</v>
      </c>
      <c r="C112" s="15">
        <v>187</v>
      </c>
      <c r="D112" s="12" t="s">
        <v>157</v>
      </c>
      <c r="E112" s="6">
        <v>2.5145906277986602E-6</v>
      </c>
      <c r="F112" s="6">
        <v>4.2344464398979897E-5</v>
      </c>
      <c r="G112" s="6" t="s">
        <v>157</v>
      </c>
      <c r="H112" s="6">
        <v>7.3936020330291997E-7</v>
      </c>
      <c r="I112" s="6">
        <v>5.1912871921614601E-5</v>
      </c>
      <c r="J112" s="12"/>
      <c r="K112" s="12"/>
      <c r="L112" s="12">
        <v>1</v>
      </c>
      <c r="M112" s="12"/>
      <c r="N112" s="12"/>
      <c r="O112" s="12"/>
    </row>
    <row r="113" spans="1:15" x14ac:dyDescent="0.2">
      <c r="A113" s="16">
        <v>287</v>
      </c>
      <c r="B113" s="4" t="s">
        <v>505</v>
      </c>
      <c r="C113" s="15">
        <v>186</v>
      </c>
      <c r="D113" s="12" t="s">
        <v>157</v>
      </c>
      <c r="E113" s="6">
        <v>6.7839514940368205E-7</v>
      </c>
      <c r="F113" s="6">
        <v>1.53128058782656E-5</v>
      </c>
      <c r="G113" s="6" t="s">
        <v>157</v>
      </c>
      <c r="H113" s="6">
        <v>7.6623780067218997E-7</v>
      </c>
      <c r="I113" s="6">
        <v>5.3407334004516399E-5</v>
      </c>
      <c r="J113" s="12"/>
      <c r="K113" s="12"/>
      <c r="L113" s="12"/>
      <c r="M113" s="12">
        <v>1</v>
      </c>
      <c r="N113" s="12"/>
      <c r="O113" s="12"/>
    </row>
    <row r="114" spans="1:15" x14ac:dyDescent="0.2">
      <c r="A114" s="16">
        <v>62</v>
      </c>
      <c r="B114" s="4" t="s">
        <v>389</v>
      </c>
      <c r="C114" s="15">
        <v>191</v>
      </c>
      <c r="D114" s="12" t="s">
        <v>157</v>
      </c>
      <c r="E114" s="6">
        <v>5.7276071942591297E-9</v>
      </c>
      <c r="F114" s="6">
        <v>3.3345849689503798E-7</v>
      </c>
      <c r="G114" s="6" t="s">
        <v>157</v>
      </c>
      <c r="H114" s="6">
        <v>7.7462794842203905E-7</v>
      </c>
      <c r="I114" s="6">
        <v>5.36008860832033E-5</v>
      </c>
      <c r="J114" s="12"/>
      <c r="K114" s="12"/>
      <c r="L114" s="12"/>
      <c r="M114" s="12">
        <v>1</v>
      </c>
      <c r="N114" s="12"/>
      <c r="O114" s="12"/>
    </row>
    <row r="115" spans="1:15" x14ac:dyDescent="0.2">
      <c r="A115" s="16">
        <v>22</v>
      </c>
      <c r="B115" s="4" t="s">
        <v>974</v>
      </c>
      <c r="C115" s="15">
        <v>191</v>
      </c>
      <c r="D115" s="12" t="s">
        <v>157</v>
      </c>
      <c r="E115" s="6">
        <v>2.89698844727153E-5</v>
      </c>
      <c r="F115" s="6">
        <v>2.89032870371458E-4</v>
      </c>
      <c r="G115" s="6" t="s">
        <v>157</v>
      </c>
      <c r="H115" s="6">
        <v>8.1152063768407205E-7</v>
      </c>
      <c r="I115" s="6">
        <v>5.5749716325505102E-5</v>
      </c>
      <c r="J115" s="12"/>
      <c r="K115" s="12"/>
      <c r="L115" s="12">
        <v>1</v>
      </c>
      <c r="M115" s="12"/>
      <c r="N115" s="12"/>
      <c r="O115" s="12"/>
    </row>
    <row r="116" spans="1:15" x14ac:dyDescent="0.2">
      <c r="A116" s="16">
        <v>71</v>
      </c>
      <c r="B116" s="4" t="s">
        <v>365</v>
      </c>
      <c r="C116" s="15">
        <v>188</v>
      </c>
      <c r="D116" s="12" t="s">
        <v>157</v>
      </c>
      <c r="E116" s="6">
        <v>1.32432877944044E-8</v>
      </c>
      <c r="F116" s="6">
        <v>6.9096673148072905E-7</v>
      </c>
      <c r="G116" s="6" t="s">
        <v>157</v>
      </c>
      <c r="H116" s="6">
        <v>8.7494336775031095E-7</v>
      </c>
      <c r="I116" s="6">
        <v>5.9677387276055197E-5</v>
      </c>
      <c r="J116" s="12"/>
      <c r="K116" s="12"/>
      <c r="L116" s="12">
        <v>1</v>
      </c>
      <c r="M116" s="12"/>
      <c r="N116" s="12"/>
      <c r="O116" s="12"/>
    </row>
    <row r="117" spans="1:15" x14ac:dyDescent="0.2">
      <c r="A117" s="16">
        <v>291</v>
      </c>
      <c r="B117" s="4" t="s">
        <v>957</v>
      </c>
      <c r="C117" s="15">
        <v>197</v>
      </c>
      <c r="D117" s="12" t="s">
        <v>157</v>
      </c>
      <c r="E117" s="6">
        <v>6.6981959849065302E-5</v>
      </c>
      <c r="F117" s="6">
        <v>5.7204271255713302E-4</v>
      </c>
      <c r="G117" s="6" t="s">
        <v>157</v>
      </c>
      <c r="H117" s="6">
        <v>9.0214001620612505E-7</v>
      </c>
      <c r="I117" s="6">
        <v>6.10959930124276E-5</v>
      </c>
      <c r="J117" s="12"/>
      <c r="K117" s="12"/>
      <c r="L117" s="12"/>
      <c r="M117" s="12">
        <v>1</v>
      </c>
      <c r="N117" s="12"/>
      <c r="O117" s="12"/>
    </row>
    <row r="118" spans="1:15" x14ac:dyDescent="0.2">
      <c r="A118" s="16">
        <v>208</v>
      </c>
      <c r="B118" s="4" t="s">
        <v>501</v>
      </c>
      <c r="C118" s="15">
        <v>183</v>
      </c>
      <c r="D118" s="12" t="s">
        <v>157</v>
      </c>
      <c r="E118" s="6">
        <v>3.9358110642236904E-6</v>
      </c>
      <c r="F118" s="6">
        <v>5.9179722899539902E-5</v>
      </c>
      <c r="G118" s="6" t="s">
        <v>157</v>
      </c>
      <c r="H118" s="6">
        <v>9.4772109930770995E-7</v>
      </c>
      <c r="I118" s="6">
        <v>6.2845755397842503E-5</v>
      </c>
      <c r="J118" s="12"/>
      <c r="K118" s="12"/>
      <c r="L118" s="12">
        <v>1</v>
      </c>
      <c r="M118" s="12"/>
      <c r="N118" s="12"/>
      <c r="O118" s="12"/>
    </row>
    <row r="119" spans="1:15" x14ac:dyDescent="0.2">
      <c r="A119" s="16">
        <v>239</v>
      </c>
      <c r="B119" s="4" t="s">
        <v>400</v>
      </c>
      <c r="C119" s="15">
        <v>189</v>
      </c>
      <c r="D119" s="12" t="s">
        <v>157</v>
      </c>
      <c r="E119" s="6">
        <v>8.1243318150302698E-8</v>
      </c>
      <c r="F119" s="6">
        <v>2.8310627799236899E-6</v>
      </c>
      <c r="G119" s="6" t="s">
        <v>157</v>
      </c>
      <c r="H119" s="6">
        <v>9.7444022373631902E-7</v>
      </c>
      <c r="I119" s="6">
        <v>6.3732395181219907E-5</v>
      </c>
      <c r="J119" s="12"/>
      <c r="K119" s="12"/>
      <c r="L119" s="12">
        <v>1</v>
      </c>
      <c r="M119" s="12"/>
      <c r="N119" s="12"/>
      <c r="O119" s="12"/>
    </row>
    <row r="120" spans="1:15" x14ac:dyDescent="0.2">
      <c r="A120" s="16">
        <v>272</v>
      </c>
      <c r="B120" s="4" t="s">
        <v>498</v>
      </c>
      <c r="C120" s="15">
        <v>188</v>
      </c>
      <c r="D120" s="12" t="s">
        <v>157</v>
      </c>
      <c r="E120" s="6">
        <v>9.1375710887661101E-7</v>
      </c>
      <c r="F120" s="6">
        <v>1.9217076818400601E-5</v>
      </c>
      <c r="G120" s="6" t="s">
        <v>157</v>
      </c>
      <c r="H120" s="6">
        <v>9.7242476043923892E-7</v>
      </c>
      <c r="I120" s="6">
        <v>6.3732395181219907E-5</v>
      </c>
      <c r="J120" s="12"/>
      <c r="K120" s="12"/>
      <c r="L120" s="12">
        <v>1</v>
      </c>
      <c r="M120" s="12"/>
      <c r="N120" s="12"/>
      <c r="O120" s="12"/>
    </row>
    <row r="121" spans="1:15" x14ac:dyDescent="0.2">
      <c r="A121" s="16">
        <v>252</v>
      </c>
      <c r="B121" s="4" t="s">
        <v>322</v>
      </c>
      <c r="C121" s="15">
        <v>182</v>
      </c>
      <c r="D121" s="12" t="s">
        <v>157</v>
      </c>
      <c r="E121" s="6">
        <v>1.3302466421511499E-12</v>
      </c>
      <c r="F121" s="6">
        <v>2.7023819019700401E-10</v>
      </c>
      <c r="G121" s="6" t="s">
        <v>157</v>
      </c>
      <c r="H121" s="6">
        <v>1.11057606939433E-6</v>
      </c>
      <c r="I121" s="6">
        <v>7.1654668153016301E-5</v>
      </c>
      <c r="K121" s="12">
        <v>1</v>
      </c>
      <c r="L121" s="12"/>
      <c r="M121" s="12"/>
      <c r="N121" s="12"/>
      <c r="O121" s="12"/>
    </row>
    <row r="122" spans="1:15" x14ac:dyDescent="0.2">
      <c r="A122" s="16">
        <v>237</v>
      </c>
      <c r="B122" s="4" t="s">
        <v>457</v>
      </c>
      <c r="C122" s="15">
        <v>190</v>
      </c>
      <c r="D122" s="12" t="s">
        <v>157</v>
      </c>
      <c r="E122" s="6">
        <v>5.0977772001312397E-7</v>
      </c>
      <c r="F122" s="6">
        <v>1.23536996717901E-5</v>
      </c>
      <c r="G122" s="6" t="s">
        <v>157</v>
      </c>
      <c r="H122" s="6">
        <v>1.1292667353143101E-6</v>
      </c>
      <c r="I122" s="6">
        <v>7.2371597688029402E-5</v>
      </c>
      <c r="J122" s="12"/>
      <c r="K122" s="12"/>
      <c r="L122" s="12">
        <v>1</v>
      </c>
      <c r="M122" s="12"/>
      <c r="N122" s="12"/>
      <c r="O122" s="12"/>
    </row>
    <row r="123" spans="1:15" x14ac:dyDescent="0.2">
      <c r="A123" s="16">
        <v>180</v>
      </c>
      <c r="B123" s="4" t="s">
        <v>493</v>
      </c>
      <c r="C123" s="15">
        <v>175</v>
      </c>
      <c r="D123" s="12" t="s">
        <v>157</v>
      </c>
      <c r="E123" s="6">
        <v>3.68031499201322E-6</v>
      </c>
      <c r="F123" s="6">
        <v>5.6044094966096003E-5</v>
      </c>
      <c r="G123" s="6" t="s">
        <v>157</v>
      </c>
      <c r="H123" s="6">
        <v>1.1640930778841601E-6</v>
      </c>
      <c r="I123" s="6">
        <v>7.4106165338105604E-5</v>
      </c>
      <c r="J123" s="12"/>
      <c r="K123" s="12"/>
      <c r="L123" s="12">
        <v>1</v>
      </c>
      <c r="M123" s="12"/>
      <c r="N123" s="12"/>
      <c r="O123" s="12"/>
    </row>
    <row r="124" spans="1:15" x14ac:dyDescent="0.2">
      <c r="A124" s="16">
        <v>318</v>
      </c>
      <c r="B124" s="4" t="s">
        <v>412</v>
      </c>
      <c r="C124" s="15">
        <v>32</v>
      </c>
      <c r="D124" s="12" t="s">
        <v>157</v>
      </c>
      <c r="E124" s="6">
        <v>3.2731070704211499E-6</v>
      </c>
      <c r="F124" s="6">
        <v>5.1570340442873202E-5</v>
      </c>
      <c r="G124" s="6" t="s">
        <v>157</v>
      </c>
      <c r="H124" s="6">
        <v>1.1746651957021899E-6</v>
      </c>
      <c r="I124" s="6">
        <v>7.4283959958676806E-5</v>
      </c>
      <c r="J124" s="12">
        <v>1</v>
      </c>
      <c r="K124" s="12"/>
      <c r="L124" s="12"/>
      <c r="M124" s="12"/>
      <c r="N124" s="12"/>
      <c r="O124" s="12"/>
    </row>
    <row r="125" spans="1:15" x14ac:dyDescent="0.2">
      <c r="A125" s="16">
        <v>363</v>
      </c>
      <c r="B125" s="4" t="s">
        <v>417</v>
      </c>
      <c r="C125" s="15">
        <v>13</v>
      </c>
      <c r="D125" s="12" t="s">
        <v>157</v>
      </c>
      <c r="E125" s="6">
        <v>9.0321555043622803E-6</v>
      </c>
      <c r="F125" s="6">
        <v>1.14679548877196E-4</v>
      </c>
      <c r="G125" s="6" t="s">
        <v>157</v>
      </c>
      <c r="H125" s="6">
        <v>1.2054238271652799E-6</v>
      </c>
      <c r="I125" s="6">
        <v>7.5727579773692693E-5</v>
      </c>
      <c r="J125" s="12">
        <v>1</v>
      </c>
      <c r="K125" s="12"/>
      <c r="L125" s="12"/>
      <c r="M125" s="12"/>
      <c r="N125" s="12"/>
      <c r="O125" s="12"/>
    </row>
    <row r="126" spans="1:15" x14ac:dyDescent="0.2">
      <c r="A126" s="16">
        <v>174</v>
      </c>
      <c r="B126" s="4" t="s">
        <v>466</v>
      </c>
      <c r="C126" s="15">
        <v>194</v>
      </c>
      <c r="D126" s="12" t="s">
        <v>157</v>
      </c>
      <c r="E126" s="6">
        <v>4.8131300501981603E-7</v>
      </c>
      <c r="F126" s="6">
        <v>1.18298351884774E-5</v>
      </c>
      <c r="G126" s="6" t="s">
        <v>157</v>
      </c>
      <c r="H126" s="6">
        <v>1.2894787150565601E-6</v>
      </c>
      <c r="I126" s="6">
        <v>7.9956053571916398E-5</v>
      </c>
      <c r="J126" s="12"/>
      <c r="K126" s="12"/>
      <c r="L126" s="12">
        <v>1</v>
      </c>
      <c r="M126" s="12"/>
      <c r="N126" s="12"/>
      <c r="O126" s="12"/>
    </row>
    <row r="127" spans="1:15" x14ac:dyDescent="0.2">
      <c r="A127" s="16">
        <v>155</v>
      </c>
      <c r="B127" s="4" t="s">
        <v>377</v>
      </c>
      <c r="C127" s="15">
        <v>192</v>
      </c>
      <c r="D127" s="12" t="s">
        <v>157</v>
      </c>
      <c r="E127" s="6">
        <v>1.84132025747507E-9</v>
      </c>
      <c r="F127" s="6">
        <v>1.2380933674909799E-7</v>
      </c>
      <c r="G127" s="6" t="s">
        <v>157</v>
      </c>
      <c r="H127" s="6">
        <v>1.4856151794681099E-6</v>
      </c>
      <c r="I127" s="6">
        <v>9.0936790697057604E-5</v>
      </c>
      <c r="J127" s="12"/>
      <c r="K127" s="12"/>
      <c r="L127" s="12"/>
      <c r="M127" s="12">
        <v>1</v>
      </c>
      <c r="N127" s="12"/>
      <c r="O127" s="12"/>
    </row>
    <row r="128" spans="1:15" x14ac:dyDescent="0.2">
      <c r="A128" s="16">
        <v>327</v>
      </c>
      <c r="B128" s="4" t="s">
        <v>378</v>
      </c>
      <c r="C128" s="15">
        <v>848</v>
      </c>
      <c r="D128" s="12" t="s">
        <v>157</v>
      </c>
      <c r="E128" s="6">
        <v>4.9496657695521697E-9</v>
      </c>
      <c r="F128" s="6">
        <v>2.9722898596027701E-7</v>
      </c>
      <c r="G128" s="6" t="s">
        <v>157</v>
      </c>
      <c r="H128" s="6">
        <v>1.49753388803504E-6</v>
      </c>
      <c r="I128" s="6">
        <v>9.1082491062717406E-5</v>
      </c>
      <c r="J128" s="12"/>
      <c r="K128" s="12"/>
      <c r="L128" s="12"/>
      <c r="M128" s="12">
        <v>1</v>
      </c>
      <c r="N128" s="12"/>
      <c r="O128" s="12"/>
    </row>
    <row r="129" spans="1:15" x14ac:dyDescent="0.2">
      <c r="A129" s="16">
        <v>140</v>
      </c>
      <c r="B129" s="4" t="s">
        <v>496</v>
      </c>
      <c r="C129" s="15">
        <v>187</v>
      </c>
      <c r="D129" s="12" t="s">
        <v>157</v>
      </c>
      <c r="E129" s="6">
        <v>1.4742523598591799E-6</v>
      </c>
      <c r="F129" s="6">
        <v>2.8552051788915699E-5</v>
      </c>
      <c r="G129" s="6" t="s">
        <v>157</v>
      </c>
      <c r="H129" s="6">
        <v>1.72046128655217E-6</v>
      </c>
      <c r="I129" s="6">
        <v>1.02679280158042E-4</v>
      </c>
      <c r="J129" s="12"/>
      <c r="K129" s="12"/>
      <c r="L129" s="12">
        <v>1</v>
      </c>
      <c r="M129" s="12"/>
      <c r="N129" s="12"/>
      <c r="O129" s="12"/>
    </row>
    <row r="130" spans="1:15" x14ac:dyDescent="0.2">
      <c r="A130" s="16">
        <v>58</v>
      </c>
      <c r="B130" s="4" t="s">
        <v>370</v>
      </c>
      <c r="C130" s="15">
        <v>195</v>
      </c>
      <c r="D130" s="12" t="s">
        <v>157</v>
      </c>
      <c r="E130" s="6">
        <v>4.8337955557606097E-9</v>
      </c>
      <c r="F130" s="6">
        <v>2.9210810105317898E-7</v>
      </c>
      <c r="G130" s="6" t="s">
        <v>157</v>
      </c>
      <c r="H130" s="6">
        <v>1.75224739104341E-6</v>
      </c>
      <c r="I130" s="6">
        <v>1.03285248994281E-4</v>
      </c>
      <c r="J130" s="12"/>
      <c r="K130" s="12"/>
      <c r="L130" s="12"/>
      <c r="M130" s="12">
        <v>1</v>
      </c>
      <c r="N130" s="12"/>
      <c r="O130" s="12"/>
    </row>
    <row r="131" spans="1:15" x14ac:dyDescent="0.2">
      <c r="A131" s="16">
        <v>401</v>
      </c>
      <c r="B131" s="4" t="s">
        <v>494</v>
      </c>
      <c r="C131" s="15">
        <v>367</v>
      </c>
      <c r="D131" s="12" t="s">
        <v>157</v>
      </c>
      <c r="E131" s="6">
        <v>7.4036725963648995E-7</v>
      </c>
      <c r="F131" s="6">
        <v>1.62880797120028E-5</v>
      </c>
      <c r="G131" s="6" t="s">
        <v>157</v>
      </c>
      <c r="H131" s="6">
        <v>1.75122513673175E-6</v>
      </c>
      <c r="I131" s="6">
        <v>1.03285248994281E-4</v>
      </c>
      <c r="J131" s="12"/>
      <c r="K131" s="12"/>
      <c r="L131" s="12"/>
      <c r="M131" s="12">
        <v>1</v>
      </c>
      <c r="N131" s="12"/>
      <c r="O131" s="12"/>
    </row>
    <row r="132" spans="1:15" x14ac:dyDescent="0.2">
      <c r="A132" s="16">
        <v>354</v>
      </c>
      <c r="B132" s="4" t="s">
        <v>461</v>
      </c>
      <c r="C132" s="15">
        <v>28</v>
      </c>
      <c r="D132" s="12" t="s">
        <v>157</v>
      </c>
      <c r="E132" s="6">
        <v>4.8231064457774899E-6</v>
      </c>
      <c r="F132" s="6">
        <v>6.8732866185497696E-5</v>
      </c>
      <c r="G132" s="6" t="s">
        <v>157</v>
      </c>
      <c r="H132" s="6">
        <v>1.7748103955455901E-6</v>
      </c>
      <c r="I132" s="6">
        <v>1.03973401638435E-4</v>
      </c>
      <c r="J132" s="14">
        <v>1</v>
      </c>
      <c r="K132" s="12"/>
      <c r="L132" s="12"/>
      <c r="N132" s="12"/>
      <c r="O132" s="12"/>
    </row>
    <row r="133" spans="1:15" x14ac:dyDescent="0.2">
      <c r="A133" s="16">
        <v>238</v>
      </c>
      <c r="B133" s="4" t="s">
        <v>419</v>
      </c>
      <c r="C133" s="15">
        <v>195</v>
      </c>
      <c r="D133" s="12" t="s">
        <v>157</v>
      </c>
      <c r="E133" s="6">
        <v>4.8133695605829402E-8</v>
      </c>
      <c r="F133" s="6">
        <v>1.9310106119515101E-6</v>
      </c>
      <c r="G133" s="6" t="s">
        <v>157</v>
      </c>
      <c r="H133" s="6">
        <v>1.8885581092235199E-6</v>
      </c>
      <c r="I133" s="6">
        <v>1.09310183396958E-4</v>
      </c>
      <c r="J133" s="12"/>
      <c r="K133" s="12"/>
      <c r="L133" s="12">
        <v>1</v>
      </c>
      <c r="M133" s="12"/>
      <c r="N133" s="12"/>
      <c r="O133" s="12"/>
    </row>
    <row r="134" spans="1:15" x14ac:dyDescent="0.2">
      <c r="A134" s="16">
        <v>236</v>
      </c>
      <c r="B134" s="4" t="s">
        <v>386</v>
      </c>
      <c r="C134" s="15">
        <v>190</v>
      </c>
      <c r="D134" s="12" t="s">
        <v>157</v>
      </c>
      <c r="E134" s="6">
        <v>3.2269297510378901E-9</v>
      </c>
      <c r="F134" s="6">
        <v>2.0301295291611399E-7</v>
      </c>
      <c r="G134" s="6" t="s">
        <v>157</v>
      </c>
      <c r="H134" s="6">
        <v>2.0412790737211499E-6</v>
      </c>
      <c r="I134" s="6">
        <v>1.1671960404169599E-4</v>
      </c>
      <c r="J134" s="12"/>
      <c r="K134" s="12"/>
      <c r="L134" s="12"/>
      <c r="M134" s="12">
        <v>1</v>
      </c>
      <c r="N134" s="12"/>
      <c r="O134" s="12"/>
    </row>
    <row r="135" spans="1:15" x14ac:dyDescent="0.2">
      <c r="A135" s="16">
        <v>296</v>
      </c>
      <c r="B135" s="4" t="s">
        <v>481</v>
      </c>
      <c r="C135" s="15">
        <v>182</v>
      </c>
      <c r="D135" s="12" t="s">
        <v>157</v>
      </c>
      <c r="E135" s="6">
        <v>2.6736259489385199E-6</v>
      </c>
      <c r="F135" s="6">
        <v>4.42532362816707E-5</v>
      </c>
      <c r="G135" s="6" t="s">
        <v>157</v>
      </c>
      <c r="H135" s="6">
        <v>2.1079243062703001E-6</v>
      </c>
      <c r="I135" s="6">
        <v>1.19812911908185E-4</v>
      </c>
      <c r="J135" s="12"/>
      <c r="K135" s="12"/>
      <c r="L135" s="12"/>
      <c r="M135" s="12">
        <v>1</v>
      </c>
      <c r="N135" s="12"/>
      <c r="O135" s="12"/>
    </row>
    <row r="136" spans="1:15" x14ac:dyDescent="0.2">
      <c r="A136" s="16">
        <v>59</v>
      </c>
      <c r="B136" s="4" t="s">
        <v>346</v>
      </c>
      <c r="C136" s="15">
        <v>194</v>
      </c>
      <c r="D136" s="12" t="s">
        <v>157</v>
      </c>
      <c r="E136" s="6">
        <v>7.4582357624174101E-10</v>
      </c>
      <c r="F136" s="6">
        <v>6.03485042877639E-8</v>
      </c>
      <c r="G136" s="6" t="s">
        <v>157</v>
      </c>
      <c r="H136" s="6">
        <v>2.1625028432770398E-6</v>
      </c>
      <c r="I136" s="6">
        <v>1.2218780858255901E-4</v>
      </c>
      <c r="J136" s="12"/>
      <c r="K136" s="12"/>
      <c r="L136" s="12"/>
      <c r="M136" s="12">
        <v>1</v>
      </c>
      <c r="N136" s="12"/>
      <c r="O136" s="12"/>
    </row>
    <row r="137" spans="1:15" x14ac:dyDescent="0.2">
      <c r="A137" s="16">
        <v>246</v>
      </c>
      <c r="B137" s="4" t="s">
        <v>918</v>
      </c>
      <c r="C137" s="15">
        <v>191</v>
      </c>
      <c r="D137" s="12" t="s">
        <v>157</v>
      </c>
      <c r="E137" s="6">
        <v>2.8361278109676201E-4</v>
      </c>
      <c r="F137" s="6">
        <v>1.8235251406814E-3</v>
      </c>
      <c r="G137" s="6" t="s">
        <v>157</v>
      </c>
      <c r="H137" s="6">
        <v>2.2249471121739601E-6</v>
      </c>
      <c r="I137" s="6">
        <v>1.2497658808323001E-4</v>
      </c>
      <c r="J137" s="12"/>
      <c r="K137" s="12"/>
      <c r="L137" s="12">
        <v>1</v>
      </c>
      <c r="M137" s="12"/>
      <c r="N137" s="12"/>
      <c r="O137" s="12"/>
    </row>
    <row r="138" spans="1:15" x14ac:dyDescent="0.2">
      <c r="A138" s="16">
        <v>186</v>
      </c>
      <c r="B138" s="4" t="s">
        <v>452</v>
      </c>
      <c r="C138" s="15">
        <v>190</v>
      </c>
      <c r="D138" s="12" t="s">
        <v>157</v>
      </c>
      <c r="E138" s="6">
        <v>4.5230555978041999E-7</v>
      </c>
      <c r="F138" s="6">
        <v>1.13349435296154E-5</v>
      </c>
      <c r="G138" s="6" t="s">
        <v>157</v>
      </c>
      <c r="H138" s="6">
        <v>2.2757879285320999E-6</v>
      </c>
      <c r="I138" s="6">
        <v>1.26345924009029E-4</v>
      </c>
      <c r="J138" s="12"/>
      <c r="K138" s="12"/>
      <c r="L138" s="12"/>
      <c r="M138" s="12">
        <v>1</v>
      </c>
      <c r="N138" s="12"/>
      <c r="O138" s="12"/>
    </row>
    <row r="139" spans="1:15" x14ac:dyDescent="0.2">
      <c r="A139" s="16">
        <v>141</v>
      </c>
      <c r="B139" s="4" t="s">
        <v>478</v>
      </c>
      <c r="C139" s="15">
        <v>191</v>
      </c>
      <c r="D139" s="12" t="s">
        <v>157</v>
      </c>
      <c r="E139" s="6">
        <v>4.6951460034638802E-7</v>
      </c>
      <c r="F139" s="6">
        <v>1.16439620885904E-5</v>
      </c>
      <c r="G139" s="6" t="s">
        <v>157</v>
      </c>
      <c r="H139" s="6">
        <v>2.5816169051189499E-6</v>
      </c>
      <c r="I139" s="6">
        <v>1.4086777043989E-4</v>
      </c>
      <c r="J139" s="12"/>
      <c r="K139" s="12"/>
      <c r="L139" s="12">
        <v>1</v>
      </c>
      <c r="M139" s="12"/>
      <c r="N139" s="12"/>
      <c r="O139" s="12"/>
    </row>
    <row r="140" spans="1:15" x14ac:dyDescent="0.2">
      <c r="A140" s="16">
        <v>122</v>
      </c>
      <c r="B140" s="4" t="s">
        <v>341</v>
      </c>
      <c r="C140" s="15">
        <v>190</v>
      </c>
      <c r="D140" s="12" t="s">
        <v>157</v>
      </c>
      <c r="E140" s="6">
        <v>3.7296886033496099E-10</v>
      </c>
      <c r="F140" s="6">
        <v>3.5970774530082899E-8</v>
      </c>
      <c r="G140" s="6" t="s">
        <v>157</v>
      </c>
      <c r="H140" s="6">
        <v>2.9892954201947801E-6</v>
      </c>
      <c r="I140" s="6">
        <v>1.59392457870937E-4</v>
      </c>
      <c r="J140" s="12"/>
      <c r="K140" s="12"/>
      <c r="L140" s="12">
        <v>1</v>
      </c>
      <c r="M140" s="12"/>
      <c r="N140" s="12"/>
      <c r="O140" s="12"/>
    </row>
    <row r="141" spans="1:15" x14ac:dyDescent="0.2">
      <c r="A141" s="16">
        <v>355</v>
      </c>
      <c r="B141" s="4" t="s">
        <v>907</v>
      </c>
      <c r="C141" s="15">
        <v>17</v>
      </c>
      <c r="D141" s="12" t="s">
        <v>157</v>
      </c>
      <c r="E141" s="6">
        <v>5.1360735601219099E-4</v>
      </c>
      <c r="F141" s="6">
        <v>2.9137985948926898E-3</v>
      </c>
      <c r="G141" s="6" t="s">
        <v>157</v>
      </c>
      <c r="H141" s="6">
        <v>2.9828486368951701E-6</v>
      </c>
      <c r="I141" s="6">
        <v>1.59392457870937E-4</v>
      </c>
      <c r="J141" s="12">
        <v>1</v>
      </c>
      <c r="K141" s="12"/>
      <c r="L141" s="12"/>
      <c r="M141" s="12"/>
      <c r="N141" s="12"/>
      <c r="O141" s="12"/>
    </row>
    <row r="142" spans="1:15" x14ac:dyDescent="0.2">
      <c r="A142" s="16">
        <v>370</v>
      </c>
      <c r="B142" s="4" t="s">
        <v>161</v>
      </c>
      <c r="C142" s="15">
        <v>104</v>
      </c>
      <c r="D142" s="12" t="s">
        <v>157</v>
      </c>
      <c r="E142" s="6">
        <v>4.8043041005865404E-7</v>
      </c>
      <c r="F142" s="6">
        <v>1.18298351884774E-5</v>
      </c>
      <c r="G142" s="6" t="s">
        <v>157</v>
      </c>
      <c r="H142" s="6">
        <v>3.0337217974070502E-6</v>
      </c>
      <c r="I142" s="6">
        <v>1.6004977593060801E-4</v>
      </c>
      <c r="J142" s="12"/>
      <c r="K142" s="12"/>
      <c r="L142" s="12"/>
      <c r="M142" s="12">
        <v>1</v>
      </c>
      <c r="N142" s="12"/>
      <c r="O142" s="12"/>
    </row>
    <row r="143" spans="1:15" x14ac:dyDescent="0.2">
      <c r="A143" s="16">
        <v>79</v>
      </c>
      <c r="B143" s="4" t="s">
        <v>1010</v>
      </c>
      <c r="C143" s="15">
        <v>193</v>
      </c>
      <c r="D143" s="12" t="s">
        <v>157</v>
      </c>
      <c r="E143" s="6">
        <v>1.0080998756717001E-6</v>
      </c>
      <c r="F143" s="6">
        <v>2.0970234450791799E-5</v>
      </c>
      <c r="G143" s="6" t="s">
        <v>157</v>
      </c>
      <c r="H143" s="6">
        <v>3.0572726157724799E-6</v>
      </c>
      <c r="I143" s="6">
        <v>1.6040602312094199E-4</v>
      </c>
      <c r="J143" s="12"/>
      <c r="K143" s="12"/>
      <c r="L143" s="12"/>
      <c r="M143" s="12">
        <v>1</v>
      </c>
      <c r="N143" s="12"/>
      <c r="O143" s="12"/>
    </row>
    <row r="144" spans="1:15" x14ac:dyDescent="0.2">
      <c r="A144" s="16">
        <v>230</v>
      </c>
      <c r="B144" s="4" t="s">
        <v>422</v>
      </c>
      <c r="C144" s="15">
        <v>174</v>
      </c>
      <c r="D144" s="12" t="s">
        <v>157</v>
      </c>
      <c r="E144" s="6">
        <v>8.2357942092431706E-8</v>
      </c>
      <c r="F144" s="6">
        <v>2.85122396582952E-6</v>
      </c>
      <c r="G144" s="6" t="s">
        <v>157</v>
      </c>
      <c r="H144" s="6">
        <v>3.2398756636073298E-6</v>
      </c>
      <c r="I144" s="6">
        <v>1.6813898212927401E-4</v>
      </c>
      <c r="J144" s="12"/>
      <c r="K144" s="12"/>
      <c r="L144" s="12"/>
      <c r="M144" s="12">
        <v>1</v>
      </c>
      <c r="N144" s="12"/>
      <c r="O144" s="12"/>
    </row>
    <row r="145" spans="1:15" x14ac:dyDescent="0.2">
      <c r="A145" s="16">
        <v>365</v>
      </c>
      <c r="B145" s="4" t="s">
        <v>908</v>
      </c>
      <c r="C145" s="15">
        <v>187</v>
      </c>
      <c r="D145" s="12" t="s">
        <v>157</v>
      </c>
      <c r="E145" s="6">
        <v>5.0990563733276496E-4</v>
      </c>
      <c r="F145" s="6">
        <v>2.8996897112884101E-3</v>
      </c>
      <c r="G145" s="6" t="s">
        <v>157</v>
      </c>
      <c r="H145" s="6">
        <v>3.27059694741458E-6</v>
      </c>
      <c r="I145" s="6">
        <v>1.6881583919384799E-4</v>
      </c>
      <c r="J145" s="12"/>
      <c r="K145" s="12"/>
      <c r="L145" s="12"/>
      <c r="M145" s="12">
        <v>1</v>
      </c>
      <c r="N145" s="12"/>
      <c r="O145" s="12"/>
    </row>
    <row r="146" spans="1:15" x14ac:dyDescent="0.2">
      <c r="A146" s="16">
        <v>275</v>
      </c>
      <c r="B146" s="4" t="s">
        <v>951</v>
      </c>
      <c r="C146" s="15">
        <v>194</v>
      </c>
      <c r="D146" s="12" t="s">
        <v>157</v>
      </c>
      <c r="E146" s="6">
        <v>8.1250093395983204E-5</v>
      </c>
      <c r="F146" s="6">
        <v>6.6079718206545795E-4</v>
      </c>
      <c r="G146" s="6" t="s">
        <v>157</v>
      </c>
      <c r="H146" s="6">
        <v>3.4301197129573898E-6</v>
      </c>
      <c r="I146" s="6">
        <v>1.76097920102312E-4</v>
      </c>
      <c r="J146" s="12"/>
      <c r="K146" s="12"/>
      <c r="L146" s="12">
        <v>1</v>
      </c>
      <c r="M146" s="12"/>
      <c r="N146" s="12"/>
      <c r="O146" s="12"/>
    </row>
    <row r="147" spans="1:15" x14ac:dyDescent="0.2">
      <c r="A147" s="16">
        <v>101</v>
      </c>
      <c r="B147" s="4" t="s">
        <v>416</v>
      </c>
      <c r="C147" s="15">
        <v>187</v>
      </c>
      <c r="D147" s="12" t="s">
        <v>157</v>
      </c>
      <c r="E147" s="6">
        <v>1.6622006975944299E-7</v>
      </c>
      <c r="F147" s="6">
        <v>4.9287864163452201E-6</v>
      </c>
      <c r="G147" s="6" t="s">
        <v>157</v>
      </c>
      <c r="H147" s="6">
        <v>3.4807529297537001E-6</v>
      </c>
      <c r="I147" s="6">
        <v>1.77741763241808E-4</v>
      </c>
      <c r="J147" s="12"/>
      <c r="K147" s="12"/>
      <c r="L147" s="12"/>
      <c r="M147" s="12">
        <v>1</v>
      </c>
      <c r="N147" s="12"/>
      <c r="O147" s="12"/>
    </row>
    <row r="148" spans="1:15" x14ac:dyDescent="0.2">
      <c r="A148" s="16">
        <v>205</v>
      </c>
      <c r="B148" s="4" t="s">
        <v>953</v>
      </c>
      <c r="C148" s="15">
        <v>180</v>
      </c>
      <c r="D148" s="12" t="s">
        <v>157</v>
      </c>
      <c r="E148" s="6">
        <v>7.2388520073657099E-5</v>
      </c>
      <c r="F148" s="6">
        <v>6.0735113327177296E-4</v>
      </c>
      <c r="G148" s="6" t="s">
        <v>157</v>
      </c>
      <c r="H148" s="6">
        <v>3.57693618772136E-6</v>
      </c>
      <c r="I148" s="6">
        <v>1.8168172157739999E-4</v>
      </c>
      <c r="J148" s="12"/>
      <c r="K148" s="12"/>
      <c r="L148" s="12"/>
      <c r="M148" s="12">
        <v>1</v>
      </c>
      <c r="N148" s="12"/>
      <c r="O148" s="12"/>
    </row>
    <row r="149" spans="1:15" x14ac:dyDescent="0.2">
      <c r="A149" s="16">
        <v>184</v>
      </c>
      <c r="B149" s="4" t="s">
        <v>403</v>
      </c>
      <c r="C149" s="15">
        <v>160</v>
      </c>
      <c r="D149" s="12" t="s">
        <v>157</v>
      </c>
      <c r="E149" s="6">
        <v>7.8938600515518805E-8</v>
      </c>
      <c r="F149" s="6">
        <v>2.7752812770312899E-6</v>
      </c>
      <c r="G149" s="6" t="s">
        <v>157</v>
      </c>
      <c r="H149" s="6">
        <v>3.6755934048609601E-6</v>
      </c>
      <c r="I149" s="6">
        <v>1.8570498107416599E-4</v>
      </c>
      <c r="J149" s="12"/>
      <c r="K149" s="12"/>
      <c r="L149" s="12">
        <v>1</v>
      </c>
      <c r="M149" s="12"/>
      <c r="N149" s="12"/>
      <c r="O149" s="12"/>
    </row>
    <row r="150" spans="1:15" x14ac:dyDescent="0.2">
      <c r="A150" s="16">
        <v>91</v>
      </c>
      <c r="B150" s="4" t="s">
        <v>966</v>
      </c>
      <c r="C150" s="15">
        <v>194</v>
      </c>
      <c r="D150" s="12" t="s">
        <v>157</v>
      </c>
      <c r="E150" s="6">
        <v>4.0279759522447003E-5</v>
      </c>
      <c r="F150" s="6">
        <v>3.7484516951298601E-4</v>
      </c>
      <c r="G150" s="6" t="s">
        <v>157</v>
      </c>
      <c r="H150" s="6">
        <v>3.7413410006690198E-6</v>
      </c>
      <c r="I150" s="6">
        <v>1.88031922186255E-4</v>
      </c>
      <c r="J150" s="12"/>
      <c r="K150" s="12"/>
      <c r="L150" s="12"/>
      <c r="M150" s="12">
        <v>1</v>
      </c>
      <c r="N150" s="12"/>
      <c r="O150" s="12"/>
    </row>
    <row r="151" spans="1:15" x14ac:dyDescent="0.2">
      <c r="A151" s="16">
        <v>177</v>
      </c>
      <c r="B151" s="4" t="s">
        <v>397</v>
      </c>
      <c r="C151" s="15">
        <v>192</v>
      </c>
      <c r="D151" s="12" t="s">
        <v>157</v>
      </c>
      <c r="E151" s="6">
        <v>4.7386137621594902E-8</v>
      </c>
      <c r="F151" s="6">
        <v>1.9090415274725201E-6</v>
      </c>
      <c r="G151" s="6" t="s">
        <v>157</v>
      </c>
      <c r="H151" s="6">
        <v>3.8548944219184303E-6</v>
      </c>
      <c r="I151" s="6">
        <v>1.9272453840261301E-4</v>
      </c>
      <c r="J151" s="12"/>
      <c r="K151" s="12"/>
      <c r="L151" s="12">
        <v>1</v>
      </c>
      <c r="M151" s="12"/>
      <c r="N151" s="12"/>
      <c r="O151" s="12"/>
    </row>
    <row r="152" spans="1:15" x14ac:dyDescent="0.2">
      <c r="A152" s="16">
        <v>48</v>
      </c>
      <c r="B152" s="4" t="s">
        <v>395</v>
      </c>
      <c r="C152" s="15">
        <v>190</v>
      </c>
      <c r="D152" s="12" t="s">
        <v>157</v>
      </c>
      <c r="E152" s="6">
        <v>2.1921759668630701E-8</v>
      </c>
      <c r="F152" s="6">
        <v>1.02432868294176E-6</v>
      </c>
      <c r="G152" s="6" t="s">
        <v>157</v>
      </c>
      <c r="H152" s="6">
        <v>4.00680412824757E-6</v>
      </c>
      <c r="I152" s="6">
        <v>1.9824338145407299E-4</v>
      </c>
      <c r="J152" s="12"/>
      <c r="K152" s="12"/>
      <c r="L152" s="12">
        <v>1</v>
      </c>
      <c r="M152" s="12"/>
      <c r="N152" s="12"/>
      <c r="O152" s="12"/>
    </row>
    <row r="153" spans="1:15" x14ac:dyDescent="0.2">
      <c r="A153" s="16">
        <v>50</v>
      </c>
      <c r="B153" s="4" t="s">
        <v>524</v>
      </c>
      <c r="C153" s="15">
        <v>172</v>
      </c>
      <c r="D153" s="12" t="s">
        <v>157</v>
      </c>
      <c r="E153" s="6">
        <v>5.0005587484252901E-6</v>
      </c>
      <c r="F153" s="6">
        <v>7.0838775860481806E-5</v>
      </c>
      <c r="G153" s="6" t="s">
        <v>157</v>
      </c>
      <c r="H153" s="6">
        <v>3.9968590804580403E-6</v>
      </c>
      <c r="I153" s="6">
        <v>1.9824338145407299E-4</v>
      </c>
      <c r="J153" s="12"/>
      <c r="K153" s="12"/>
      <c r="L153" s="12">
        <v>1</v>
      </c>
      <c r="M153" s="12"/>
      <c r="N153" s="12"/>
      <c r="O153" s="12"/>
    </row>
    <row r="154" spans="1:15" x14ac:dyDescent="0.2">
      <c r="A154" s="16">
        <v>243</v>
      </c>
      <c r="B154" s="4" t="s">
        <v>503</v>
      </c>
      <c r="C154" s="15">
        <v>185</v>
      </c>
      <c r="D154" s="12" t="s">
        <v>157</v>
      </c>
      <c r="E154" s="6">
        <v>1.7491152415028001E-6</v>
      </c>
      <c r="F154" s="6">
        <v>3.2240448505538199E-5</v>
      </c>
      <c r="G154" s="6" t="s">
        <v>157</v>
      </c>
      <c r="H154" s="6">
        <v>4.0290094885966098E-6</v>
      </c>
      <c r="I154" s="6">
        <v>1.9831449281757299E-4</v>
      </c>
      <c r="J154" s="12"/>
      <c r="K154" s="12"/>
      <c r="L154" s="12">
        <v>1</v>
      </c>
      <c r="M154" s="12"/>
      <c r="N154" s="12"/>
      <c r="O154" s="12"/>
    </row>
    <row r="155" spans="1:15" x14ac:dyDescent="0.2">
      <c r="A155" s="16">
        <v>14</v>
      </c>
      <c r="B155" s="4" t="s">
        <v>355</v>
      </c>
      <c r="C155" s="15">
        <v>1361</v>
      </c>
      <c r="D155" s="12" t="s">
        <v>157</v>
      </c>
      <c r="E155" s="6">
        <v>5.0107429176039303E-11</v>
      </c>
      <c r="F155" s="6">
        <v>6.8346533396117596E-9</v>
      </c>
      <c r="G155" s="6" t="s">
        <v>157</v>
      </c>
      <c r="H155" s="6">
        <v>4.0872705055315097E-6</v>
      </c>
      <c r="I155" s="6">
        <v>2.00150492601643E-4</v>
      </c>
      <c r="J155" s="12"/>
      <c r="K155" s="12"/>
      <c r="L155" s="12"/>
      <c r="M155" s="12">
        <v>1</v>
      </c>
      <c r="N155" s="12"/>
      <c r="O155" s="12"/>
    </row>
    <row r="156" spans="1:15" x14ac:dyDescent="0.2">
      <c r="A156" s="16">
        <v>215</v>
      </c>
      <c r="B156" s="4" t="s">
        <v>997</v>
      </c>
      <c r="C156" s="15">
        <v>193</v>
      </c>
      <c r="D156" s="12" t="s">
        <v>157</v>
      </c>
      <c r="E156" s="6">
        <v>9.3706482834427005E-6</v>
      </c>
      <c r="F156" s="6">
        <v>1.18191479273859E-4</v>
      </c>
      <c r="G156" s="6" t="s">
        <v>157</v>
      </c>
      <c r="H156" s="6">
        <v>4.19905429081407E-6</v>
      </c>
      <c r="I156" s="6">
        <v>2.0457535419889599E-4</v>
      </c>
      <c r="J156" s="12"/>
      <c r="K156" s="12"/>
      <c r="L156" s="12">
        <v>1</v>
      </c>
      <c r="M156" s="12"/>
      <c r="N156" s="12"/>
      <c r="O156" s="12"/>
    </row>
    <row r="157" spans="1:15" x14ac:dyDescent="0.2">
      <c r="A157" s="16">
        <v>154</v>
      </c>
      <c r="B157" s="4" t="s">
        <v>465</v>
      </c>
      <c r="C157" s="15">
        <v>193</v>
      </c>
      <c r="D157" s="12" t="s">
        <v>157</v>
      </c>
      <c r="E157" s="6">
        <v>2.6329301442451401E-7</v>
      </c>
      <c r="F157" s="6">
        <v>7.3292177892864802E-6</v>
      </c>
      <c r="G157" s="6" t="s">
        <v>157</v>
      </c>
      <c r="H157" s="6">
        <v>4.4395187311612902E-6</v>
      </c>
      <c r="I157" s="6">
        <v>2.1410588062555099E-4</v>
      </c>
      <c r="J157" s="12"/>
      <c r="K157" s="12"/>
      <c r="L157" s="12">
        <v>1</v>
      </c>
      <c r="M157" s="12"/>
      <c r="N157" s="12"/>
      <c r="O157" s="12"/>
    </row>
    <row r="158" spans="1:15" x14ac:dyDescent="0.2">
      <c r="A158" s="16">
        <v>30</v>
      </c>
      <c r="B158" s="4" t="s">
        <v>348</v>
      </c>
      <c r="C158" s="15">
        <v>189</v>
      </c>
      <c r="D158" s="12" t="s">
        <v>157</v>
      </c>
      <c r="E158" s="6">
        <v>4.9529581325174199E-10</v>
      </c>
      <c r="F158" s="6">
        <v>4.5038899285025E-8</v>
      </c>
      <c r="G158" s="6" t="s">
        <v>157</v>
      </c>
      <c r="H158" s="6">
        <v>4.4951643154249403E-6</v>
      </c>
      <c r="I158" s="6">
        <v>2.15212549646951E-4</v>
      </c>
      <c r="J158" s="12"/>
      <c r="K158" s="12">
        <v>1</v>
      </c>
      <c r="L158" s="12"/>
      <c r="M158" s="12"/>
      <c r="N158" s="12"/>
      <c r="O158" s="12"/>
    </row>
    <row r="159" spans="1:15" x14ac:dyDescent="0.2">
      <c r="A159" s="16">
        <v>88</v>
      </c>
      <c r="B159" s="4" t="s">
        <v>889</v>
      </c>
      <c r="C159" s="15">
        <v>194</v>
      </c>
      <c r="D159" s="12" t="s">
        <v>157</v>
      </c>
      <c r="E159" s="6">
        <v>1.3382215081672701E-3</v>
      </c>
      <c r="F159" s="6">
        <v>6.2726259008253002E-3</v>
      </c>
      <c r="G159" s="6" t="s">
        <v>157</v>
      </c>
      <c r="H159" s="6">
        <v>4.6829341579247302E-6</v>
      </c>
      <c r="I159" s="6">
        <v>2.2247431977125999E-4</v>
      </c>
      <c r="J159" s="12"/>
      <c r="K159" s="12"/>
      <c r="L159" s="12"/>
      <c r="M159" s="12">
        <v>1</v>
      </c>
      <c r="N159" s="12"/>
      <c r="O159" s="12"/>
    </row>
    <row r="160" spans="1:15" x14ac:dyDescent="0.2">
      <c r="A160" s="16">
        <v>66</v>
      </c>
      <c r="B160" s="4" t="s">
        <v>952</v>
      </c>
      <c r="C160" s="15">
        <v>176</v>
      </c>
      <c r="D160" s="12" t="s">
        <v>157</v>
      </c>
      <c r="E160" s="6">
        <v>7.4756579792451002E-5</v>
      </c>
      <c r="F160" s="6">
        <v>6.2338499900290204E-4</v>
      </c>
      <c r="G160" s="6" t="s">
        <v>157</v>
      </c>
      <c r="H160" s="6">
        <v>4.7761989858573999E-6</v>
      </c>
      <c r="I160" s="6">
        <v>2.25781802554219E-4</v>
      </c>
      <c r="J160" s="12"/>
      <c r="K160" s="12">
        <v>1</v>
      </c>
      <c r="L160" s="12"/>
      <c r="M160" s="12"/>
      <c r="N160" s="12"/>
      <c r="O160" s="12"/>
    </row>
    <row r="161" spans="1:15" x14ac:dyDescent="0.2">
      <c r="A161" s="16">
        <v>332</v>
      </c>
      <c r="B161" s="4" t="s">
        <v>408</v>
      </c>
      <c r="C161" s="15">
        <v>51</v>
      </c>
      <c r="D161" s="12" t="s">
        <v>157</v>
      </c>
      <c r="E161" s="6">
        <v>5.0524981450515399E-8</v>
      </c>
      <c r="F161" s="6">
        <v>1.9894783536804998E-6</v>
      </c>
      <c r="G161" s="6" t="s">
        <v>157</v>
      </c>
      <c r="H161" s="6">
        <v>4.9305735849653098E-6</v>
      </c>
      <c r="I161" s="6">
        <v>2.3100961662426701E-4</v>
      </c>
      <c r="J161" s="12"/>
      <c r="K161" s="12"/>
      <c r="L161" s="12"/>
      <c r="M161" s="12">
        <v>1</v>
      </c>
      <c r="N161" s="12"/>
      <c r="O161" s="12"/>
    </row>
    <row r="162" spans="1:15" x14ac:dyDescent="0.2">
      <c r="A162" s="16">
        <v>10</v>
      </c>
      <c r="B162" s="4" t="s">
        <v>433</v>
      </c>
      <c r="C162" s="15">
        <v>183</v>
      </c>
      <c r="D162" s="12" t="s">
        <v>157</v>
      </c>
      <c r="E162" s="6">
        <v>6.1948701674564403E-7</v>
      </c>
      <c r="F162" s="6">
        <v>1.43216998447637E-5</v>
      </c>
      <c r="G162" s="6" t="s">
        <v>157</v>
      </c>
      <c r="H162" s="6">
        <v>4.9351724569431803E-6</v>
      </c>
      <c r="I162" s="6">
        <v>2.3100961662426701E-4</v>
      </c>
      <c r="J162" s="12"/>
      <c r="K162" s="12"/>
      <c r="L162" s="12"/>
      <c r="M162" s="12">
        <v>1</v>
      </c>
      <c r="N162" s="12"/>
      <c r="O162" s="12"/>
    </row>
    <row r="163" spans="1:15" x14ac:dyDescent="0.2">
      <c r="A163" s="16">
        <v>378</v>
      </c>
      <c r="B163" s="4" t="s">
        <v>426</v>
      </c>
      <c r="C163" s="15">
        <v>40</v>
      </c>
      <c r="D163" s="12" t="s">
        <v>157</v>
      </c>
      <c r="E163" s="6">
        <v>4.0076867612667502E-7</v>
      </c>
      <c r="F163" s="6">
        <v>1.02588185513606E-5</v>
      </c>
      <c r="G163" s="6" t="s">
        <v>157</v>
      </c>
      <c r="H163" s="6">
        <v>4.9804886750954603E-6</v>
      </c>
      <c r="I163" s="6">
        <v>2.3199359199261701E-4</v>
      </c>
      <c r="J163" s="12">
        <v>1</v>
      </c>
      <c r="K163" s="12"/>
      <c r="L163" s="12"/>
      <c r="M163" s="12"/>
      <c r="N163" s="12"/>
      <c r="O163" s="12"/>
    </row>
    <row r="164" spans="1:15" x14ac:dyDescent="0.2">
      <c r="A164" s="16">
        <v>265</v>
      </c>
      <c r="B164" s="4" t="s">
        <v>963</v>
      </c>
      <c r="C164" s="15">
        <v>190</v>
      </c>
      <c r="D164" s="12" t="s">
        <v>157</v>
      </c>
      <c r="E164" s="6">
        <v>4.9543084818681799E-5</v>
      </c>
      <c r="F164" s="6">
        <v>4.4668307256730299E-4</v>
      </c>
      <c r="G164" s="6" t="s">
        <v>157</v>
      </c>
      <c r="H164" s="6">
        <v>5.0214552334831796E-6</v>
      </c>
      <c r="I164" s="6">
        <v>2.32766388468597E-4</v>
      </c>
      <c r="J164" s="12"/>
      <c r="L164" s="12">
        <v>1</v>
      </c>
      <c r="M164" s="12"/>
      <c r="N164" s="12"/>
      <c r="O164" s="12"/>
    </row>
    <row r="165" spans="1:15" x14ac:dyDescent="0.2">
      <c r="A165" s="16">
        <v>116</v>
      </c>
      <c r="B165" s="4" t="s">
        <v>347</v>
      </c>
      <c r="C165" s="15">
        <v>182</v>
      </c>
      <c r="D165" s="12" t="s">
        <v>157</v>
      </c>
      <c r="E165" s="6">
        <v>1.6738334503810001E-9</v>
      </c>
      <c r="F165" s="6">
        <v>1.13345828257006E-7</v>
      </c>
      <c r="G165" s="6" t="s">
        <v>157</v>
      </c>
      <c r="H165" s="6">
        <v>5.1104715369485699E-6</v>
      </c>
      <c r="I165" s="6">
        <v>2.3461486878039399E-4</v>
      </c>
      <c r="J165" s="12"/>
      <c r="K165" s="12">
        <v>1</v>
      </c>
      <c r="L165" s="12"/>
      <c r="M165" s="12"/>
      <c r="N165" s="12"/>
      <c r="O165" s="12"/>
    </row>
    <row r="166" spans="1:15" x14ac:dyDescent="0.2">
      <c r="A166" s="16">
        <v>293</v>
      </c>
      <c r="B166" s="4" t="s">
        <v>994</v>
      </c>
      <c r="C166" s="15">
        <v>152</v>
      </c>
      <c r="D166" s="12" t="s">
        <v>157</v>
      </c>
      <c r="E166" s="6">
        <v>1.34315823300488E-5</v>
      </c>
      <c r="F166" s="6">
        <v>1.5852255635019299E-4</v>
      </c>
      <c r="G166" s="6" t="s">
        <v>157</v>
      </c>
      <c r="H166" s="6">
        <v>5.0988531831615001E-6</v>
      </c>
      <c r="I166" s="6">
        <v>2.3461486878039399E-4</v>
      </c>
      <c r="J166" s="12"/>
      <c r="K166" s="12"/>
      <c r="L166" s="12"/>
      <c r="M166" s="12">
        <v>1</v>
      </c>
      <c r="N166" s="12"/>
      <c r="O166" s="12"/>
    </row>
    <row r="167" spans="1:15" x14ac:dyDescent="0.2">
      <c r="A167" s="16">
        <v>159</v>
      </c>
      <c r="B167" s="4" t="s">
        <v>977</v>
      </c>
      <c r="C167" s="15">
        <v>193</v>
      </c>
      <c r="D167" s="12" t="s">
        <v>157</v>
      </c>
      <c r="E167" s="6">
        <v>2.4822620463526098E-5</v>
      </c>
      <c r="F167" s="6">
        <v>2.5902336632322099E-4</v>
      </c>
      <c r="G167" s="6" t="s">
        <v>157</v>
      </c>
      <c r="H167" s="6">
        <v>5.1807802050916004E-6</v>
      </c>
      <c r="I167" s="6">
        <v>2.36704642002008E-4</v>
      </c>
      <c r="J167" s="12"/>
      <c r="K167" s="12"/>
      <c r="L167" s="12">
        <v>1</v>
      </c>
      <c r="M167" s="12"/>
      <c r="N167" s="12"/>
      <c r="O167" s="12"/>
    </row>
    <row r="168" spans="1:15" x14ac:dyDescent="0.2">
      <c r="A168" s="16">
        <v>357</v>
      </c>
      <c r="B168" s="4" t="s">
        <v>337</v>
      </c>
      <c r="C168" s="15">
        <v>21</v>
      </c>
      <c r="D168" s="12" t="s">
        <v>157</v>
      </c>
      <c r="E168" s="6">
        <v>2.69686073284913E-7</v>
      </c>
      <c r="F168" s="6">
        <v>7.4206415784563496E-6</v>
      </c>
      <c r="G168" s="6" t="s">
        <v>157</v>
      </c>
      <c r="H168" s="6">
        <v>6.3776684701745804E-6</v>
      </c>
      <c r="I168" s="6">
        <v>2.8591716536008002E-4</v>
      </c>
      <c r="J168" s="12">
        <v>1</v>
      </c>
      <c r="K168" s="12"/>
      <c r="L168" s="12"/>
      <c r="M168" s="12"/>
      <c r="N168" s="12"/>
      <c r="O168" s="12"/>
    </row>
    <row r="169" spans="1:15" x14ac:dyDescent="0.2">
      <c r="A169" s="16">
        <v>218</v>
      </c>
      <c r="B169" s="4" t="s">
        <v>334</v>
      </c>
      <c r="C169" s="15">
        <v>190</v>
      </c>
      <c r="D169" s="12" t="s">
        <v>157</v>
      </c>
      <c r="E169" s="6">
        <v>4.0308502268913501E-10</v>
      </c>
      <c r="F169" s="6">
        <v>3.8105502936988697E-8</v>
      </c>
      <c r="G169" s="6" t="s">
        <v>157</v>
      </c>
      <c r="H169" s="6">
        <v>6.9883915683946299E-6</v>
      </c>
      <c r="I169" s="6">
        <v>3.1007025645304599E-4</v>
      </c>
      <c r="J169" s="12"/>
      <c r="K169" s="12"/>
      <c r="L169" s="12">
        <v>1</v>
      </c>
      <c r="M169" s="12"/>
      <c r="N169" s="12"/>
      <c r="O169" s="12"/>
    </row>
    <row r="170" spans="1:15" x14ac:dyDescent="0.2">
      <c r="A170" s="16">
        <v>18</v>
      </c>
      <c r="B170" s="4" t="s">
        <v>542</v>
      </c>
      <c r="C170" s="15">
        <v>166</v>
      </c>
      <c r="D170" s="12" t="s">
        <v>157</v>
      </c>
      <c r="E170" s="6">
        <v>5.90215966965744E-6</v>
      </c>
      <c r="F170" s="6">
        <v>8.0276097615226803E-5</v>
      </c>
      <c r="G170" s="6" t="s">
        <v>157</v>
      </c>
      <c r="H170" s="6">
        <v>7.0138418047814397E-6</v>
      </c>
      <c r="I170" s="6">
        <v>3.1007025645304599E-4</v>
      </c>
      <c r="J170" s="12"/>
      <c r="K170" s="12"/>
      <c r="L170" s="12"/>
      <c r="M170" s="12">
        <v>1</v>
      </c>
      <c r="N170" s="12"/>
      <c r="O170" s="12"/>
    </row>
    <row r="171" spans="1:15" x14ac:dyDescent="0.2">
      <c r="A171" s="16">
        <v>394</v>
      </c>
      <c r="B171" s="4" t="s">
        <v>477</v>
      </c>
      <c r="C171" s="15">
        <v>25</v>
      </c>
      <c r="D171" s="12" t="s">
        <v>157</v>
      </c>
      <c r="E171" s="6">
        <v>5.3075877540858003E-5</v>
      </c>
      <c r="F171" s="6">
        <v>4.7186286657737402E-4</v>
      </c>
      <c r="G171" s="6" t="s">
        <v>157</v>
      </c>
      <c r="H171" s="6">
        <v>6.9922762332306297E-6</v>
      </c>
      <c r="I171" s="6">
        <v>3.1007025645304599E-4</v>
      </c>
      <c r="J171" s="12"/>
      <c r="K171" s="12"/>
      <c r="L171" s="12"/>
      <c r="M171" s="12">
        <v>1</v>
      </c>
      <c r="N171" s="12"/>
      <c r="O171" s="12"/>
    </row>
    <row r="172" spans="1:15" x14ac:dyDescent="0.2">
      <c r="A172" s="16">
        <v>344</v>
      </c>
      <c r="B172" s="4" t="s">
        <v>1005</v>
      </c>
      <c r="C172" s="15">
        <v>62</v>
      </c>
      <c r="D172" s="12" t="s">
        <v>157</v>
      </c>
      <c r="E172" s="6">
        <v>4.0441832263131804E-6</v>
      </c>
      <c r="F172" s="6">
        <v>6.0052661656047098E-5</v>
      </c>
      <c r="G172" s="6" t="s">
        <v>157</v>
      </c>
      <c r="H172" s="6">
        <v>7.5042811345604002E-6</v>
      </c>
      <c r="I172" s="6">
        <v>3.3022295186137002E-4</v>
      </c>
      <c r="J172" s="12"/>
      <c r="K172" s="12"/>
      <c r="L172" s="12"/>
      <c r="M172" s="12">
        <v>1</v>
      </c>
      <c r="N172" s="12"/>
      <c r="O172" s="12"/>
    </row>
    <row r="173" spans="1:15" x14ac:dyDescent="0.2">
      <c r="A173" s="16">
        <v>382</v>
      </c>
      <c r="B173" s="4" t="s">
        <v>883</v>
      </c>
      <c r="C173" s="15">
        <v>96</v>
      </c>
      <c r="D173" s="12" t="s">
        <v>157</v>
      </c>
      <c r="E173" s="6">
        <v>1.56738271871458E-3</v>
      </c>
      <c r="F173" s="6">
        <v>7.0854684599677602E-3</v>
      </c>
      <c r="G173" s="6" t="s">
        <v>157</v>
      </c>
      <c r="H173" s="6">
        <v>8.1399216501829296E-6</v>
      </c>
      <c r="I173" s="6">
        <v>3.5492288510318202E-4</v>
      </c>
      <c r="J173" s="12"/>
      <c r="K173" s="12"/>
      <c r="L173" s="12"/>
      <c r="M173" s="12">
        <v>1</v>
      </c>
      <c r="N173" s="12"/>
      <c r="O173" s="12"/>
    </row>
    <row r="174" spans="1:15" x14ac:dyDescent="0.2">
      <c r="A174" s="16">
        <v>195</v>
      </c>
      <c r="B174" s="4" t="s">
        <v>521</v>
      </c>
      <c r="C174" s="15">
        <v>198</v>
      </c>
      <c r="D174" s="12" t="s">
        <v>157</v>
      </c>
      <c r="E174" s="6">
        <v>3.3762420232853701E-6</v>
      </c>
      <c r="F174" s="6">
        <v>5.2673788951517603E-5</v>
      </c>
      <c r="G174" s="6" t="s">
        <v>157</v>
      </c>
      <c r="H174" s="6">
        <v>8.5605713872549708E-6</v>
      </c>
      <c r="I174" s="6">
        <v>3.7156770989499002E-4</v>
      </c>
      <c r="J174" s="12"/>
      <c r="K174" s="12"/>
      <c r="L174" s="12">
        <v>1</v>
      </c>
      <c r="M174" s="12"/>
      <c r="N174" s="12"/>
      <c r="O174" s="12"/>
    </row>
    <row r="175" spans="1:15" x14ac:dyDescent="0.2">
      <c r="A175" s="16">
        <v>3</v>
      </c>
      <c r="B175" s="4" t="s">
        <v>1007</v>
      </c>
      <c r="C175" s="15">
        <v>190</v>
      </c>
      <c r="D175" s="12" t="s">
        <v>157</v>
      </c>
      <c r="E175" s="6">
        <v>3.0218998220355299E-6</v>
      </c>
      <c r="F175" s="6">
        <v>4.8492604203017197E-5</v>
      </c>
      <c r="G175" s="6" t="s">
        <v>157</v>
      </c>
      <c r="H175" s="6">
        <v>9.1071497713259999E-6</v>
      </c>
      <c r="I175" s="6">
        <v>3.9350304600177402E-4</v>
      </c>
      <c r="J175" s="12"/>
      <c r="K175" s="12"/>
      <c r="L175" s="12"/>
      <c r="M175" s="12">
        <v>1</v>
      </c>
      <c r="N175" s="12"/>
      <c r="O175" s="12"/>
    </row>
    <row r="176" spans="1:15" x14ac:dyDescent="0.2">
      <c r="A176" s="16">
        <v>153</v>
      </c>
      <c r="B176" s="4" t="s">
        <v>338</v>
      </c>
      <c r="C176" s="15">
        <v>195</v>
      </c>
      <c r="D176" s="12" t="s">
        <v>157</v>
      </c>
      <c r="E176" s="6">
        <v>5.1758380757307597E-13</v>
      </c>
      <c r="F176" s="6">
        <v>1.12533134957152E-10</v>
      </c>
      <c r="G176" s="6" t="s">
        <v>157</v>
      </c>
      <c r="H176" s="6">
        <v>9.8957963058421403E-6</v>
      </c>
      <c r="I176" s="6">
        <v>4.2565296812831802E-4</v>
      </c>
      <c r="J176" s="12"/>
      <c r="K176" s="12"/>
      <c r="L176" s="12">
        <v>1</v>
      </c>
      <c r="M176" s="12"/>
      <c r="N176" s="12"/>
      <c r="O176" s="12"/>
    </row>
    <row r="177" spans="1:15" x14ac:dyDescent="0.2">
      <c r="A177" s="16">
        <v>406</v>
      </c>
      <c r="B177" s="4" t="s">
        <v>470</v>
      </c>
      <c r="C177" s="15">
        <v>139</v>
      </c>
      <c r="D177" s="12" t="s">
        <v>157</v>
      </c>
      <c r="E177" s="6">
        <v>7.1995014998767302E-7</v>
      </c>
      <c r="F177" s="6">
        <v>1.5986726123479001E-5</v>
      </c>
      <c r="G177" s="6" t="s">
        <v>157</v>
      </c>
      <c r="H177" s="6">
        <v>1.10433190213001E-5</v>
      </c>
      <c r="I177" s="6">
        <v>4.6660466077165898E-4</v>
      </c>
      <c r="J177" s="12"/>
      <c r="K177" s="12"/>
      <c r="L177" s="12"/>
      <c r="M177" s="12">
        <v>1</v>
      </c>
      <c r="N177" s="12"/>
      <c r="O177" s="12"/>
    </row>
    <row r="178" spans="1:15" x14ac:dyDescent="0.2">
      <c r="A178" s="16">
        <v>44</v>
      </c>
      <c r="B178" s="4" t="s">
        <v>533</v>
      </c>
      <c r="C178" s="15">
        <v>189</v>
      </c>
      <c r="D178" s="12" t="s">
        <v>157</v>
      </c>
      <c r="E178" s="6">
        <v>1.5616657639649899E-6</v>
      </c>
      <c r="F178" s="6">
        <v>2.9821569428675498E-5</v>
      </c>
      <c r="G178" s="6" t="s">
        <v>157</v>
      </c>
      <c r="H178" s="6">
        <v>1.1481095602828701E-5</v>
      </c>
      <c r="I178" s="6">
        <v>4.8296467802383901E-4</v>
      </c>
      <c r="J178" s="12"/>
      <c r="K178" s="12"/>
      <c r="L178" s="12">
        <v>1</v>
      </c>
      <c r="M178" s="12"/>
      <c r="N178" s="12"/>
      <c r="O178" s="12"/>
    </row>
    <row r="179" spans="1:15" x14ac:dyDescent="0.2">
      <c r="A179" s="16">
        <v>7</v>
      </c>
      <c r="B179" s="4" t="s">
        <v>381</v>
      </c>
      <c r="C179" s="15">
        <v>295</v>
      </c>
      <c r="D179" s="12" t="s">
        <v>157</v>
      </c>
      <c r="E179" s="6">
        <v>6.7200138809052298E-10</v>
      </c>
      <c r="F179" s="6">
        <v>5.5312665978347502E-8</v>
      </c>
      <c r="G179" s="6" t="s">
        <v>157</v>
      </c>
      <c r="H179" s="6">
        <v>1.19450710124393E-5</v>
      </c>
      <c r="I179" s="6">
        <v>4.9809381265407502E-4</v>
      </c>
      <c r="J179" s="12"/>
      <c r="K179" s="12"/>
      <c r="L179" s="12"/>
      <c r="M179" s="12">
        <v>1</v>
      </c>
      <c r="N179" s="12"/>
      <c r="O179" s="12"/>
    </row>
    <row r="180" spans="1:15" x14ac:dyDescent="0.2">
      <c r="A180" s="16">
        <v>182</v>
      </c>
      <c r="B180" s="4" t="s">
        <v>531</v>
      </c>
      <c r="C180" s="15">
        <v>198</v>
      </c>
      <c r="D180" s="12" t="s">
        <v>157</v>
      </c>
      <c r="E180" s="6">
        <v>2.4183124316777599E-6</v>
      </c>
      <c r="F180" s="6">
        <v>4.12505818024347E-5</v>
      </c>
      <c r="G180" s="6" t="s">
        <v>157</v>
      </c>
      <c r="H180" s="6">
        <v>1.19041201520297E-5</v>
      </c>
      <c r="I180" s="6">
        <v>4.9809381265407502E-4</v>
      </c>
      <c r="J180" s="12"/>
      <c r="K180" s="12"/>
      <c r="L180" s="12">
        <v>1</v>
      </c>
      <c r="M180" s="12"/>
      <c r="N180" s="12"/>
      <c r="O180" s="12"/>
    </row>
    <row r="181" spans="1:15" x14ac:dyDescent="0.2">
      <c r="A181" s="16">
        <v>274</v>
      </c>
      <c r="B181" s="4" t="s">
        <v>548</v>
      </c>
      <c r="C181" s="15">
        <v>190</v>
      </c>
      <c r="D181" s="12" t="s">
        <v>157</v>
      </c>
      <c r="E181" s="6">
        <v>7.1200671748346099E-6</v>
      </c>
      <c r="F181" s="6">
        <v>9.4551323206287698E-5</v>
      </c>
      <c r="G181" s="6" t="s">
        <v>157</v>
      </c>
      <c r="H181" s="6">
        <v>1.2135947933945801E-5</v>
      </c>
      <c r="I181" s="6">
        <v>5.0385289922282104E-4</v>
      </c>
      <c r="J181" s="12"/>
      <c r="K181" s="12"/>
      <c r="L181" s="12">
        <v>1</v>
      </c>
      <c r="M181" s="12"/>
      <c r="N181" s="12"/>
      <c r="O181" s="12"/>
    </row>
    <row r="182" spans="1:15" x14ac:dyDescent="0.2">
      <c r="A182" s="16">
        <v>241</v>
      </c>
      <c r="B182" s="4" t="s">
        <v>342</v>
      </c>
      <c r="C182" s="15">
        <v>190</v>
      </c>
      <c r="D182" s="12" t="s">
        <v>157</v>
      </c>
      <c r="E182" s="6">
        <v>3.2392158892945797E-11</v>
      </c>
      <c r="F182" s="6">
        <v>4.9082864995259101E-9</v>
      </c>
      <c r="G182" s="6" t="s">
        <v>157</v>
      </c>
      <c r="H182" s="6">
        <v>1.22452790685146E-5</v>
      </c>
      <c r="I182" s="6">
        <v>5.0400935269502599E-4</v>
      </c>
      <c r="J182" s="12"/>
      <c r="K182" s="12"/>
      <c r="L182" s="12">
        <v>1</v>
      </c>
      <c r="M182" s="12"/>
      <c r="N182" s="12"/>
      <c r="O182" s="12"/>
    </row>
    <row r="183" spans="1:15" x14ac:dyDescent="0.2">
      <c r="A183" s="16">
        <v>134</v>
      </c>
      <c r="B183" s="4" t="s">
        <v>447</v>
      </c>
      <c r="C183" s="15">
        <v>191</v>
      </c>
      <c r="D183" s="12" t="s">
        <v>157</v>
      </c>
      <c r="E183" s="6">
        <v>1.3789674280160501E-7</v>
      </c>
      <c r="F183" s="6">
        <v>4.2609647257919904E-6</v>
      </c>
      <c r="G183" s="6" t="s">
        <v>157</v>
      </c>
      <c r="H183" s="6">
        <v>1.22373235700175E-5</v>
      </c>
      <c r="I183" s="6">
        <v>5.0400935269502599E-4</v>
      </c>
      <c r="J183" s="12"/>
      <c r="K183" s="12"/>
      <c r="L183" s="12"/>
      <c r="M183" s="12">
        <v>1</v>
      </c>
      <c r="N183" s="12"/>
      <c r="O183" s="12"/>
    </row>
    <row r="184" spans="1:15" x14ac:dyDescent="0.2">
      <c r="A184" s="16">
        <v>292</v>
      </c>
      <c r="B184" s="4" t="s">
        <v>913</v>
      </c>
      <c r="C184" s="15">
        <v>194</v>
      </c>
      <c r="D184" s="12" t="s">
        <v>157</v>
      </c>
      <c r="E184" s="6">
        <v>4.2598508526708997E-4</v>
      </c>
      <c r="F184" s="6">
        <v>2.52627676654048E-3</v>
      </c>
      <c r="G184" s="6" t="s">
        <v>157</v>
      </c>
      <c r="H184" s="6">
        <v>1.2513679648192399E-5</v>
      </c>
      <c r="I184" s="6">
        <v>5.1284603845746298E-4</v>
      </c>
      <c r="J184" s="12"/>
      <c r="K184" s="12"/>
      <c r="L184" s="12"/>
      <c r="M184" s="12">
        <v>1</v>
      </c>
      <c r="N184" s="12"/>
      <c r="O184" s="12"/>
    </row>
    <row r="185" spans="1:15" x14ac:dyDescent="0.2">
      <c r="A185" s="16">
        <v>197</v>
      </c>
      <c r="B185" s="4" t="s">
        <v>488</v>
      </c>
      <c r="C185" s="15">
        <v>195</v>
      </c>
      <c r="D185" s="12" t="s">
        <v>157</v>
      </c>
      <c r="E185" s="6">
        <v>4.3120011516764401E-7</v>
      </c>
      <c r="F185" s="6">
        <v>1.0891795501641999E-5</v>
      </c>
      <c r="G185" s="6" t="s">
        <v>157</v>
      </c>
      <c r="H185" s="6">
        <v>1.2804449051242E-5</v>
      </c>
      <c r="I185" s="6">
        <v>5.22520017052607E-4</v>
      </c>
      <c r="J185" s="12"/>
      <c r="K185" s="12"/>
      <c r="L185" s="12">
        <v>1</v>
      </c>
      <c r="M185" s="12"/>
      <c r="N185" s="12"/>
      <c r="O185" s="12"/>
    </row>
    <row r="186" spans="1:15" x14ac:dyDescent="0.2">
      <c r="A186" s="16">
        <v>173</v>
      </c>
      <c r="B186" s="4" t="s">
        <v>366</v>
      </c>
      <c r="C186" s="15">
        <v>198</v>
      </c>
      <c r="D186" s="12" t="s">
        <v>157</v>
      </c>
      <c r="E186" s="6">
        <v>9.2532938967973699E-10</v>
      </c>
      <c r="F186" s="6">
        <v>7.1250363005339695E-8</v>
      </c>
      <c r="G186" s="6" t="s">
        <v>157</v>
      </c>
      <c r="H186" s="6">
        <v>1.29877385855754E-5</v>
      </c>
      <c r="I186" s="6">
        <v>5.2567530326244497E-4</v>
      </c>
      <c r="J186" s="12"/>
      <c r="K186" s="12"/>
      <c r="L186" s="12">
        <v>1</v>
      </c>
      <c r="M186" s="12"/>
      <c r="N186" s="12"/>
      <c r="O186" s="12"/>
    </row>
    <row r="187" spans="1:15" x14ac:dyDescent="0.2">
      <c r="A187" s="16">
        <v>56</v>
      </c>
      <c r="B187" s="4" t="s">
        <v>500</v>
      </c>
      <c r="C187" s="15">
        <v>151</v>
      </c>
      <c r="D187" s="12" t="s">
        <v>157</v>
      </c>
      <c r="E187" s="6">
        <v>9.6519467683622507E-7</v>
      </c>
      <c r="F187" s="6">
        <v>2.0121569376489702E-5</v>
      </c>
      <c r="G187" s="6" t="s">
        <v>157</v>
      </c>
      <c r="H187" s="6">
        <v>1.2991870517325099E-5</v>
      </c>
      <c r="I187" s="6">
        <v>5.2567530326244497E-4</v>
      </c>
      <c r="J187" s="12"/>
      <c r="K187" s="12"/>
      <c r="L187" s="12"/>
      <c r="M187" s="12">
        <v>1</v>
      </c>
      <c r="N187" s="12"/>
      <c r="O187" s="12"/>
    </row>
    <row r="188" spans="1:15" x14ac:dyDescent="0.2">
      <c r="A188" s="16">
        <v>312</v>
      </c>
      <c r="B188" s="4" t="s">
        <v>547</v>
      </c>
      <c r="C188" s="15">
        <v>122</v>
      </c>
      <c r="D188" s="12" t="s">
        <v>157</v>
      </c>
      <c r="E188" s="6">
        <v>4.2213340221086503E-6</v>
      </c>
      <c r="F188" s="6">
        <v>6.1956004256382506E-5</v>
      </c>
      <c r="G188" s="6" t="s">
        <v>157</v>
      </c>
      <c r="H188" s="6">
        <v>1.32628516948494E-5</v>
      </c>
      <c r="I188" s="6">
        <v>5.2990364365739298E-4</v>
      </c>
      <c r="J188" s="12"/>
      <c r="K188" s="12"/>
      <c r="L188" s="12"/>
      <c r="M188" s="12">
        <v>1</v>
      </c>
      <c r="N188" s="12"/>
      <c r="O188" s="12"/>
    </row>
    <row r="189" spans="1:15" x14ac:dyDescent="0.2">
      <c r="A189" s="16">
        <v>123</v>
      </c>
      <c r="B189" s="4" t="s">
        <v>987</v>
      </c>
      <c r="C189" s="15">
        <v>188</v>
      </c>
      <c r="D189" s="12" t="s">
        <v>157</v>
      </c>
      <c r="E189" s="6">
        <v>1.7161319049808902E-5</v>
      </c>
      <c r="F189" s="6">
        <v>1.9345486928875401E-4</v>
      </c>
      <c r="G189" s="6" t="s">
        <v>157</v>
      </c>
      <c r="H189" s="6">
        <v>1.31960979157604E-5</v>
      </c>
      <c r="I189" s="6">
        <v>5.2990364365739298E-4</v>
      </c>
      <c r="J189" s="12"/>
      <c r="K189" s="12"/>
      <c r="L189" s="12">
        <v>1</v>
      </c>
      <c r="M189" s="12"/>
      <c r="N189" s="12"/>
      <c r="O189" s="12"/>
    </row>
    <row r="190" spans="1:15" x14ac:dyDescent="0.2">
      <c r="A190" s="16">
        <v>21</v>
      </c>
      <c r="B190" s="4" t="s">
        <v>899</v>
      </c>
      <c r="C190" s="15">
        <v>188</v>
      </c>
      <c r="D190" s="12" t="s">
        <v>157</v>
      </c>
      <c r="E190" s="6">
        <v>7.1706999487190196E-4</v>
      </c>
      <c r="F190" s="6">
        <v>3.7994363546264799E-3</v>
      </c>
      <c r="G190" s="6" t="s">
        <v>157</v>
      </c>
      <c r="H190" s="6">
        <v>1.3221565696812901E-5</v>
      </c>
      <c r="I190" s="6">
        <v>5.2990364365739298E-4</v>
      </c>
      <c r="J190" s="12"/>
      <c r="K190" s="12"/>
      <c r="L190" s="12">
        <v>1</v>
      </c>
      <c r="M190" s="12"/>
      <c r="N190" s="12"/>
      <c r="O190" s="12"/>
    </row>
    <row r="191" spans="1:15" x14ac:dyDescent="0.2">
      <c r="A191" s="16">
        <v>302</v>
      </c>
      <c r="B191" s="4" t="s">
        <v>323</v>
      </c>
      <c r="C191" s="15">
        <v>191</v>
      </c>
      <c r="D191" s="12" t="s">
        <v>157</v>
      </c>
      <c r="E191" s="6">
        <v>1.3066973376334099E-13</v>
      </c>
      <c r="F191" s="6">
        <v>4.1083195845702399E-11</v>
      </c>
      <c r="G191" s="6" t="s">
        <v>157</v>
      </c>
      <c r="H191" s="6">
        <v>1.37670143547855E-5</v>
      </c>
      <c r="I191" s="6">
        <v>5.4775508364103E-4</v>
      </c>
      <c r="J191" s="12"/>
      <c r="K191" s="12"/>
      <c r="L191" s="12"/>
      <c r="M191" s="12">
        <v>1</v>
      </c>
      <c r="N191" s="12"/>
      <c r="O191" s="12"/>
    </row>
    <row r="192" spans="1:15" x14ac:dyDescent="0.2">
      <c r="A192" s="16">
        <v>258</v>
      </c>
      <c r="B192" s="4" t="s">
        <v>917</v>
      </c>
      <c r="C192" s="15">
        <v>192</v>
      </c>
      <c r="D192" s="12" t="s">
        <v>157</v>
      </c>
      <c r="E192" s="6">
        <v>2.9617541258834899E-4</v>
      </c>
      <c r="F192" s="6">
        <v>1.8839992267778501E-3</v>
      </c>
      <c r="G192" s="6" t="s">
        <v>157</v>
      </c>
      <c r="H192" s="6">
        <v>1.53805220569138E-5</v>
      </c>
      <c r="I192" s="6">
        <v>6.0941329925921002E-4</v>
      </c>
      <c r="J192" s="12"/>
      <c r="K192" s="12"/>
      <c r="L192" s="12"/>
      <c r="M192" s="12">
        <v>1</v>
      </c>
      <c r="N192" s="12"/>
      <c r="O192" s="12"/>
    </row>
    <row r="193" spans="1:15" x14ac:dyDescent="0.2">
      <c r="A193" s="16">
        <v>178</v>
      </c>
      <c r="B193" s="4" t="s">
        <v>491</v>
      </c>
      <c r="C193" s="15">
        <v>184</v>
      </c>
      <c r="D193" s="12" t="s">
        <v>157</v>
      </c>
      <c r="E193" s="6">
        <v>2.1354513839339098E-6</v>
      </c>
      <c r="F193" s="6">
        <v>3.7757944099631397E-5</v>
      </c>
      <c r="G193" s="6" t="s">
        <v>157</v>
      </c>
      <c r="H193" s="6">
        <v>1.5589215440630501E-5</v>
      </c>
      <c r="I193" s="6">
        <v>6.1512982744867898E-4</v>
      </c>
      <c r="J193" s="12"/>
      <c r="K193" s="12">
        <v>1</v>
      </c>
      <c r="L193" s="12"/>
      <c r="M193" s="12"/>
      <c r="N193" s="12"/>
      <c r="O193" s="12"/>
    </row>
    <row r="194" spans="1:15" x14ac:dyDescent="0.2">
      <c r="A194" s="16">
        <v>138</v>
      </c>
      <c r="B194" s="4" t="s">
        <v>428</v>
      </c>
      <c r="C194" s="15">
        <v>186</v>
      </c>
      <c r="D194" s="12" t="s">
        <v>157</v>
      </c>
      <c r="E194" s="6">
        <v>5.2571891132669996E-7</v>
      </c>
      <c r="F194" s="6">
        <v>1.26260534568202E-5</v>
      </c>
      <c r="G194" s="6" t="s">
        <v>157</v>
      </c>
      <c r="H194" s="6">
        <v>1.58947595335147E-5</v>
      </c>
      <c r="I194" s="6">
        <v>6.2460518018737303E-4</v>
      </c>
      <c r="J194" s="12"/>
      <c r="K194" s="12"/>
      <c r="L194" s="12">
        <v>1</v>
      </c>
      <c r="M194" s="12"/>
      <c r="N194" s="12"/>
      <c r="O194" s="12"/>
    </row>
    <row r="195" spans="1:15" x14ac:dyDescent="0.2">
      <c r="A195" s="16">
        <v>168</v>
      </c>
      <c r="B195" s="4" t="s">
        <v>467</v>
      </c>
      <c r="C195" s="15">
        <v>188</v>
      </c>
      <c r="D195" s="12" t="s">
        <v>157</v>
      </c>
      <c r="E195" s="6">
        <v>3.3546628051842099E-7</v>
      </c>
      <c r="F195" s="6">
        <v>8.8973112399719103E-6</v>
      </c>
      <c r="G195" s="6" t="s">
        <v>157</v>
      </c>
      <c r="H195" s="6">
        <v>1.6367584539418999E-5</v>
      </c>
      <c r="I195" s="6">
        <v>6.4054944576603305E-4</v>
      </c>
      <c r="J195" s="12"/>
      <c r="K195" s="12"/>
      <c r="L195" s="12"/>
      <c r="M195" s="12">
        <v>1</v>
      </c>
      <c r="N195" s="12"/>
      <c r="O195" s="12"/>
    </row>
    <row r="196" spans="1:15" x14ac:dyDescent="0.2">
      <c r="A196" s="16">
        <v>201</v>
      </c>
      <c r="B196" s="4" t="s">
        <v>1022</v>
      </c>
      <c r="C196" s="15">
        <v>168</v>
      </c>
      <c r="D196" s="12" t="s">
        <v>157</v>
      </c>
      <c r="E196" s="6">
        <v>2.5603728372618102E-10</v>
      </c>
      <c r="F196" s="6">
        <v>2.71627109446398E-8</v>
      </c>
      <c r="G196" s="6" t="s">
        <v>157</v>
      </c>
      <c r="H196" s="6">
        <v>1.7122163370403898E-5</v>
      </c>
      <c r="I196" s="6">
        <v>6.6463226839019003E-4</v>
      </c>
      <c r="J196" s="12"/>
      <c r="K196" s="12"/>
      <c r="L196" s="12"/>
      <c r="M196" s="12">
        <v>1</v>
      </c>
      <c r="N196" s="12"/>
      <c r="O196" s="12"/>
    </row>
    <row r="197" spans="1:15" x14ac:dyDescent="0.2">
      <c r="A197" s="16">
        <v>17</v>
      </c>
      <c r="B197" s="4" t="s">
        <v>432</v>
      </c>
      <c r="C197" s="15">
        <v>421</v>
      </c>
      <c r="D197" s="12" t="s">
        <v>157</v>
      </c>
      <c r="E197" s="6">
        <v>4.1266542130481502E-8</v>
      </c>
      <c r="F197" s="6">
        <v>1.7205805426281099E-6</v>
      </c>
      <c r="G197" s="6" t="s">
        <v>157</v>
      </c>
      <c r="H197" s="6">
        <v>1.7606285463532401E-5</v>
      </c>
      <c r="I197" s="6">
        <v>6.8065757041000199E-4</v>
      </c>
      <c r="J197" s="12"/>
      <c r="K197" s="12"/>
      <c r="L197" s="12"/>
      <c r="M197" s="12">
        <v>1</v>
      </c>
      <c r="N197" s="12"/>
      <c r="O197" s="12"/>
    </row>
    <row r="198" spans="1:15" x14ac:dyDescent="0.2">
      <c r="A198" s="16">
        <v>348</v>
      </c>
      <c r="B198" s="4" t="s">
        <v>444</v>
      </c>
      <c r="C198" s="15">
        <v>200</v>
      </c>
      <c r="D198" s="12" t="s">
        <v>157</v>
      </c>
      <c r="E198" s="6">
        <v>1.63583416620354E-7</v>
      </c>
      <c r="F198" s="6">
        <v>4.8920372788016903E-6</v>
      </c>
      <c r="G198" s="6" t="s">
        <v>157</v>
      </c>
      <c r="H198" s="6">
        <v>1.7902137669364599E-5</v>
      </c>
      <c r="I198" s="6">
        <v>6.8653619519984898E-4</v>
      </c>
      <c r="J198" s="12"/>
      <c r="K198" s="12"/>
      <c r="L198" s="12"/>
      <c r="M198" s="12">
        <v>1</v>
      </c>
      <c r="N198" s="12"/>
      <c r="O198" s="12"/>
    </row>
    <row r="199" spans="1:15" x14ac:dyDescent="0.2">
      <c r="A199" s="16">
        <v>11</v>
      </c>
      <c r="B199" s="4" t="s">
        <v>454</v>
      </c>
      <c r="C199" s="15">
        <v>204</v>
      </c>
      <c r="D199" s="12" t="s">
        <v>157</v>
      </c>
      <c r="E199" s="6">
        <v>8.2717745971384294E-8</v>
      </c>
      <c r="F199" s="6">
        <v>2.85122396582952E-6</v>
      </c>
      <c r="G199" s="6" t="s">
        <v>157</v>
      </c>
      <c r="H199" s="6">
        <v>1.9408423266029201E-5</v>
      </c>
      <c r="I199" s="6">
        <v>7.4132413506925105E-4</v>
      </c>
      <c r="J199" s="12"/>
      <c r="K199" s="12"/>
      <c r="L199" s="12"/>
      <c r="M199" s="12">
        <v>1</v>
      </c>
      <c r="N199" s="12"/>
      <c r="O199" s="12"/>
    </row>
    <row r="200" spans="1:15" x14ac:dyDescent="0.2">
      <c r="A200" s="16">
        <v>8</v>
      </c>
      <c r="B200" s="4" t="s">
        <v>374</v>
      </c>
      <c r="C200" s="15">
        <v>184</v>
      </c>
      <c r="D200" s="12" t="s">
        <v>157</v>
      </c>
      <c r="E200" s="6">
        <v>9.7398754318780009E-10</v>
      </c>
      <c r="F200" s="6">
        <v>7.4397064498856899E-8</v>
      </c>
      <c r="G200" s="6" t="s">
        <v>157</v>
      </c>
      <c r="H200" s="6">
        <v>2.0051706640192898E-5</v>
      </c>
      <c r="I200" s="6">
        <v>7.6284361237929205E-4</v>
      </c>
      <c r="J200" s="12"/>
      <c r="K200" s="12"/>
      <c r="L200" s="12"/>
      <c r="M200" s="12">
        <v>1</v>
      </c>
      <c r="N200" s="12"/>
      <c r="O200" s="12"/>
    </row>
    <row r="201" spans="1:15" x14ac:dyDescent="0.2">
      <c r="A201" s="16">
        <v>53</v>
      </c>
      <c r="B201" s="4" t="s">
        <v>508</v>
      </c>
      <c r="C201" s="15">
        <v>191</v>
      </c>
      <c r="D201" s="12" t="s">
        <v>157</v>
      </c>
      <c r="E201" s="6">
        <v>1.1389795456132199E-6</v>
      </c>
      <c r="F201" s="6">
        <v>2.3138248301095801E-5</v>
      </c>
      <c r="G201" s="6" t="s">
        <v>157</v>
      </c>
      <c r="H201" s="6">
        <v>2.04903362069048E-5</v>
      </c>
      <c r="I201" s="6">
        <v>7.76355989791581E-4</v>
      </c>
      <c r="J201" s="12"/>
      <c r="K201" s="12"/>
      <c r="L201" s="12">
        <v>1</v>
      </c>
      <c r="M201" s="12"/>
      <c r="N201" s="12"/>
      <c r="O201" s="12"/>
    </row>
    <row r="202" spans="1:15" x14ac:dyDescent="0.2">
      <c r="A202" s="16">
        <v>93</v>
      </c>
      <c r="B202" s="4" t="s">
        <v>536</v>
      </c>
      <c r="C202" s="15">
        <v>192</v>
      </c>
      <c r="D202" s="12" t="s">
        <v>157</v>
      </c>
      <c r="E202" s="6">
        <v>4.2403815668891198E-6</v>
      </c>
      <c r="F202" s="6">
        <v>6.2016525546686001E-5</v>
      </c>
      <c r="G202" s="6" t="s">
        <v>157</v>
      </c>
      <c r="H202" s="6">
        <v>2.1012729687918302E-5</v>
      </c>
      <c r="I202" s="6">
        <v>7.8686492466639995E-4</v>
      </c>
      <c r="J202" s="12"/>
      <c r="K202" s="12"/>
      <c r="L202" s="12"/>
      <c r="M202" s="12">
        <v>1</v>
      </c>
      <c r="N202" s="12"/>
      <c r="O202" s="12"/>
    </row>
    <row r="203" spans="1:15" x14ac:dyDescent="0.2">
      <c r="A203" s="16">
        <v>227</v>
      </c>
      <c r="B203" s="4" t="s">
        <v>396</v>
      </c>
      <c r="C203" s="15">
        <v>160</v>
      </c>
      <c r="D203" s="12" t="s">
        <v>157</v>
      </c>
      <c r="E203" s="6">
        <v>2.4374615950047299E-8</v>
      </c>
      <c r="F203" s="6">
        <v>1.1135350865600499E-6</v>
      </c>
      <c r="G203" s="6" t="s">
        <v>157</v>
      </c>
      <c r="H203" s="6">
        <v>2.13813345208968E-5</v>
      </c>
      <c r="I203" s="6">
        <v>7.97540481797044E-4</v>
      </c>
      <c r="J203" s="12"/>
      <c r="K203" s="12"/>
      <c r="L203" s="12">
        <v>1</v>
      </c>
      <c r="M203" s="12"/>
      <c r="N203" s="12"/>
      <c r="O203" s="12"/>
    </row>
    <row r="204" spans="1:15" x14ac:dyDescent="0.2">
      <c r="A204" s="16">
        <v>1</v>
      </c>
      <c r="B204" s="4" t="s">
        <v>1018</v>
      </c>
      <c r="C204" s="15">
        <v>816</v>
      </c>
      <c r="D204" s="12" t="s">
        <v>157</v>
      </c>
      <c r="E204" s="6">
        <v>1.13794736460939E-7</v>
      </c>
      <c r="F204" s="6">
        <v>3.6706491342197599E-6</v>
      </c>
      <c r="G204" s="6" t="s">
        <v>157</v>
      </c>
      <c r="H204" s="6">
        <v>2.20406903240415E-5</v>
      </c>
      <c r="I204" s="6">
        <v>8.1576182908632696E-4</v>
      </c>
      <c r="J204" s="12"/>
      <c r="K204" s="12"/>
      <c r="L204" s="12">
        <v>1</v>
      </c>
      <c r="M204" s="12"/>
      <c r="N204" s="12"/>
      <c r="O204" s="12"/>
    </row>
    <row r="205" spans="1:15" x14ac:dyDescent="0.2">
      <c r="A205" s="16">
        <v>371</v>
      </c>
      <c r="B205" s="4" t="s">
        <v>921</v>
      </c>
      <c r="C205" s="15">
        <v>40</v>
      </c>
      <c r="D205" s="12" t="s">
        <v>157</v>
      </c>
      <c r="E205" s="6">
        <v>2.51317037538176E-4</v>
      </c>
      <c r="F205" s="6">
        <v>1.6583103485932999E-3</v>
      </c>
      <c r="G205" s="6" t="s">
        <v>157</v>
      </c>
      <c r="H205" s="6">
        <v>2.24179396512125E-5</v>
      </c>
      <c r="I205" s="6">
        <v>8.2652087154219504E-4</v>
      </c>
      <c r="J205" s="12"/>
      <c r="K205" s="12"/>
      <c r="L205" s="12"/>
      <c r="M205" s="12">
        <v>1</v>
      </c>
      <c r="N205" s="12"/>
      <c r="O205" s="12"/>
    </row>
    <row r="206" spans="1:15" x14ac:dyDescent="0.2">
      <c r="A206" s="16">
        <v>12</v>
      </c>
      <c r="B206" s="4" t="s">
        <v>364</v>
      </c>
      <c r="C206" s="15">
        <v>186</v>
      </c>
      <c r="D206" s="12" t="s">
        <v>157</v>
      </c>
      <c r="E206" s="6">
        <v>1.17099348274857E-10</v>
      </c>
      <c r="F206" s="6">
        <v>1.38032663867696E-8</v>
      </c>
      <c r="G206" s="6" t="s">
        <v>157</v>
      </c>
      <c r="H206" s="6">
        <v>2.3488262832297301E-5</v>
      </c>
      <c r="I206" s="6">
        <v>8.6265162225233297E-4</v>
      </c>
      <c r="J206" s="12"/>
      <c r="K206" s="12"/>
      <c r="L206" s="12"/>
      <c r="M206" s="12">
        <v>1</v>
      </c>
      <c r="N206" s="12"/>
      <c r="O206" s="12"/>
    </row>
    <row r="207" spans="1:15" x14ac:dyDescent="0.2">
      <c r="A207" s="16">
        <v>270</v>
      </c>
      <c r="B207" s="4" t="s">
        <v>441</v>
      </c>
      <c r="C207" s="15">
        <v>185</v>
      </c>
      <c r="D207" s="12" t="s">
        <v>157</v>
      </c>
      <c r="E207" s="6">
        <v>3.42257923871915E-7</v>
      </c>
      <c r="F207" s="6">
        <v>9.0522954491109101E-6</v>
      </c>
      <c r="G207" s="6" t="s">
        <v>157</v>
      </c>
      <c r="H207" s="6">
        <v>2.4159967586773E-5</v>
      </c>
      <c r="I207" s="6">
        <v>8.8054782628280701E-4</v>
      </c>
      <c r="J207" s="12"/>
      <c r="K207" s="12">
        <v>1</v>
      </c>
      <c r="L207" s="12"/>
      <c r="N207" s="12"/>
      <c r="O207" s="12"/>
    </row>
    <row r="208" spans="1:15" x14ac:dyDescent="0.2">
      <c r="A208" s="16">
        <v>25</v>
      </c>
      <c r="B208" s="4" t="s">
        <v>380</v>
      </c>
      <c r="C208" s="15">
        <v>184</v>
      </c>
      <c r="D208" s="12" t="s">
        <v>157</v>
      </c>
      <c r="E208" s="6">
        <v>3.0783205069823997E-8</v>
      </c>
      <c r="F208" s="6">
        <v>1.3607316759568501E-6</v>
      </c>
      <c r="G208" s="6" t="s">
        <v>157</v>
      </c>
      <c r="H208" s="6">
        <v>2.4336173213101399E-5</v>
      </c>
      <c r="I208" s="6">
        <v>8.8164060268121E-4</v>
      </c>
      <c r="J208" s="12"/>
      <c r="K208" s="12"/>
      <c r="L208" s="12">
        <v>1</v>
      </c>
      <c r="M208" s="12"/>
      <c r="N208" s="12"/>
      <c r="O208" s="12"/>
    </row>
    <row r="209" spans="1:15" x14ac:dyDescent="0.2">
      <c r="A209" s="16">
        <v>257</v>
      </c>
      <c r="B209" s="4" t="s">
        <v>326</v>
      </c>
      <c r="C209" s="15">
        <v>192</v>
      </c>
      <c r="D209" s="12" t="s">
        <v>157</v>
      </c>
      <c r="E209" s="6">
        <v>6.1338845399149197E-18</v>
      </c>
      <c r="F209" s="6">
        <v>8.3666185124439508E-15</v>
      </c>
      <c r="G209" s="6" t="s">
        <v>157</v>
      </c>
      <c r="H209" s="6">
        <v>2.7261956401952801E-5</v>
      </c>
      <c r="I209" s="6">
        <v>9.7208288964201802E-4</v>
      </c>
      <c r="J209" s="12"/>
      <c r="K209" s="12"/>
      <c r="L209" s="12"/>
      <c r="M209" s="12">
        <v>1</v>
      </c>
      <c r="N209" s="12"/>
      <c r="O209" s="12"/>
    </row>
    <row r="210" spans="1:15" x14ac:dyDescent="0.2">
      <c r="A210" s="16">
        <v>77</v>
      </c>
      <c r="B210" s="4" t="s">
        <v>456</v>
      </c>
      <c r="C210" s="15">
        <v>193</v>
      </c>
      <c r="D210" s="12" t="s">
        <v>157</v>
      </c>
      <c r="E210" s="6">
        <v>1.0364134656638199E-6</v>
      </c>
      <c r="F210" s="6">
        <v>2.13729498275555E-5</v>
      </c>
      <c r="G210" s="6" t="s">
        <v>157</v>
      </c>
      <c r="H210" s="6">
        <v>2.7337661280835099E-5</v>
      </c>
      <c r="I210" s="6">
        <v>9.7208288964201802E-4</v>
      </c>
      <c r="J210" s="12"/>
      <c r="K210" s="12"/>
      <c r="L210" s="12"/>
      <c r="M210" s="12">
        <v>1</v>
      </c>
      <c r="N210" s="12"/>
      <c r="O210" s="12"/>
    </row>
    <row r="211" spans="1:15" x14ac:dyDescent="0.2">
      <c r="A211" s="16">
        <v>199</v>
      </c>
      <c r="B211" s="4" t="s">
        <v>998</v>
      </c>
      <c r="C211" s="15">
        <v>193</v>
      </c>
      <c r="D211" s="12" t="s">
        <v>157</v>
      </c>
      <c r="E211" s="6">
        <v>9.3602800822129106E-6</v>
      </c>
      <c r="F211" s="6">
        <v>1.18191479273859E-4</v>
      </c>
      <c r="G211" s="6" t="s">
        <v>157</v>
      </c>
      <c r="H211" s="6">
        <v>2.71235300635162E-5</v>
      </c>
      <c r="I211" s="6">
        <v>9.7208288964201802E-4</v>
      </c>
      <c r="J211" s="12"/>
      <c r="K211" s="12"/>
      <c r="L211" s="12">
        <v>1</v>
      </c>
      <c r="M211" s="12"/>
      <c r="N211" s="12"/>
      <c r="O211" s="12"/>
    </row>
    <row r="212" spans="1:15" x14ac:dyDescent="0.2">
      <c r="A212" s="16">
        <v>330</v>
      </c>
      <c r="B212" s="4" t="s">
        <v>427</v>
      </c>
      <c r="C212" s="15">
        <v>79</v>
      </c>
      <c r="D212" s="12" t="s">
        <v>157</v>
      </c>
      <c r="E212" s="6">
        <v>1.07011137117944E-7</v>
      </c>
      <c r="F212" s="6">
        <v>3.4871752122939599E-6</v>
      </c>
      <c r="G212" s="6" t="s">
        <v>157</v>
      </c>
      <c r="H212" s="6">
        <v>2.8082500762556201E-5</v>
      </c>
      <c r="I212" s="6">
        <v>9.9318444363573604E-4</v>
      </c>
      <c r="J212" s="12"/>
      <c r="K212" s="12"/>
      <c r="L212" s="12"/>
      <c r="M212" s="12">
        <v>1</v>
      </c>
      <c r="N212" s="12"/>
      <c r="O212" s="12"/>
    </row>
    <row r="213" spans="1:15" x14ac:dyDescent="0.2">
      <c r="A213" s="16">
        <v>16</v>
      </c>
      <c r="B213" s="4" t="s">
        <v>978</v>
      </c>
      <c r="C213" s="15">
        <v>139</v>
      </c>
      <c r="D213" s="12" t="s">
        <v>157</v>
      </c>
      <c r="E213" s="6">
        <v>2.4552929612711998E-5</v>
      </c>
      <c r="F213" s="6">
        <v>2.5648946601988402E-4</v>
      </c>
      <c r="G213" s="6" t="s">
        <v>157</v>
      </c>
      <c r="H213" s="6">
        <v>3.0797702344220099E-5</v>
      </c>
      <c r="I213" s="6">
        <v>1.06940821703621E-3</v>
      </c>
      <c r="J213" s="12"/>
      <c r="K213" s="12"/>
      <c r="L213" s="12"/>
      <c r="M213" s="12">
        <v>1</v>
      </c>
      <c r="N213" s="12"/>
      <c r="O213" s="12"/>
    </row>
    <row r="214" spans="1:15" x14ac:dyDescent="0.2">
      <c r="A214" s="16">
        <v>39</v>
      </c>
      <c r="B214" s="4" t="s">
        <v>410</v>
      </c>
      <c r="C214" s="15">
        <v>180</v>
      </c>
      <c r="D214" s="12" t="s">
        <v>157</v>
      </c>
      <c r="E214" s="6">
        <v>2.7858553330391003E-7</v>
      </c>
      <c r="F214" s="6">
        <v>7.5998133485306799E-6</v>
      </c>
      <c r="G214" s="6" t="s">
        <v>157</v>
      </c>
      <c r="H214" s="6">
        <v>3.1856470916021098E-5</v>
      </c>
      <c r="I214" s="6">
        <v>1.0874199118039701E-3</v>
      </c>
      <c r="J214" s="12"/>
      <c r="K214" s="12"/>
      <c r="L214" s="12"/>
      <c r="M214" s="12">
        <v>1</v>
      </c>
      <c r="N214" s="12"/>
      <c r="O214" s="12"/>
    </row>
    <row r="215" spans="1:15" x14ac:dyDescent="0.2">
      <c r="A215" s="16">
        <v>250</v>
      </c>
      <c r="B215" s="4" t="s">
        <v>483</v>
      </c>
      <c r="C215" s="15">
        <v>186</v>
      </c>
      <c r="D215" s="12" t="s">
        <v>157</v>
      </c>
      <c r="E215" s="6">
        <v>6.8758943987728897E-7</v>
      </c>
      <c r="F215" s="6">
        <v>1.5447303463407899E-5</v>
      </c>
      <c r="G215" s="6" t="s">
        <v>157</v>
      </c>
      <c r="H215" s="6">
        <v>3.17689655258464E-5</v>
      </c>
      <c r="I215" s="6">
        <v>1.0874199118039701E-3</v>
      </c>
      <c r="J215" s="12"/>
      <c r="K215" s="12"/>
      <c r="L215" s="12"/>
      <c r="M215" s="12">
        <v>1</v>
      </c>
      <c r="N215" s="12"/>
      <c r="O215" s="12"/>
    </row>
    <row r="216" spans="1:15" x14ac:dyDescent="0.2">
      <c r="A216" s="16">
        <v>389</v>
      </c>
      <c r="B216" s="4" t="s">
        <v>525</v>
      </c>
      <c r="C216" s="15">
        <v>83</v>
      </c>
      <c r="D216" s="12" t="s">
        <v>157</v>
      </c>
      <c r="E216" s="6">
        <v>1.50779877160282E-5</v>
      </c>
      <c r="F216" s="6">
        <v>1.73242631423149E-4</v>
      </c>
      <c r="G216" s="6" t="s">
        <v>157</v>
      </c>
      <c r="H216" s="6">
        <v>3.1670668837062903E-5</v>
      </c>
      <c r="I216" s="6">
        <v>1.0874199118039701E-3</v>
      </c>
      <c r="J216" s="12"/>
      <c r="K216" s="12"/>
      <c r="L216" s="12"/>
      <c r="M216" s="12">
        <v>1</v>
      </c>
      <c r="N216" s="12"/>
      <c r="O216" s="12"/>
    </row>
    <row r="217" spans="1:15" x14ac:dyDescent="0.2">
      <c r="A217" s="16">
        <v>188</v>
      </c>
      <c r="B217" s="4" t="s">
        <v>950</v>
      </c>
      <c r="C217" s="15">
        <v>190</v>
      </c>
      <c r="D217" s="12" t="s">
        <v>157</v>
      </c>
      <c r="E217" s="6">
        <v>8.4061887772909501E-5</v>
      </c>
      <c r="F217" s="6">
        <v>6.7903799023328205E-4</v>
      </c>
      <c r="G217" s="6" t="s">
        <v>157</v>
      </c>
      <c r="H217" s="6">
        <v>3.1885807446341103E-5</v>
      </c>
      <c r="I217" s="6">
        <v>1.0874199118039701E-3</v>
      </c>
      <c r="J217" s="12"/>
      <c r="K217" s="12"/>
      <c r="L217" s="12">
        <v>1</v>
      </c>
      <c r="M217" s="12"/>
      <c r="N217" s="12"/>
      <c r="O217" s="12"/>
    </row>
    <row r="218" spans="1:15" x14ac:dyDescent="0.2">
      <c r="A218" s="16">
        <v>253</v>
      </c>
      <c r="B218" s="4" t="s">
        <v>324</v>
      </c>
      <c r="C218" s="15">
        <v>189</v>
      </c>
      <c r="D218" s="12" t="s">
        <v>157</v>
      </c>
      <c r="E218" s="6">
        <v>1.92592716111773E-11</v>
      </c>
      <c r="F218" s="6">
        <v>3.0647920890586802E-9</v>
      </c>
      <c r="G218" s="6" t="s">
        <v>157</v>
      </c>
      <c r="H218" s="6">
        <v>3.2287201855567998E-5</v>
      </c>
      <c r="I218" s="6">
        <v>1.0971903577182199E-3</v>
      </c>
      <c r="J218" s="12"/>
      <c r="K218" s="12">
        <v>1</v>
      </c>
      <c r="L218" s="12"/>
      <c r="M218" s="12"/>
      <c r="N218" s="12"/>
      <c r="O218" s="12"/>
    </row>
    <row r="219" spans="1:15" x14ac:dyDescent="0.2">
      <c r="A219" s="16">
        <v>364</v>
      </c>
      <c r="B219" s="4" t="s">
        <v>962</v>
      </c>
      <c r="C219" s="15">
        <v>31</v>
      </c>
      <c r="D219" s="12" t="s">
        <v>157</v>
      </c>
      <c r="E219" s="6">
        <v>4.9670264799287902E-5</v>
      </c>
      <c r="F219" s="6">
        <v>4.4740725311660502E-4</v>
      </c>
      <c r="G219" s="6" t="s">
        <v>157</v>
      </c>
      <c r="H219" s="6">
        <v>3.3621954266675298E-5</v>
      </c>
      <c r="I219" s="6">
        <v>1.13849660032795E-3</v>
      </c>
      <c r="J219" s="12">
        <v>1</v>
      </c>
      <c r="K219" s="12"/>
      <c r="L219" s="12"/>
      <c r="M219" s="12"/>
      <c r="N219" s="12"/>
      <c r="O219" s="12"/>
    </row>
    <row r="220" spans="1:15" x14ac:dyDescent="0.2">
      <c r="A220" s="16">
        <v>261</v>
      </c>
      <c r="B220" s="4" t="s">
        <v>982</v>
      </c>
      <c r="C220" s="15">
        <v>188</v>
      </c>
      <c r="D220" s="12" t="s">
        <v>157</v>
      </c>
      <c r="E220" s="6">
        <v>1.82905421398883E-5</v>
      </c>
      <c r="F220" s="6">
        <v>2.04016467700529E-4</v>
      </c>
      <c r="G220" s="6" t="s">
        <v>157</v>
      </c>
      <c r="H220" s="6">
        <v>3.4275610820100798E-5</v>
      </c>
      <c r="I220" s="6">
        <v>1.1565293559051E-3</v>
      </c>
      <c r="J220" s="12"/>
      <c r="K220" s="12"/>
      <c r="L220" s="12">
        <v>1</v>
      </c>
      <c r="M220" s="12"/>
      <c r="N220" s="12"/>
      <c r="O220" s="12"/>
    </row>
    <row r="221" spans="1:15" x14ac:dyDescent="0.2">
      <c r="A221" s="16">
        <v>251</v>
      </c>
      <c r="B221" s="4" t="s">
        <v>980</v>
      </c>
      <c r="C221" s="15">
        <v>161</v>
      </c>
      <c r="D221" s="12" t="s">
        <v>157</v>
      </c>
      <c r="E221" s="6">
        <v>1.93343426775016E-5</v>
      </c>
      <c r="F221" s="6">
        <v>2.1316894213023699E-4</v>
      </c>
      <c r="G221" s="6" t="s">
        <v>157</v>
      </c>
      <c r="H221" s="6">
        <v>3.4971445425672598E-5</v>
      </c>
      <c r="I221" s="6">
        <v>1.17585328299207E-3</v>
      </c>
      <c r="J221" s="12"/>
      <c r="K221" s="12"/>
      <c r="L221" s="12"/>
      <c r="M221" s="12">
        <v>1</v>
      </c>
      <c r="N221" s="12"/>
      <c r="O221" s="12"/>
    </row>
    <row r="222" spans="1:15" x14ac:dyDescent="0.2">
      <c r="A222" s="16">
        <v>51</v>
      </c>
      <c r="B222" s="4" t="s">
        <v>472</v>
      </c>
      <c r="C222" s="15">
        <v>184</v>
      </c>
      <c r="D222" s="12" t="s">
        <v>157</v>
      </c>
      <c r="E222" s="6">
        <v>5.6844304746905796E-7</v>
      </c>
      <c r="F222" s="6">
        <v>1.3368212357720601E-5</v>
      </c>
      <c r="G222" s="6" t="s">
        <v>157</v>
      </c>
      <c r="H222" s="6">
        <v>3.5897528196330802E-5</v>
      </c>
      <c r="I222" s="6">
        <v>1.1943745531246099E-3</v>
      </c>
      <c r="J222" s="12"/>
      <c r="K222" s="12"/>
      <c r="L222" s="12">
        <v>1</v>
      </c>
      <c r="M222" s="12"/>
      <c r="N222" s="12"/>
      <c r="O222" s="12"/>
    </row>
    <row r="223" spans="1:15" x14ac:dyDescent="0.2">
      <c r="A223" s="16">
        <v>397</v>
      </c>
      <c r="B223" s="4" t="s">
        <v>929</v>
      </c>
      <c r="C223" s="15">
        <v>77</v>
      </c>
      <c r="D223" s="12" t="s">
        <v>157</v>
      </c>
      <c r="E223" s="6">
        <v>1.86194577370839E-4</v>
      </c>
      <c r="F223" s="6">
        <v>1.2910572438175501E-3</v>
      </c>
      <c r="G223" s="6" t="s">
        <v>157</v>
      </c>
      <c r="H223" s="6">
        <v>3.58743651099331E-5</v>
      </c>
      <c r="I223" s="6">
        <v>1.1943745531246099E-3</v>
      </c>
      <c r="J223" s="12"/>
      <c r="K223" s="12"/>
      <c r="L223" s="12"/>
      <c r="M223" s="12">
        <v>1</v>
      </c>
      <c r="N223" s="12"/>
      <c r="O223" s="12"/>
    </row>
    <row r="224" spans="1:15" x14ac:dyDescent="0.2">
      <c r="A224" s="16">
        <v>55</v>
      </c>
      <c r="B224" s="4" t="s">
        <v>955</v>
      </c>
      <c r="C224" s="15">
        <v>193</v>
      </c>
      <c r="D224" s="12" t="s">
        <v>157</v>
      </c>
      <c r="E224" s="6">
        <v>7.0256301765105105E-5</v>
      </c>
      <c r="F224" s="6">
        <v>5.94687206784773E-4</v>
      </c>
      <c r="G224" s="6" t="s">
        <v>157</v>
      </c>
      <c r="H224" s="6">
        <v>3.7753206171123999E-5</v>
      </c>
      <c r="I224" s="6">
        <v>1.24189475667948E-3</v>
      </c>
      <c r="J224" s="12"/>
      <c r="K224" s="12"/>
      <c r="L224" s="12">
        <v>1</v>
      </c>
      <c r="M224" s="12"/>
      <c r="N224" s="12"/>
      <c r="O224" s="12"/>
    </row>
    <row r="225" spans="1:15" x14ac:dyDescent="0.2">
      <c r="A225" s="16">
        <v>281</v>
      </c>
      <c r="B225" s="4" t="s">
        <v>944</v>
      </c>
      <c r="C225" s="15">
        <v>180</v>
      </c>
      <c r="D225" s="12" t="s">
        <v>157</v>
      </c>
      <c r="E225" s="6">
        <v>1.2301464636231801E-4</v>
      </c>
      <c r="F225" s="6">
        <v>9.2578729234700898E-4</v>
      </c>
      <c r="G225" s="6" t="s">
        <v>157</v>
      </c>
      <c r="H225" s="6">
        <v>3.7845991642447201E-5</v>
      </c>
      <c r="I225" s="6">
        <v>1.24189475667948E-3</v>
      </c>
      <c r="J225" s="12"/>
      <c r="K225" s="12"/>
      <c r="L225" s="12">
        <v>1</v>
      </c>
      <c r="M225" s="12"/>
      <c r="N225" s="12"/>
      <c r="O225" s="12"/>
    </row>
    <row r="226" spans="1:15" x14ac:dyDescent="0.2">
      <c r="A226" s="16">
        <v>297</v>
      </c>
      <c r="B226" s="4" t="s">
        <v>516</v>
      </c>
      <c r="C226" s="15">
        <v>183</v>
      </c>
      <c r="D226" s="12" t="s">
        <v>157</v>
      </c>
      <c r="E226" s="6">
        <v>2.41938896201963E-6</v>
      </c>
      <c r="F226" s="6">
        <v>4.12505818024347E-5</v>
      </c>
      <c r="G226" s="6" t="s">
        <v>157</v>
      </c>
      <c r="H226" s="6">
        <v>3.8256876057165201E-5</v>
      </c>
      <c r="I226" s="6">
        <v>1.2510784570885999E-3</v>
      </c>
      <c r="J226" s="12"/>
      <c r="K226" s="12"/>
      <c r="L226" s="12">
        <v>1</v>
      </c>
      <c r="M226" s="12"/>
      <c r="N226" s="12"/>
      <c r="O226" s="12"/>
    </row>
    <row r="227" spans="1:15" x14ac:dyDescent="0.2">
      <c r="A227" s="16">
        <v>288</v>
      </c>
      <c r="B227" s="4" t="s">
        <v>920</v>
      </c>
      <c r="C227" s="15">
        <v>159</v>
      </c>
      <c r="D227" s="12" t="s">
        <v>157</v>
      </c>
      <c r="E227" s="6">
        <v>2.6443552826011299E-4</v>
      </c>
      <c r="F227" s="6">
        <v>1.7269701941365E-3</v>
      </c>
      <c r="G227" s="6" t="s">
        <v>157</v>
      </c>
      <c r="H227" s="6">
        <v>3.9866117825691303E-5</v>
      </c>
      <c r="I227" s="6">
        <v>1.29925446797791E-3</v>
      </c>
      <c r="J227" s="12"/>
      <c r="K227" s="12"/>
      <c r="L227" s="12"/>
      <c r="M227" s="12">
        <v>1</v>
      </c>
      <c r="N227" s="12"/>
      <c r="O227" s="12"/>
    </row>
    <row r="228" spans="1:15" x14ac:dyDescent="0.2">
      <c r="A228" s="16">
        <v>387</v>
      </c>
      <c r="B228" s="4" t="s">
        <v>354</v>
      </c>
      <c r="C228" s="15">
        <v>353</v>
      </c>
      <c r="D228" s="12" t="s">
        <v>157</v>
      </c>
      <c r="E228" s="6">
        <v>3.2671694568484901E-10</v>
      </c>
      <c r="F228" s="6">
        <v>3.3186099972329203E-8</v>
      </c>
      <c r="G228" s="6" t="s">
        <v>157</v>
      </c>
      <c r="H228" s="6">
        <v>4.0841905683222203E-5</v>
      </c>
      <c r="I228" s="6">
        <v>1.32652842642547E-3</v>
      </c>
      <c r="J228" s="12"/>
      <c r="K228" s="12"/>
      <c r="M228" s="12">
        <v>1</v>
      </c>
      <c r="N228" s="12"/>
      <c r="O228" s="12"/>
    </row>
    <row r="229" spans="1:15" x14ac:dyDescent="0.2">
      <c r="A229" s="16">
        <v>49</v>
      </c>
      <c r="B229" s="4" t="s">
        <v>971</v>
      </c>
      <c r="C229" s="15">
        <v>191</v>
      </c>
      <c r="D229" s="12" t="s">
        <v>157</v>
      </c>
      <c r="E229" s="6">
        <v>3.2071338857824902E-5</v>
      </c>
      <c r="F229" s="6">
        <v>3.1374707317060701E-4</v>
      </c>
      <c r="G229" s="6" t="s">
        <v>157</v>
      </c>
      <c r="H229" s="6">
        <v>4.1472062527352103E-5</v>
      </c>
      <c r="I229" s="6">
        <v>1.3378943414651501E-3</v>
      </c>
      <c r="J229" s="12"/>
      <c r="K229" s="12"/>
      <c r="L229" s="12">
        <v>1</v>
      </c>
      <c r="M229" s="12"/>
      <c r="N229" s="12"/>
      <c r="O229" s="12"/>
    </row>
    <row r="230" spans="1:15" x14ac:dyDescent="0.2">
      <c r="A230" s="16">
        <v>319</v>
      </c>
      <c r="B230" s="4" t="s">
        <v>873</v>
      </c>
      <c r="C230" s="15">
        <v>23</v>
      </c>
      <c r="D230" s="12" t="s">
        <v>157</v>
      </c>
      <c r="E230" s="6">
        <v>1.7592233028563501E-3</v>
      </c>
      <c r="F230" s="6">
        <v>7.7649088767910903E-3</v>
      </c>
      <c r="G230" s="6" t="s">
        <v>157</v>
      </c>
      <c r="H230" s="6">
        <v>4.1615012880586497E-5</v>
      </c>
      <c r="I230" s="6">
        <v>1.3379857171606801E-3</v>
      </c>
      <c r="J230" s="12"/>
      <c r="K230" s="12"/>
      <c r="L230" s="12"/>
      <c r="M230" s="12">
        <v>1</v>
      </c>
      <c r="N230" s="12"/>
      <c r="O230" s="12"/>
    </row>
    <row r="231" spans="1:15" x14ac:dyDescent="0.2">
      <c r="A231" s="16">
        <v>225</v>
      </c>
      <c r="B231" s="4" t="s">
        <v>983</v>
      </c>
      <c r="C231" s="15">
        <v>187</v>
      </c>
      <c r="D231" s="12" t="s">
        <v>157</v>
      </c>
      <c r="E231" s="6">
        <v>1.8056427725348901E-5</v>
      </c>
      <c r="F231" s="6">
        <v>2.0211344891164299E-4</v>
      </c>
      <c r="G231" s="6" t="s">
        <v>157</v>
      </c>
      <c r="H231" s="6">
        <v>4.2495156569914401E-5</v>
      </c>
      <c r="I231" s="6">
        <v>1.3613445960474601E-3</v>
      </c>
      <c r="J231" s="12"/>
      <c r="K231" s="12"/>
      <c r="L231" s="12">
        <v>1</v>
      </c>
      <c r="M231" s="12"/>
      <c r="N231" s="12"/>
      <c r="O231" s="12"/>
    </row>
    <row r="232" spans="1:15" x14ac:dyDescent="0.2">
      <c r="A232" s="16">
        <v>404</v>
      </c>
      <c r="B232" s="4" t="s">
        <v>970</v>
      </c>
      <c r="C232" s="15">
        <v>136</v>
      </c>
      <c r="D232" s="12" t="s">
        <v>157</v>
      </c>
      <c r="E232" s="6">
        <v>3.2937334961710299E-5</v>
      </c>
      <c r="F232" s="6">
        <v>3.1992438882442499E-4</v>
      </c>
      <c r="G232" s="6" t="s">
        <v>157</v>
      </c>
      <c r="H232" s="6">
        <v>4.2626666061178103E-5</v>
      </c>
      <c r="I232" s="6">
        <v>1.3613445960474601E-3</v>
      </c>
      <c r="J232" s="12"/>
      <c r="K232" s="12"/>
      <c r="L232" s="12"/>
      <c r="M232" s="12">
        <v>1</v>
      </c>
      <c r="N232" s="12"/>
      <c r="O232" s="12"/>
    </row>
    <row r="233" spans="1:15" x14ac:dyDescent="0.2">
      <c r="A233" s="16">
        <v>231</v>
      </c>
      <c r="B233" s="4" t="s">
        <v>332</v>
      </c>
      <c r="C233" s="15">
        <v>196</v>
      </c>
      <c r="D233" s="12" t="s">
        <v>157</v>
      </c>
      <c r="E233" s="6">
        <v>7.6459559475265805E-12</v>
      </c>
      <c r="F233" s="6">
        <v>1.3273379524906101E-9</v>
      </c>
      <c r="G233" s="6" t="s">
        <v>157</v>
      </c>
      <c r="H233" s="6">
        <v>4.3500037697157299E-5</v>
      </c>
      <c r="I233" s="6">
        <v>1.38460619990052E-3</v>
      </c>
      <c r="J233" s="12"/>
      <c r="K233" s="12"/>
      <c r="L233" s="12">
        <v>1</v>
      </c>
      <c r="M233" s="12"/>
      <c r="N233" s="12"/>
      <c r="O233" s="12"/>
    </row>
    <row r="234" spans="1:15" x14ac:dyDescent="0.2">
      <c r="A234" s="16">
        <v>185</v>
      </c>
      <c r="B234" s="4" t="s">
        <v>413</v>
      </c>
      <c r="C234" s="15">
        <v>189</v>
      </c>
      <c r="D234" s="12" t="s">
        <v>157</v>
      </c>
      <c r="E234" s="6">
        <v>3.1651656054057498E-8</v>
      </c>
      <c r="F234" s="6">
        <v>1.39267286637853E-6</v>
      </c>
      <c r="G234" s="6" t="s">
        <v>157</v>
      </c>
      <c r="H234" s="6">
        <v>4.3862542211746897E-5</v>
      </c>
      <c r="I234" s="6">
        <v>1.386898727086E-3</v>
      </c>
      <c r="J234" s="12"/>
      <c r="K234" s="12"/>
      <c r="L234" s="12"/>
      <c r="M234" s="12">
        <v>1</v>
      </c>
      <c r="N234" s="12"/>
      <c r="O234" s="12"/>
    </row>
    <row r="235" spans="1:15" x14ac:dyDescent="0.2">
      <c r="A235" s="16">
        <v>26</v>
      </c>
      <c r="B235" s="4" t="s">
        <v>387</v>
      </c>
      <c r="C235" s="15">
        <v>187</v>
      </c>
      <c r="D235" s="12" t="s">
        <v>157</v>
      </c>
      <c r="E235" s="6">
        <v>3.1858150382820903E-8</v>
      </c>
      <c r="F235" s="6">
        <v>1.3953285314457501E-6</v>
      </c>
      <c r="G235" s="6" t="s">
        <v>157</v>
      </c>
      <c r="H235" s="6">
        <v>4.4066584299090199E-5</v>
      </c>
      <c r="I235" s="6">
        <v>1.3887518596435999E-3</v>
      </c>
      <c r="J235" s="12"/>
      <c r="K235" s="12"/>
      <c r="L235" s="12"/>
      <c r="M235" s="12">
        <v>1</v>
      </c>
      <c r="N235" s="12"/>
      <c r="O235" s="12"/>
    </row>
    <row r="236" spans="1:15" x14ac:dyDescent="0.2">
      <c r="A236" s="16">
        <v>192</v>
      </c>
      <c r="B236" s="4" t="s">
        <v>891</v>
      </c>
      <c r="C236" s="15">
        <v>193</v>
      </c>
      <c r="D236" s="12" t="s">
        <v>157</v>
      </c>
      <c r="E236" s="6">
        <v>1.09788613722167E-3</v>
      </c>
      <c r="F236" s="6">
        <v>5.3592110624706198E-3</v>
      </c>
      <c r="G236" s="6" t="s">
        <v>157</v>
      </c>
      <c r="H236" s="6">
        <v>4.42850976201244E-5</v>
      </c>
      <c r="I236" s="6">
        <v>1.39104735912687E-3</v>
      </c>
      <c r="J236" s="12"/>
      <c r="K236" s="12"/>
      <c r="L236" s="12">
        <v>1</v>
      </c>
      <c r="M236" s="12"/>
      <c r="N236" s="12"/>
      <c r="O236" s="12"/>
    </row>
    <row r="237" spans="1:15" x14ac:dyDescent="0.2">
      <c r="A237" s="16">
        <v>65</v>
      </c>
      <c r="B237" s="4" t="s">
        <v>956</v>
      </c>
      <c r="C237" s="15">
        <v>188</v>
      </c>
      <c r="D237" s="12" t="s">
        <v>157</v>
      </c>
      <c r="E237" s="6">
        <v>6.7534457580614601E-5</v>
      </c>
      <c r="F237" s="6">
        <v>5.7573125087474004E-4</v>
      </c>
      <c r="G237" s="6" t="s">
        <v>157</v>
      </c>
      <c r="H237" s="6">
        <v>4.5173834300220099E-5</v>
      </c>
      <c r="I237" s="6">
        <v>1.4143112909272199E-3</v>
      </c>
      <c r="J237" s="12"/>
      <c r="K237" s="12"/>
      <c r="L237" s="12"/>
      <c r="M237" s="12">
        <v>1</v>
      </c>
      <c r="N237" s="12"/>
      <c r="O237" s="12"/>
    </row>
    <row r="238" spans="1:15" x14ac:dyDescent="0.2">
      <c r="A238" s="16">
        <v>379</v>
      </c>
      <c r="B238" s="4" t="s">
        <v>916</v>
      </c>
      <c r="C238" s="15">
        <v>48</v>
      </c>
      <c r="D238" s="12" t="s">
        <v>157</v>
      </c>
      <c r="E238" s="6">
        <v>3.02590485819805E-4</v>
      </c>
      <c r="F238" s="6">
        <v>1.91460169556494E-3</v>
      </c>
      <c r="G238" s="6" t="s">
        <v>157</v>
      </c>
      <c r="H238" s="6">
        <v>4.5538646530621903E-5</v>
      </c>
      <c r="I238" s="6">
        <v>1.4210736461467599E-3</v>
      </c>
      <c r="J238" s="12">
        <v>1</v>
      </c>
      <c r="K238" s="12"/>
      <c r="L238" s="12"/>
      <c r="M238" s="12"/>
      <c r="N238" s="12"/>
      <c r="O238" s="12"/>
    </row>
    <row r="239" spans="1:15" x14ac:dyDescent="0.2">
      <c r="A239" s="16">
        <v>5</v>
      </c>
      <c r="B239" s="4" t="s">
        <v>933</v>
      </c>
      <c r="C239" s="15">
        <v>72</v>
      </c>
      <c r="D239" s="12" t="s">
        <v>157</v>
      </c>
      <c r="E239" s="6">
        <v>1.5922672755998399E-4</v>
      </c>
      <c r="F239" s="6">
        <v>1.1379467026517401E-3</v>
      </c>
      <c r="G239" s="6" t="s">
        <v>157</v>
      </c>
      <c r="H239" s="6">
        <v>4.6213204090714197E-5</v>
      </c>
      <c r="I239" s="6">
        <v>1.4374263383134501E-3</v>
      </c>
      <c r="J239" s="12"/>
      <c r="K239" s="12"/>
      <c r="L239" s="12"/>
      <c r="M239" s="12">
        <v>1</v>
      </c>
      <c r="N239" s="12"/>
      <c r="O239" s="12"/>
    </row>
    <row r="240" spans="1:15" x14ac:dyDescent="0.2">
      <c r="A240" s="16">
        <v>6</v>
      </c>
      <c r="B240" s="4" t="s">
        <v>897</v>
      </c>
      <c r="C240" s="15">
        <v>28</v>
      </c>
      <c r="D240" s="12" t="s">
        <v>157</v>
      </c>
      <c r="E240" s="6">
        <v>7.3595605056624299E-4</v>
      </c>
      <c r="F240" s="6">
        <v>3.8758457643720298E-3</v>
      </c>
      <c r="G240" s="6" t="s">
        <v>157</v>
      </c>
      <c r="H240" s="6">
        <v>4.7407975355865703E-5</v>
      </c>
      <c r="I240" s="6">
        <v>1.4698011580297401E-3</v>
      </c>
      <c r="J240" s="12"/>
      <c r="K240" s="12"/>
      <c r="L240" s="12"/>
      <c r="M240" s="12">
        <v>1</v>
      </c>
      <c r="N240" s="12"/>
      <c r="O240" s="12"/>
    </row>
    <row r="241" spans="1:15" x14ac:dyDescent="0.2">
      <c r="A241" s="16">
        <v>42</v>
      </c>
      <c r="B241" s="4" t="s">
        <v>487</v>
      </c>
      <c r="C241" s="15">
        <v>161</v>
      </c>
      <c r="D241" s="12" t="s">
        <v>157</v>
      </c>
      <c r="E241" s="6">
        <v>2.3316514154725098E-6</v>
      </c>
      <c r="F241" s="6">
        <v>4.0174199791298602E-5</v>
      </c>
      <c r="G241" s="6" t="s">
        <v>157</v>
      </c>
      <c r="H241" s="6">
        <v>4.8301858785074199E-5</v>
      </c>
      <c r="I241" s="6">
        <v>1.49266812148438E-3</v>
      </c>
      <c r="J241" s="12"/>
      <c r="K241" s="12"/>
      <c r="L241" s="12">
        <v>1</v>
      </c>
      <c r="M241" s="12"/>
      <c r="N241" s="12"/>
      <c r="O241" s="12"/>
    </row>
    <row r="242" spans="1:15" x14ac:dyDescent="0.2">
      <c r="A242" s="16">
        <v>139</v>
      </c>
      <c r="B242" s="4" t="s">
        <v>517</v>
      </c>
      <c r="C242" s="15">
        <v>193</v>
      </c>
      <c r="D242" s="12" t="s">
        <v>157</v>
      </c>
      <c r="E242" s="6">
        <v>7.4121105213829403E-6</v>
      </c>
      <c r="F242" s="6">
        <v>9.7212680299676202E-5</v>
      </c>
      <c r="G242" s="6" t="s">
        <v>157</v>
      </c>
      <c r="H242" s="6">
        <v>4.86507679312307E-5</v>
      </c>
      <c r="I242" s="6">
        <v>1.49860059024298E-3</v>
      </c>
      <c r="J242" s="12"/>
      <c r="K242" s="12"/>
      <c r="L242" s="12">
        <v>1</v>
      </c>
      <c r="M242" s="12"/>
      <c r="N242" s="12"/>
      <c r="O242" s="12"/>
    </row>
    <row r="243" spans="1:15" x14ac:dyDescent="0.2">
      <c r="A243" s="16">
        <v>366</v>
      </c>
      <c r="B243" s="4" t="s">
        <v>930</v>
      </c>
      <c r="C243" s="15">
        <v>119</v>
      </c>
      <c r="D243" s="12" t="s">
        <v>157</v>
      </c>
      <c r="E243" s="6">
        <v>1.8578413494361499E-4</v>
      </c>
      <c r="F243" s="6">
        <v>1.2900850330484601E-3</v>
      </c>
      <c r="G243" s="6" t="s">
        <v>157</v>
      </c>
      <c r="H243" s="6">
        <v>4.9664848799692802E-5</v>
      </c>
      <c r="I243" s="6">
        <v>1.5241335415077501E-3</v>
      </c>
      <c r="J243" s="12"/>
      <c r="K243" s="12"/>
      <c r="L243" s="12"/>
      <c r="M243" s="12">
        <v>1</v>
      </c>
      <c r="N243" s="12"/>
      <c r="O243" s="12"/>
    </row>
    <row r="244" spans="1:15" x14ac:dyDescent="0.2">
      <c r="A244" s="16">
        <v>415</v>
      </c>
      <c r="B244" s="4" t="s">
        <v>499</v>
      </c>
      <c r="C244" s="15">
        <v>67</v>
      </c>
      <c r="D244" s="12" t="s">
        <v>157</v>
      </c>
      <c r="E244" s="6">
        <v>2.01987426628173E-5</v>
      </c>
      <c r="F244" s="6">
        <v>2.2066086378098301E-4</v>
      </c>
      <c r="G244" s="6" t="s">
        <v>157</v>
      </c>
      <c r="H244" s="6">
        <v>5.0038784226559699E-5</v>
      </c>
      <c r="I244" s="6">
        <v>1.5265825897106001E-3</v>
      </c>
      <c r="J244" s="12"/>
      <c r="K244" s="12"/>
      <c r="L244" s="12"/>
      <c r="M244" s="12">
        <v>1</v>
      </c>
      <c r="N244" s="12"/>
      <c r="O244" s="12"/>
    </row>
    <row r="245" spans="1:15" x14ac:dyDescent="0.2">
      <c r="A245" s="16">
        <v>98</v>
      </c>
      <c r="B245" s="4" t="s">
        <v>515</v>
      </c>
      <c r="C245" s="15">
        <v>185</v>
      </c>
      <c r="D245" s="12" t="s">
        <v>157</v>
      </c>
      <c r="E245" s="6">
        <v>1.6502474664917999E-6</v>
      </c>
      <c r="F245" s="6">
        <v>3.1078033155944098E-5</v>
      </c>
      <c r="G245" s="6" t="s">
        <v>157</v>
      </c>
      <c r="H245" s="6">
        <v>5.02283039467443E-5</v>
      </c>
      <c r="I245" s="6">
        <v>1.52748431333586E-3</v>
      </c>
      <c r="J245" s="12"/>
      <c r="K245" s="12"/>
      <c r="L245" s="12"/>
      <c r="M245" s="12">
        <v>1</v>
      </c>
      <c r="N245" s="12"/>
      <c r="O245" s="12"/>
    </row>
    <row r="246" spans="1:15" x14ac:dyDescent="0.2">
      <c r="A246" s="16">
        <v>279</v>
      </c>
      <c r="B246" s="4" t="s">
        <v>406</v>
      </c>
      <c r="C246" s="15">
        <v>199</v>
      </c>
      <c r="D246" s="12" t="s">
        <v>157</v>
      </c>
      <c r="E246" s="6">
        <v>3.7556128772359598E-8</v>
      </c>
      <c r="F246" s="6">
        <v>1.6008299889218299E-6</v>
      </c>
      <c r="G246" s="6" t="s">
        <v>157</v>
      </c>
      <c r="H246" s="6">
        <v>5.0961687859188102E-5</v>
      </c>
      <c r="I246" s="6">
        <v>1.53997834609933E-3</v>
      </c>
      <c r="J246" s="12"/>
      <c r="K246" s="12"/>
      <c r="L246" s="12"/>
      <c r="M246" s="12">
        <v>1</v>
      </c>
      <c r="N246" s="12"/>
      <c r="O246" s="12"/>
    </row>
    <row r="247" spans="1:15" x14ac:dyDescent="0.2">
      <c r="A247" s="16">
        <v>179</v>
      </c>
      <c r="B247" s="4" t="s">
        <v>1004</v>
      </c>
      <c r="C247" s="15">
        <v>183</v>
      </c>
      <c r="D247" s="12" t="s">
        <v>157</v>
      </c>
      <c r="E247" s="6">
        <v>4.7052401337998499E-6</v>
      </c>
      <c r="F247" s="6">
        <v>6.7557342552663105E-5</v>
      </c>
      <c r="G247" s="6" t="s">
        <v>157</v>
      </c>
      <c r="H247" s="6">
        <v>5.1151012649623799E-5</v>
      </c>
      <c r="I247" s="6">
        <v>1.54080168273753E-3</v>
      </c>
      <c r="J247" s="12"/>
      <c r="K247" s="12"/>
      <c r="L247" s="12"/>
      <c r="M247" s="12">
        <v>1</v>
      </c>
      <c r="N247" s="12"/>
      <c r="O247" s="12"/>
    </row>
    <row r="248" spans="1:15" x14ac:dyDescent="0.2">
      <c r="A248" s="16">
        <v>81</v>
      </c>
      <c r="B248" s="4" t="s">
        <v>545</v>
      </c>
      <c r="C248" s="15">
        <v>190</v>
      </c>
      <c r="D248" s="12" t="s">
        <v>157</v>
      </c>
      <c r="E248" s="6">
        <v>1.5401499357052301E-5</v>
      </c>
      <c r="F248" s="6">
        <v>1.7590133476212401E-4</v>
      </c>
      <c r="G248" s="6" t="s">
        <v>157</v>
      </c>
      <c r="H248" s="6">
        <v>5.2576233851257497E-5</v>
      </c>
      <c r="I248" s="6">
        <v>1.56402011540703E-3</v>
      </c>
      <c r="J248" s="12"/>
      <c r="K248" s="12"/>
      <c r="L248" s="12"/>
      <c r="M248" s="12">
        <v>1</v>
      </c>
      <c r="N248" s="12"/>
      <c r="O248" s="12"/>
    </row>
    <row r="249" spans="1:15" x14ac:dyDescent="0.2">
      <c r="A249" s="16">
        <v>375</v>
      </c>
      <c r="B249" s="4" t="s">
        <v>941</v>
      </c>
      <c r="C249" s="15">
        <v>23</v>
      </c>
      <c r="D249" s="12" t="s">
        <v>157</v>
      </c>
      <c r="E249" s="6">
        <v>1.3369668154138701E-4</v>
      </c>
      <c r="F249" s="6">
        <v>9.8956272508307196E-4</v>
      </c>
      <c r="G249" s="6" t="s">
        <v>157</v>
      </c>
      <c r="H249" s="6">
        <v>5.5196798684051097E-5</v>
      </c>
      <c r="I249" s="6">
        <v>1.6318087635727699E-3</v>
      </c>
      <c r="J249" s="12"/>
      <c r="K249" s="12"/>
      <c r="L249" s="12"/>
      <c r="M249" s="12">
        <v>1</v>
      </c>
      <c r="N249" s="12"/>
      <c r="O249" s="12"/>
    </row>
    <row r="250" spans="1:15" x14ac:dyDescent="0.2">
      <c r="A250" s="16">
        <v>305</v>
      </c>
      <c r="B250" s="4" t="s">
        <v>393</v>
      </c>
      <c r="C250" s="15">
        <v>24</v>
      </c>
      <c r="D250" s="12" t="s">
        <v>157</v>
      </c>
      <c r="E250" s="6">
        <v>2.5543520197498899E-6</v>
      </c>
      <c r="F250" s="6">
        <v>4.2638029868132802E-5</v>
      </c>
      <c r="G250" s="6" t="s">
        <v>157</v>
      </c>
      <c r="H250" s="6">
        <v>5.5518071348237898E-5</v>
      </c>
      <c r="I250" s="6">
        <v>1.6362409361244501E-3</v>
      </c>
      <c r="J250" s="12"/>
      <c r="K250" s="12"/>
      <c r="L250" s="12"/>
      <c r="M250" s="12">
        <v>1</v>
      </c>
      <c r="N250" s="12"/>
      <c r="O250" s="12"/>
    </row>
    <row r="251" spans="1:15" x14ac:dyDescent="0.2">
      <c r="A251" s="16">
        <v>45</v>
      </c>
      <c r="B251" s="4" t="s">
        <v>418</v>
      </c>
      <c r="C251" s="15">
        <v>187</v>
      </c>
      <c r="D251" s="12" t="s">
        <v>157</v>
      </c>
      <c r="E251" s="6">
        <v>6.6672830649937694E-8</v>
      </c>
      <c r="F251" s="6">
        <v>2.4113340418394099E-6</v>
      </c>
      <c r="G251" s="6" t="s">
        <v>157</v>
      </c>
      <c r="H251" s="6">
        <v>5.6723509190924802E-5</v>
      </c>
      <c r="I251" s="6">
        <v>1.66662396696659E-3</v>
      </c>
      <c r="J251" s="12"/>
      <c r="K251" s="12"/>
      <c r="L251" s="12"/>
      <c r="M251" s="12">
        <v>1</v>
      </c>
      <c r="N251" s="12"/>
      <c r="O251" s="12"/>
    </row>
    <row r="252" spans="1:15" x14ac:dyDescent="0.2">
      <c r="A252" s="16">
        <v>33</v>
      </c>
      <c r="B252" s="4" t="s">
        <v>434</v>
      </c>
      <c r="C252" s="15">
        <v>172</v>
      </c>
      <c r="D252" s="12" t="s">
        <v>157</v>
      </c>
      <c r="E252" s="6">
        <v>8.9762233615484796E-8</v>
      </c>
      <c r="F252" s="6">
        <v>3.0499993116037301E-6</v>
      </c>
      <c r="G252" s="6" t="s">
        <v>157</v>
      </c>
      <c r="H252" s="6">
        <v>5.6943775696965001E-5</v>
      </c>
      <c r="I252" s="6">
        <v>1.66796354027705E-3</v>
      </c>
      <c r="J252" s="12"/>
      <c r="K252" s="12"/>
      <c r="L252" s="12">
        <v>1</v>
      </c>
      <c r="M252" s="12"/>
      <c r="N252" s="12"/>
      <c r="O252" s="12"/>
    </row>
    <row r="253" spans="1:15" x14ac:dyDescent="0.2">
      <c r="A253" s="16">
        <v>20</v>
      </c>
      <c r="B253" s="4" t="s">
        <v>972</v>
      </c>
      <c r="C253" s="15">
        <v>75</v>
      </c>
      <c r="D253" s="12" t="s">
        <v>157</v>
      </c>
      <c r="E253" s="6">
        <v>3.1486444326904198E-5</v>
      </c>
      <c r="F253" s="6">
        <v>3.0951388425677E-4</v>
      </c>
      <c r="G253" s="6" t="s">
        <v>157</v>
      </c>
      <c r="H253" s="6">
        <v>5.7197947129379999E-5</v>
      </c>
      <c r="I253" s="6">
        <v>1.6702850065395999E-3</v>
      </c>
      <c r="J253" s="12"/>
      <c r="K253" s="12"/>
      <c r="L253" s="12"/>
      <c r="M253" s="12">
        <v>1</v>
      </c>
      <c r="N253" s="12"/>
      <c r="O253" s="12"/>
    </row>
    <row r="254" spans="1:15" x14ac:dyDescent="0.2">
      <c r="A254" s="16">
        <v>87</v>
      </c>
      <c r="B254" s="4" t="s">
        <v>539</v>
      </c>
      <c r="C254" s="15">
        <v>195</v>
      </c>
      <c r="D254" s="12" t="s">
        <v>157</v>
      </c>
      <c r="E254" s="6">
        <v>2.8068091687807498E-6</v>
      </c>
      <c r="F254" s="6">
        <v>4.5732788299519697E-5</v>
      </c>
      <c r="G254" s="6" t="s">
        <v>157</v>
      </c>
      <c r="H254" s="6">
        <v>6.0434234294833803E-5</v>
      </c>
      <c r="I254" s="6">
        <v>1.74874697964051E-3</v>
      </c>
      <c r="J254" s="12"/>
      <c r="K254" s="12"/>
      <c r="L254" s="12"/>
      <c r="M254" s="12">
        <v>1</v>
      </c>
      <c r="N254" s="12"/>
      <c r="O254" s="12"/>
    </row>
    <row r="255" spans="1:15" x14ac:dyDescent="0.2">
      <c r="A255" s="16">
        <v>107</v>
      </c>
      <c r="B255" s="4" t="s">
        <v>967</v>
      </c>
      <c r="C255" s="15">
        <v>182</v>
      </c>
      <c r="D255" s="12" t="s">
        <v>157</v>
      </c>
      <c r="E255" s="6">
        <v>3.88947022326959E-5</v>
      </c>
      <c r="F255" s="6">
        <v>3.6444221483589802E-4</v>
      </c>
      <c r="G255" s="6" t="s">
        <v>157</v>
      </c>
      <c r="H255" s="6">
        <v>6.1544869385333193E-5</v>
      </c>
      <c r="I255" s="6">
        <v>1.7755044041104101E-3</v>
      </c>
      <c r="J255" s="12"/>
      <c r="K255" s="12"/>
      <c r="L255" s="12"/>
      <c r="M255" s="12">
        <v>1</v>
      </c>
      <c r="N255" s="12"/>
      <c r="O255" s="12"/>
    </row>
    <row r="256" spans="1:15" x14ac:dyDescent="0.2">
      <c r="A256" s="16">
        <v>136</v>
      </c>
      <c r="B256" s="4" t="s">
        <v>529</v>
      </c>
      <c r="C256" s="15">
        <v>192</v>
      </c>
      <c r="D256" s="12" t="s">
        <v>157</v>
      </c>
      <c r="E256" s="6">
        <v>1.49018494786642E-5</v>
      </c>
      <c r="F256" s="6">
        <v>1.7246407129974E-4</v>
      </c>
      <c r="G256" s="6" t="s">
        <v>157</v>
      </c>
      <c r="H256" s="6">
        <v>6.3441208361613097E-5</v>
      </c>
      <c r="I256" s="6">
        <v>1.81377275043426E-3</v>
      </c>
      <c r="J256" s="12"/>
      <c r="K256" s="12"/>
      <c r="L256" s="12"/>
      <c r="M256" s="12">
        <v>1</v>
      </c>
      <c r="N256" s="12"/>
      <c r="O256" s="12"/>
    </row>
    <row r="257" spans="1:15" x14ac:dyDescent="0.2">
      <c r="A257" s="16">
        <v>129</v>
      </c>
      <c r="B257" s="4" t="s">
        <v>502</v>
      </c>
      <c r="C257" s="15">
        <v>191</v>
      </c>
      <c r="D257" s="12" t="s">
        <v>157</v>
      </c>
      <c r="E257" s="6">
        <v>2.4794233178481401E-6</v>
      </c>
      <c r="F257" s="6">
        <v>4.1900545541535898E-5</v>
      </c>
      <c r="G257" s="6" t="s">
        <v>157</v>
      </c>
      <c r="H257" s="6">
        <v>6.3913889200640795E-5</v>
      </c>
      <c r="I257" s="6">
        <v>1.8164099046932101E-3</v>
      </c>
      <c r="J257" s="12"/>
      <c r="K257" s="12"/>
      <c r="L257" s="12"/>
      <c r="M257" s="12">
        <v>1</v>
      </c>
      <c r="N257" s="12"/>
      <c r="O257" s="12"/>
    </row>
    <row r="258" spans="1:15" x14ac:dyDescent="0.2">
      <c r="A258" s="16">
        <v>34</v>
      </c>
      <c r="B258" s="4" t="s">
        <v>335</v>
      </c>
      <c r="C258" s="15">
        <v>185</v>
      </c>
      <c r="D258" s="12" t="s">
        <v>157</v>
      </c>
      <c r="E258" s="6">
        <v>4.4534675509440699E-10</v>
      </c>
      <c r="F258" s="6">
        <v>4.1283211821761101E-8</v>
      </c>
      <c r="G258" s="6" t="s">
        <v>157</v>
      </c>
      <c r="H258" s="6">
        <v>6.6069755869187994E-5</v>
      </c>
      <c r="I258" s="6">
        <v>1.8721071180856899E-3</v>
      </c>
      <c r="J258" s="12"/>
      <c r="K258" s="12"/>
      <c r="L258" s="12"/>
      <c r="M258" s="12">
        <v>1</v>
      </c>
      <c r="N258" s="12"/>
      <c r="O258" s="12"/>
    </row>
    <row r="259" spans="1:15" x14ac:dyDescent="0.2">
      <c r="A259" s="16">
        <v>68</v>
      </c>
      <c r="B259" s="4" t="s">
        <v>384</v>
      </c>
      <c r="C259" s="15">
        <v>186</v>
      </c>
      <c r="D259" s="12" t="s">
        <v>156</v>
      </c>
      <c r="E259" s="6">
        <v>2.2846913339507201E-3</v>
      </c>
      <c r="F259" s="6">
        <v>9.5802515839093199E-3</v>
      </c>
      <c r="G259" s="6" t="s">
        <v>156</v>
      </c>
      <c r="H259" s="6">
        <v>6.6441661444598796E-5</v>
      </c>
      <c r="I259" s="6">
        <v>1.87707522229134E-3</v>
      </c>
      <c r="J259" s="12"/>
      <c r="K259" s="12">
        <v>1</v>
      </c>
      <c r="L259" s="12"/>
      <c r="M259" s="12"/>
      <c r="N259" s="12"/>
      <c r="O259" s="12"/>
    </row>
    <row r="260" spans="1:15" x14ac:dyDescent="0.2">
      <c r="A260" s="16">
        <v>32</v>
      </c>
      <c r="B260" s="4" t="s">
        <v>984</v>
      </c>
      <c r="C260" s="15">
        <v>153</v>
      </c>
      <c r="D260" s="12" t="s">
        <v>157</v>
      </c>
      <c r="E260" s="6">
        <v>1.7717723399942101E-5</v>
      </c>
      <c r="F260" s="6">
        <v>1.9855495659935199E-4</v>
      </c>
      <c r="G260" s="6" t="s">
        <v>157</v>
      </c>
      <c r="H260" s="6">
        <v>6.73750307794794E-5</v>
      </c>
      <c r="I260" s="6">
        <v>1.8922475556272E-3</v>
      </c>
      <c r="J260" s="12"/>
      <c r="K260" s="12"/>
      <c r="L260" s="12"/>
      <c r="M260" s="12">
        <v>1</v>
      </c>
      <c r="N260" s="12"/>
      <c r="O260" s="12"/>
    </row>
    <row r="261" spans="1:15" x14ac:dyDescent="0.2">
      <c r="A261" s="16">
        <v>189</v>
      </c>
      <c r="B261" s="4" t="s">
        <v>945</v>
      </c>
      <c r="C261" s="15">
        <v>193</v>
      </c>
      <c r="D261" s="12" t="s">
        <v>157</v>
      </c>
      <c r="E261" s="6">
        <v>1.22387914211222E-4</v>
      </c>
      <c r="F261" s="6">
        <v>9.2230450267462196E-4</v>
      </c>
      <c r="G261" s="6" t="s">
        <v>157</v>
      </c>
      <c r="H261" s="6">
        <v>6.9385509874521402E-5</v>
      </c>
      <c r="I261" s="6">
        <v>1.94299775305515E-3</v>
      </c>
      <c r="J261" s="12"/>
      <c r="K261" s="12"/>
      <c r="L261" s="12">
        <v>1</v>
      </c>
      <c r="M261" s="12"/>
      <c r="N261" s="12"/>
      <c r="O261" s="12"/>
    </row>
    <row r="262" spans="1:15" x14ac:dyDescent="0.2">
      <c r="A262" s="16">
        <v>64</v>
      </c>
      <c r="B262" s="4" t="s">
        <v>1000</v>
      </c>
      <c r="C262" s="15">
        <v>190</v>
      </c>
      <c r="D262" s="12" t="s">
        <v>157</v>
      </c>
      <c r="E262" s="6">
        <v>7.6014659920594103E-6</v>
      </c>
      <c r="F262" s="6">
        <v>9.9423009989292095E-5</v>
      </c>
      <c r="G262" s="6" t="s">
        <v>157</v>
      </c>
      <c r="H262" s="6">
        <v>7.1107646664866805E-5</v>
      </c>
      <c r="I262" s="6">
        <v>1.98540034503746E-3</v>
      </c>
      <c r="J262" s="12"/>
      <c r="K262" s="12"/>
      <c r="L262" s="12"/>
      <c r="M262" s="12">
        <v>1</v>
      </c>
      <c r="N262" s="12"/>
      <c r="O262" s="12"/>
    </row>
    <row r="263" spans="1:15" x14ac:dyDescent="0.2">
      <c r="A263" s="16">
        <v>70</v>
      </c>
      <c r="B263" s="4" t="s">
        <v>968</v>
      </c>
      <c r="C263" s="15">
        <v>186</v>
      </c>
      <c r="D263" s="12" t="s">
        <v>157</v>
      </c>
      <c r="E263" s="6">
        <v>3.8626975856096897E-5</v>
      </c>
      <c r="F263" s="6">
        <v>3.62327519399956E-4</v>
      </c>
      <c r="G263" s="6" t="s">
        <v>157</v>
      </c>
      <c r="H263" s="6">
        <v>7.9290503967762495E-5</v>
      </c>
      <c r="I263" s="6">
        <v>2.1509801772391E-3</v>
      </c>
      <c r="J263" s="12"/>
      <c r="K263" s="12"/>
      <c r="L263" s="12"/>
      <c r="M263" s="12">
        <v>1</v>
      </c>
      <c r="N263" s="12"/>
      <c r="O263" s="12"/>
    </row>
    <row r="264" spans="1:15" x14ac:dyDescent="0.2">
      <c r="A264" s="16">
        <v>121</v>
      </c>
      <c r="B264" s="4" t="s">
        <v>922</v>
      </c>
      <c r="C264" s="15">
        <v>187</v>
      </c>
      <c r="D264" s="12" t="s">
        <v>157</v>
      </c>
      <c r="E264" s="6">
        <v>2.4154120452618899E-4</v>
      </c>
      <c r="F264" s="6">
        <v>1.60713269743279E-3</v>
      </c>
      <c r="G264" s="6" t="s">
        <v>157</v>
      </c>
      <c r="H264" s="6">
        <v>7.9055378792802105E-5</v>
      </c>
      <c r="I264" s="6">
        <v>2.1509801772391E-3</v>
      </c>
      <c r="J264" s="12"/>
      <c r="K264" s="12"/>
      <c r="L264" s="12"/>
      <c r="M264" s="12">
        <v>1</v>
      </c>
      <c r="N264" s="12"/>
      <c r="O264" s="12"/>
    </row>
    <row r="265" spans="1:15" x14ac:dyDescent="0.2">
      <c r="A265" s="16">
        <v>346</v>
      </c>
      <c r="B265" s="4" t="s">
        <v>353</v>
      </c>
      <c r="C265" s="15">
        <v>183</v>
      </c>
      <c r="D265" s="12" t="s">
        <v>157</v>
      </c>
      <c r="E265" s="6">
        <v>4.6702625915886402E-11</v>
      </c>
      <c r="F265" s="6">
        <v>6.65547272007289E-9</v>
      </c>
      <c r="G265" s="6" t="s">
        <v>157</v>
      </c>
      <c r="H265" s="6">
        <v>8.1042300995581406E-5</v>
      </c>
      <c r="I265" s="6">
        <v>2.17397181602139E-3</v>
      </c>
      <c r="J265" s="12">
        <v>1</v>
      </c>
      <c r="K265" s="12"/>
      <c r="L265" s="12"/>
      <c r="M265" s="12"/>
      <c r="N265" s="12"/>
      <c r="O265" s="12"/>
    </row>
    <row r="266" spans="1:15" x14ac:dyDescent="0.2">
      <c r="A266" s="16">
        <v>119</v>
      </c>
      <c r="B266" s="4" t="s">
        <v>379</v>
      </c>
      <c r="C266" s="15">
        <v>185</v>
      </c>
      <c r="D266" s="12" t="s">
        <v>157</v>
      </c>
      <c r="E266" s="6">
        <v>1.8624655063681402E-8</v>
      </c>
      <c r="F266" s="6">
        <v>9.0787353907215298E-7</v>
      </c>
      <c r="G266" s="6" t="s">
        <v>157</v>
      </c>
      <c r="H266" s="6">
        <v>8.1504022424929898E-5</v>
      </c>
      <c r="I266" s="6">
        <v>2.17397181602139E-3</v>
      </c>
      <c r="J266" s="12"/>
      <c r="K266" s="12">
        <v>1</v>
      </c>
      <c r="L266" s="12"/>
      <c r="M266" s="12"/>
      <c r="N266" s="12"/>
      <c r="O266" s="12"/>
    </row>
    <row r="267" spans="1:15" x14ac:dyDescent="0.2">
      <c r="A267" s="16">
        <v>309</v>
      </c>
      <c r="B267" s="4" t="s">
        <v>402</v>
      </c>
      <c r="C267" s="15">
        <v>141</v>
      </c>
      <c r="D267" s="12" t="s">
        <v>157</v>
      </c>
      <c r="E267" s="6">
        <v>4.8427142483437702E-8</v>
      </c>
      <c r="F267" s="6">
        <v>1.9346542110119799E-6</v>
      </c>
      <c r="G267" s="6" t="s">
        <v>157</v>
      </c>
      <c r="H267" s="6">
        <v>8.1379667218086196E-5</v>
      </c>
      <c r="I267" s="6">
        <v>2.17397181602139E-3</v>
      </c>
      <c r="J267" s="12"/>
      <c r="K267" s="12"/>
      <c r="L267" s="12"/>
      <c r="M267" s="12">
        <v>1</v>
      </c>
      <c r="N267" s="12"/>
      <c r="O267" s="12"/>
    </row>
    <row r="268" spans="1:15" x14ac:dyDescent="0.2">
      <c r="A268" s="16">
        <v>78</v>
      </c>
      <c r="B268" s="4" t="s">
        <v>537</v>
      </c>
      <c r="C268" s="15">
        <v>190</v>
      </c>
      <c r="D268" s="12" t="s">
        <v>157</v>
      </c>
      <c r="E268" s="6">
        <v>1.1008653390995801E-5</v>
      </c>
      <c r="F268" s="6">
        <v>1.34584663991329E-4</v>
      </c>
      <c r="G268" s="6" t="s">
        <v>157</v>
      </c>
      <c r="H268" s="6">
        <v>8.1110441682640997E-5</v>
      </c>
      <c r="I268" s="6">
        <v>2.17397181602139E-3</v>
      </c>
      <c r="J268" s="12"/>
      <c r="K268" s="12"/>
      <c r="L268" s="12"/>
      <c r="M268" s="12">
        <v>1</v>
      </c>
      <c r="N268" s="12"/>
      <c r="O268" s="12"/>
    </row>
    <row r="269" spans="1:15" x14ac:dyDescent="0.2">
      <c r="A269" s="16">
        <v>69</v>
      </c>
      <c r="B269" s="4" t="s">
        <v>479</v>
      </c>
      <c r="C269" s="15">
        <v>193</v>
      </c>
      <c r="D269" s="12" t="s">
        <v>157</v>
      </c>
      <c r="E269" s="6">
        <v>2.5442852698209E-7</v>
      </c>
      <c r="F269" s="6">
        <v>7.1031683497807004E-6</v>
      </c>
      <c r="G269" s="6" t="s">
        <v>157</v>
      </c>
      <c r="H269" s="6">
        <v>8.2777008404458902E-5</v>
      </c>
      <c r="I269" s="6">
        <v>2.1943673059623401E-3</v>
      </c>
      <c r="J269" s="12"/>
      <c r="K269" s="12">
        <v>1</v>
      </c>
      <c r="L269" s="12"/>
      <c r="M269" s="12"/>
      <c r="N269" s="12"/>
      <c r="O269" s="12"/>
    </row>
    <row r="270" spans="1:15" x14ac:dyDescent="0.2">
      <c r="A270" s="16">
        <v>384</v>
      </c>
      <c r="B270" s="4" t="s">
        <v>874</v>
      </c>
      <c r="C270" s="15">
        <v>51</v>
      </c>
      <c r="D270" s="12" t="s">
        <v>157</v>
      </c>
      <c r="E270" s="6">
        <v>1.7437209195053701E-3</v>
      </c>
      <c r="F270" s="6">
        <v>7.7186125820293203E-3</v>
      </c>
      <c r="G270" s="6" t="s">
        <v>157</v>
      </c>
      <c r="H270" s="6">
        <v>8.2958068640947094E-5</v>
      </c>
      <c r="I270" s="6">
        <v>2.1943673059623401E-3</v>
      </c>
      <c r="J270" s="12"/>
      <c r="K270" s="12"/>
      <c r="L270" s="12"/>
      <c r="M270" s="12">
        <v>1</v>
      </c>
      <c r="N270" s="12"/>
      <c r="O270" s="12"/>
    </row>
    <row r="271" spans="1:15" x14ac:dyDescent="0.2">
      <c r="A271" s="16">
        <v>278</v>
      </c>
      <c r="B271" s="4" t="s">
        <v>398</v>
      </c>
      <c r="C271" s="15">
        <v>189</v>
      </c>
      <c r="D271" s="12" t="s">
        <v>157</v>
      </c>
      <c r="E271" s="6">
        <v>1.3193831762360401E-7</v>
      </c>
      <c r="F271" s="6">
        <v>4.1713478697687697E-6</v>
      </c>
      <c r="G271" s="6" t="s">
        <v>157</v>
      </c>
      <c r="H271" s="6">
        <v>8.3441976264821306E-5</v>
      </c>
      <c r="I271" s="6">
        <v>2.1998392798340599E-3</v>
      </c>
      <c r="J271" s="12"/>
      <c r="K271" s="12">
        <v>1</v>
      </c>
      <c r="L271" s="12"/>
      <c r="M271" s="12"/>
      <c r="N271" s="12"/>
      <c r="O271" s="12"/>
    </row>
    <row r="272" spans="1:15" x14ac:dyDescent="0.2">
      <c r="A272" s="16">
        <v>99</v>
      </c>
      <c r="B272" s="4" t="s">
        <v>359</v>
      </c>
      <c r="C272" s="15">
        <v>183</v>
      </c>
      <c r="D272" s="12" t="s">
        <v>157</v>
      </c>
      <c r="E272" s="6">
        <v>5.1795853719490499E-9</v>
      </c>
      <c r="F272" s="6">
        <v>3.0909175707106002E-7</v>
      </c>
      <c r="G272" s="6" t="s">
        <v>157</v>
      </c>
      <c r="H272" s="6">
        <v>8.4476003555260899E-5</v>
      </c>
      <c r="I272" s="6">
        <v>2.2100311176689999E-3</v>
      </c>
      <c r="J272" s="12"/>
      <c r="K272" s="12"/>
      <c r="L272" s="12"/>
      <c r="M272" s="12">
        <v>1</v>
      </c>
      <c r="N272" s="12"/>
      <c r="O272" s="12"/>
    </row>
    <row r="273" spans="1:15" x14ac:dyDescent="0.2">
      <c r="A273" s="16">
        <v>269</v>
      </c>
      <c r="B273" s="4" t="s">
        <v>544</v>
      </c>
      <c r="C273" s="15">
        <v>191</v>
      </c>
      <c r="D273" s="12" t="s">
        <v>157</v>
      </c>
      <c r="E273" s="6">
        <v>8.3882445153928998E-6</v>
      </c>
      <c r="F273" s="6">
        <v>1.08084964416966E-4</v>
      </c>
      <c r="G273" s="6" t="s">
        <v>157</v>
      </c>
      <c r="H273" s="6">
        <v>8.4891242680857002E-5</v>
      </c>
      <c r="I273" s="6">
        <v>2.2148264381407199E-3</v>
      </c>
      <c r="J273" s="12"/>
      <c r="K273" s="12">
        <v>1</v>
      </c>
      <c r="L273" s="12"/>
      <c r="M273" s="12"/>
      <c r="N273" s="12"/>
      <c r="O273" s="12"/>
    </row>
    <row r="274" spans="1:15" x14ac:dyDescent="0.2">
      <c r="A274" s="16">
        <v>353</v>
      </c>
      <c r="B274" s="4" t="s">
        <v>892</v>
      </c>
      <c r="C274" s="15">
        <v>47</v>
      </c>
      <c r="D274" s="12" t="s">
        <v>157</v>
      </c>
      <c r="E274" s="6">
        <v>1.04232062659632E-3</v>
      </c>
      <c r="F274" s="6">
        <v>5.1354287833941404E-3</v>
      </c>
      <c r="G274" s="6" t="s">
        <v>157</v>
      </c>
      <c r="H274" s="6">
        <v>8.5180414904119695E-5</v>
      </c>
      <c r="I274" s="6">
        <v>2.2163154820693202E-3</v>
      </c>
      <c r="J274" s="12"/>
      <c r="K274" s="12"/>
      <c r="L274" s="12"/>
      <c r="M274" s="12">
        <v>1</v>
      </c>
      <c r="N274" s="12"/>
      <c r="O274" s="12"/>
    </row>
    <row r="275" spans="1:15" x14ac:dyDescent="0.2">
      <c r="A275" s="16">
        <v>113</v>
      </c>
      <c r="B275" s="4" t="s">
        <v>870</v>
      </c>
      <c r="C275" s="15">
        <v>170</v>
      </c>
      <c r="D275" s="12" t="s">
        <v>156</v>
      </c>
      <c r="E275" s="6">
        <v>2.04901437666569E-3</v>
      </c>
      <c r="F275" s="6">
        <v>8.7652281668476797E-3</v>
      </c>
      <c r="G275" s="6" t="s">
        <v>156</v>
      </c>
      <c r="H275" s="6">
        <v>8.7530695841800206E-5</v>
      </c>
      <c r="I275" s="6">
        <v>2.2651236167841502E-3</v>
      </c>
      <c r="J275" s="12"/>
      <c r="K275" s="12">
        <v>1</v>
      </c>
      <c r="L275" s="12"/>
      <c r="M275" s="12"/>
      <c r="N275" s="12"/>
      <c r="O275" s="12"/>
    </row>
    <row r="276" spans="1:15" x14ac:dyDescent="0.2">
      <c r="A276" s="16">
        <v>317</v>
      </c>
      <c r="B276" s="4" t="s">
        <v>905</v>
      </c>
      <c r="C276" s="15">
        <v>46</v>
      </c>
      <c r="D276" s="12" t="s">
        <v>157</v>
      </c>
      <c r="E276" s="6">
        <v>5.6335830164353201E-4</v>
      </c>
      <c r="F276" s="6">
        <v>3.1492652600072901E-3</v>
      </c>
      <c r="G276" s="6" t="s">
        <v>157</v>
      </c>
      <c r="H276" s="6">
        <v>8.8453308387679395E-5</v>
      </c>
      <c r="I276" s="6">
        <v>2.2828125453890598E-3</v>
      </c>
      <c r="J276" s="12">
        <v>1</v>
      </c>
      <c r="K276" s="12"/>
      <c r="L276" s="12"/>
      <c r="N276" s="12"/>
      <c r="O276" s="12"/>
    </row>
    <row r="277" spans="1:15" x14ac:dyDescent="0.2">
      <c r="A277" s="16">
        <v>27</v>
      </c>
      <c r="B277" s="4" t="s">
        <v>937</v>
      </c>
      <c r="C277" s="15">
        <v>187</v>
      </c>
      <c r="D277" s="12" t="s">
        <v>157</v>
      </c>
      <c r="E277" s="6">
        <v>1.4412521787952301E-4</v>
      </c>
      <c r="F277" s="6">
        <v>1.05287496581001E-3</v>
      </c>
      <c r="G277" s="6" t="s">
        <v>157</v>
      </c>
      <c r="H277" s="6">
        <v>8.99027917823525E-5</v>
      </c>
      <c r="I277" s="6">
        <v>2.2855902919474399E-3</v>
      </c>
      <c r="J277" s="12"/>
      <c r="K277" s="12"/>
      <c r="L277" s="12"/>
      <c r="M277" s="12">
        <v>1</v>
      </c>
      <c r="N277" s="12"/>
      <c r="O277" s="12"/>
    </row>
    <row r="278" spans="1:15" x14ac:dyDescent="0.2">
      <c r="A278" s="16">
        <v>352</v>
      </c>
      <c r="B278" s="4" t="s">
        <v>936</v>
      </c>
      <c r="C278" s="15">
        <v>56</v>
      </c>
      <c r="D278" s="12" t="s">
        <v>157</v>
      </c>
      <c r="E278" s="6">
        <v>1.4791251072585E-4</v>
      </c>
      <c r="F278" s="6">
        <v>1.0707116394317001E-3</v>
      </c>
      <c r="G278" s="6" t="s">
        <v>157</v>
      </c>
      <c r="H278" s="6">
        <v>8.8810574925990901E-5</v>
      </c>
      <c r="I278" s="6">
        <v>2.2855902919474399E-3</v>
      </c>
      <c r="J278" s="12"/>
      <c r="K278" s="12"/>
      <c r="L278" s="12"/>
      <c r="M278" s="12">
        <v>1</v>
      </c>
      <c r="N278" s="12"/>
      <c r="O278" s="12"/>
    </row>
    <row r="279" spans="1:15" x14ac:dyDescent="0.2">
      <c r="A279" s="16">
        <v>373</v>
      </c>
      <c r="B279" s="4" t="s">
        <v>888</v>
      </c>
      <c r="C279" s="15">
        <v>48</v>
      </c>
      <c r="D279" s="12" t="s">
        <v>157</v>
      </c>
      <c r="E279" s="6">
        <v>1.34697417750823E-3</v>
      </c>
      <c r="F279" s="6">
        <v>6.3105541937431599E-3</v>
      </c>
      <c r="G279" s="6" t="s">
        <v>157</v>
      </c>
      <c r="H279" s="6">
        <v>9.0236416385399895E-5</v>
      </c>
      <c r="I279" s="6">
        <v>2.2855902919474399E-3</v>
      </c>
      <c r="J279" s="12"/>
      <c r="K279" s="12"/>
      <c r="L279" s="12"/>
      <c r="M279" s="12">
        <v>1</v>
      </c>
      <c r="N279" s="12"/>
      <c r="O279" s="12"/>
    </row>
    <row r="280" spans="1:15" x14ac:dyDescent="0.2">
      <c r="A280" s="16">
        <v>304</v>
      </c>
      <c r="B280" s="4" t="s">
        <v>960</v>
      </c>
      <c r="C280" s="15">
        <v>33</v>
      </c>
      <c r="D280" s="12" t="s">
        <v>157</v>
      </c>
      <c r="E280" s="6">
        <v>6.5236367161767295E-5</v>
      </c>
      <c r="F280" s="6">
        <v>5.6014103746452703E-4</v>
      </c>
      <c r="G280" s="6" t="s">
        <v>157</v>
      </c>
      <c r="H280" s="6">
        <v>9.1624922287582896E-5</v>
      </c>
      <c r="I280" s="6">
        <v>2.3146200606458398E-3</v>
      </c>
      <c r="J280" s="12"/>
      <c r="K280" s="12"/>
      <c r="L280" s="12"/>
      <c r="M280" s="12">
        <v>1</v>
      </c>
      <c r="N280" s="12"/>
      <c r="O280" s="12"/>
    </row>
    <row r="281" spans="1:15" x14ac:dyDescent="0.2">
      <c r="A281" s="16">
        <v>386</v>
      </c>
      <c r="B281" s="4" t="s">
        <v>885</v>
      </c>
      <c r="C281" s="15">
        <v>49</v>
      </c>
      <c r="D281" s="12" t="s">
        <v>157</v>
      </c>
      <c r="E281" s="6">
        <v>1.42187517493013E-3</v>
      </c>
      <c r="F281" s="6">
        <v>6.5680039527009704E-3</v>
      </c>
      <c r="G281" s="6" t="s">
        <v>157</v>
      </c>
      <c r="H281" s="6">
        <v>9.5321304019924799E-5</v>
      </c>
      <c r="I281" s="6">
        <v>2.3765617025750998E-3</v>
      </c>
      <c r="J281" s="12"/>
      <c r="K281" s="12"/>
      <c r="L281" s="12"/>
      <c r="M281" s="12">
        <v>1</v>
      </c>
      <c r="N281" s="12"/>
      <c r="O281" s="12"/>
    </row>
    <row r="282" spans="1:15" x14ac:dyDescent="0.2">
      <c r="A282" s="16">
        <v>80</v>
      </c>
      <c r="B282" s="4" t="s">
        <v>435</v>
      </c>
      <c r="C282" s="15">
        <v>189</v>
      </c>
      <c r="D282" s="12" t="s">
        <v>157</v>
      </c>
      <c r="E282" s="6">
        <v>1.73320751536063E-7</v>
      </c>
      <c r="F282" s="6">
        <v>5.1234258070165096E-6</v>
      </c>
      <c r="G282" s="6" t="s">
        <v>157</v>
      </c>
      <c r="H282" s="6">
        <v>9.5823682076548298E-5</v>
      </c>
      <c r="I282" s="6">
        <v>2.3800237816087302E-3</v>
      </c>
      <c r="J282" s="12"/>
      <c r="K282" s="12"/>
      <c r="L282" s="12"/>
      <c r="M282" s="12">
        <v>1</v>
      </c>
      <c r="N282" s="12"/>
      <c r="O282" s="12"/>
    </row>
    <row r="283" spans="1:15" x14ac:dyDescent="0.2">
      <c r="A283" s="16">
        <v>127</v>
      </c>
      <c r="B283" s="4" t="s">
        <v>894</v>
      </c>
      <c r="C283" s="15">
        <v>188</v>
      </c>
      <c r="D283" s="12" t="s">
        <v>157</v>
      </c>
      <c r="E283" s="6">
        <v>8.6138778947576495E-4</v>
      </c>
      <c r="F283" s="6">
        <v>4.3974137713162203E-3</v>
      </c>
      <c r="G283" s="6" t="s">
        <v>157</v>
      </c>
      <c r="H283" s="6">
        <v>9.5958650740324804E-5</v>
      </c>
      <c r="I283" s="6">
        <v>2.3800237816087302E-3</v>
      </c>
      <c r="J283" s="12"/>
      <c r="K283" s="12"/>
      <c r="L283" s="12"/>
      <c r="M283" s="12">
        <v>1</v>
      </c>
      <c r="N283" s="12"/>
      <c r="O283" s="12"/>
    </row>
    <row r="284" spans="1:15" x14ac:dyDescent="0.2">
      <c r="A284" s="16">
        <v>240</v>
      </c>
      <c r="B284" s="4" t="s">
        <v>383</v>
      </c>
      <c r="C284" s="15">
        <v>191</v>
      </c>
      <c r="D284" s="12" t="s">
        <v>157</v>
      </c>
      <c r="E284" s="6">
        <v>7.2060128640046497E-10</v>
      </c>
      <c r="F284" s="6">
        <v>5.8805992158561002E-8</v>
      </c>
      <c r="G284" s="6" t="s">
        <v>157</v>
      </c>
      <c r="H284" s="6">
        <v>9.8637906119618301E-5</v>
      </c>
      <c r="I284" s="6">
        <v>2.4260206610899498E-3</v>
      </c>
      <c r="J284" s="12"/>
      <c r="K284" s="12"/>
      <c r="L284" s="12">
        <v>1</v>
      </c>
      <c r="M284" s="12"/>
      <c r="N284" s="12"/>
      <c r="O284" s="12"/>
    </row>
    <row r="285" spans="1:15" x14ac:dyDescent="0.2">
      <c r="A285" s="16">
        <v>74</v>
      </c>
      <c r="B285" s="4" t="s">
        <v>357</v>
      </c>
      <c r="C285" s="15">
        <v>190</v>
      </c>
      <c r="D285" s="12" t="s">
        <v>157</v>
      </c>
      <c r="E285" s="6">
        <v>1.05295824874915E-9</v>
      </c>
      <c r="F285" s="6">
        <v>7.9162561882337904E-8</v>
      </c>
      <c r="G285" s="6" t="s">
        <v>157</v>
      </c>
      <c r="H285" s="6">
        <v>9.9083470292709195E-5</v>
      </c>
      <c r="I285" s="6">
        <v>2.4260206610899498E-3</v>
      </c>
      <c r="J285" s="12"/>
      <c r="K285" s="12"/>
      <c r="L285" s="12"/>
      <c r="M285" s="12">
        <v>1</v>
      </c>
      <c r="N285" s="12"/>
      <c r="O285" s="12"/>
    </row>
    <row r="286" spans="1:15" x14ac:dyDescent="0.2">
      <c r="A286" s="16">
        <v>19</v>
      </c>
      <c r="B286" s="4" t="s">
        <v>489</v>
      </c>
      <c r="C286" s="15">
        <v>273</v>
      </c>
      <c r="D286" s="12" t="s">
        <v>157</v>
      </c>
      <c r="E286" s="6">
        <v>3.8101660843118602E-7</v>
      </c>
      <c r="F286" s="6">
        <v>9.8589338138237399E-6</v>
      </c>
      <c r="G286" s="6" t="s">
        <v>157</v>
      </c>
      <c r="H286" s="6">
        <v>9.88668619446159E-5</v>
      </c>
      <c r="I286" s="6">
        <v>2.4260206610899498E-3</v>
      </c>
      <c r="J286" s="12"/>
      <c r="K286" s="12"/>
      <c r="L286" s="12"/>
      <c r="M286" s="12">
        <v>1</v>
      </c>
      <c r="N286" s="12"/>
      <c r="O286" s="12"/>
    </row>
    <row r="287" spans="1:15" x14ac:dyDescent="0.2">
      <c r="A287" s="16">
        <v>82</v>
      </c>
      <c r="B287" s="4" t="s">
        <v>526</v>
      </c>
      <c r="C287" s="15">
        <v>190</v>
      </c>
      <c r="D287" s="12" t="s">
        <v>157</v>
      </c>
      <c r="E287" s="6">
        <v>6.6898220067183003E-6</v>
      </c>
      <c r="F287" s="6">
        <v>8.9837440956605296E-5</v>
      </c>
      <c r="G287" s="6" t="s">
        <v>157</v>
      </c>
      <c r="H287" s="6">
        <v>9.9938656137094897E-5</v>
      </c>
      <c r="I287" s="6">
        <v>2.4407013489849598E-3</v>
      </c>
      <c r="J287" s="12"/>
      <c r="K287" s="12"/>
      <c r="L287" s="12"/>
      <c r="M287" s="12">
        <v>1</v>
      </c>
      <c r="N287" s="12"/>
      <c r="O287" s="12"/>
    </row>
    <row r="288" spans="1:15" x14ac:dyDescent="0.2">
      <c r="A288" s="16">
        <v>43</v>
      </c>
      <c r="B288" s="4" t="s">
        <v>388</v>
      </c>
      <c r="C288" s="15">
        <v>194</v>
      </c>
      <c r="D288" s="12" t="s">
        <v>157</v>
      </c>
      <c r="E288" s="6">
        <v>1.00929276415845E-8</v>
      </c>
      <c r="F288" s="6">
        <v>5.4138917484184903E-7</v>
      </c>
      <c r="G288" s="6" t="s">
        <v>157</v>
      </c>
      <c r="H288" s="6">
        <v>1.03634063848821E-4</v>
      </c>
      <c r="I288" s="6">
        <v>2.5160170890264999E-3</v>
      </c>
      <c r="J288" s="12"/>
      <c r="K288" s="12"/>
      <c r="L288" s="12">
        <v>1</v>
      </c>
      <c r="M288" s="12"/>
      <c r="N288" s="12"/>
      <c r="O288" s="12"/>
    </row>
    <row r="289" spans="1:15" x14ac:dyDescent="0.2">
      <c r="A289" s="16">
        <v>103</v>
      </c>
      <c r="B289" s="4" t="s">
        <v>401</v>
      </c>
      <c r="C289" s="15">
        <v>186</v>
      </c>
      <c r="D289" s="12" t="s">
        <v>157</v>
      </c>
      <c r="E289" s="6">
        <v>1.46392200345322E-8</v>
      </c>
      <c r="F289" s="6">
        <v>7.4348549409422199E-7</v>
      </c>
      <c r="G289" s="6" t="s">
        <v>157</v>
      </c>
      <c r="H289" s="6">
        <v>1.03813041478316E-4</v>
      </c>
      <c r="I289" s="6">
        <v>2.5160170890264999E-3</v>
      </c>
      <c r="J289" s="12"/>
      <c r="K289" s="12"/>
      <c r="L289" s="12"/>
      <c r="M289" s="12">
        <v>1</v>
      </c>
      <c r="N289" s="12"/>
      <c r="O289" s="12"/>
    </row>
    <row r="290" spans="1:15" x14ac:dyDescent="0.2">
      <c r="A290" s="16">
        <v>167</v>
      </c>
      <c r="B290" s="4" t="s">
        <v>961</v>
      </c>
      <c r="C290" s="15">
        <v>179</v>
      </c>
      <c r="D290" s="12" t="s">
        <v>157</v>
      </c>
      <c r="E290" s="6">
        <v>4.9810810470463398E-5</v>
      </c>
      <c r="F290" s="6">
        <v>4.4825034719319902E-4</v>
      </c>
      <c r="G290" s="6" t="s">
        <v>157</v>
      </c>
      <c r="H290" s="6">
        <v>1.03791915234769E-4</v>
      </c>
      <c r="I290" s="6">
        <v>2.5160170890264999E-3</v>
      </c>
      <c r="J290" s="12"/>
      <c r="K290" s="12"/>
      <c r="L290" s="12">
        <v>1</v>
      </c>
      <c r="M290" s="12"/>
      <c r="N290" s="12"/>
      <c r="O290" s="12"/>
    </row>
    <row r="291" spans="1:15" x14ac:dyDescent="0.2">
      <c r="A291" s="16">
        <v>196</v>
      </c>
      <c r="B291" s="4" t="s">
        <v>990</v>
      </c>
      <c r="C291" s="15">
        <v>193</v>
      </c>
      <c r="D291" s="12" t="s">
        <v>157</v>
      </c>
      <c r="E291" s="6">
        <v>1.46976455121016E-5</v>
      </c>
      <c r="F291" s="6">
        <v>1.7051411828620399E-4</v>
      </c>
      <c r="G291" s="6" t="s">
        <v>157</v>
      </c>
      <c r="H291" s="6">
        <v>1.0424853542718001E-4</v>
      </c>
      <c r="I291" s="6">
        <v>2.52017535390921E-3</v>
      </c>
      <c r="J291" s="12"/>
      <c r="K291" s="12"/>
      <c r="L291" s="12">
        <v>1</v>
      </c>
      <c r="M291" s="12"/>
      <c r="N291" s="12"/>
      <c r="O291" s="12"/>
    </row>
    <row r="292" spans="1:15" x14ac:dyDescent="0.2">
      <c r="A292" s="16">
        <v>84</v>
      </c>
      <c r="B292" s="4" t="s">
        <v>519</v>
      </c>
      <c r="C292" s="15">
        <v>189</v>
      </c>
      <c r="D292" s="12" t="s">
        <v>157</v>
      </c>
      <c r="E292" s="6">
        <v>2.2854415845538899E-6</v>
      </c>
      <c r="F292" s="6">
        <v>3.9723222887721503E-5</v>
      </c>
      <c r="G292" s="6" t="s">
        <v>157</v>
      </c>
      <c r="H292" s="6">
        <v>1.06064259720655E-4</v>
      </c>
      <c r="I292" s="6">
        <v>2.5575949900821498E-3</v>
      </c>
      <c r="J292" s="12"/>
      <c r="K292" s="12"/>
      <c r="L292" s="12"/>
      <c r="M292" s="12">
        <v>1</v>
      </c>
      <c r="N292" s="12"/>
      <c r="O292" s="12"/>
    </row>
    <row r="293" spans="1:15" x14ac:dyDescent="0.2">
      <c r="A293" s="16">
        <v>132</v>
      </c>
      <c r="B293" s="4" t="s">
        <v>965</v>
      </c>
      <c r="C293" s="15">
        <v>188</v>
      </c>
      <c r="D293" s="12" t="s">
        <v>157</v>
      </c>
      <c r="E293" s="6">
        <v>4.3305785452452698E-5</v>
      </c>
      <c r="F293" s="6">
        <v>3.9950110096620103E-4</v>
      </c>
      <c r="G293" s="6" t="s">
        <v>157</v>
      </c>
      <c r="H293" s="6">
        <v>1.0804375809626E-4</v>
      </c>
      <c r="I293" s="6">
        <v>2.59876535531786E-3</v>
      </c>
      <c r="J293" s="12"/>
      <c r="K293" s="12"/>
      <c r="L293" s="12"/>
      <c r="M293" s="12">
        <v>1</v>
      </c>
      <c r="N293" s="12"/>
      <c r="O293" s="12"/>
    </row>
    <row r="294" spans="1:15" x14ac:dyDescent="0.2">
      <c r="A294" s="16">
        <v>212</v>
      </c>
      <c r="B294" s="4" t="s">
        <v>527</v>
      </c>
      <c r="C294" s="15">
        <v>198</v>
      </c>
      <c r="D294" s="12" t="s">
        <v>157</v>
      </c>
      <c r="E294" s="6">
        <v>6.5804221086056598E-6</v>
      </c>
      <c r="F294" s="6">
        <v>8.8617588565538505E-5</v>
      </c>
      <c r="G294" s="6" t="s">
        <v>157</v>
      </c>
      <c r="H294" s="6">
        <v>1.11203710247345E-4</v>
      </c>
      <c r="I294" s="6">
        <v>2.6613639828368301E-3</v>
      </c>
      <c r="J294" s="12"/>
      <c r="K294" s="12"/>
      <c r="L294" s="12">
        <v>1</v>
      </c>
      <c r="M294" s="12"/>
      <c r="N294" s="12"/>
      <c r="O294" s="12"/>
    </row>
    <row r="295" spans="1:15" x14ac:dyDescent="0.2">
      <c r="A295" s="16">
        <v>226</v>
      </c>
      <c r="B295" s="4" t="s">
        <v>911</v>
      </c>
      <c r="C295" s="15">
        <v>189</v>
      </c>
      <c r="D295" s="12" t="s">
        <v>157</v>
      </c>
      <c r="E295" s="6">
        <v>4.9079069510051302E-4</v>
      </c>
      <c r="F295" s="6">
        <v>2.8186197646194798E-3</v>
      </c>
      <c r="G295" s="6" t="s">
        <v>157</v>
      </c>
      <c r="H295" s="6">
        <v>1.11138823200725E-4</v>
      </c>
      <c r="I295" s="6">
        <v>2.6613639828368301E-3</v>
      </c>
      <c r="J295" s="12"/>
      <c r="K295" s="12"/>
      <c r="L295" s="12">
        <v>1</v>
      </c>
      <c r="M295" s="12"/>
      <c r="N295" s="12"/>
      <c r="O295" s="12"/>
    </row>
    <row r="296" spans="1:15" x14ac:dyDescent="0.2">
      <c r="A296" s="16">
        <v>232</v>
      </c>
      <c r="B296" s="4" t="s">
        <v>492</v>
      </c>
      <c r="C296" s="15">
        <v>190</v>
      </c>
      <c r="D296" s="12" t="s">
        <v>157</v>
      </c>
      <c r="E296" s="6">
        <v>6.98302001662872E-7</v>
      </c>
      <c r="F296" s="6">
        <v>1.5614490660133701E-5</v>
      </c>
      <c r="G296" s="6" t="s">
        <v>157</v>
      </c>
      <c r="H296" s="6">
        <v>1.15073025124205E-4</v>
      </c>
      <c r="I296" s="6">
        <v>2.7470807922775702E-3</v>
      </c>
      <c r="J296" s="12"/>
      <c r="K296" s="12"/>
      <c r="L296" s="12">
        <v>1</v>
      </c>
      <c r="M296" s="12"/>
      <c r="N296" s="12"/>
      <c r="O296" s="12"/>
    </row>
    <row r="297" spans="1:15" x14ac:dyDescent="0.2">
      <c r="A297" s="16">
        <v>85</v>
      </c>
      <c r="B297" s="4" t="s">
        <v>540</v>
      </c>
      <c r="C297" s="15">
        <v>195</v>
      </c>
      <c r="D297" s="12" t="s">
        <v>157</v>
      </c>
      <c r="E297" s="6">
        <v>7.1568411352157203E-6</v>
      </c>
      <c r="F297" s="6">
        <v>9.4728133280415504E-5</v>
      </c>
      <c r="G297" s="6" t="s">
        <v>157</v>
      </c>
      <c r="H297" s="6">
        <v>1.24438414170163E-4</v>
      </c>
      <c r="I297" s="6">
        <v>2.9394504930170102E-3</v>
      </c>
      <c r="J297" s="12"/>
      <c r="K297" s="12"/>
      <c r="L297" s="12"/>
      <c r="M297" s="12">
        <v>1</v>
      </c>
      <c r="N297" s="12"/>
      <c r="O297" s="12"/>
    </row>
    <row r="298" spans="1:15" x14ac:dyDescent="0.2">
      <c r="A298" s="16">
        <v>54</v>
      </c>
      <c r="B298" s="4" t="s">
        <v>523</v>
      </c>
      <c r="C298" s="15">
        <v>196</v>
      </c>
      <c r="D298" s="12" t="s">
        <v>157</v>
      </c>
      <c r="E298" s="6">
        <v>2.7553521985971599E-6</v>
      </c>
      <c r="F298" s="6">
        <v>4.5202925759803599E-5</v>
      </c>
      <c r="G298" s="6" t="s">
        <v>157</v>
      </c>
      <c r="H298" s="6">
        <v>1.3059737734128E-4</v>
      </c>
      <c r="I298" s="6">
        <v>3.0490815555791898E-3</v>
      </c>
      <c r="J298" s="12"/>
      <c r="K298" s="12"/>
      <c r="L298" s="12">
        <v>1</v>
      </c>
      <c r="M298" s="12"/>
      <c r="N298" s="12"/>
      <c r="O298" s="12"/>
    </row>
    <row r="299" spans="1:15" x14ac:dyDescent="0.2">
      <c r="A299" s="16">
        <v>254</v>
      </c>
      <c r="B299" s="4" t="s">
        <v>325</v>
      </c>
      <c r="C299" s="15">
        <v>194</v>
      </c>
      <c r="D299" s="12" t="s">
        <v>157</v>
      </c>
      <c r="E299" s="6">
        <v>9.5682881211865498E-17</v>
      </c>
      <c r="F299" s="6">
        <v>8.30527408918993E-14</v>
      </c>
      <c r="G299" s="6" t="s">
        <v>157</v>
      </c>
      <c r="H299" s="6">
        <v>1.3124078974216001E-4</v>
      </c>
      <c r="I299" s="6">
        <v>3.0566300030436199E-3</v>
      </c>
      <c r="J299" s="12"/>
      <c r="K299" s="12"/>
      <c r="L299" s="12">
        <v>1</v>
      </c>
      <c r="M299" s="12"/>
      <c r="N299" s="12"/>
      <c r="O299" s="12"/>
    </row>
    <row r="300" spans="1:15" x14ac:dyDescent="0.2">
      <c r="A300" s="16">
        <v>209</v>
      </c>
      <c r="B300" s="4" t="s">
        <v>407</v>
      </c>
      <c r="C300" s="15">
        <v>185</v>
      </c>
      <c r="D300" s="12" t="s">
        <v>157</v>
      </c>
      <c r="E300" s="6">
        <v>1.86717954445935E-8</v>
      </c>
      <c r="F300" s="6">
        <v>9.0787353907215298E-7</v>
      </c>
      <c r="G300" s="6" t="s">
        <v>157</v>
      </c>
      <c r="H300" s="6">
        <v>1.32017763989393E-4</v>
      </c>
      <c r="I300" s="6">
        <v>3.0672448377973699E-3</v>
      </c>
      <c r="J300" s="12"/>
      <c r="K300" s="12"/>
      <c r="L300" s="12">
        <v>1</v>
      </c>
      <c r="M300" s="12"/>
      <c r="N300" s="12"/>
      <c r="O300" s="12"/>
    </row>
    <row r="301" spans="1:15" x14ac:dyDescent="0.2">
      <c r="A301" s="16">
        <v>403</v>
      </c>
      <c r="B301" s="4" t="s">
        <v>520</v>
      </c>
      <c r="C301" s="15">
        <v>198</v>
      </c>
      <c r="D301" s="12" t="s">
        <v>157</v>
      </c>
      <c r="E301" s="6">
        <v>3.8278707190168699E-6</v>
      </c>
      <c r="F301" s="6">
        <v>5.76474915223549E-5</v>
      </c>
      <c r="G301" s="6" t="s">
        <v>157</v>
      </c>
      <c r="H301" s="6">
        <v>1.3264744195941701E-4</v>
      </c>
      <c r="I301" s="6">
        <v>3.07439423123901E-3</v>
      </c>
      <c r="J301" s="12"/>
      <c r="K301" s="12"/>
      <c r="L301" s="12"/>
      <c r="M301" s="12">
        <v>1</v>
      </c>
      <c r="N301" s="12"/>
      <c r="O301" s="12"/>
    </row>
    <row r="302" spans="1:15" x14ac:dyDescent="0.2">
      <c r="A302" s="16">
        <v>268</v>
      </c>
      <c r="B302" s="4" t="s">
        <v>528</v>
      </c>
      <c r="C302" s="15">
        <v>191</v>
      </c>
      <c r="D302" s="12" t="s">
        <v>157</v>
      </c>
      <c r="E302" s="6">
        <v>6.7797411535810402E-6</v>
      </c>
      <c r="F302" s="6">
        <v>9.0789577187085196E-5</v>
      </c>
      <c r="G302" s="6" t="s">
        <v>157</v>
      </c>
      <c r="H302" s="6">
        <v>1.3325881300144999E-4</v>
      </c>
      <c r="I302" s="6">
        <v>3.0810857272417702E-3</v>
      </c>
      <c r="J302" s="12"/>
      <c r="K302" s="12">
        <v>1</v>
      </c>
      <c r="L302" s="12"/>
      <c r="M302" s="12"/>
      <c r="N302" s="12"/>
      <c r="O302" s="12"/>
    </row>
    <row r="303" spans="1:15" x14ac:dyDescent="0.2">
      <c r="A303" s="16">
        <v>202</v>
      </c>
      <c r="B303" s="4" t="s">
        <v>327</v>
      </c>
      <c r="C303" s="15">
        <v>183</v>
      </c>
      <c r="D303" s="12" t="s">
        <v>157</v>
      </c>
      <c r="E303" s="6">
        <v>3.22074204158233E-14</v>
      </c>
      <c r="F303" s="6">
        <v>1.23006580052112E-11</v>
      </c>
      <c r="G303" s="6" t="s">
        <v>157</v>
      </c>
      <c r="H303" s="6">
        <v>1.3620820786278899E-4</v>
      </c>
      <c r="I303" s="6">
        <v>3.1416719248352101E-3</v>
      </c>
      <c r="J303" s="12"/>
      <c r="K303" s="12"/>
      <c r="L303" s="12"/>
      <c r="M303" s="12">
        <v>1</v>
      </c>
      <c r="N303" s="12"/>
      <c r="O303" s="12"/>
    </row>
    <row r="304" spans="1:15" x14ac:dyDescent="0.2">
      <c r="A304" s="16">
        <v>276</v>
      </c>
      <c r="B304" s="4" t="s">
        <v>988</v>
      </c>
      <c r="C304" s="15">
        <v>184</v>
      </c>
      <c r="D304" s="12" t="s">
        <v>157</v>
      </c>
      <c r="E304" s="6">
        <v>1.5759818086348701E-5</v>
      </c>
      <c r="F304" s="6">
        <v>1.7956413256379201E-4</v>
      </c>
      <c r="G304" s="6" t="s">
        <v>157</v>
      </c>
      <c r="H304" s="6">
        <v>1.4128928536734001E-4</v>
      </c>
      <c r="I304" s="6">
        <v>3.2199794414623701E-3</v>
      </c>
      <c r="J304" s="12"/>
      <c r="K304" s="12"/>
      <c r="L304" s="12">
        <v>1</v>
      </c>
      <c r="M304" s="12"/>
      <c r="N304" s="12"/>
      <c r="O304" s="12"/>
    </row>
    <row r="305" spans="1:15" x14ac:dyDescent="0.2">
      <c r="A305" s="16">
        <v>342</v>
      </c>
      <c r="B305" s="4" t="s">
        <v>928</v>
      </c>
      <c r="C305" s="15">
        <v>327</v>
      </c>
      <c r="D305" s="12" t="s">
        <v>157</v>
      </c>
      <c r="E305" s="6">
        <v>1.8775290753594401E-4</v>
      </c>
      <c r="F305" s="6">
        <v>1.2999744460864299E-3</v>
      </c>
      <c r="G305" s="6" t="s">
        <v>157</v>
      </c>
      <c r="H305" s="6">
        <v>1.4364452721352599E-4</v>
      </c>
      <c r="I305" s="6">
        <v>3.2658609294332298E-3</v>
      </c>
      <c r="J305" s="12"/>
      <c r="K305" s="12"/>
      <c r="L305" s="12"/>
      <c r="M305" s="12">
        <v>1</v>
      </c>
      <c r="N305" s="12"/>
      <c r="O305" s="12"/>
    </row>
    <row r="306" spans="1:15" x14ac:dyDescent="0.2">
      <c r="A306" s="16">
        <v>170</v>
      </c>
      <c r="B306" s="4" t="s">
        <v>1003</v>
      </c>
      <c r="C306" s="15">
        <v>190</v>
      </c>
      <c r="D306" s="12" t="s">
        <v>157</v>
      </c>
      <c r="E306" s="6">
        <v>5.4663833117190302E-6</v>
      </c>
      <c r="F306" s="6">
        <v>7.59723840761184E-5</v>
      </c>
      <c r="G306" s="6" t="s">
        <v>157</v>
      </c>
      <c r="H306" s="6">
        <v>1.4854295344602901E-4</v>
      </c>
      <c r="I306" s="6">
        <v>3.3532781618348302E-3</v>
      </c>
      <c r="J306" s="12"/>
      <c r="K306" s="12"/>
      <c r="L306" s="12"/>
      <c r="M306" s="12">
        <v>1</v>
      </c>
      <c r="N306" s="12"/>
      <c r="O306" s="12"/>
    </row>
    <row r="307" spans="1:15" x14ac:dyDescent="0.2">
      <c r="A307" s="16">
        <v>194</v>
      </c>
      <c r="B307" s="4" t="s">
        <v>986</v>
      </c>
      <c r="C307" s="15">
        <v>190</v>
      </c>
      <c r="D307" s="12" t="s">
        <v>157</v>
      </c>
      <c r="E307" s="6">
        <v>1.7310144659603502E-5</v>
      </c>
      <c r="F307" s="6">
        <v>1.94672863615894E-4</v>
      </c>
      <c r="G307" s="6" t="s">
        <v>157</v>
      </c>
      <c r="H307" s="6">
        <v>1.4938609707269599E-4</v>
      </c>
      <c r="I307" s="6">
        <v>3.3624738049581001E-3</v>
      </c>
      <c r="J307" s="12"/>
      <c r="K307" s="12"/>
      <c r="L307" s="12">
        <v>1</v>
      </c>
      <c r="M307" s="12"/>
      <c r="N307" s="12"/>
      <c r="O307" s="12"/>
    </row>
    <row r="308" spans="1:15" x14ac:dyDescent="0.2">
      <c r="A308" s="16">
        <v>23</v>
      </c>
      <c r="B308" s="4" t="s">
        <v>948</v>
      </c>
      <c r="C308" s="15">
        <v>191</v>
      </c>
      <c r="D308" s="12" t="s">
        <v>157</v>
      </c>
      <c r="E308" s="6">
        <v>8.9613030575178102E-5</v>
      </c>
      <c r="F308" s="6">
        <v>7.1453233800348505E-4</v>
      </c>
      <c r="G308" s="6" t="s">
        <v>157</v>
      </c>
      <c r="H308" s="6">
        <v>1.50386903036771E-4</v>
      </c>
      <c r="I308" s="6">
        <v>3.3709965659580398E-3</v>
      </c>
      <c r="J308" s="12"/>
      <c r="K308" s="12"/>
      <c r="L308" s="12">
        <v>1</v>
      </c>
      <c r="M308" s="12"/>
      <c r="N308" s="12"/>
      <c r="O308" s="12"/>
    </row>
    <row r="309" spans="1:15" x14ac:dyDescent="0.2">
      <c r="A309" s="16">
        <v>76</v>
      </c>
      <c r="B309" s="4" t="s">
        <v>449</v>
      </c>
      <c r="C309" s="15">
        <v>191</v>
      </c>
      <c r="D309" s="12" t="s">
        <v>157</v>
      </c>
      <c r="E309" s="6">
        <v>5.4293795577463996E-7</v>
      </c>
      <c r="F309" s="6">
        <v>1.2863453106045301E-5</v>
      </c>
      <c r="G309" s="6" t="s">
        <v>157</v>
      </c>
      <c r="H309" s="6">
        <v>1.52166311122918E-4</v>
      </c>
      <c r="I309" s="6">
        <v>3.3949441703568701E-3</v>
      </c>
      <c r="J309" s="12"/>
      <c r="K309" s="12"/>
      <c r="L309" s="12"/>
      <c r="M309" s="12">
        <v>1</v>
      </c>
      <c r="N309" s="12"/>
      <c r="O309" s="12"/>
    </row>
    <row r="310" spans="1:15" x14ac:dyDescent="0.2">
      <c r="A310" s="16">
        <v>322</v>
      </c>
      <c r="B310" s="4" t="s">
        <v>484</v>
      </c>
      <c r="C310" s="15">
        <v>15</v>
      </c>
      <c r="D310" s="12" t="s">
        <v>157</v>
      </c>
      <c r="E310" s="6">
        <v>4.7449449156052698E-4</v>
      </c>
      <c r="F310" s="6">
        <v>2.74241731562948E-3</v>
      </c>
      <c r="G310" s="6" t="s">
        <v>157</v>
      </c>
      <c r="H310" s="6">
        <v>1.5546419335137201E-4</v>
      </c>
      <c r="I310" s="6">
        <v>3.4604372548071101E-3</v>
      </c>
      <c r="J310" s="12">
        <v>1</v>
      </c>
      <c r="K310" s="12"/>
      <c r="L310" s="12"/>
      <c r="N310" s="12"/>
      <c r="O310" s="12"/>
    </row>
    <row r="311" spans="1:15" x14ac:dyDescent="0.2">
      <c r="A311" s="16">
        <v>228</v>
      </c>
      <c r="B311" s="4" t="s">
        <v>442</v>
      </c>
      <c r="C311" s="15">
        <v>189</v>
      </c>
      <c r="D311" s="12" t="s">
        <v>157</v>
      </c>
      <c r="E311" s="6">
        <v>4.0245008735119199E-7</v>
      </c>
      <c r="F311" s="6">
        <v>1.0274313994730401E-5</v>
      </c>
      <c r="G311" s="6" t="s">
        <v>157</v>
      </c>
      <c r="H311" s="6">
        <v>1.5881569716431001E-4</v>
      </c>
      <c r="I311" s="6">
        <v>3.5268164935395199E-3</v>
      </c>
      <c r="J311" s="12"/>
      <c r="K311" s="12"/>
      <c r="L311" s="12">
        <v>1</v>
      </c>
      <c r="M311" s="12"/>
      <c r="N311" s="12"/>
      <c r="O311" s="12"/>
    </row>
    <row r="312" spans="1:15" x14ac:dyDescent="0.2">
      <c r="A312" s="16">
        <v>29</v>
      </c>
      <c r="B312" s="4" t="s">
        <v>344</v>
      </c>
      <c r="C312" s="15">
        <v>195</v>
      </c>
      <c r="D312" s="12" t="s">
        <v>157</v>
      </c>
      <c r="E312" s="6">
        <v>8.3772194357403002E-11</v>
      </c>
      <c r="F312" s="6">
        <v>1.0808877185466E-8</v>
      </c>
      <c r="G312" s="6" t="s">
        <v>157</v>
      </c>
      <c r="H312" s="6">
        <v>1.6390845617598299E-4</v>
      </c>
      <c r="I312" s="6">
        <v>3.62305983338996E-3</v>
      </c>
      <c r="J312" s="12"/>
      <c r="K312" s="12"/>
      <c r="L312" s="12">
        <v>1</v>
      </c>
      <c r="M312" s="12"/>
      <c r="N312" s="12"/>
      <c r="O312" s="12"/>
    </row>
    <row r="313" spans="1:15" x14ac:dyDescent="0.2">
      <c r="A313" s="16">
        <v>320</v>
      </c>
      <c r="B313" s="4" t="s">
        <v>910</v>
      </c>
      <c r="C313" s="15">
        <v>39</v>
      </c>
      <c r="D313" s="12" t="s">
        <v>157</v>
      </c>
      <c r="E313" s="6">
        <v>4.9235600390882899E-4</v>
      </c>
      <c r="F313" s="6">
        <v>2.8232020486857298E-3</v>
      </c>
      <c r="G313" s="6" t="s">
        <v>157</v>
      </c>
      <c r="H313" s="6">
        <v>1.63849814871532E-4</v>
      </c>
      <c r="I313" s="6">
        <v>3.62305983338996E-3</v>
      </c>
      <c r="J313" s="12">
        <v>1</v>
      </c>
      <c r="K313" s="12"/>
      <c r="L313" s="12"/>
      <c r="M313" s="12"/>
      <c r="N313" s="12"/>
      <c r="O313" s="12"/>
    </row>
    <row r="314" spans="1:15" x14ac:dyDescent="0.2">
      <c r="A314" s="16">
        <v>323</v>
      </c>
      <c r="B314" s="4" t="s">
        <v>872</v>
      </c>
      <c r="C314" s="15">
        <v>11</v>
      </c>
      <c r="D314" s="12" t="s">
        <v>157</v>
      </c>
      <c r="E314" s="6">
        <v>1.8095167104286299E-3</v>
      </c>
      <c r="F314" s="6">
        <v>7.9514009810538501E-3</v>
      </c>
      <c r="G314" s="6" t="s">
        <v>157</v>
      </c>
      <c r="H314" s="6">
        <v>1.6469548984697599E-4</v>
      </c>
      <c r="I314" s="6">
        <v>3.6274484638772601E-3</v>
      </c>
      <c r="J314" s="12">
        <v>1</v>
      </c>
      <c r="K314" s="12"/>
      <c r="L314" s="12"/>
      <c r="N314" s="12"/>
      <c r="O314" s="12"/>
    </row>
    <row r="315" spans="1:15" x14ac:dyDescent="0.2">
      <c r="A315" s="16">
        <v>120</v>
      </c>
      <c r="B315" s="4" t="s">
        <v>340</v>
      </c>
      <c r="C315" s="15">
        <v>187</v>
      </c>
      <c r="D315" s="12" t="s">
        <v>157</v>
      </c>
      <c r="E315" s="6">
        <v>5.4993198249221403E-10</v>
      </c>
      <c r="F315" s="6">
        <v>4.9072435222763101E-8</v>
      </c>
      <c r="G315" s="6" t="s">
        <v>157</v>
      </c>
      <c r="H315" s="6">
        <v>1.6870579213216401E-4</v>
      </c>
      <c r="I315" s="6">
        <v>3.69488901162852E-3</v>
      </c>
      <c r="J315" s="12"/>
      <c r="K315" s="12">
        <v>1</v>
      </c>
      <c r="L315" s="12"/>
      <c r="M315" s="12"/>
      <c r="N315" s="12"/>
      <c r="O315" s="12"/>
    </row>
    <row r="316" spans="1:15" x14ac:dyDescent="0.2">
      <c r="A316" s="16">
        <v>146</v>
      </c>
      <c r="B316" s="4" t="s">
        <v>975</v>
      </c>
      <c r="C316" s="15">
        <v>186</v>
      </c>
      <c r="D316" s="12" t="s">
        <v>157</v>
      </c>
      <c r="E316" s="6">
        <v>2.8469805549711101E-5</v>
      </c>
      <c r="F316" s="6">
        <v>2.8523578529762999E-4</v>
      </c>
      <c r="G316" s="6" t="s">
        <v>157</v>
      </c>
      <c r="H316" s="6">
        <v>1.70031573076742E-4</v>
      </c>
      <c r="I316" s="6">
        <v>3.7154038702741699E-3</v>
      </c>
      <c r="J316" s="12"/>
      <c r="K316" s="12"/>
      <c r="L316" s="12">
        <v>1</v>
      </c>
      <c r="M316" s="12"/>
      <c r="N316" s="12"/>
      <c r="O316" s="12"/>
    </row>
    <row r="317" spans="1:15" x14ac:dyDescent="0.2">
      <c r="A317" s="16">
        <v>73</v>
      </c>
      <c r="B317" s="4" t="s">
        <v>399</v>
      </c>
      <c r="C317" s="15">
        <v>193</v>
      </c>
      <c r="D317" s="12" t="s">
        <v>157</v>
      </c>
      <c r="E317" s="6">
        <v>1.4602954373842199E-7</v>
      </c>
      <c r="F317" s="6">
        <v>4.4603261186355597E-6</v>
      </c>
      <c r="G317" s="6" t="s">
        <v>157</v>
      </c>
      <c r="H317" s="6">
        <v>1.7165819680313199E-4</v>
      </c>
      <c r="I317" s="6">
        <v>3.7423838385230702E-3</v>
      </c>
      <c r="J317" s="12"/>
      <c r="K317" s="12"/>
      <c r="L317" s="12"/>
      <c r="M317" s="12">
        <v>1</v>
      </c>
      <c r="N317" s="12"/>
      <c r="O317" s="12"/>
    </row>
    <row r="318" spans="1:15" x14ac:dyDescent="0.2">
      <c r="A318" s="16">
        <v>108</v>
      </c>
      <c r="B318" s="4" t="s">
        <v>898</v>
      </c>
      <c r="C318" s="15">
        <v>185</v>
      </c>
      <c r="D318" s="12" t="s">
        <v>156</v>
      </c>
      <c r="E318" s="6">
        <v>7.2370750262700997E-4</v>
      </c>
      <c r="F318" s="6">
        <v>3.83035434317223E-3</v>
      </c>
      <c r="G318" s="6" t="s">
        <v>156</v>
      </c>
      <c r="H318" s="6">
        <v>1.7296587919787501E-4</v>
      </c>
      <c r="I318" s="6">
        <v>3.7537526828647898E-3</v>
      </c>
      <c r="J318" s="12"/>
      <c r="K318" s="12">
        <v>1</v>
      </c>
      <c r="L318" s="12"/>
      <c r="M318" s="12"/>
      <c r="N318" s="12"/>
      <c r="O318" s="12"/>
    </row>
    <row r="319" spans="1:15" x14ac:dyDescent="0.2">
      <c r="A319" s="16">
        <v>147</v>
      </c>
      <c r="B319" s="4" t="s">
        <v>979</v>
      </c>
      <c r="C319" s="15">
        <v>188</v>
      </c>
      <c r="D319" s="12" t="s">
        <v>157</v>
      </c>
      <c r="E319" s="6">
        <v>2.4160807070159299E-5</v>
      </c>
      <c r="F319" s="6">
        <v>2.53325799235103E-4</v>
      </c>
      <c r="G319" s="6" t="s">
        <v>157</v>
      </c>
      <c r="H319" s="6">
        <v>1.7430936285778799E-4</v>
      </c>
      <c r="I319" s="6">
        <v>3.7743313059615002E-3</v>
      </c>
      <c r="J319" s="12"/>
      <c r="K319" s="12"/>
      <c r="L319" s="12">
        <v>1</v>
      </c>
      <c r="M319" s="12"/>
      <c r="N319" s="12"/>
      <c r="O319" s="12"/>
    </row>
    <row r="320" spans="1:15" x14ac:dyDescent="0.2">
      <c r="A320" s="16">
        <v>234</v>
      </c>
      <c r="B320" s="4" t="s">
        <v>415</v>
      </c>
      <c r="C320" s="15">
        <v>188</v>
      </c>
      <c r="D320" s="12" t="s">
        <v>157</v>
      </c>
      <c r="E320" s="6">
        <v>9.9512560240519404E-9</v>
      </c>
      <c r="F320" s="6">
        <v>5.3691166077838997E-7</v>
      </c>
      <c r="G320" s="6" t="s">
        <v>157</v>
      </c>
      <c r="H320" s="6">
        <v>1.77216938472934E-4</v>
      </c>
      <c r="I320" s="6">
        <v>3.8205922814119001E-3</v>
      </c>
      <c r="J320" s="12"/>
      <c r="K320" s="12"/>
      <c r="L320" s="12">
        <v>1</v>
      </c>
      <c r="M320" s="12"/>
      <c r="N320" s="12"/>
      <c r="O320" s="12"/>
    </row>
    <row r="321" spans="1:15" x14ac:dyDescent="0.2">
      <c r="A321" s="16">
        <v>118</v>
      </c>
      <c r="B321" s="4" t="s">
        <v>884</v>
      </c>
      <c r="C321" s="15">
        <v>184</v>
      </c>
      <c r="D321" s="12" t="s">
        <v>156</v>
      </c>
      <c r="E321" s="6">
        <v>1.49933906678312E-3</v>
      </c>
      <c r="F321" s="6">
        <v>6.8300044893345301E-3</v>
      </c>
      <c r="G321" s="6" t="s">
        <v>156</v>
      </c>
      <c r="H321" s="6">
        <v>1.7724603420939101E-4</v>
      </c>
      <c r="I321" s="6">
        <v>3.8205922814119001E-3</v>
      </c>
      <c r="J321" s="12"/>
      <c r="K321" s="12">
        <v>1</v>
      </c>
      <c r="L321" s="12"/>
      <c r="M321" s="12"/>
      <c r="N321" s="12"/>
      <c r="O321" s="12"/>
    </row>
    <row r="322" spans="1:15" x14ac:dyDescent="0.2">
      <c r="A322" s="16">
        <v>338</v>
      </c>
      <c r="B322" s="4" t="s">
        <v>946</v>
      </c>
      <c r="C322" s="15">
        <v>68</v>
      </c>
      <c r="D322" s="12" t="s">
        <v>157</v>
      </c>
      <c r="E322" s="6">
        <v>1.11554236298744E-4</v>
      </c>
      <c r="F322" s="6">
        <v>8.5414582853280405E-4</v>
      </c>
      <c r="G322" s="6" t="s">
        <v>157</v>
      </c>
      <c r="H322" s="6">
        <v>1.8230776278338999E-4</v>
      </c>
      <c r="I322" s="6">
        <v>3.9208487090508903E-3</v>
      </c>
      <c r="J322" s="12"/>
      <c r="K322" s="12"/>
      <c r="L322" s="12"/>
      <c r="M322" s="12">
        <v>1</v>
      </c>
      <c r="N322" s="12"/>
      <c r="O322" s="12"/>
    </row>
    <row r="323" spans="1:15" x14ac:dyDescent="0.2">
      <c r="A323" s="16">
        <v>86</v>
      </c>
      <c r="B323" s="4" t="s">
        <v>463</v>
      </c>
      <c r="C323" s="15">
        <v>193</v>
      </c>
      <c r="D323" s="12" t="s">
        <v>157</v>
      </c>
      <c r="E323" s="6">
        <v>3.8024506939293799E-7</v>
      </c>
      <c r="F323" s="6">
        <v>9.8589338138237399E-6</v>
      </c>
      <c r="G323" s="6" t="s">
        <v>157</v>
      </c>
      <c r="H323" s="6">
        <v>1.84020687852099E-4</v>
      </c>
      <c r="I323" s="6">
        <v>3.9487944905611198E-3</v>
      </c>
      <c r="J323" s="12"/>
      <c r="K323" s="12"/>
      <c r="L323" s="12"/>
      <c r="M323" s="12">
        <v>1</v>
      </c>
      <c r="N323" s="12"/>
      <c r="O323" s="12"/>
    </row>
    <row r="324" spans="1:15" x14ac:dyDescent="0.2">
      <c r="A324" s="16">
        <v>193</v>
      </c>
      <c r="B324" s="4" t="s">
        <v>534</v>
      </c>
      <c r="C324" s="15">
        <v>149</v>
      </c>
      <c r="D324" s="12" t="s">
        <v>157</v>
      </c>
      <c r="E324" s="6">
        <v>1.5996816565978399E-5</v>
      </c>
      <c r="F324" s="6">
        <v>1.8204720449578301E-4</v>
      </c>
      <c r="G324" s="6" t="s">
        <v>157</v>
      </c>
      <c r="H324" s="6">
        <v>1.84753913324558E-4</v>
      </c>
      <c r="I324" s="6">
        <v>3.9556392787807298E-3</v>
      </c>
      <c r="J324" s="12"/>
      <c r="K324" s="12"/>
      <c r="L324" s="12">
        <v>1</v>
      </c>
      <c r="M324" s="12"/>
      <c r="N324" s="12"/>
      <c r="O324" s="12"/>
    </row>
    <row r="325" spans="1:15" x14ac:dyDescent="0.2">
      <c r="A325" s="16">
        <v>407</v>
      </c>
      <c r="B325" s="4" t="s">
        <v>451</v>
      </c>
      <c r="C325" s="15">
        <v>286</v>
      </c>
      <c r="D325" s="12" t="s">
        <v>157</v>
      </c>
      <c r="E325" s="6">
        <v>3.82211978334018E-8</v>
      </c>
      <c r="F325" s="6">
        <v>1.6219377640592001E-6</v>
      </c>
      <c r="G325" s="6" t="s">
        <v>157</v>
      </c>
      <c r="H325" s="6">
        <v>1.8702141855511401E-4</v>
      </c>
      <c r="I325" s="6">
        <v>3.9952293641672904E-3</v>
      </c>
      <c r="J325" s="12"/>
      <c r="K325" s="12"/>
      <c r="L325" s="12"/>
      <c r="M325" s="12">
        <v>1</v>
      </c>
      <c r="N325" s="12"/>
      <c r="O325" s="12"/>
    </row>
    <row r="326" spans="1:15" x14ac:dyDescent="0.2">
      <c r="A326" s="16">
        <v>28</v>
      </c>
      <c r="B326" s="4" t="s">
        <v>958</v>
      </c>
      <c r="C326" s="15">
        <v>188</v>
      </c>
      <c r="D326" s="12" t="s">
        <v>157</v>
      </c>
      <c r="E326" s="6">
        <v>6.6877825890307603E-5</v>
      </c>
      <c r="F326" s="6">
        <v>5.7166471047507303E-4</v>
      </c>
      <c r="G326" s="6" t="s">
        <v>157</v>
      </c>
      <c r="H326" s="6">
        <v>1.9205124300058699E-4</v>
      </c>
      <c r="I326" s="6">
        <v>4.0898429701049996E-3</v>
      </c>
      <c r="J326" s="12"/>
      <c r="K326" s="12"/>
      <c r="L326" s="12">
        <v>1</v>
      </c>
      <c r="M326" s="12"/>
      <c r="N326" s="12"/>
      <c r="O326" s="12"/>
    </row>
    <row r="327" spans="1:15" x14ac:dyDescent="0.2">
      <c r="A327" s="16">
        <v>361</v>
      </c>
      <c r="B327" s="4" t="s">
        <v>912</v>
      </c>
      <c r="C327" s="15">
        <v>50</v>
      </c>
      <c r="D327" s="12" t="s">
        <v>157</v>
      </c>
      <c r="E327" s="6">
        <v>4.3939535032903898E-4</v>
      </c>
      <c r="F327" s="6">
        <v>2.59452492575242E-3</v>
      </c>
      <c r="G327" s="6" t="s">
        <v>157</v>
      </c>
      <c r="H327" s="6">
        <v>1.9230699482429E-4</v>
      </c>
      <c r="I327" s="6">
        <v>4.0898429701049996E-3</v>
      </c>
      <c r="J327" s="12"/>
      <c r="K327" s="12"/>
      <c r="L327" s="12"/>
      <c r="M327" s="12">
        <v>1</v>
      </c>
      <c r="N327" s="12"/>
      <c r="O327" s="12"/>
    </row>
    <row r="328" spans="1:15" x14ac:dyDescent="0.2">
      <c r="A328" s="16">
        <v>35</v>
      </c>
      <c r="B328" s="4" t="s">
        <v>514</v>
      </c>
      <c r="C328" s="15">
        <v>188</v>
      </c>
      <c r="D328" s="12" t="s">
        <v>157</v>
      </c>
      <c r="E328" s="6">
        <v>1.46986003986431E-6</v>
      </c>
      <c r="F328" s="6">
        <v>2.85248448386675E-5</v>
      </c>
      <c r="G328" s="6" t="s">
        <v>157</v>
      </c>
      <c r="H328" s="6">
        <v>1.9468836045236901E-4</v>
      </c>
      <c r="I328" s="6">
        <v>4.1312870087992703E-3</v>
      </c>
      <c r="J328" s="12"/>
      <c r="K328" s="12"/>
      <c r="L328" s="12"/>
      <c r="M328" s="12">
        <v>1</v>
      </c>
      <c r="N328" s="12"/>
      <c r="O328" s="12"/>
    </row>
    <row r="329" spans="1:15" x14ac:dyDescent="0.2">
      <c r="A329" s="16">
        <v>259</v>
      </c>
      <c r="B329" s="4" t="s">
        <v>1006</v>
      </c>
      <c r="C329" s="15">
        <v>194</v>
      </c>
      <c r="D329" s="12" t="s">
        <v>157</v>
      </c>
      <c r="E329" s="6">
        <v>3.6763215199678E-6</v>
      </c>
      <c r="F329" s="6">
        <v>5.6044094966096003E-5</v>
      </c>
      <c r="G329" s="6" t="s">
        <v>157</v>
      </c>
      <c r="H329" s="6">
        <v>2.03919903377021E-4</v>
      </c>
      <c r="I329" s="6">
        <v>4.3080335339539203E-3</v>
      </c>
      <c r="J329" s="12"/>
      <c r="K329" s="12"/>
      <c r="L329" s="12">
        <v>1</v>
      </c>
      <c r="M329" s="12"/>
      <c r="N329" s="12"/>
      <c r="O329" s="12"/>
    </row>
    <row r="330" spans="1:15" x14ac:dyDescent="0.2">
      <c r="A330" s="16">
        <v>340</v>
      </c>
      <c r="B330" s="4" t="s">
        <v>878</v>
      </c>
      <c r="C330" s="15">
        <v>43</v>
      </c>
      <c r="D330" s="12" t="s">
        <v>157</v>
      </c>
      <c r="E330" s="6">
        <v>1.6999235460949801E-3</v>
      </c>
      <c r="F330" s="6">
        <v>7.5668391692843102E-3</v>
      </c>
      <c r="G330" s="6" t="s">
        <v>157</v>
      </c>
      <c r="H330" s="6">
        <v>2.07369547854455E-4</v>
      </c>
      <c r="I330" s="6">
        <v>4.3616119217228903E-3</v>
      </c>
      <c r="J330" s="12"/>
      <c r="K330" s="12"/>
      <c r="L330" s="12"/>
      <c r="M330" s="12">
        <v>1</v>
      </c>
      <c r="N330" s="12"/>
      <c r="O330" s="12"/>
    </row>
    <row r="331" spans="1:15" x14ac:dyDescent="0.2">
      <c r="A331" s="16">
        <v>360</v>
      </c>
      <c r="B331" s="4" t="s">
        <v>938</v>
      </c>
      <c r="C331" s="15">
        <v>47</v>
      </c>
      <c r="D331" s="12" t="s">
        <v>157</v>
      </c>
      <c r="E331" s="6">
        <v>1.3833687819294501E-4</v>
      </c>
      <c r="F331" s="6">
        <v>1.01525020214161E-3</v>
      </c>
      <c r="G331" s="6" t="s">
        <v>157</v>
      </c>
      <c r="H331" s="6">
        <v>2.0995597059723499E-4</v>
      </c>
      <c r="I331" s="6">
        <v>4.4063067323802203E-3</v>
      </c>
      <c r="J331" s="12"/>
      <c r="K331" s="12"/>
      <c r="L331" s="12"/>
      <c r="M331" s="12">
        <v>1</v>
      </c>
      <c r="N331" s="12"/>
      <c r="O331" s="12"/>
    </row>
    <row r="332" spans="1:15" x14ac:dyDescent="0.2">
      <c r="A332" s="16">
        <v>83</v>
      </c>
      <c r="B332" s="4" t="s">
        <v>468</v>
      </c>
      <c r="C332" s="15">
        <v>193</v>
      </c>
      <c r="D332" s="12" t="s">
        <v>157</v>
      </c>
      <c r="E332" s="6">
        <v>7.06374051563651E-7</v>
      </c>
      <c r="F332" s="6">
        <v>1.5758082813854499E-5</v>
      </c>
      <c r="G332" s="6" t="s">
        <v>157</v>
      </c>
      <c r="H332" s="6">
        <v>2.1682715862486899E-4</v>
      </c>
      <c r="I332" s="6">
        <v>4.5011160454606503E-3</v>
      </c>
      <c r="J332" s="12"/>
      <c r="K332" s="12"/>
      <c r="L332" s="12"/>
      <c r="M332" s="12">
        <v>1</v>
      </c>
      <c r="N332" s="12"/>
      <c r="O332" s="12"/>
    </row>
    <row r="333" spans="1:15" x14ac:dyDescent="0.2">
      <c r="A333" s="16">
        <v>311</v>
      </c>
      <c r="B333" s="4" t="s">
        <v>943</v>
      </c>
      <c r="C333" s="15">
        <v>137</v>
      </c>
      <c r="D333" s="12" t="s">
        <v>157</v>
      </c>
      <c r="E333" s="6">
        <v>1.2651692620216099E-4</v>
      </c>
      <c r="F333" s="6">
        <v>9.4373719638924205E-4</v>
      </c>
      <c r="G333" s="6" t="s">
        <v>157</v>
      </c>
      <c r="H333" s="6">
        <v>2.1683038861785499E-4</v>
      </c>
      <c r="I333" s="6">
        <v>4.5011160454606503E-3</v>
      </c>
      <c r="J333" s="12"/>
      <c r="K333" s="12"/>
      <c r="L333" s="12"/>
      <c r="M333" s="12">
        <v>1</v>
      </c>
      <c r="N333" s="12"/>
      <c r="O333" s="12"/>
    </row>
    <row r="334" spans="1:15" x14ac:dyDescent="0.2">
      <c r="A334" s="16">
        <v>266</v>
      </c>
      <c r="B334" s="4" t="s">
        <v>896</v>
      </c>
      <c r="C334" s="15">
        <v>196</v>
      </c>
      <c r="D334" s="12" t="s">
        <v>157</v>
      </c>
      <c r="E334" s="6">
        <v>7.5493482039060904E-4</v>
      </c>
      <c r="F334" s="6">
        <v>3.9474905066207702E-3</v>
      </c>
      <c r="G334" s="6" t="s">
        <v>157</v>
      </c>
      <c r="H334" s="6">
        <v>2.1787284249299399E-4</v>
      </c>
      <c r="I334" s="6">
        <v>4.51294527758264E-3</v>
      </c>
      <c r="J334" s="12"/>
      <c r="K334" s="12">
        <v>1</v>
      </c>
      <c r="L334" s="12"/>
      <c r="M334" s="12"/>
      <c r="N334" s="12"/>
      <c r="O334" s="12"/>
    </row>
    <row r="335" spans="1:15" x14ac:dyDescent="0.2">
      <c r="A335" s="16">
        <v>100</v>
      </c>
      <c r="B335" s="4" t="s">
        <v>1019</v>
      </c>
      <c r="C335" s="15">
        <v>186</v>
      </c>
      <c r="D335" s="12" t="s">
        <v>157</v>
      </c>
      <c r="E335" s="6">
        <v>5.67030379348865E-8</v>
      </c>
      <c r="F335" s="6">
        <v>2.13992334467311E-6</v>
      </c>
      <c r="G335" s="6" t="s">
        <v>157</v>
      </c>
      <c r="H335" s="6">
        <v>2.21389571555534E-4</v>
      </c>
      <c r="I335" s="6">
        <v>4.5463419758791403E-3</v>
      </c>
      <c r="J335" s="12"/>
      <c r="K335" s="12"/>
      <c r="L335" s="12"/>
      <c r="M335" s="12">
        <v>1</v>
      </c>
      <c r="N335" s="12"/>
      <c r="O335" s="12"/>
    </row>
    <row r="336" spans="1:15" x14ac:dyDescent="0.2">
      <c r="A336" s="16">
        <v>92</v>
      </c>
      <c r="B336" s="4" t="s">
        <v>518</v>
      </c>
      <c r="C336" s="15">
        <v>191</v>
      </c>
      <c r="D336" s="12" t="s">
        <v>157</v>
      </c>
      <c r="E336" s="6">
        <v>3.3201078391942102E-6</v>
      </c>
      <c r="F336" s="6">
        <v>5.1967851882994002E-5</v>
      </c>
      <c r="G336" s="6" t="s">
        <v>157</v>
      </c>
      <c r="H336" s="6">
        <v>2.2787369671376301E-4</v>
      </c>
      <c r="I336" s="6">
        <v>4.6297147445100604E-3</v>
      </c>
      <c r="J336" s="12"/>
      <c r="K336" s="12"/>
      <c r="L336" s="12"/>
      <c r="M336" s="12">
        <v>1</v>
      </c>
      <c r="N336" s="12"/>
      <c r="O336" s="12"/>
    </row>
    <row r="337" spans="1:15" x14ac:dyDescent="0.2">
      <c r="A337" s="16">
        <v>347</v>
      </c>
      <c r="B337" s="4" t="s">
        <v>985</v>
      </c>
      <c r="C337" s="15">
        <v>21</v>
      </c>
      <c r="D337" s="12" t="s">
        <v>157</v>
      </c>
      <c r="E337" s="6">
        <v>1.76442004553714E-5</v>
      </c>
      <c r="F337" s="6">
        <v>1.9796336774134701E-4</v>
      </c>
      <c r="G337" s="6" t="s">
        <v>157</v>
      </c>
      <c r="H337" s="6">
        <v>2.2955863363717801E-4</v>
      </c>
      <c r="I337" s="6">
        <v>4.6540454195358998E-3</v>
      </c>
      <c r="J337" s="12"/>
      <c r="K337" s="12"/>
      <c r="L337" s="12"/>
      <c r="M337" s="12">
        <v>1</v>
      </c>
      <c r="N337" s="12"/>
      <c r="O337" s="12"/>
    </row>
    <row r="338" spans="1:15" x14ac:dyDescent="0.2">
      <c r="A338" s="16">
        <v>15</v>
      </c>
      <c r="B338" s="4" t="s">
        <v>881</v>
      </c>
      <c r="C338" s="15">
        <v>99</v>
      </c>
      <c r="D338" s="12" t="s">
        <v>157</v>
      </c>
      <c r="E338" s="6">
        <v>1.62285842126592E-3</v>
      </c>
      <c r="F338" s="6">
        <v>7.2849328661245697E-3</v>
      </c>
      <c r="G338" s="6" t="s">
        <v>157</v>
      </c>
      <c r="H338" s="6">
        <v>2.30385634908354E-4</v>
      </c>
      <c r="I338" s="6">
        <v>4.65429677174997E-3</v>
      </c>
      <c r="J338" s="12"/>
      <c r="K338" s="12"/>
      <c r="L338" s="12"/>
      <c r="M338" s="12">
        <v>1</v>
      </c>
      <c r="N338" s="12"/>
      <c r="O338" s="12"/>
    </row>
    <row r="339" spans="1:15" x14ac:dyDescent="0.2">
      <c r="A339" s="16">
        <v>399</v>
      </c>
      <c r="B339" s="4" t="s">
        <v>902</v>
      </c>
      <c r="C339" s="15">
        <v>44</v>
      </c>
      <c r="D339" s="12" t="s">
        <v>157</v>
      </c>
      <c r="E339" s="6">
        <v>5.9324611069974502E-4</v>
      </c>
      <c r="F339" s="6">
        <v>3.2912921934695901E-3</v>
      </c>
      <c r="G339" s="6" t="s">
        <v>157</v>
      </c>
      <c r="H339" s="6">
        <v>2.31889403235248E-4</v>
      </c>
      <c r="I339" s="6">
        <v>4.6715441170746604E-3</v>
      </c>
      <c r="J339" s="12"/>
      <c r="K339" s="12"/>
      <c r="L339" s="12">
        <v>1</v>
      </c>
      <c r="M339" s="12"/>
      <c r="N339" s="12"/>
      <c r="O339" s="12"/>
    </row>
    <row r="340" spans="1:15" x14ac:dyDescent="0.2">
      <c r="A340" s="16">
        <v>89</v>
      </c>
      <c r="B340" s="4" t="s">
        <v>511</v>
      </c>
      <c r="C340" s="15">
        <v>191</v>
      </c>
      <c r="D340" s="12" t="s">
        <v>157</v>
      </c>
      <c r="E340" s="6">
        <v>3.6004960343106899E-6</v>
      </c>
      <c r="F340" s="6">
        <v>5.5006674017589498E-5</v>
      </c>
      <c r="G340" s="6" t="s">
        <v>157</v>
      </c>
      <c r="H340" s="6">
        <v>2.3564099556562201E-4</v>
      </c>
      <c r="I340" s="6">
        <v>4.7264913072653097E-3</v>
      </c>
      <c r="J340" s="12"/>
      <c r="K340" s="12"/>
      <c r="L340" s="12"/>
      <c r="M340" s="12">
        <v>1</v>
      </c>
      <c r="N340" s="12"/>
      <c r="O340" s="12"/>
    </row>
    <row r="341" spans="1:15" x14ac:dyDescent="0.2">
      <c r="A341" s="16">
        <v>301</v>
      </c>
      <c r="B341" s="4" t="s">
        <v>543</v>
      </c>
      <c r="C341" s="15">
        <v>192</v>
      </c>
      <c r="D341" s="12" t="s">
        <v>157</v>
      </c>
      <c r="E341" s="6">
        <v>9.3154691312254606E-6</v>
      </c>
      <c r="F341" s="6">
        <v>1.1780675399329901E-4</v>
      </c>
      <c r="G341" s="6" t="s">
        <v>157</v>
      </c>
      <c r="H341" s="6">
        <v>2.43940810755994E-4</v>
      </c>
      <c r="I341" s="6">
        <v>4.8528975039770503E-3</v>
      </c>
      <c r="J341" s="12"/>
      <c r="K341" s="12"/>
      <c r="L341" s="12"/>
      <c r="M341" s="12">
        <v>1</v>
      </c>
      <c r="N341" s="12"/>
      <c r="O341" s="12"/>
    </row>
    <row r="342" spans="1:15" x14ac:dyDescent="0.2">
      <c r="A342" s="16">
        <v>47</v>
      </c>
      <c r="B342" s="4" t="s">
        <v>507</v>
      </c>
      <c r="C342" s="15">
        <v>189</v>
      </c>
      <c r="D342" s="12" t="s">
        <v>157</v>
      </c>
      <c r="E342" s="6">
        <v>2.5235665098701801E-6</v>
      </c>
      <c r="F342" s="6">
        <v>4.2366587789773798E-5</v>
      </c>
      <c r="G342" s="6" t="s">
        <v>157</v>
      </c>
      <c r="H342" s="6">
        <v>2.4943141479122902E-4</v>
      </c>
      <c r="I342" s="6">
        <v>4.9415364727000899E-3</v>
      </c>
      <c r="J342" s="12"/>
      <c r="K342" s="12"/>
      <c r="L342" s="12">
        <v>1</v>
      </c>
      <c r="M342" s="12"/>
      <c r="N342" s="12"/>
      <c r="O342" s="12"/>
    </row>
    <row r="343" spans="1:15" x14ac:dyDescent="0.2">
      <c r="A343" s="16">
        <v>333</v>
      </c>
      <c r="B343" s="4" t="s">
        <v>1008</v>
      </c>
      <c r="C343" s="15">
        <v>495</v>
      </c>
      <c r="D343" s="12" t="s">
        <v>157</v>
      </c>
      <c r="E343" s="6">
        <v>2.4432798411700198E-6</v>
      </c>
      <c r="F343" s="6">
        <v>4.1509672461728498E-5</v>
      </c>
      <c r="G343" s="6" t="s">
        <v>157</v>
      </c>
      <c r="H343" s="6">
        <v>2.51266197380272E-4</v>
      </c>
      <c r="I343" s="6">
        <v>4.9675795419963104E-3</v>
      </c>
      <c r="J343" s="12"/>
      <c r="K343" s="12"/>
      <c r="L343" s="12"/>
      <c r="M343" s="12">
        <v>1</v>
      </c>
      <c r="N343" s="12"/>
      <c r="O343" s="12"/>
    </row>
    <row r="344" spans="1:15" x14ac:dyDescent="0.2">
      <c r="A344" s="16">
        <v>277</v>
      </c>
      <c r="B344" s="4" t="s">
        <v>328</v>
      </c>
      <c r="C344" s="15">
        <v>192</v>
      </c>
      <c r="D344" s="12" t="s">
        <v>157</v>
      </c>
      <c r="E344" s="6">
        <v>3.0688594230247598E-13</v>
      </c>
      <c r="F344" s="6">
        <v>7.5131973771898399E-11</v>
      </c>
      <c r="G344" s="6" t="s">
        <v>157</v>
      </c>
      <c r="H344" s="6">
        <v>2.5349557903371801E-4</v>
      </c>
      <c r="I344" s="6">
        <v>4.9909882148308701E-3</v>
      </c>
      <c r="J344" s="12"/>
      <c r="K344" s="12"/>
      <c r="L344" s="12">
        <v>1</v>
      </c>
      <c r="M344" s="12"/>
      <c r="N344" s="12"/>
      <c r="O344" s="12"/>
    </row>
    <row r="345" spans="1:15" x14ac:dyDescent="0.2">
      <c r="A345" s="16">
        <v>300</v>
      </c>
      <c r="B345" s="4" t="s">
        <v>991</v>
      </c>
      <c r="C345" s="15">
        <v>167</v>
      </c>
      <c r="D345" s="12" t="s">
        <v>157</v>
      </c>
      <c r="E345" s="6">
        <v>1.46031682185525E-5</v>
      </c>
      <c r="F345" s="6">
        <v>1.69624148601873E-4</v>
      </c>
      <c r="G345" s="6" t="s">
        <v>157</v>
      </c>
      <c r="H345" s="6">
        <v>2.5525675832309403E-4</v>
      </c>
      <c r="I345" s="6">
        <v>5.0153226033482004E-3</v>
      </c>
      <c r="J345" s="12"/>
      <c r="K345" s="12"/>
      <c r="L345" s="12"/>
      <c r="M345" s="12">
        <v>1</v>
      </c>
      <c r="N345" s="12"/>
      <c r="O345" s="12"/>
    </row>
    <row r="346" spans="1:15" x14ac:dyDescent="0.2">
      <c r="A346" s="16">
        <v>229</v>
      </c>
      <c r="B346" s="4" t="s">
        <v>942</v>
      </c>
      <c r="C346" s="15">
        <v>165</v>
      </c>
      <c r="D346" s="12" t="s">
        <v>157</v>
      </c>
      <c r="E346" s="6">
        <v>1.2880475829604E-4</v>
      </c>
      <c r="F346" s="6">
        <v>9.58556377404982E-4</v>
      </c>
      <c r="G346" s="6" t="s">
        <v>157</v>
      </c>
      <c r="H346" s="6">
        <v>2.6366693291173898E-4</v>
      </c>
      <c r="I346" s="6">
        <v>5.1382766170901999E-3</v>
      </c>
      <c r="J346" s="12"/>
      <c r="K346" s="12"/>
      <c r="L346" s="12"/>
      <c r="M346" s="12">
        <v>1</v>
      </c>
      <c r="N346" s="12"/>
      <c r="O346" s="12"/>
    </row>
    <row r="347" spans="1:15" x14ac:dyDescent="0.2">
      <c r="A347" s="16">
        <v>124</v>
      </c>
      <c r="B347" s="4" t="s">
        <v>1020</v>
      </c>
      <c r="C347" s="15">
        <v>183</v>
      </c>
      <c r="D347" s="12" t="s">
        <v>157</v>
      </c>
      <c r="E347" s="6">
        <v>1.4088114319875301E-8</v>
      </c>
      <c r="F347" s="6">
        <v>7.2632424797867596E-7</v>
      </c>
      <c r="G347" s="6" t="s">
        <v>157</v>
      </c>
      <c r="H347" s="6">
        <v>2.65117234454483E-4</v>
      </c>
      <c r="I347" s="6">
        <v>5.1560172541870704E-3</v>
      </c>
      <c r="J347" s="12"/>
      <c r="K347" s="12"/>
      <c r="L347" s="12">
        <v>1</v>
      </c>
      <c r="M347" s="12"/>
      <c r="N347" s="12"/>
      <c r="O347" s="12"/>
    </row>
    <row r="348" spans="1:15" x14ac:dyDescent="0.2">
      <c r="A348" s="16">
        <v>90</v>
      </c>
      <c r="B348" s="4" t="s">
        <v>476</v>
      </c>
      <c r="C348" s="15">
        <v>193</v>
      </c>
      <c r="D348" s="12" t="s">
        <v>157</v>
      </c>
      <c r="E348" s="6">
        <v>1.16909329597823E-6</v>
      </c>
      <c r="F348" s="6">
        <v>2.35495839451479E-5</v>
      </c>
      <c r="G348" s="6" t="s">
        <v>157</v>
      </c>
      <c r="H348" s="6">
        <v>2.8184809366695003E-4</v>
      </c>
      <c r="I348" s="6">
        <v>5.4481122397281503E-3</v>
      </c>
      <c r="J348" s="12"/>
      <c r="K348" s="12"/>
      <c r="L348" s="12"/>
      <c r="M348" s="12">
        <v>1</v>
      </c>
      <c r="N348" s="12"/>
      <c r="O348" s="12"/>
    </row>
    <row r="349" spans="1:15" x14ac:dyDescent="0.2">
      <c r="A349" s="16">
        <v>390</v>
      </c>
      <c r="B349" s="4" t="s">
        <v>871</v>
      </c>
      <c r="C349" s="15">
        <v>32</v>
      </c>
      <c r="D349" s="12" t="s">
        <v>157</v>
      </c>
      <c r="E349" s="6">
        <v>1.9765562460552499E-3</v>
      </c>
      <c r="F349" s="6">
        <v>8.5355762267460694E-3</v>
      </c>
      <c r="G349" s="6" t="s">
        <v>157</v>
      </c>
      <c r="H349" s="6">
        <v>2.8924777157815197E-4</v>
      </c>
      <c r="I349" s="6">
        <v>5.5686027637092197E-3</v>
      </c>
      <c r="J349" s="12"/>
      <c r="K349" s="12"/>
      <c r="L349" s="12"/>
      <c r="M349" s="12">
        <v>1</v>
      </c>
      <c r="N349" s="12"/>
      <c r="O349" s="12"/>
    </row>
    <row r="350" spans="1:15" x14ac:dyDescent="0.2">
      <c r="A350" s="16">
        <v>125</v>
      </c>
      <c r="B350" s="4" t="s">
        <v>375</v>
      </c>
      <c r="C350" s="15">
        <v>189</v>
      </c>
      <c r="D350" s="12" t="s">
        <v>157</v>
      </c>
      <c r="E350" s="6">
        <v>1.39132846760515E-8</v>
      </c>
      <c r="F350" s="6">
        <v>7.2197848960293397E-7</v>
      </c>
      <c r="G350" s="6" t="s">
        <v>157</v>
      </c>
      <c r="H350" s="6">
        <v>2.9021423274894502E-4</v>
      </c>
      <c r="I350" s="6">
        <v>5.5757273983203202E-3</v>
      </c>
      <c r="J350" s="12"/>
      <c r="K350" s="12"/>
      <c r="L350" s="12"/>
      <c r="M350" s="12">
        <v>1</v>
      </c>
      <c r="N350" s="12"/>
      <c r="O350" s="12"/>
    </row>
    <row r="351" spans="1:15" x14ac:dyDescent="0.2">
      <c r="A351" s="16">
        <v>40</v>
      </c>
      <c r="B351" s="4" t="s">
        <v>443</v>
      </c>
      <c r="C351" s="15">
        <v>180</v>
      </c>
      <c r="D351" s="12" t="s">
        <v>157</v>
      </c>
      <c r="E351" s="6">
        <v>1.4211786158594499E-6</v>
      </c>
      <c r="F351" s="6">
        <v>2.7692680457604198E-5</v>
      </c>
      <c r="G351" s="6" t="s">
        <v>157</v>
      </c>
      <c r="H351" s="6">
        <v>2.9136956453679398E-4</v>
      </c>
      <c r="I351" s="6">
        <v>5.5757273983203202E-3</v>
      </c>
      <c r="J351" s="12"/>
      <c r="K351" s="12"/>
      <c r="L351" s="12"/>
      <c r="M351" s="12">
        <v>1</v>
      </c>
      <c r="N351" s="12"/>
      <c r="O351" s="12"/>
    </row>
    <row r="352" spans="1:15" x14ac:dyDescent="0.2">
      <c r="A352" s="16">
        <v>398</v>
      </c>
      <c r="B352" s="4" t="s">
        <v>1014</v>
      </c>
      <c r="C352" s="15">
        <v>415</v>
      </c>
      <c r="D352" s="12" t="s">
        <v>157</v>
      </c>
      <c r="E352" s="6">
        <v>6.1438234941419998E-7</v>
      </c>
      <c r="F352" s="6">
        <v>1.4238161825744601E-5</v>
      </c>
      <c r="G352" s="6" t="s">
        <v>157</v>
      </c>
      <c r="H352" s="6">
        <v>2.9745489940862299E-4</v>
      </c>
      <c r="I352" s="6">
        <v>5.6782013586656197E-3</v>
      </c>
      <c r="J352" s="12"/>
      <c r="K352" s="12"/>
      <c r="L352" s="12"/>
      <c r="M352" s="12">
        <v>1</v>
      </c>
      <c r="N352" s="12"/>
      <c r="O352" s="12"/>
    </row>
    <row r="353" spans="1:15" x14ac:dyDescent="0.2">
      <c r="A353" s="16">
        <v>308</v>
      </c>
      <c r="B353" s="4" t="s">
        <v>947</v>
      </c>
      <c r="C353" s="15">
        <v>499</v>
      </c>
      <c r="D353" s="12" t="s">
        <v>157</v>
      </c>
      <c r="E353" s="6">
        <v>9.0598763466890499E-5</v>
      </c>
      <c r="F353" s="6">
        <v>7.2026394136708602E-4</v>
      </c>
      <c r="G353" s="6" t="s">
        <v>157</v>
      </c>
      <c r="H353" s="6">
        <v>2.9850843879465302E-4</v>
      </c>
      <c r="I353" s="6">
        <v>5.6782013586656197E-3</v>
      </c>
      <c r="J353" s="12"/>
      <c r="K353" s="12"/>
      <c r="L353" s="12"/>
      <c r="M353" s="12">
        <v>1</v>
      </c>
      <c r="N353" s="12"/>
      <c r="O353" s="12"/>
    </row>
    <row r="354" spans="1:15" x14ac:dyDescent="0.2">
      <c r="A354" s="16">
        <v>377</v>
      </c>
      <c r="B354" s="4" t="s">
        <v>923</v>
      </c>
      <c r="C354" s="15">
        <v>11</v>
      </c>
      <c r="D354" s="12" t="s">
        <v>157</v>
      </c>
      <c r="E354" s="6">
        <v>2.1969048466582899E-4</v>
      </c>
      <c r="F354" s="6">
        <v>1.4837959727912E-3</v>
      </c>
      <c r="G354" s="6" t="s">
        <v>157</v>
      </c>
      <c r="H354" s="6">
        <v>3.1625653483693998E-4</v>
      </c>
      <c r="I354" s="6">
        <v>5.9800666359563102E-3</v>
      </c>
      <c r="J354" s="12">
        <v>1</v>
      </c>
      <c r="K354" s="12"/>
      <c r="L354" s="12"/>
      <c r="M354" s="12"/>
      <c r="N354" s="12"/>
      <c r="O354" s="12"/>
    </row>
    <row r="355" spans="1:15" x14ac:dyDescent="0.2">
      <c r="A355" s="16">
        <v>356</v>
      </c>
      <c r="B355" s="4" t="s">
        <v>895</v>
      </c>
      <c r="C355" s="15">
        <v>46</v>
      </c>
      <c r="D355" s="12" t="s">
        <v>157</v>
      </c>
      <c r="E355" s="6">
        <v>8.1470180699369098E-4</v>
      </c>
      <c r="F355" s="6">
        <v>4.1979346212497404E-3</v>
      </c>
      <c r="G355" s="6" t="s">
        <v>157</v>
      </c>
      <c r="H355" s="6">
        <v>3.1864495030923802E-4</v>
      </c>
      <c r="I355" s="6">
        <v>6.0133214041559599E-3</v>
      </c>
      <c r="J355" s="12"/>
      <c r="K355" s="12"/>
      <c r="L355" s="12"/>
      <c r="M355" s="12">
        <v>1</v>
      </c>
      <c r="N355" s="12"/>
      <c r="O355" s="12"/>
    </row>
    <row r="356" spans="1:15" x14ac:dyDescent="0.2">
      <c r="A356" s="16">
        <v>97</v>
      </c>
      <c r="B356" s="4" t="s">
        <v>490</v>
      </c>
      <c r="C356" s="15">
        <v>190</v>
      </c>
      <c r="D356" s="12" t="s">
        <v>157</v>
      </c>
      <c r="E356" s="6">
        <v>6.0475264200518804E-7</v>
      </c>
      <c r="F356" s="6">
        <v>1.40833615265013E-5</v>
      </c>
      <c r="G356" s="6" t="s">
        <v>157</v>
      </c>
      <c r="H356" s="6">
        <v>3.2465274840309398E-4</v>
      </c>
      <c r="I356" s="6">
        <v>6.1025769576794299E-3</v>
      </c>
      <c r="J356" s="12"/>
      <c r="K356" s="12"/>
      <c r="L356" s="12"/>
      <c r="M356" s="12">
        <v>1</v>
      </c>
      <c r="N356" s="12"/>
      <c r="O356" s="12"/>
    </row>
    <row r="357" spans="1:15" x14ac:dyDescent="0.2">
      <c r="A357" s="16">
        <v>400</v>
      </c>
      <c r="B357" s="4" t="s">
        <v>538</v>
      </c>
      <c r="C357" s="15">
        <v>505</v>
      </c>
      <c r="D357" s="12" t="s">
        <v>157</v>
      </c>
      <c r="E357" s="6">
        <v>3.7107211327438702E-6</v>
      </c>
      <c r="F357" s="6">
        <v>5.6169902297809802E-5</v>
      </c>
      <c r="G357" s="6" t="s">
        <v>157</v>
      </c>
      <c r="H357" s="6">
        <v>3.2609181707761502E-4</v>
      </c>
      <c r="I357" s="6">
        <v>6.1175849926800602E-3</v>
      </c>
      <c r="J357" s="12"/>
      <c r="K357" s="12"/>
      <c r="L357" s="12"/>
      <c r="M357" s="12">
        <v>1</v>
      </c>
      <c r="N357" s="12"/>
      <c r="O357" s="12"/>
    </row>
    <row r="358" spans="1:15" x14ac:dyDescent="0.2">
      <c r="A358" s="16">
        <v>284</v>
      </c>
      <c r="B358" s="4" t="s">
        <v>900</v>
      </c>
      <c r="C358" s="15">
        <v>194</v>
      </c>
      <c r="D358" s="12" t="s">
        <v>157</v>
      </c>
      <c r="E358" s="6">
        <v>6.91199814370077E-4</v>
      </c>
      <c r="F358" s="6">
        <v>3.7076268694412901E-3</v>
      </c>
      <c r="G358" s="6" t="s">
        <v>157</v>
      </c>
      <c r="H358" s="6">
        <v>3.3199397825474798E-4</v>
      </c>
      <c r="I358" s="6">
        <v>6.1918173795988104E-3</v>
      </c>
      <c r="J358" s="12"/>
      <c r="K358" s="12"/>
      <c r="L358" s="12">
        <v>1</v>
      </c>
      <c r="M358" s="12"/>
      <c r="N358" s="12"/>
      <c r="O358" s="12"/>
    </row>
    <row r="359" spans="1:15" x14ac:dyDescent="0.2">
      <c r="A359" s="16">
        <v>260</v>
      </c>
      <c r="B359" s="4" t="s">
        <v>940</v>
      </c>
      <c r="C359" s="15">
        <v>190</v>
      </c>
      <c r="D359" s="12" t="s">
        <v>157</v>
      </c>
      <c r="E359" s="6">
        <v>1.34565508407386E-4</v>
      </c>
      <c r="F359" s="6">
        <v>9.9349104393152594E-4</v>
      </c>
      <c r="G359" s="6" t="s">
        <v>157</v>
      </c>
      <c r="H359" s="6">
        <v>3.3317503252390301E-4</v>
      </c>
      <c r="I359" s="6">
        <v>6.20173174575195E-3</v>
      </c>
      <c r="J359" s="12"/>
      <c r="K359" s="12"/>
      <c r="L359" s="12">
        <v>1</v>
      </c>
      <c r="M359" s="12"/>
      <c r="N359" s="12"/>
      <c r="O359" s="12"/>
    </row>
    <row r="360" spans="1:15" x14ac:dyDescent="0.2">
      <c r="A360" s="16">
        <v>75</v>
      </c>
      <c r="B360" s="4" t="s">
        <v>513</v>
      </c>
      <c r="C360" s="15">
        <v>187</v>
      </c>
      <c r="D360" s="12" t="s">
        <v>157</v>
      </c>
      <c r="E360" s="6">
        <v>6.7040240914184099E-7</v>
      </c>
      <c r="F360" s="6">
        <v>1.5276854898535298E-5</v>
      </c>
      <c r="G360" s="6" t="s">
        <v>157</v>
      </c>
      <c r="H360" s="6">
        <v>3.3411312471754302E-4</v>
      </c>
      <c r="I360" s="6">
        <v>6.2070938286533503E-3</v>
      </c>
      <c r="J360" s="12"/>
      <c r="K360" s="12"/>
      <c r="L360" s="12"/>
      <c r="M360" s="12">
        <v>1</v>
      </c>
      <c r="N360" s="12"/>
      <c r="O360" s="12"/>
    </row>
    <row r="361" spans="1:15" x14ac:dyDescent="0.2">
      <c r="A361" s="16">
        <v>316</v>
      </c>
      <c r="B361" s="4" t="s">
        <v>425</v>
      </c>
      <c r="C361" s="15">
        <v>44</v>
      </c>
      <c r="D361" s="12" t="s">
        <v>157</v>
      </c>
      <c r="E361" s="6">
        <v>5.27599537236821E-6</v>
      </c>
      <c r="F361" s="6">
        <v>7.4135974909982896E-5</v>
      </c>
      <c r="G361" s="6" t="s">
        <v>157</v>
      </c>
      <c r="H361" s="6">
        <v>3.3676419710743799E-4</v>
      </c>
      <c r="I361" s="6">
        <v>6.2320955778661299E-3</v>
      </c>
      <c r="J361" s="14">
        <v>1</v>
      </c>
      <c r="K361" s="12"/>
      <c r="L361" s="12"/>
      <c r="M361" s="12"/>
      <c r="N361" s="12"/>
      <c r="O361" s="12"/>
    </row>
    <row r="362" spans="1:15" x14ac:dyDescent="0.2">
      <c r="A362" s="16">
        <v>216</v>
      </c>
      <c r="B362" s="4" t="s">
        <v>1021</v>
      </c>
      <c r="C362" s="15">
        <v>187</v>
      </c>
      <c r="D362" s="12" t="s">
        <v>157</v>
      </c>
      <c r="E362" s="6">
        <v>3.5591689615193402E-10</v>
      </c>
      <c r="F362" s="6">
        <v>3.5695106698005001E-8</v>
      </c>
      <c r="G362" s="6" t="s">
        <v>157</v>
      </c>
      <c r="H362" s="6">
        <v>3.3850210378425801E-4</v>
      </c>
      <c r="I362" s="6">
        <v>6.24278445785016E-3</v>
      </c>
      <c r="J362" s="12"/>
      <c r="K362" s="12"/>
      <c r="L362" s="12"/>
      <c r="M362" s="12">
        <v>1</v>
      </c>
      <c r="N362" s="12"/>
      <c r="O362" s="12"/>
    </row>
    <row r="363" spans="1:15" x14ac:dyDescent="0.2">
      <c r="A363" s="16">
        <v>351</v>
      </c>
      <c r="B363" s="4" t="s">
        <v>485</v>
      </c>
      <c r="C363" s="15">
        <v>80</v>
      </c>
      <c r="D363" s="12" t="s">
        <v>157</v>
      </c>
      <c r="E363" s="6">
        <v>1.62015387634004E-6</v>
      </c>
      <c r="F363" s="6">
        <v>3.0753934813707198E-5</v>
      </c>
      <c r="G363" s="6" t="s">
        <v>157</v>
      </c>
      <c r="H363" s="6">
        <v>3.3992598875202999E-4</v>
      </c>
      <c r="I363" s="6">
        <v>6.25424521501568E-3</v>
      </c>
      <c r="J363" s="12">
        <v>1</v>
      </c>
      <c r="K363" s="12"/>
      <c r="L363" s="12"/>
      <c r="N363" s="12"/>
      <c r="O363" s="12"/>
    </row>
    <row r="364" spans="1:15" x14ac:dyDescent="0.2">
      <c r="A364" s="16">
        <v>256</v>
      </c>
      <c r="B364" s="4" t="s">
        <v>437</v>
      </c>
      <c r="C364" s="15">
        <v>190</v>
      </c>
      <c r="D364" s="12" t="s">
        <v>157</v>
      </c>
      <c r="E364" s="6">
        <v>2.76863925934897E-7</v>
      </c>
      <c r="F364" s="6">
        <v>7.5744892974968302E-6</v>
      </c>
      <c r="G364" s="6" t="s">
        <v>157</v>
      </c>
      <c r="H364" s="6">
        <v>3.4317674857535898E-4</v>
      </c>
      <c r="I364" s="6">
        <v>6.2777677627319896E-3</v>
      </c>
      <c r="J364" s="12"/>
      <c r="K364" s="12"/>
      <c r="L364" s="12"/>
      <c r="M364" s="12">
        <v>1</v>
      </c>
      <c r="N364" s="12"/>
      <c r="O364" s="12"/>
    </row>
    <row r="365" spans="1:15" x14ac:dyDescent="0.2">
      <c r="A365" s="16">
        <v>190</v>
      </c>
      <c r="B365" s="4" t="s">
        <v>440</v>
      </c>
      <c r="C365" s="15">
        <v>189</v>
      </c>
      <c r="D365" s="12" t="s">
        <v>157</v>
      </c>
      <c r="E365" s="6">
        <v>2.8730744170925799E-7</v>
      </c>
      <c r="F365" s="6">
        <v>7.7932143563636102E-6</v>
      </c>
      <c r="G365" s="6" t="s">
        <v>157</v>
      </c>
      <c r="H365" s="6">
        <v>3.4285142258547098E-4</v>
      </c>
      <c r="I365" s="6">
        <v>6.2777677627319896E-3</v>
      </c>
      <c r="J365" s="12"/>
      <c r="K365" s="12"/>
      <c r="L365" s="12">
        <v>1</v>
      </c>
      <c r="M365" s="12"/>
      <c r="N365" s="12"/>
      <c r="O365" s="12"/>
    </row>
    <row r="366" spans="1:15" x14ac:dyDescent="0.2">
      <c r="A366" s="16">
        <v>126</v>
      </c>
      <c r="B366" s="4" t="s">
        <v>367</v>
      </c>
      <c r="C366" s="15">
        <v>184</v>
      </c>
      <c r="D366" s="12" t="s">
        <v>157</v>
      </c>
      <c r="E366" s="6">
        <v>3.2318777590332299E-9</v>
      </c>
      <c r="F366" s="6">
        <v>2.0301295291611399E-7</v>
      </c>
      <c r="G366" s="6" t="s">
        <v>157</v>
      </c>
      <c r="H366" s="6">
        <v>3.45993991940805E-4</v>
      </c>
      <c r="I366" s="6">
        <v>6.3051462386312001E-3</v>
      </c>
      <c r="J366" s="12"/>
      <c r="K366" s="12"/>
      <c r="L366" s="12">
        <v>1</v>
      </c>
      <c r="M366" s="12"/>
      <c r="N366" s="12"/>
      <c r="O366" s="12"/>
    </row>
    <row r="367" spans="1:15" x14ac:dyDescent="0.2">
      <c r="A367" s="16">
        <v>211</v>
      </c>
      <c r="B367" s="4" t="s">
        <v>925</v>
      </c>
      <c r="C367" s="15">
        <v>164</v>
      </c>
      <c r="D367" s="12" t="s">
        <v>157</v>
      </c>
      <c r="E367" s="6">
        <v>2.05907557710574E-4</v>
      </c>
      <c r="F367" s="6">
        <v>1.4052933245322101E-3</v>
      </c>
      <c r="G367" s="6" t="s">
        <v>157</v>
      </c>
      <c r="H367" s="6">
        <v>3.4709173959963701E-4</v>
      </c>
      <c r="I367" s="6">
        <v>6.3131028979750998E-3</v>
      </c>
      <c r="J367" s="12"/>
      <c r="K367" s="12"/>
      <c r="L367" s="12">
        <v>1</v>
      </c>
      <c r="M367" s="12"/>
      <c r="N367" s="12"/>
      <c r="O367" s="12"/>
    </row>
    <row r="368" spans="1:15" x14ac:dyDescent="0.2">
      <c r="A368" s="16">
        <v>362</v>
      </c>
      <c r="B368" s="4" t="s">
        <v>869</v>
      </c>
      <c r="C368" s="15">
        <v>58</v>
      </c>
      <c r="D368" s="12" t="s">
        <v>157</v>
      </c>
      <c r="E368" s="6">
        <v>2.1392069912127601E-3</v>
      </c>
      <c r="F368" s="6">
        <v>9.0778437120442104E-3</v>
      </c>
      <c r="G368" s="6" t="s">
        <v>157</v>
      </c>
      <c r="H368" s="6">
        <v>3.5434217172118702E-4</v>
      </c>
      <c r="I368" s="6">
        <v>6.4083587078894296E-3</v>
      </c>
      <c r="J368" s="12"/>
      <c r="K368" s="12"/>
      <c r="L368" s="12"/>
      <c r="M368" s="12">
        <v>1</v>
      </c>
      <c r="N368" s="12"/>
      <c r="O368" s="12"/>
    </row>
    <row r="369" spans="1:15" x14ac:dyDescent="0.2">
      <c r="A369" s="16">
        <v>207</v>
      </c>
      <c r="B369" s="4" t="s">
        <v>880</v>
      </c>
      <c r="C369" s="15">
        <v>185</v>
      </c>
      <c r="D369" s="12" t="s">
        <v>157</v>
      </c>
      <c r="E369" s="6">
        <v>1.6295840070631399E-3</v>
      </c>
      <c r="F369" s="6">
        <v>7.3082518080971803E-3</v>
      </c>
      <c r="G369" s="6" t="s">
        <v>156</v>
      </c>
      <c r="H369" s="6">
        <v>3.5605185473161803E-4</v>
      </c>
      <c r="I369" s="6">
        <v>6.42710616414409E-3</v>
      </c>
      <c r="J369" s="12"/>
      <c r="K369" s="12"/>
      <c r="L369" s="12">
        <v>1</v>
      </c>
      <c r="M369" s="12"/>
      <c r="N369" s="12"/>
      <c r="O369" s="12"/>
    </row>
    <row r="370" spans="1:15" x14ac:dyDescent="0.2">
      <c r="A370" s="16">
        <v>249</v>
      </c>
      <c r="B370" s="4" t="s">
        <v>1012</v>
      </c>
      <c r="C370" s="15">
        <v>188</v>
      </c>
      <c r="D370" s="12" t="s">
        <v>157</v>
      </c>
      <c r="E370" s="6">
        <v>8.0808486806226804E-7</v>
      </c>
      <c r="F370" s="6">
        <v>1.74560957471913E-5</v>
      </c>
      <c r="G370" s="6" t="s">
        <v>157</v>
      </c>
      <c r="H370" s="6">
        <v>3.5941717143647098E-4</v>
      </c>
      <c r="I370" s="6">
        <v>6.4656092047739302E-3</v>
      </c>
      <c r="J370" s="12"/>
      <c r="K370" s="12"/>
      <c r="L370" s="12">
        <v>1</v>
      </c>
      <c r="M370" s="12"/>
      <c r="N370" s="12"/>
      <c r="O370" s="12"/>
    </row>
    <row r="371" spans="1:15" x14ac:dyDescent="0.2">
      <c r="A371" s="16">
        <v>280</v>
      </c>
      <c r="B371" s="4" t="s">
        <v>914</v>
      </c>
      <c r="C371" s="15">
        <v>190</v>
      </c>
      <c r="D371" s="12" t="s">
        <v>157</v>
      </c>
      <c r="E371" s="6">
        <v>4.13772971681448E-4</v>
      </c>
      <c r="F371" s="6">
        <v>2.46887046624475E-3</v>
      </c>
      <c r="G371" s="6" t="s">
        <v>157</v>
      </c>
      <c r="H371" s="6">
        <v>3.6080529863212002E-4</v>
      </c>
      <c r="I371" s="6">
        <v>6.4761838282671302E-3</v>
      </c>
      <c r="J371" s="12"/>
      <c r="K371" s="12"/>
      <c r="L371" s="12">
        <v>1</v>
      </c>
      <c r="M371" s="12"/>
      <c r="N371" s="12"/>
      <c r="O371" s="12"/>
    </row>
    <row r="372" spans="1:15" x14ac:dyDescent="0.2">
      <c r="A372" s="16">
        <v>299</v>
      </c>
      <c r="B372" s="4" t="s">
        <v>1011</v>
      </c>
      <c r="C372" s="15">
        <v>188</v>
      </c>
      <c r="D372" s="12" t="s">
        <v>157</v>
      </c>
      <c r="E372" s="6">
        <v>9.1038283668585602E-7</v>
      </c>
      <c r="F372" s="6">
        <v>1.9188378200169001E-5</v>
      </c>
      <c r="G372" s="6" t="s">
        <v>157</v>
      </c>
      <c r="H372" s="6">
        <v>3.6983710072526198E-4</v>
      </c>
      <c r="I372" s="6">
        <v>6.6010737847206104E-3</v>
      </c>
      <c r="J372" s="12"/>
      <c r="K372" s="12"/>
      <c r="L372" s="12">
        <v>1</v>
      </c>
      <c r="M372" s="12"/>
      <c r="N372" s="12"/>
      <c r="O372" s="12"/>
    </row>
    <row r="373" spans="1:15" x14ac:dyDescent="0.2">
      <c r="A373" s="16">
        <v>285</v>
      </c>
      <c r="B373" s="4" t="s">
        <v>405</v>
      </c>
      <c r="C373" s="15">
        <v>189</v>
      </c>
      <c r="D373" s="12" t="s">
        <v>157</v>
      </c>
      <c r="E373" s="6">
        <v>1.8921955831101599E-8</v>
      </c>
      <c r="F373" s="6">
        <v>9.0787353907215298E-7</v>
      </c>
      <c r="G373" s="6" t="s">
        <v>157</v>
      </c>
      <c r="H373" s="6">
        <v>3.7314839356943498E-4</v>
      </c>
      <c r="I373" s="6">
        <v>6.64746035562564E-3</v>
      </c>
      <c r="J373" s="12"/>
      <c r="K373" s="12">
        <v>1</v>
      </c>
      <c r="L373" s="12"/>
      <c r="M373" s="12"/>
      <c r="N373" s="12"/>
      <c r="O373" s="12"/>
    </row>
    <row r="374" spans="1:15" x14ac:dyDescent="0.2">
      <c r="A374" s="16">
        <v>298</v>
      </c>
      <c r="B374" s="4" t="s">
        <v>497</v>
      </c>
      <c r="C374" s="15">
        <v>186</v>
      </c>
      <c r="D374" s="12" t="s">
        <v>157</v>
      </c>
      <c r="E374" s="6">
        <v>2.5283475626335302E-6</v>
      </c>
      <c r="F374" s="6">
        <v>4.2366587789773798E-5</v>
      </c>
      <c r="G374" s="6" t="s">
        <v>157</v>
      </c>
      <c r="H374" s="6">
        <v>3.76188482023207E-4</v>
      </c>
      <c r="I374" s="6">
        <v>6.6769959383635698E-3</v>
      </c>
      <c r="J374" s="12"/>
      <c r="K374" s="12"/>
      <c r="L374" s="12"/>
      <c r="M374" s="12">
        <v>1</v>
      </c>
      <c r="N374" s="12"/>
      <c r="O374" s="12"/>
    </row>
    <row r="375" spans="1:15" x14ac:dyDescent="0.2">
      <c r="A375" s="16">
        <v>325</v>
      </c>
      <c r="B375" s="4" t="s">
        <v>932</v>
      </c>
      <c r="C375" s="15">
        <v>194</v>
      </c>
      <c r="D375" s="12" t="s">
        <v>157</v>
      </c>
      <c r="E375" s="6">
        <v>1.6190022165557601E-4</v>
      </c>
      <c r="F375" s="6">
        <v>1.1538712518703101E-3</v>
      </c>
      <c r="G375" s="6" t="s">
        <v>157</v>
      </c>
      <c r="H375" s="6">
        <v>3.8112292818733099E-4</v>
      </c>
      <c r="I375" s="6">
        <v>6.75202753480673E-3</v>
      </c>
      <c r="J375" s="12"/>
      <c r="K375" s="12"/>
      <c r="L375" s="12"/>
      <c r="M375" s="12">
        <v>1</v>
      </c>
      <c r="N375" s="12"/>
      <c r="O375" s="12"/>
    </row>
    <row r="376" spans="1:15" x14ac:dyDescent="0.2">
      <c r="A376" s="16">
        <v>13</v>
      </c>
      <c r="B376" s="4" t="s">
        <v>901</v>
      </c>
      <c r="C376" s="15">
        <v>26</v>
      </c>
      <c r="D376" s="12" t="s">
        <v>157</v>
      </c>
      <c r="E376" s="6">
        <v>6.3555625846151099E-4</v>
      </c>
      <c r="F376" s="6">
        <v>3.4735496026276499E-3</v>
      </c>
      <c r="G376" s="6" t="s">
        <v>157</v>
      </c>
      <c r="H376" s="6">
        <v>3.8913217533261799E-4</v>
      </c>
      <c r="I376" s="6">
        <v>6.8684346437175104E-3</v>
      </c>
      <c r="J376" s="12"/>
      <c r="K376" s="12"/>
      <c r="L376" s="12"/>
      <c r="M376" s="12">
        <v>1</v>
      </c>
      <c r="N376" s="12"/>
      <c r="O376" s="12"/>
    </row>
    <row r="377" spans="1:15" x14ac:dyDescent="0.2">
      <c r="A377" s="16">
        <v>233</v>
      </c>
      <c r="B377" s="4" t="s">
        <v>448</v>
      </c>
      <c r="C377" s="15">
        <v>196</v>
      </c>
      <c r="D377" s="12" t="s">
        <v>157</v>
      </c>
      <c r="E377" s="6">
        <v>6.6481505189092195E-8</v>
      </c>
      <c r="F377" s="6">
        <v>2.4113340418394099E-6</v>
      </c>
      <c r="G377" s="6" t="s">
        <v>157</v>
      </c>
      <c r="H377" s="6">
        <v>3.9220011271636201E-4</v>
      </c>
      <c r="I377" s="6">
        <v>6.9098134249604001E-3</v>
      </c>
      <c r="J377" s="12"/>
      <c r="K377" s="12"/>
      <c r="L377" s="12">
        <v>1</v>
      </c>
      <c r="M377" s="12"/>
      <c r="N377" s="12"/>
      <c r="O377" s="12"/>
    </row>
    <row r="378" spans="1:15" x14ac:dyDescent="0.2">
      <c r="A378" s="16">
        <v>131</v>
      </c>
      <c r="B378" s="4" t="s">
        <v>504</v>
      </c>
      <c r="C378" s="15">
        <v>180</v>
      </c>
      <c r="D378" s="12" t="s">
        <v>157</v>
      </c>
      <c r="E378" s="6">
        <v>4.8850393248193601E-6</v>
      </c>
      <c r="F378" s="6">
        <v>6.9511707113823E-5</v>
      </c>
      <c r="G378" s="6" t="s">
        <v>157</v>
      </c>
      <c r="H378" s="6">
        <v>3.9400570952278401E-4</v>
      </c>
      <c r="I378" s="6">
        <v>6.9288407370774697E-3</v>
      </c>
      <c r="J378" s="12"/>
      <c r="K378" s="12"/>
      <c r="L378" s="12">
        <v>1</v>
      </c>
      <c r="M378" s="12"/>
      <c r="N378" s="12"/>
      <c r="O378" s="12"/>
    </row>
    <row r="379" spans="1:15" x14ac:dyDescent="0.2">
      <c r="A379" s="16">
        <v>4</v>
      </c>
      <c r="B379" s="4" t="s">
        <v>949</v>
      </c>
      <c r="C379" s="15">
        <v>50</v>
      </c>
      <c r="D379" s="12" t="s">
        <v>157</v>
      </c>
      <c r="E379" s="6">
        <v>8.9653303406805096E-5</v>
      </c>
      <c r="F379" s="6">
        <v>7.1453233800348505E-4</v>
      </c>
      <c r="G379" s="6" t="s">
        <v>157</v>
      </c>
      <c r="H379" s="6">
        <v>3.9624219586519499E-4</v>
      </c>
      <c r="I379" s="6">
        <v>6.9482990549659101E-3</v>
      </c>
      <c r="J379" s="12"/>
      <c r="K379" s="12"/>
      <c r="L379" s="12"/>
      <c r="M379" s="12">
        <v>1</v>
      </c>
      <c r="N379" s="12"/>
      <c r="O379" s="12"/>
    </row>
    <row r="380" spans="1:15" x14ac:dyDescent="0.2">
      <c r="A380" s="16">
        <v>349</v>
      </c>
      <c r="B380" s="4" t="s">
        <v>915</v>
      </c>
      <c r="C380" s="15">
        <v>72</v>
      </c>
      <c r="D380" s="12" t="s">
        <v>157</v>
      </c>
      <c r="E380" s="6">
        <v>4.0470135167787599E-4</v>
      </c>
      <c r="F380" s="6">
        <v>2.4271912725002298E-3</v>
      </c>
      <c r="G380" s="6" t="s">
        <v>157</v>
      </c>
      <c r="H380" s="6">
        <v>4.1779645743461499E-4</v>
      </c>
      <c r="I380" s="6">
        <v>7.2728340495325601E-3</v>
      </c>
      <c r="J380" s="12"/>
      <c r="K380" s="12"/>
      <c r="L380" s="12"/>
      <c r="M380" s="12">
        <v>1</v>
      </c>
      <c r="N380" s="12"/>
      <c r="O380" s="12"/>
    </row>
    <row r="381" spans="1:15" x14ac:dyDescent="0.2">
      <c r="A381" s="16">
        <v>63</v>
      </c>
      <c r="B381" s="4" t="s">
        <v>404</v>
      </c>
      <c r="C381" s="15">
        <v>193</v>
      </c>
      <c r="D381" s="12" t="s">
        <v>157</v>
      </c>
      <c r="E381" s="6">
        <v>5.3717498167711197E-8</v>
      </c>
      <c r="F381" s="6">
        <v>2.06812367945688E-6</v>
      </c>
      <c r="G381" s="6" t="s">
        <v>157</v>
      </c>
      <c r="H381" s="6">
        <v>4.2410868268682198E-4</v>
      </c>
      <c r="I381" s="6">
        <v>7.3193653771389802E-3</v>
      </c>
      <c r="J381" s="12"/>
      <c r="K381" s="12"/>
      <c r="L381" s="12"/>
      <c r="M381" s="12">
        <v>1</v>
      </c>
      <c r="N381" s="12"/>
      <c r="O381" s="12"/>
    </row>
    <row r="382" spans="1:15" x14ac:dyDescent="0.2">
      <c r="A382" s="16">
        <v>72</v>
      </c>
      <c r="B382" s="4" t="s">
        <v>1013</v>
      </c>
      <c r="C382" s="15">
        <v>183</v>
      </c>
      <c r="D382" s="12" t="s">
        <v>157</v>
      </c>
      <c r="E382" s="6">
        <v>6.3482361170533295E-7</v>
      </c>
      <c r="F382" s="6">
        <v>1.46055321555723E-5</v>
      </c>
      <c r="G382" s="6" t="s">
        <v>157</v>
      </c>
      <c r="H382" s="6">
        <v>4.2477735999160601E-4</v>
      </c>
      <c r="I382" s="6">
        <v>7.3193653771389802E-3</v>
      </c>
      <c r="J382" s="12"/>
      <c r="K382" s="12">
        <v>1</v>
      </c>
      <c r="L382" s="12"/>
      <c r="M382" s="12"/>
      <c r="N382" s="12"/>
      <c r="O382" s="12"/>
    </row>
    <row r="383" spans="1:15" x14ac:dyDescent="0.2">
      <c r="A383" s="16">
        <v>96</v>
      </c>
      <c r="B383" s="4" t="s">
        <v>1009</v>
      </c>
      <c r="C383" s="15">
        <v>193</v>
      </c>
      <c r="D383" s="12" t="s">
        <v>157</v>
      </c>
      <c r="E383" s="6">
        <v>2.28093145629545E-6</v>
      </c>
      <c r="F383" s="6">
        <v>3.9723222887721503E-5</v>
      </c>
      <c r="G383" s="6" t="s">
        <v>157</v>
      </c>
      <c r="H383" s="6">
        <v>4.2541080577150901E-4</v>
      </c>
      <c r="I383" s="6">
        <v>7.3193653771389802E-3</v>
      </c>
      <c r="J383" s="12"/>
      <c r="K383" s="12"/>
      <c r="L383" s="12"/>
      <c r="M383" s="12">
        <v>1</v>
      </c>
      <c r="N383" s="12"/>
      <c r="O383" s="12"/>
    </row>
    <row r="384" spans="1:15" x14ac:dyDescent="0.2">
      <c r="A384" s="16">
        <v>213</v>
      </c>
      <c r="B384" s="4" t="s">
        <v>969</v>
      </c>
      <c r="C384" s="15">
        <v>191</v>
      </c>
      <c r="D384" s="12" t="s">
        <v>157</v>
      </c>
      <c r="E384" s="6">
        <v>3.3928876350188202E-5</v>
      </c>
      <c r="F384" s="6">
        <v>3.2748863162991002E-4</v>
      </c>
      <c r="G384" s="6" t="s">
        <v>157</v>
      </c>
      <c r="H384" s="6">
        <v>4.2491264865572901E-4</v>
      </c>
      <c r="I384" s="6">
        <v>7.3193653771389802E-3</v>
      </c>
      <c r="J384" s="12"/>
      <c r="K384" s="12"/>
      <c r="L384" s="12">
        <v>1</v>
      </c>
      <c r="M384" s="12"/>
      <c r="N384" s="12"/>
      <c r="O384" s="12"/>
    </row>
    <row r="385" spans="1:15" x14ac:dyDescent="0.2">
      <c r="A385" s="16">
        <v>286</v>
      </c>
      <c r="B385" s="4" t="s">
        <v>996</v>
      </c>
      <c r="C385" s="15">
        <v>191</v>
      </c>
      <c r="D385" s="12" t="s">
        <v>157</v>
      </c>
      <c r="E385" s="6">
        <v>1.1571078566147E-5</v>
      </c>
      <c r="F385" s="6">
        <v>1.4073969191028199E-4</v>
      </c>
      <c r="G385" s="6" t="s">
        <v>157</v>
      </c>
      <c r="H385" s="6">
        <v>4.2671688921012101E-4</v>
      </c>
      <c r="I385" s="6">
        <v>7.3286323292580001E-3</v>
      </c>
      <c r="J385" s="12"/>
      <c r="K385" s="12"/>
      <c r="L385" s="12"/>
      <c r="M385" s="12">
        <v>1</v>
      </c>
      <c r="N385" s="12"/>
      <c r="O385" s="12"/>
    </row>
    <row r="386" spans="1:15" x14ac:dyDescent="0.2">
      <c r="A386" s="16">
        <v>217</v>
      </c>
      <c r="B386" s="4" t="s">
        <v>343</v>
      </c>
      <c r="C386" s="15">
        <v>195</v>
      </c>
      <c r="D386" s="12" t="s">
        <v>157</v>
      </c>
      <c r="E386" s="6">
        <v>2.94769861523985E-10</v>
      </c>
      <c r="F386" s="6">
        <v>3.0263039116462398E-8</v>
      </c>
      <c r="G386" s="6" t="s">
        <v>157</v>
      </c>
      <c r="H386" s="6">
        <v>4.2925758703174201E-4</v>
      </c>
      <c r="I386" s="6">
        <v>7.3458435458174003E-3</v>
      </c>
      <c r="J386" s="12"/>
      <c r="K386" s="12"/>
      <c r="L386" s="12"/>
      <c r="M386" s="12">
        <v>1</v>
      </c>
      <c r="N386" s="12"/>
      <c r="O386" s="12"/>
    </row>
    <row r="387" spans="1:15" x14ac:dyDescent="0.2">
      <c r="A387" s="16">
        <v>359</v>
      </c>
      <c r="B387" s="4" t="s">
        <v>927</v>
      </c>
      <c r="C387" s="15">
        <v>42</v>
      </c>
      <c r="D387" s="12" t="s">
        <v>157</v>
      </c>
      <c r="E387" s="6">
        <v>1.9753576110725999E-4</v>
      </c>
      <c r="F387" s="6">
        <v>1.3588411001816401E-3</v>
      </c>
      <c r="G387" s="6" t="s">
        <v>157</v>
      </c>
      <c r="H387" s="6">
        <v>4.3285835052610098E-4</v>
      </c>
      <c r="I387" s="6">
        <v>7.3942117874306696E-3</v>
      </c>
      <c r="J387" s="12"/>
      <c r="K387" s="12"/>
      <c r="L387" s="12"/>
      <c r="M387" s="12">
        <v>1</v>
      </c>
      <c r="N387" s="12"/>
      <c r="O387" s="12"/>
    </row>
    <row r="388" spans="1:15" x14ac:dyDescent="0.2">
      <c r="A388" s="16">
        <v>307</v>
      </c>
      <c r="B388" s="4" t="s">
        <v>876</v>
      </c>
      <c r="C388" s="15">
        <v>37</v>
      </c>
      <c r="D388" s="12" t="s">
        <v>157</v>
      </c>
      <c r="E388" s="6">
        <v>1.71183097142987E-3</v>
      </c>
      <c r="F388" s="6">
        <v>7.6056594300662802E-3</v>
      </c>
      <c r="G388" s="6" t="s">
        <v>157</v>
      </c>
      <c r="H388" s="6">
        <v>4.38983201562188E-4</v>
      </c>
      <c r="I388" s="6">
        <v>7.4854474852095298E-3</v>
      </c>
      <c r="J388" s="12"/>
      <c r="K388" s="12"/>
      <c r="L388" s="12"/>
      <c r="M388" s="12">
        <v>1</v>
      </c>
      <c r="N388" s="12"/>
      <c r="O388" s="12"/>
    </row>
    <row r="389" spans="1:15" x14ac:dyDescent="0.2">
      <c r="A389" s="16">
        <v>414</v>
      </c>
      <c r="B389" s="4" t="s">
        <v>931</v>
      </c>
      <c r="C389" s="15">
        <v>30</v>
      </c>
      <c r="D389" s="12" t="s">
        <v>157</v>
      </c>
      <c r="E389" s="6">
        <v>1.6547392487072199E-4</v>
      </c>
      <c r="F389" s="6">
        <v>1.1720660494552301E-3</v>
      </c>
      <c r="G389" s="6" t="s">
        <v>157</v>
      </c>
      <c r="H389" s="6">
        <v>4.4003658192372903E-4</v>
      </c>
      <c r="I389" s="6">
        <v>7.4900344399103204E-3</v>
      </c>
      <c r="J389" s="12"/>
      <c r="K389" s="12"/>
      <c r="L389" s="12"/>
      <c r="M389" s="12">
        <v>1</v>
      </c>
      <c r="N389" s="12"/>
      <c r="O389" s="12"/>
    </row>
    <row r="390" spans="1:15" x14ac:dyDescent="0.2">
      <c r="A390" s="16">
        <v>203</v>
      </c>
      <c r="B390" s="4" t="s">
        <v>329</v>
      </c>
      <c r="C390" s="15">
        <v>187</v>
      </c>
      <c r="D390" s="12" t="s">
        <v>157</v>
      </c>
      <c r="E390" s="6">
        <v>3.5548301746981702E-20</v>
      </c>
      <c r="F390" s="6">
        <v>1.6970759254009101E-16</v>
      </c>
      <c r="G390" s="6" t="s">
        <v>157</v>
      </c>
      <c r="H390" s="6">
        <v>4.4280212561683102E-4</v>
      </c>
      <c r="I390" s="6">
        <v>7.4970168395658201E-3</v>
      </c>
      <c r="J390" s="12"/>
      <c r="K390" s="12"/>
      <c r="L390" s="12"/>
      <c r="M390" s="12">
        <v>1</v>
      </c>
      <c r="N390" s="12"/>
      <c r="O390" s="12"/>
    </row>
    <row r="391" spans="1:15" x14ac:dyDescent="0.2">
      <c r="A391" s="16">
        <v>341</v>
      </c>
      <c r="B391" s="4" t="s">
        <v>1015</v>
      </c>
      <c r="C391" s="15">
        <v>16</v>
      </c>
      <c r="D391" s="12" t="s">
        <v>157</v>
      </c>
      <c r="E391" s="6">
        <v>2.0986643277991899E-7</v>
      </c>
      <c r="F391" s="6">
        <v>5.9815065677094401E-6</v>
      </c>
      <c r="G391" s="6" t="s">
        <v>157</v>
      </c>
      <c r="H391" s="6">
        <v>4.4255012102866398E-4</v>
      </c>
      <c r="I391" s="6">
        <v>7.4970168395658201E-3</v>
      </c>
      <c r="J391" s="12"/>
      <c r="K391" s="12"/>
      <c r="L391" s="12"/>
      <c r="M391" s="12">
        <v>1</v>
      </c>
      <c r="N391" s="12"/>
      <c r="O391" s="12"/>
    </row>
    <row r="392" spans="1:15" x14ac:dyDescent="0.2">
      <c r="A392" s="16">
        <v>372</v>
      </c>
      <c r="B392" s="4" t="s">
        <v>882</v>
      </c>
      <c r="C392" s="15">
        <v>53</v>
      </c>
      <c r="D392" s="12" t="s">
        <v>157</v>
      </c>
      <c r="E392" s="6">
        <v>1.5999348142404499E-3</v>
      </c>
      <c r="F392" s="6">
        <v>7.2023468205411499E-3</v>
      </c>
      <c r="G392" s="6" t="s">
        <v>157</v>
      </c>
      <c r="H392" s="6">
        <v>4.4150833301552001E-4</v>
      </c>
      <c r="I392" s="6">
        <v>7.4970168395658201E-3</v>
      </c>
      <c r="J392" s="12"/>
      <c r="K392" s="12"/>
      <c r="L392" s="12"/>
      <c r="M392" s="12">
        <v>1</v>
      </c>
      <c r="N392" s="12"/>
      <c r="O392" s="12"/>
    </row>
    <row r="393" spans="1:15" x14ac:dyDescent="0.2">
      <c r="A393" s="16">
        <v>350</v>
      </c>
      <c r="B393" s="4" t="s">
        <v>964</v>
      </c>
      <c r="C393" s="15">
        <v>64</v>
      </c>
      <c r="D393" s="12" t="s">
        <v>157</v>
      </c>
      <c r="E393" s="6">
        <v>4.3737874074914598E-5</v>
      </c>
      <c r="F393" s="6">
        <v>4.0270898907163503E-4</v>
      </c>
      <c r="G393" s="6" t="s">
        <v>157</v>
      </c>
      <c r="H393" s="6">
        <v>4.4718093379136897E-4</v>
      </c>
      <c r="I393" s="6">
        <v>7.5577535164137802E-3</v>
      </c>
      <c r="J393" s="12"/>
      <c r="K393" s="12"/>
      <c r="L393" s="12"/>
      <c r="M393" s="12">
        <v>1</v>
      </c>
      <c r="N393" s="12"/>
      <c r="O393" s="12"/>
    </row>
    <row r="394" spans="1:15" x14ac:dyDescent="0.2">
      <c r="A394" s="16">
        <v>321</v>
      </c>
      <c r="B394" s="4" t="s">
        <v>535</v>
      </c>
      <c r="C394" s="15">
        <v>16</v>
      </c>
      <c r="D394" s="12" t="s">
        <v>157</v>
      </c>
      <c r="E394" s="6">
        <v>7.0570057274438997E-4</v>
      </c>
      <c r="F394" s="6">
        <v>3.7643902456904201E-3</v>
      </c>
      <c r="G394" s="6" t="s">
        <v>157</v>
      </c>
      <c r="H394" s="6">
        <v>4.4860480521102998E-4</v>
      </c>
      <c r="I394" s="6">
        <v>7.5684227649472097E-3</v>
      </c>
      <c r="J394" s="12">
        <v>1</v>
      </c>
      <c r="K394" s="12"/>
      <c r="L394" s="12"/>
      <c r="M394" s="12"/>
      <c r="N394" s="12"/>
      <c r="O394" s="12"/>
    </row>
    <row r="395" spans="1:15" x14ac:dyDescent="0.2">
      <c r="A395" s="16">
        <v>137</v>
      </c>
      <c r="B395" s="4" t="s">
        <v>424</v>
      </c>
      <c r="C395" s="15">
        <v>191</v>
      </c>
      <c r="D395" s="12" t="s">
        <v>157</v>
      </c>
      <c r="E395" s="6">
        <v>9.4146439785932006E-8</v>
      </c>
      <c r="F395" s="6">
        <v>3.1603794283727298E-6</v>
      </c>
      <c r="G395" s="6" t="s">
        <v>157</v>
      </c>
      <c r="H395" s="6">
        <v>4.5058308400949999E-4</v>
      </c>
      <c r="I395" s="6">
        <v>7.5883913037155604E-3</v>
      </c>
      <c r="J395" s="12"/>
      <c r="K395" s="12"/>
      <c r="L395" s="12">
        <v>1</v>
      </c>
      <c r="M395" s="12"/>
      <c r="N395" s="12"/>
      <c r="O395" s="12"/>
    </row>
    <row r="396" spans="1:15" x14ac:dyDescent="0.2">
      <c r="A396" s="16">
        <v>306</v>
      </c>
      <c r="B396" s="4" t="s">
        <v>924</v>
      </c>
      <c r="C396" s="15">
        <v>388</v>
      </c>
      <c r="D396" s="12" t="s">
        <v>157</v>
      </c>
      <c r="E396" s="6">
        <v>2.1276918986712901E-4</v>
      </c>
      <c r="F396" s="6">
        <v>1.4469517271021E-3</v>
      </c>
      <c r="G396" s="6" t="s">
        <v>157</v>
      </c>
      <c r="H396" s="6">
        <v>4.5150837806876498E-4</v>
      </c>
      <c r="I396" s="6">
        <v>7.5905871517229504E-3</v>
      </c>
      <c r="J396" s="12"/>
      <c r="K396" s="12"/>
      <c r="L396" s="12"/>
      <c r="M396" s="12">
        <v>1</v>
      </c>
      <c r="N396" s="12"/>
      <c r="O396" s="12"/>
    </row>
    <row r="397" spans="1:15" x14ac:dyDescent="0.2">
      <c r="A397" s="16">
        <v>283</v>
      </c>
      <c r="B397" s="4" t="s">
        <v>469</v>
      </c>
      <c r="C397" s="15">
        <v>194</v>
      </c>
      <c r="D397" s="12" t="s">
        <v>157</v>
      </c>
      <c r="E397" s="6">
        <v>1.8685187320384401E-7</v>
      </c>
      <c r="F397" s="6">
        <v>5.4226798946817699E-6</v>
      </c>
      <c r="G397" s="6" t="s">
        <v>157</v>
      </c>
      <c r="H397" s="6">
        <v>4.6642287510024501E-4</v>
      </c>
      <c r="I397" s="6">
        <v>7.8138105865477904E-3</v>
      </c>
      <c r="J397" s="12"/>
      <c r="K397" s="12"/>
      <c r="L397" s="12"/>
      <c r="M397" s="12">
        <v>1</v>
      </c>
      <c r="N397" s="12"/>
      <c r="O397" s="12"/>
    </row>
    <row r="398" spans="1:15" x14ac:dyDescent="0.2">
      <c r="A398" s="16">
        <v>41</v>
      </c>
      <c r="B398" s="4" t="s">
        <v>935</v>
      </c>
      <c r="C398" s="15">
        <v>185</v>
      </c>
      <c r="D398" s="12" t="s">
        <v>157</v>
      </c>
      <c r="E398" s="6">
        <v>1.4887397190803601E-4</v>
      </c>
      <c r="F398" s="6">
        <v>1.07441321525165E-3</v>
      </c>
      <c r="G398" s="6" t="s">
        <v>157</v>
      </c>
      <c r="H398" s="6">
        <v>4.6922427700177999E-4</v>
      </c>
      <c r="I398" s="6">
        <v>7.8364164889195599E-3</v>
      </c>
      <c r="J398" s="12"/>
      <c r="K398" s="12"/>
      <c r="L398" s="12">
        <v>1</v>
      </c>
      <c r="M398" s="12"/>
      <c r="N398" s="12"/>
      <c r="O398" s="12"/>
    </row>
    <row r="399" spans="1:15" x14ac:dyDescent="0.2">
      <c r="A399" s="16">
        <v>191</v>
      </c>
      <c r="B399" s="4" t="s">
        <v>973</v>
      </c>
      <c r="C399" s="15">
        <v>182</v>
      </c>
      <c r="D399" s="12" t="s">
        <v>157</v>
      </c>
      <c r="E399" s="6">
        <v>3.1442996464141203E-5</v>
      </c>
      <c r="F399" s="6">
        <v>3.09502814680021E-4</v>
      </c>
      <c r="G399" s="6" t="s">
        <v>157</v>
      </c>
      <c r="H399" s="6">
        <v>4.7051081119700301E-4</v>
      </c>
      <c r="I399" s="6">
        <v>7.8410257174872308E-3</v>
      </c>
      <c r="J399" s="12"/>
      <c r="K399" s="12"/>
      <c r="L399" s="12">
        <v>1</v>
      </c>
      <c r="M399" s="12"/>
      <c r="N399" s="12"/>
      <c r="O399" s="12"/>
    </row>
    <row r="400" spans="1:15" x14ac:dyDescent="0.2">
      <c r="A400" s="16">
        <v>376</v>
      </c>
      <c r="B400" s="4" t="s">
        <v>904</v>
      </c>
      <c r="C400" s="15">
        <v>14</v>
      </c>
      <c r="D400" s="12" t="s">
        <v>157</v>
      </c>
      <c r="E400" s="6">
        <v>5.7151456111163704E-4</v>
      </c>
      <c r="F400" s="6">
        <v>3.1855347516018201E-3</v>
      </c>
      <c r="G400" s="6" t="s">
        <v>157</v>
      </c>
      <c r="H400" s="6">
        <v>4.7167372095121901E-4</v>
      </c>
      <c r="I400" s="6">
        <v>7.84671143094633E-3</v>
      </c>
      <c r="J400" s="12"/>
      <c r="K400" s="12"/>
      <c r="L400" s="12"/>
      <c r="M400" s="12">
        <v>1</v>
      </c>
      <c r="N400" s="12"/>
      <c r="O400" s="12"/>
    </row>
    <row r="401" spans="1:15" x14ac:dyDescent="0.2">
      <c r="A401" s="16">
        <v>328</v>
      </c>
      <c r="B401" s="4" t="s">
        <v>890</v>
      </c>
      <c r="C401" s="15">
        <v>53</v>
      </c>
      <c r="D401" s="12" t="s">
        <v>157</v>
      </c>
      <c r="E401" s="6">
        <v>1.1130980404088901E-3</v>
      </c>
      <c r="F401" s="6">
        <v>5.4127023387374002E-3</v>
      </c>
      <c r="G401" s="6" t="s">
        <v>157</v>
      </c>
      <c r="H401" s="6">
        <v>4.7400777702723301E-4</v>
      </c>
      <c r="I401" s="6">
        <v>7.8718265440574694E-3</v>
      </c>
      <c r="J401" s="12"/>
      <c r="K401" s="12"/>
      <c r="L401" s="12"/>
      <c r="M401" s="12">
        <v>1</v>
      </c>
      <c r="N401" s="12"/>
      <c r="O401" s="12"/>
    </row>
    <row r="402" spans="1:15" x14ac:dyDescent="0.2">
      <c r="A402" s="16">
        <v>282</v>
      </c>
      <c r="B402" s="4" t="s">
        <v>999</v>
      </c>
      <c r="C402" s="15">
        <v>191</v>
      </c>
      <c r="D402" s="12" t="s">
        <v>157</v>
      </c>
      <c r="E402" s="6">
        <v>9.1638333039425999E-6</v>
      </c>
      <c r="F402" s="6">
        <v>1.16042812183082E-4</v>
      </c>
      <c r="G402" s="6" t="s">
        <v>157</v>
      </c>
      <c r="H402" s="6">
        <v>4.8133203537693598E-4</v>
      </c>
      <c r="I402" s="6">
        <v>7.9629587448802695E-3</v>
      </c>
      <c r="J402" s="12"/>
      <c r="K402" s="12"/>
      <c r="L402" s="12"/>
      <c r="M402" s="12">
        <v>1</v>
      </c>
      <c r="N402" s="12"/>
      <c r="O402" s="12"/>
    </row>
    <row r="403" spans="1:15" x14ac:dyDescent="0.2">
      <c r="A403" s="16">
        <v>294</v>
      </c>
      <c r="B403" s="4" t="s">
        <v>1001</v>
      </c>
      <c r="C403" s="15">
        <v>193</v>
      </c>
      <c r="D403" s="12" t="s">
        <v>157</v>
      </c>
      <c r="E403" s="6">
        <v>7.1631453946857903E-6</v>
      </c>
      <c r="F403" s="6">
        <v>9.4728133280415504E-5</v>
      </c>
      <c r="G403" s="6" t="s">
        <v>157</v>
      </c>
      <c r="H403" s="6">
        <v>4.8907737627517701E-4</v>
      </c>
      <c r="I403" s="6">
        <v>8.0520687345718295E-3</v>
      </c>
      <c r="J403" s="12"/>
      <c r="K403" s="12"/>
      <c r="L403" s="12">
        <v>1</v>
      </c>
      <c r="M403" s="12"/>
      <c r="N403" s="12"/>
      <c r="O403" s="12"/>
    </row>
    <row r="404" spans="1:15" x14ac:dyDescent="0.2">
      <c r="A404" s="16">
        <v>175</v>
      </c>
      <c r="B404" s="4" t="s">
        <v>445</v>
      </c>
      <c r="C404" s="15">
        <v>191</v>
      </c>
      <c r="D404" s="12" t="s">
        <v>157</v>
      </c>
      <c r="E404" s="6">
        <v>8.7940228482261304E-8</v>
      </c>
      <c r="F404" s="6">
        <v>2.9987617912451101E-6</v>
      </c>
      <c r="G404" s="6" t="s">
        <v>157</v>
      </c>
      <c r="H404" s="6">
        <v>5.0123977480943298E-4</v>
      </c>
      <c r="I404" s="6">
        <v>8.1957852905056097E-3</v>
      </c>
      <c r="J404" s="12"/>
      <c r="K404" s="12"/>
      <c r="L404" s="12">
        <v>1</v>
      </c>
      <c r="M404" s="12"/>
      <c r="N404" s="12"/>
      <c r="O404" s="12"/>
    </row>
    <row r="405" spans="1:15" x14ac:dyDescent="0.2">
      <c r="A405" s="16">
        <v>198</v>
      </c>
      <c r="B405" s="4" t="s">
        <v>436</v>
      </c>
      <c r="C405" s="15">
        <v>196</v>
      </c>
      <c r="D405" s="12" t="s">
        <v>157</v>
      </c>
      <c r="E405" s="6">
        <v>7.6329327015187304E-8</v>
      </c>
      <c r="F405" s="6">
        <v>2.70926548082159E-6</v>
      </c>
      <c r="G405" s="6" t="s">
        <v>157</v>
      </c>
      <c r="H405" s="6">
        <v>5.1132106356426097E-4</v>
      </c>
      <c r="I405" s="6">
        <v>8.3178958023426407E-3</v>
      </c>
      <c r="J405" s="12"/>
      <c r="K405" s="12"/>
      <c r="L405" s="12"/>
      <c r="M405" s="12">
        <v>1</v>
      </c>
      <c r="N405" s="12"/>
      <c r="O405" s="12"/>
    </row>
    <row r="406" spans="1:15" x14ac:dyDescent="0.2">
      <c r="A406" s="16">
        <v>310</v>
      </c>
      <c r="B406" s="4" t="s">
        <v>909</v>
      </c>
      <c r="C406" s="15">
        <v>79</v>
      </c>
      <c r="D406" s="12" t="s">
        <v>157</v>
      </c>
      <c r="E406" s="6">
        <v>4.9838347088671496E-4</v>
      </c>
      <c r="F406" s="6">
        <v>2.84944034732117E-3</v>
      </c>
      <c r="G406" s="6" t="s">
        <v>157</v>
      </c>
      <c r="H406" s="6">
        <v>5.1988783645362795E-4</v>
      </c>
      <c r="I406" s="6">
        <v>8.4285381159519297E-3</v>
      </c>
      <c r="J406" s="12"/>
      <c r="K406" s="12"/>
      <c r="L406" s="12"/>
      <c r="M406" s="12">
        <v>1</v>
      </c>
      <c r="N406" s="12"/>
      <c r="O406" s="12"/>
    </row>
    <row r="407" spans="1:15" x14ac:dyDescent="0.2">
      <c r="A407" s="16">
        <v>24</v>
      </c>
      <c r="B407" s="4" t="s">
        <v>992</v>
      </c>
      <c r="C407" s="15">
        <v>192</v>
      </c>
      <c r="D407" s="12" t="s">
        <v>157</v>
      </c>
      <c r="E407" s="6">
        <v>1.38866395509448E-5</v>
      </c>
      <c r="F407" s="6">
        <v>1.62429786211924E-4</v>
      </c>
      <c r="G407" s="6" t="s">
        <v>157</v>
      </c>
      <c r="H407" s="6">
        <v>5.2192702674369997E-4</v>
      </c>
      <c r="I407" s="6">
        <v>8.4472562345349108E-3</v>
      </c>
      <c r="J407" s="12"/>
      <c r="K407" s="12"/>
      <c r="L407" s="12"/>
      <c r="M407" s="12">
        <v>1</v>
      </c>
      <c r="N407" s="12"/>
      <c r="O407" s="12"/>
    </row>
    <row r="408" spans="1:15" x14ac:dyDescent="0.2">
      <c r="A408" s="16">
        <v>106</v>
      </c>
      <c r="B408" s="4" t="s">
        <v>1016</v>
      </c>
      <c r="C408" s="15">
        <v>191</v>
      </c>
      <c r="D408" s="12" t="s">
        <v>157</v>
      </c>
      <c r="E408" s="6">
        <v>1.75810119369923E-7</v>
      </c>
      <c r="F408" s="6">
        <v>5.1650308299816201E-6</v>
      </c>
      <c r="G408" s="6" t="s">
        <v>157</v>
      </c>
      <c r="H408" s="6">
        <v>5.3472495919146398E-4</v>
      </c>
      <c r="I408" s="6">
        <v>8.6251497218231294E-3</v>
      </c>
      <c r="J408" s="12"/>
      <c r="K408" s="12"/>
      <c r="L408" s="12"/>
      <c r="M408" s="12">
        <v>1</v>
      </c>
      <c r="N408" s="12"/>
      <c r="O408" s="12"/>
    </row>
    <row r="409" spans="1:15" x14ac:dyDescent="0.2">
      <c r="A409" s="16">
        <v>2</v>
      </c>
      <c r="B409" s="4" t="s">
        <v>875</v>
      </c>
      <c r="C409" s="15">
        <v>78</v>
      </c>
      <c r="D409" s="12" t="s">
        <v>157</v>
      </c>
      <c r="E409" s="6">
        <v>1.72384269691877E-3</v>
      </c>
      <c r="F409" s="6">
        <v>7.6412488719500302E-3</v>
      </c>
      <c r="G409" s="6" t="s">
        <v>157</v>
      </c>
      <c r="H409" s="6">
        <v>5.5196929749342402E-4</v>
      </c>
      <c r="I409" s="6">
        <v>8.8882880636841494E-3</v>
      </c>
      <c r="J409" s="12"/>
      <c r="K409" s="12"/>
      <c r="L409" s="12"/>
      <c r="M409" s="12">
        <v>1</v>
      </c>
      <c r="N409" s="12"/>
      <c r="O409" s="12"/>
    </row>
    <row r="410" spans="1:15" x14ac:dyDescent="0.2">
      <c r="A410" s="16">
        <v>388</v>
      </c>
      <c r="B410" s="4" t="s">
        <v>903</v>
      </c>
      <c r="C410" s="15">
        <v>230</v>
      </c>
      <c r="D410" s="12" t="s">
        <v>157</v>
      </c>
      <c r="E410" s="6">
        <v>5.7272177034358796E-4</v>
      </c>
      <c r="F410" s="6">
        <v>3.19040108707151E-3</v>
      </c>
      <c r="G410" s="6" t="s">
        <v>156</v>
      </c>
      <c r="H410" s="6">
        <v>5.7082629368479195E-4</v>
      </c>
      <c r="I410" s="6">
        <v>9.1338599019388095E-3</v>
      </c>
      <c r="J410" s="12"/>
      <c r="K410" s="12"/>
      <c r="L410" s="14"/>
      <c r="M410" s="12">
        <v>1</v>
      </c>
      <c r="N410" s="12"/>
      <c r="O410" s="12"/>
    </row>
    <row r="411" spans="1:15" x14ac:dyDescent="0.2">
      <c r="A411" s="16">
        <v>245</v>
      </c>
      <c r="B411" s="4" t="s">
        <v>349</v>
      </c>
      <c r="C411" s="15">
        <v>189</v>
      </c>
      <c r="D411" s="12" t="s">
        <v>157</v>
      </c>
      <c r="E411" s="6">
        <v>1.03943625988324E-10</v>
      </c>
      <c r="F411" s="6">
        <v>1.32327165458202E-8</v>
      </c>
      <c r="G411" s="6" t="s">
        <v>157</v>
      </c>
      <c r="H411" s="6">
        <v>5.7208514066672703E-4</v>
      </c>
      <c r="I411" s="6">
        <v>9.1351856324859097E-3</v>
      </c>
      <c r="J411" s="12"/>
      <c r="K411" s="12"/>
      <c r="L411" s="12">
        <v>1</v>
      </c>
      <c r="M411" s="12"/>
      <c r="N411" s="12"/>
      <c r="O411" s="12"/>
    </row>
    <row r="412" spans="1:15" x14ac:dyDescent="0.2">
      <c r="A412" s="16">
        <v>315</v>
      </c>
      <c r="B412" s="4" t="s">
        <v>886</v>
      </c>
      <c r="C412" s="15">
        <v>10</v>
      </c>
      <c r="D412" s="12" t="s">
        <v>157</v>
      </c>
      <c r="E412" s="6">
        <v>1.3916876560683799E-3</v>
      </c>
      <c r="F412" s="6">
        <v>6.4660991436208699E-3</v>
      </c>
      <c r="G412" s="6" t="s">
        <v>157</v>
      </c>
      <c r="H412" s="6">
        <v>5.7426703560319004E-4</v>
      </c>
      <c r="I412" s="6">
        <v>9.1547177345156303E-3</v>
      </c>
      <c r="J412" s="12">
        <v>1</v>
      </c>
      <c r="K412" s="12"/>
      <c r="L412" s="12"/>
      <c r="N412" s="12"/>
      <c r="O412" s="12"/>
    </row>
    <row r="413" spans="1:15" x14ac:dyDescent="0.2">
      <c r="A413" s="16">
        <v>94</v>
      </c>
      <c r="B413" s="4" t="s">
        <v>879</v>
      </c>
      <c r="C413" s="15">
        <v>192</v>
      </c>
      <c r="D413" s="12" t="s">
        <v>157</v>
      </c>
      <c r="E413" s="6">
        <v>1.63126518661643E-3</v>
      </c>
      <c r="F413" s="6">
        <v>7.3123568083632504E-3</v>
      </c>
      <c r="G413" s="6" t="s">
        <v>157</v>
      </c>
      <c r="H413" s="6">
        <v>5.9645991826461E-4</v>
      </c>
      <c r="I413" s="6">
        <v>9.4768648244737998E-3</v>
      </c>
      <c r="J413" s="12"/>
      <c r="K413" s="12"/>
      <c r="L413" s="12"/>
      <c r="M413" s="12">
        <v>1</v>
      </c>
      <c r="N413" s="12"/>
      <c r="O413" s="12"/>
    </row>
    <row r="414" spans="1:15" x14ac:dyDescent="0.2">
      <c r="A414" s="16">
        <v>52</v>
      </c>
      <c r="B414" s="4" t="s">
        <v>919</v>
      </c>
      <c r="C414" s="15">
        <v>191</v>
      </c>
      <c r="D414" s="12" t="s">
        <v>157</v>
      </c>
      <c r="E414" s="6">
        <v>2.8211681805183201E-4</v>
      </c>
      <c r="F414" s="6">
        <v>1.8175785281773901E-3</v>
      </c>
      <c r="G414" s="6" t="s">
        <v>157</v>
      </c>
      <c r="H414" s="6">
        <v>6.0554123222233004E-4</v>
      </c>
      <c r="I414" s="6">
        <v>9.6051714725764598E-3</v>
      </c>
      <c r="J414" s="12"/>
      <c r="K414" s="12"/>
      <c r="L414" s="12">
        <v>1</v>
      </c>
      <c r="M414" s="12"/>
      <c r="N414" s="12"/>
      <c r="O414" s="12"/>
    </row>
    <row r="415" spans="1:15" x14ac:dyDescent="0.2">
      <c r="A415" s="16">
        <v>169</v>
      </c>
      <c r="B415" s="4" t="s">
        <v>887</v>
      </c>
      <c r="C415" s="15">
        <v>192</v>
      </c>
      <c r="D415" s="12" t="s">
        <v>157</v>
      </c>
      <c r="E415" s="6">
        <v>1.3530522105113601E-3</v>
      </c>
      <c r="F415" s="6">
        <v>6.3297121538277504E-3</v>
      </c>
      <c r="G415" s="6" t="s">
        <v>157</v>
      </c>
      <c r="H415" s="6">
        <v>6.0678466585208904E-4</v>
      </c>
      <c r="I415" s="6">
        <v>9.6089332905830802E-3</v>
      </c>
      <c r="J415" s="12"/>
      <c r="K415" s="12"/>
      <c r="L415" s="12"/>
      <c r="M415" s="12">
        <v>1</v>
      </c>
      <c r="N415" s="12"/>
      <c r="O415" s="12"/>
    </row>
    <row r="416" spans="1:15" x14ac:dyDescent="0.2">
      <c r="A416" s="16">
        <v>396</v>
      </c>
      <c r="B416" s="4" t="s">
        <v>989</v>
      </c>
      <c r="C416" s="15">
        <v>19</v>
      </c>
      <c r="D416" s="12" t="s">
        <v>157</v>
      </c>
      <c r="E416" s="6">
        <v>1.5162791018436701E-5</v>
      </c>
      <c r="F416" s="6">
        <v>1.7374483127487899E-4</v>
      </c>
      <c r="G416" s="6" t="s">
        <v>157</v>
      </c>
      <c r="H416" s="6">
        <v>6.13494153102813E-4</v>
      </c>
      <c r="I416" s="6">
        <v>9.6990987880443101E-3</v>
      </c>
      <c r="J416" s="12"/>
      <c r="K416" s="12"/>
      <c r="L416" s="12"/>
      <c r="M416" s="12">
        <v>1</v>
      </c>
      <c r="N416" s="12"/>
      <c r="O416" s="12"/>
    </row>
    <row r="417" spans="1:15" x14ac:dyDescent="0.2">
      <c r="A417" s="16">
        <v>248</v>
      </c>
      <c r="B417" s="4" t="s">
        <v>926</v>
      </c>
      <c r="C417" s="15">
        <v>192</v>
      </c>
      <c r="D417" s="12" t="s">
        <v>157</v>
      </c>
      <c r="E417" s="6">
        <v>2.00686044280181E-4</v>
      </c>
      <c r="F417" s="6">
        <v>1.3775344002783399E-3</v>
      </c>
      <c r="G417" s="6" t="s">
        <v>157</v>
      </c>
      <c r="H417" s="6">
        <v>6.2521070004885695E-4</v>
      </c>
      <c r="I417" s="6">
        <v>9.86799499961411E-3</v>
      </c>
      <c r="J417" s="12"/>
      <c r="K417" s="12"/>
      <c r="L417" s="12"/>
      <c r="M417" s="12">
        <v>1</v>
      </c>
      <c r="N417" s="12"/>
      <c r="O417" s="12"/>
    </row>
    <row r="418" spans="1:15" x14ac:dyDescent="0.2">
      <c r="I418" s="14" t="s">
        <v>867</v>
      </c>
      <c r="J418" s="12">
        <f>SUM(J3:J417)</f>
        <v>32</v>
      </c>
      <c r="K418" s="12">
        <f>SUM(K3:K417)</f>
        <v>31</v>
      </c>
      <c r="L418" s="12">
        <f>SUM(L3:L417)</f>
        <v>132</v>
      </c>
      <c r="M418" s="12">
        <f>SUM(M3:M417)</f>
        <v>220</v>
      </c>
      <c r="N418" s="12"/>
      <c r="O418" s="12"/>
    </row>
    <row r="419" spans="1:15" x14ac:dyDescent="0.2">
      <c r="G419" s="14" t="s">
        <v>866</v>
      </c>
      <c r="H419" s="12">
        <f>SUM(J418:M418)</f>
        <v>415</v>
      </c>
      <c r="I419" s="14" t="s">
        <v>865</v>
      </c>
      <c r="J419" s="13">
        <f>J418/$H419</f>
        <v>7.7108433734939766E-2</v>
      </c>
      <c r="K419" s="13">
        <f>K418/$H419</f>
        <v>7.4698795180722893E-2</v>
      </c>
      <c r="L419" s="13">
        <f>L418/$H419</f>
        <v>0.3180722891566265</v>
      </c>
      <c r="M419" s="13">
        <f>M418/$H419</f>
        <v>0.53012048192771088</v>
      </c>
      <c r="N419" s="12"/>
      <c r="O419" s="12"/>
    </row>
  </sheetData>
  <sortState xmlns:xlrd2="http://schemas.microsoft.com/office/spreadsheetml/2017/richdata2" ref="A3:O417">
    <sortCondition ref="I3:I417"/>
  </sortState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56C8E-E1CD-A445-B757-EA7EE9648433}">
  <dimension ref="A1:N68"/>
  <sheetViews>
    <sheetView workbookViewId="0">
      <selection activeCell="F9" sqref="F9"/>
    </sheetView>
  </sheetViews>
  <sheetFormatPr baseColWidth="10" defaultRowHeight="15" x14ac:dyDescent="0.2"/>
  <cols>
    <col min="1" max="1" width="6" style="4" customWidth="1"/>
    <col min="2" max="2" width="54" style="4" customWidth="1"/>
    <col min="3" max="3" width="8.1640625" style="12" customWidth="1"/>
    <col min="4" max="4" width="16.1640625" style="12" customWidth="1"/>
    <col min="5" max="6" width="13.5" style="12" customWidth="1"/>
    <col min="7" max="7" width="16.1640625" style="12" customWidth="1"/>
    <col min="8" max="9" width="13.5" style="12" customWidth="1"/>
    <col min="10" max="10" width="22.1640625" style="4" bestFit="1" customWidth="1"/>
    <col min="11" max="11" width="19.33203125" style="4" customWidth="1"/>
    <col min="12" max="12" width="16.1640625" style="4" customWidth="1"/>
    <col min="13" max="13" width="24" style="4" customWidth="1"/>
    <col min="14" max="16384" width="10.83203125" style="4"/>
  </cols>
  <sheetData>
    <row r="1" spans="1:14" x14ac:dyDescent="0.2">
      <c r="A1" s="26" t="s">
        <v>576</v>
      </c>
      <c r="B1" s="27"/>
      <c r="C1" s="27"/>
      <c r="D1" s="27"/>
      <c r="E1" s="27"/>
      <c r="F1" s="27"/>
      <c r="G1" s="27"/>
      <c r="H1" s="27"/>
      <c r="I1" s="27"/>
    </row>
    <row r="2" spans="1:14" x14ac:dyDescent="0.2">
      <c r="B2" s="18" t="s">
        <v>185</v>
      </c>
      <c r="C2" s="17" t="s">
        <v>184</v>
      </c>
      <c r="D2" s="17" t="s">
        <v>183</v>
      </c>
      <c r="E2" s="17" t="s">
        <v>182</v>
      </c>
      <c r="F2" s="17" t="s">
        <v>181</v>
      </c>
      <c r="G2" s="17" t="s">
        <v>180</v>
      </c>
      <c r="H2" s="17" t="s">
        <v>179</v>
      </c>
      <c r="I2" s="17" t="s">
        <v>178</v>
      </c>
      <c r="J2" s="3" t="s">
        <v>1154</v>
      </c>
      <c r="K2" s="3" t="s">
        <v>1153</v>
      </c>
      <c r="L2" s="3" t="s">
        <v>1152</v>
      </c>
      <c r="M2" s="3" t="s">
        <v>1151</v>
      </c>
      <c r="N2" s="3" t="s">
        <v>247</v>
      </c>
    </row>
    <row r="3" spans="1:14" x14ac:dyDescent="0.2">
      <c r="A3" s="16">
        <v>22</v>
      </c>
      <c r="B3" s="4" t="s">
        <v>191</v>
      </c>
      <c r="C3" s="15">
        <v>160</v>
      </c>
      <c r="D3" s="12" t="s">
        <v>157</v>
      </c>
      <c r="E3" s="6">
        <v>1.7365396726092601E-11</v>
      </c>
      <c r="F3" s="6">
        <v>1.7119386939139601E-8</v>
      </c>
      <c r="G3" s="6" t="s">
        <v>157</v>
      </c>
      <c r="H3" s="6">
        <v>6.9023424360004101E-15</v>
      </c>
      <c r="I3" s="6">
        <v>8.1640906333012899E-12</v>
      </c>
      <c r="J3" s="3">
        <v>1</v>
      </c>
      <c r="K3" s="3"/>
      <c r="L3" s="3"/>
      <c r="M3" s="3"/>
      <c r="N3" s="3"/>
    </row>
    <row r="4" spans="1:14" x14ac:dyDescent="0.2">
      <c r="A4" s="16">
        <v>24</v>
      </c>
      <c r="B4" s="4" t="s">
        <v>189</v>
      </c>
      <c r="C4" s="15">
        <v>51</v>
      </c>
      <c r="D4" s="12" t="s">
        <v>157</v>
      </c>
      <c r="E4" s="6">
        <v>4.8963388991313198E-11</v>
      </c>
      <c r="F4" s="6">
        <v>3.2179827320401901E-8</v>
      </c>
      <c r="G4" s="6" t="s">
        <v>157</v>
      </c>
      <c r="H4" s="6">
        <v>2.7358766688041501E-14</v>
      </c>
      <c r="I4" s="6">
        <v>2.69666243655129E-11</v>
      </c>
      <c r="J4" s="3">
        <v>1</v>
      </c>
      <c r="K4" s="3"/>
      <c r="L4" s="3"/>
      <c r="M4" s="3"/>
      <c r="N4" s="3"/>
    </row>
    <row r="5" spans="1:14" x14ac:dyDescent="0.2">
      <c r="A5" s="16">
        <v>23</v>
      </c>
      <c r="B5" s="4" t="s">
        <v>190</v>
      </c>
      <c r="C5" s="15">
        <v>63</v>
      </c>
      <c r="D5" s="12" t="s">
        <v>157</v>
      </c>
      <c r="E5" s="6">
        <v>5.5404043630596801E-10</v>
      </c>
      <c r="F5" s="6">
        <v>2.73095765062484E-7</v>
      </c>
      <c r="G5" s="6" t="s">
        <v>157</v>
      </c>
      <c r="H5" s="6">
        <v>1.5374866100563601E-13</v>
      </c>
      <c r="I5" s="6">
        <v>1.13658697648416E-10</v>
      </c>
      <c r="J5" s="3">
        <v>1</v>
      </c>
      <c r="K5" s="3"/>
      <c r="L5" s="3"/>
      <c r="M5" s="3"/>
      <c r="N5" s="3"/>
    </row>
    <row r="6" spans="1:14" x14ac:dyDescent="0.2">
      <c r="A6" s="16">
        <v>41</v>
      </c>
      <c r="B6" s="4" t="s">
        <v>187</v>
      </c>
      <c r="C6" s="15">
        <v>52</v>
      </c>
      <c r="D6" s="12" t="s">
        <v>157</v>
      </c>
      <c r="E6" s="6">
        <v>1.23680090134374E-8</v>
      </c>
      <c r="F6" s="6">
        <v>3.8503564902359003E-6</v>
      </c>
      <c r="G6" s="6" t="s">
        <v>157</v>
      </c>
      <c r="H6" s="6">
        <v>1.55878469638763E-12</v>
      </c>
      <c r="I6" s="6">
        <v>8.3805933585785902E-10</v>
      </c>
      <c r="J6" s="3">
        <v>1</v>
      </c>
      <c r="K6" s="3"/>
      <c r="L6" s="3"/>
      <c r="M6" s="3"/>
      <c r="N6" s="3"/>
    </row>
    <row r="7" spans="1:14" x14ac:dyDescent="0.2">
      <c r="A7" s="16">
        <v>31</v>
      </c>
      <c r="B7" s="4" t="s">
        <v>188</v>
      </c>
      <c r="C7" s="15">
        <v>42</v>
      </c>
      <c r="D7" s="12" t="s">
        <v>157</v>
      </c>
      <c r="E7" s="6">
        <v>1.0512766957722601E-11</v>
      </c>
      <c r="F7" s="6">
        <v>1.46060562382921E-8</v>
      </c>
      <c r="G7" s="6" t="s">
        <v>157</v>
      </c>
      <c r="H7" s="6">
        <v>1.94580271111616E-12</v>
      </c>
      <c r="I7" s="6">
        <v>8.8519055642622803E-10</v>
      </c>
      <c r="J7" s="3">
        <v>1</v>
      </c>
      <c r="K7" s="3"/>
      <c r="L7" s="3"/>
      <c r="M7" s="3"/>
      <c r="N7" s="3"/>
    </row>
    <row r="8" spans="1:14" x14ac:dyDescent="0.2">
      <c r="A8" s="16">
        <v>63</v>
      </c>
      <c r="B8" s="4" t="s">
        <v>1148</v>
      </c>
      <c r="C8" s="15">
        <v>167</v>
      </c>
      <c r="D8" s="12" t="s">
        <v>157</v>
      </c>
      <c r="E8" s="6">
        <v>3.1277026967495498E-6</v>
      </c>
      <c r="F8" s="6">
        <v>2.76124797780203E-4</v>
      </c>
      <c r="G8" s="6" t="s">
        <v>157</v>
      </c>
      <c r="H8" s="6">
        <v>1.9226915338936099E-12</v>
      </c>
      <c r="I8" s="6">
        <v>8.8519055642622803E-10</v>
      </c>
      <c r="J8" s="3"/>
      <c r="K8" s="3"/>
      <c r="L8" s="3">
        <v>1</v>
      </c>
      <c r="M8" s="3"/>
      <c r="N8" s="3"/>
    </row>
    <row r="9" spans="1:14" x14ac:dyDescent="0.2">
      <c r="A9" s="16">
        <v>3</v>
      </c>
      <c r="B9" s="4" t="s">
        <v>1122</v>
      </c>
      <c r="C9" s="15">
        <v>51</v>
      </c>
      <c r="D9" s="12" t="s">
        <v>157</v>
      </c>
      <c r="E9" s="6">
        <v>1.73811549595498E-4</v>
      </c>
      <c r="F9" s="6">
        <v>4.6102928962213898E-3</v>
      </c>
      <c r="G9" s="6" t="s">
        <v>157</v>
      </c>
      <c r="H9" s="6">
        <v>8.3689239957504195E-12</v>
      </c>
      <c r="I9" s="6">
        <v>3.5352726079191401E-9</v>
      </c>
      <c r="J9" s="3"/>
      <c r="K9" s="3"/>
      <c r="L9" s="3"/>
      <c r="M9" s="3">
        <v>1</v>
      </c>
      <c r="N9" s="3"/>
    </row>
    <row r="10" spans="1:14" x14ac:dyDescent="0.2">
      <c r="A10" s="16">
        <v>25</v>
      </c>
      <c r="B10" s="4" t="s">
        <v>559</v>
      </c>
      <c r="C10" s="15">
        <v>105</v>
      </c>
      <c r="D10" s="12" t="s">
        <v>157</v>
      </c>
      <c r="E10" s="6">
        <v>6.1417901176332796E-7</v>
      </c>
      <c r="F10" s="6">
        <v>9.6156507881580398E-5</v>
      </c>
      <c r="G10" s="6" t="s">
        <v>157</v>
      </c>
      <c r="H10" s="6">
        <v>6.1188923897527699E-11</v>
      </c>
      <c r="I10" s="6">
        <v>2.12865468194105E-8</v>
      </c>
      <c r="J10" s="3">
        <v>1</v>
      </c>
      <c r="K10" s="3"/>
      <c r="L10" s="3"/>
      <c r="M10" s="3"/>
      <c r="N10" s="3"/>
    </row>
    <row r="11" spans="1:14" x14ac:dyDescent="0.2">
      <c r="A11" s="16">
        <v>43</v>
      </c>
      <c r="B11" s="4" t="s">
        <v>186</v>
      </c>
      <c r="C11" s="15">
        <v>92</v>
      </c>
      <c r="D11" s="12" t="s">
        <v>157</v>
      </c>
      <c r="E11" s="6">
        <v>1.2978486784583199E-9</v>
      </c>
      <c r="F11" s="6">
        <v>5.5146860206727195E-7</v>
      </c>
      <c r="G11" s="6" t="s">
        <v>157</v>
      </c>
      <c r="H11" s="6">
        <v>1.53112367088734E-10</v>
      </c>
      <c r="I11" s="6">
        <v>4.7658238892777397E-8</v>
      </c>
      <c r="J11" s="3">
        <v>1</v>
      </c>
      <c r="K11" s="3"/>
      <c r="L11" s="3"/>
      <c r="M11" s="3"/>
      <c r="N11" s="3"/>
    </row>
    <row r="12" spans="1:14" x14ac:dyDescent="0.2">
      <c r="A12" s="16">
        <v>62</v>
      </c>
      <c r="B12" s="4" t="s">
        <v>570</v>
      </c>
      <c r="C12" s="15">
        <v>92</v>
      </c>
      <c r="D12" s="12" t="s">
        <v>157</v>
      </c>
      <c r="E12" s="6">
        <v>2.9743117637875899E-6</v>
      </c>
      <c r="F12" s="6">
        <v>2.7066237050467102E-4</v>
      </c>
      <c r="G12" s="6" t="s">
        <v>157</v>
      </c>
      <c r="H12" s="6">
        <v>1.7185357161165899E-10</v>
      </c>
      <c r="I12" s="6">
        <v>5.0817101125567698E-8</v>
      </c>
      <c r="J12" s="3"/>
      <c r="K12" s="3"/>
      <c r="L12" s="3"/>
      <c r="M12" s="3">
        <v>1</v>
      </c>
      <c r="N12" s="3"/>
    </row>
    <row r="13" spans="1:14" x14ac:dyDescent="0.2">
      <c r="A13" s="16">
        <v>40</v>
      </c>
      <c r="B13" s="4" t="s">
        <v>569</v>
      </c>
      <c r="C13" s="15">
        <v>91</v>
      </c>
      <c r="D13" s="12" t="s">
        <v>157</v>
      </c>
      <c r="E13" s="6">
        <v>1.7726166262934001E-6</v>
      </c>
      <c r="F13" s="6">
        <v>1.8077633352630101E-4</v>
      </c>
      <c r="G13" s="6" t="s">
        <v>157</v>
      </c>
      <c r="H13" s="6">
        <v>7.4085534587471797E-10</v>
      </c>
      <c r="I13" s="6">
        <v>2.0863897692871801E-7</v>
      </c>
      <c r="J13" s="3">
        <v>1</v>
      </c>
      <c r="K13" s="3"/>
      <c r="L13" s="3"/>
      <c r="M13" s="3"/>
      <c r="N13" s="3"/>
    </row>
    <row r="14" spans="1:14" x14ac:dyDescent="0.2">
      <c r="A14" s="16">
        <v>39</v>
      </c>
      <c r="B14" s="4" t="s">
        <v>1133</v>
      </c>
      <c r="C14" s="15">
        <v>68</v>
      </c>
      <c r="D14" s="12" t="s">
        <v>157</v>
      </c>
      <c r="E14" s="6">
        <v>4.2446586726011098E-5</v>
      </c>
      <c r="F14" s="6">
        <v>1.85978933692115E-3</v>
      </c>
      <c r="G14" s="6" t="s">
        <v>157</v>
      </c>
      <c r="H14" s="6">
        <v>1.0991325061535501E-9</v>
      </c>
      <c r="I14" s="6">
        <v>2.9546680188145999E-7</v>
      </c>
      <c r="J14" s="3"/>
      <c r="K14" s="3"/>
      <c r="L14" s="3"/>
      <c r="M14" s="3">
        <v>1</v>
      </c>
      <c r="N14" s="3"/>
    </row>
    <row r="15" spans="1:14" x14ac:dyDescent="0.2">
      <c r="A15" s="16">
        <v>61</v>
      </c>
      <c r="B15" s="4" t="s">
        <v>1118</v>
      </c>
      <c r="C15" s="15">
        <v>110</v>
      </c>
      <c r="D15" s="12" t="s">
        <v>157</v>
      </c>
      <c r="E15" s="6">
        <v>2.8135259279941298E-4</v>
      </c>
      <c r="F15" s="6">
        <v>6.3768481065915898E-3</v>
      </c>
      <c r="G15" s="6" t="s">
        <v>157</v>
      </c>
      <c r="H15" s="6">
        <v>1.4218697154596399E-9</v>
      </c>
      <c r="I15" s="6">
        <v>3.6560597814036101E-7</v>
      </c>
      <c r="J15" s="3"/>
      <c r="K15" s="3"/>
      <c r="L15" s="3"/>
      <c r="M15" s="3">
        <v>1</v>
      </c>
      <c r="N15" s="3"/>
    </row>
    <row r="16" spans="1:14" x14ac:dyDescent="0.2">
      <c r="A16" s="16">
        <v>45</v>
      </c>
      <c r="B16" s="4" t="s">
        <v>558</v>
      </c>
      <c r="C16" s="15">
        <v>59</v>
      </c>
      <c r="D16" s="12" t="s">
        <v>157</v>
      </c>
      <c r="E16" s="6">
        <v>6.1856477583811095E-7</v>
      </c>
      <c r="F16" s="6">
        <v>9.6156507881580398E-5</v>
      </c>
      <c r="G16" s="6" t="s">
        <v>157</v>
      </c>
      <c r="H16" s="6">
        <v>1.6286260966173099E-8</v>
      </c>
      <c r="I16" s="6">
        <v>3.21056491179826E-6</v>
      </c>
      <c r="J16" s="3"/>
      <c r="K16" s="3"/>
      <c r="L16" s="3"/>
      <c r="M16" s="3">
        <v>1</v>
      </c>
      <c r="N16" s="3"/>
    </row>
    <row r="17" spans="1:14" x14ac:dyDescent="0.2">
      <c r="A17" s="16">
        <v>26</v>
      </c>
      <c r="B17" s="4" t="s">
        <v>556</v>
      </c>
      <c r="C17" s="15">
        <v>53</v>
      </c>
      <c r="D17" s="12" t="s">
        <v>157</v>
      </c>
      <c r="E17" s="6">
        <v>1.63618790897303E-6</v>
      </c>
      <c r="F17" s="6">
        <v>1.8077633352630101E-4</v>
      </c>
      <c r="G17" s="6" t="s">
        <v>157</v>
      </c>
      <c r="H17" s="6">
        <v>1.5913193625739201E-8</v>
      </c>
      <c r="I17" s="6">
        <v>3.21056491179826E-6</v>
      </c>
      <c r="J17" s="3">
        <v>1</v>
      </c>
      <c r="K17" s="3"/>
      <c r="L17" s="3"/>
      <c r="M17" s="3"/>
      <c r="N17" s="3"/>
    </row>
    <row r="18" spans="1:14" x14ac:dyDescent="0.2">
      <c r="A18" s="16">
        <v>54</v>
      </c>
      <c r="B18" s="4" t="s">
        <v>1113</v>
      </c>
      <c r="C18" s="15">
        <v>421</v>
      </c>
      <c r="D18" s="12" t="s">
        <v>157</v>
      </c>
      <c r="E18" s="6">
        <v>4.33264640218762E-4</v>
      </c>
      <c r="F18" s="6">
        <v>8.1877327376804494E-3</v>
      </c>
      <c r="G18" s="6" t="s">
        <v>157</v>
      </c>
      <c r="H18" s="6">
        <v>3.1432158350263202E-8</v>
      </c>
      <c r="I18" s="6">
        <v>5.6330237722259498E-6</v>
      </c>
      <c r="J18" s="3"/>
      <c r="K18" s="3"/>
      <c r="L18" s="3"/>
      <c r="M18" s="3"/>
      <c r="N18" s="3">
        <v>1</v>
      </c>
    </row>
    <row r="19" spans="1:14" x14ac:dyDescent="0.2">
      <c r="A19" s="16">
        <v>64</v>
      </c>
      <c r="B19" s="4" t="s">
        <v>1137</v>
      </c>
      <c r="C19" s="15">
        <v>107</v>
      </c>
      <c r="D19" s="12" t="s">
        <v>157</v>
      </c>
      <c r="E19" s="6">
        <v>2.6351208198553801E-5</v>
      </c>
      <c r="F19" s="6">
        <v>1.3098100545751801E-3</v>
      </c>
      <c r="G19" s="6" t="s">
        <v>157</v>
      </c>
      <c r="H19" s="6">
        <v>6.7724336929594499E-8</v>
      </c>
      <c r="I19" s="6">
        <v>1.11256035722673E-5</v>
      </c>
      <c r="J19" s="3"/>
      <c r="K19" s="3"/>
      <c r="L19" s="3">
        <v>1</v>
      </c>
      <c r="M19" s="3"/>
      <c r="N19" s="3"/>
    </row>
    <row r="20" spans="1:14" x14ac:dyDescent="0.2">
      <c r="A20" s="16">
        <v>20</v>
      </c>
      <c r="B20" s="4" t="s">
        <v>1114</v>
      </c>
      <c r="C20" s="15">
        <v>61</v>
      </c>
      <c r="D20" s="12" t="s">
        <v>157</v>
      </c>
      <c r="E20" s="6">
        <v>4.1789856154390598E-4</v>
      </c>
      <c r="F20" s="6">
        <v>7.9804147101101494E-3</v>
      </c>
      <c r="G20" s="6" t="s">
        <v>157</v>
      </c>
      <c r="H20" s="6">
        <v>1.61596503108345E-7</v>
      </c>
      <c r="I20" s="6">
        <v>2.38920429845688E-5</v>
      </c>
      <c r="J20" s="3"/>
      <c r="K20" s="3"/>
      <c r="L20" s="3"/>
      <c r="M20" s="3"/>
      <c r="N20" s="3">
        <v>1</v>
      </c>
    </row>
    <row r="21" spans="1:14" x14ac:dyDescent="0.2">
      <c r="A21" s="16">
        <v>2</v>
      </c>
      <c r="B21" s="4" t="s">
        <v>562</v>
      </c>
      <c r="C21" s="15">
        <v>50</v>
      </c>
      <c r="D21" s="12" t="s">
        <v>157</v>
      </c>
      <c r="E21" s="6">
        <v>4.1146536101130398E-6</v>
      </c>
      <c r="F21" s="6">
        <v>3.2889427167322503E-4</v>
      </c>
      <c r="G21" s="6" t="s">
        <v>157</v>
      </c>
      <c r="H21" s="6">
        <v>2.2243156619812699E-7</v>
      </c>
      <c r="I21" s="6">
        <v>3.05920995929238E-5</v>
      </c>
      <c r="J21" s="3">
        <v>1</v>
      </c>
      <c r="K21" s="3"/>
      <c r="L21" s="3"/>
      <c r="M21" s="3"/>
      <c r="N21" s="3"/>
    </row>
    <row r="22" spans="1:14" x14ac:dyDescent="0.2">
      <c r="A22" s="16">
        <v>6</v>
      </c>
      <c r="B22" s="4" t="s">
        <v>1130</v>
      </c>
      <c r="C22" s="15">
        <v>320</v>
      </c>
      <c r="D22" s="12" t="s">
        <v>157</v>
      </c>
      <c r="E22" s="6">
        <v>9.5470846823251596E-5</v>
      </c>
      <c r="F22" s="6">
        <v>3.2085798804518898E-3</v>
      </c>
      <c r="G22" s="6" t="s">
        <v>157</v>
      </c>
      <c r="H22" s="6">
        <v>2.46555440887748E-7</v>
      </c>
      <c r="I22" s="6">
        <v>3.3139292668412301E-5</v>
      </c>
      <c r="J22" s="3">
        <v>1</v>
      </c>
      <c r="K22" s="3"/>
      <c r="L22" s="3"/>
      <c r="M22" s="3"/>
      <c r="N22" s="3"/>
    </row>
    <row r="23" spans="1:14" x14ac:dyDescent="0.2">
      <c r="A23" s="16">
        <v>28</v>
      </c>
      <c r="B23" s="4" t="s">
        <v>1147</v>
      </c>
      <c r="C23" s="15">
        <v>555</v>
      </c>
      <c r="D23" s="12" t="s">
        <v>157</v>
      </c>
      <c r="E23" s="6">
        <v>3.9321275603103402E-6</v>
      </c>
      <c r="F23" s="6">
        <v>3.2303520165605102E-4</v>
      </c>
      <c r="G23" s="6" t="s">
        <v>157</v>
      </c>
      <c r="H23" s="6">
        <v>2.8200382840331201E-7</v>
      </c>
      <c r="I23" s="6">
        <v>3.6255883503851897E-5</v>
      </c>
      <c r="J23" s="3">
        <v>1</v>
      </c>
      <c r="K23" s="3"/>
      <c r="L23" s="3"/>
      <c r="M23" s="3"/>
      <c r="N23" s="3"/>
    </row>
    <row r="24" spans="1:14" x14ac:dyDescent="0.2">
      <c r="A24" s="16">
        <v>9</v>
      </c>
      <c r="B24" s="4" t="s">
        <v>566</v>
      </c>
      <c r="C24" s="15">
        <v>174</v>
      </c>
      <c r="D24" s="12" t="s">
        <v>157</v>
      </c>
      <c r="E24" s="6">
        <v>1.37984312172022E-6</v>
      </c>
      <c r="F24" s="6">
        <v>1.6323544129950301E-4</v>
      </c>
      <c r="G24" s="6" t="s">
        <v>157</v>
      </c>
      <c r="H24" s="6">
        <v>3.3311393363564499E-7</v>
      </c>
      <c r="I24" s="6">
        <v>4.1042412573358497E-5</v>
      </c>
      <c r="J24" s="3"/>
      <c r="K24" s="3"/>
      <c r="L24" s="3"/>
      <c r="M24" s="3"/>
      <c r="N24" s="3">
        <v>1</v>
      </c>
    </row>
    <row r="25" spans="1:14" x14ac:dyDescent="0.2">
      <c r="A25" s="16">
        <v>21</v>
      </c>
      <c r="B25" s="4" t="s">
        <v>560</v>
      </c>
      <c r="C25" s="15">
        <v>17</v>
      </c>
      <c r="D25" s="12" t="s">
        <v>157</v>
      </c>
      <c r="E25" s="6">
        <v>2.2614291755232601E-5</v>
      </c>
      <c r="F25" s="6">
        <v>1.18374810382478E-3</v>
      </c>
      <c r="G25" s="6" t="s">
        <v>157</v>
      </c>
      <c r="H25" s="6">
        <v>4.5802609280520597E-7</v>
      </c>
      <c r="I25" s="6">
        <v>5.3113064957842902E-5</v>
      </c>
      <c r="J25" s="3">
        <v>1</v>
      </c>
      <c r="K25" s="3"/>
      <c r="L25" s="3"/>
      <c r="M25" s="3"/>
      <c r="N25" s="3"/>
    </row>
    <row r="26" spans="1:14" x14ac:dyDescent="0.2">
      <c r="A26" s="16">
        <v>8</v>
      </c>
      <c r="B26" s="4" t="s">
        <v>1143</v>
      </c>
      <c r="C26" s="15">
        <v>121</v>
      </c>
      <c r="D26" s="12" t="s">
        <v>157</v>
      </c>
      <c r="E26" s="6">
        <v>8.6471859446987698E-6</v>
      </c>
      <c r="F26" s="6">
        <v>5.4997962218164803E-4</v>
      </c>
      <c r="G26" s="6" t="s">
        <v>157</v>
      </c>
      <c r="H26" s="6">
        <v>6.2264521311170997E-7</v>
      </c>
      <c r="I26" s="6">
        <v>6.9477807364955706E-5</v>
      </c>
      <c r="J26" s="3"/>
      <c r="K26" s="3"/>
      <c r="L26" s="3"/>
      <c r="M26" s="3"/>
      <c r="N26" s="3">
        <v>1</v>
      </c>
    </row>
    <row r="27" spans="1:14" x14ac:dyDescent="0.2">
      <c r="A27" s="16">
        <v>17</v>
      </c>
      <c r="B27" s="4" t="s">
        <v>554</v>
      </c>
      <c r="C27" s="15">
        <v>112</v>
      </c>
      <c r="D27" s="12" t="s">
        <v>157</v>
      </c>
      <c r="E27" s="6">
        <v>1.42194350496231E-7</v>
      </c>
      <c r="F27" s="6">
        <v>3.3643183327408399E-5</v>
      </c>
      <c r="G27" s="6" t="s">
        <v>157</v>
      </c>
      <c r="H27" s="6">
        <v>7.7067296363215896E-7</v>
      </c>
      <c r="I27" s="6">
        <v>7.9960700121413806E-5</v>
      </c>
      <c r="J27" s="3"/>
      <c r="K27" s="3"/>
      <c r="L27" s="3"/>
      <c r="M27" s="3"/>
      <c r="N27" s="3">
        <v>1</v>
      </c>
    </row>
    <row r="28" spans="1:14" x14ac:dyDescent="0.2">
      <c r="A28" s="16">
        <v>13</v>
      </c>
      <c r="B28" s="4" t="s">
        <v>564</v>
      </c>
      <c r="C28" s="15">
        <v>321</v>
      </c>
      <c r="D28" s="12" t="s">
        <v>157</v>
      </c>
      <c r="E28" s="6">
        <v>4.7429089615765E-7</v>
      </c>
      <c r="F28" s="6">
        <v>8.5013050023409101E-5</v>
      </c>
      <c r="G28" s="6" t="s">
        <v>157</v>
      </c>
      <c r="H28" s="6">
        <v>1.02812259330631E-6</v>
      </c>
      <c r="I28" s="6">
        <v>1.03056220623958E-4</v>
      </c>
      <c r="J28" s="3"/>
      <c r="K28" s="3"/>
      <c r="L28" s="3"/>
      <c r="N28" s="3">
        <v>1</v>
      </c>
    </row>
    <row r="29" spans="1:14" x14ac:dyDescent="0.2">
      <c r="A29" s="16">
        <v>58</v>
      </c>
      <c r="B29" s="4" t="s">
        <v>1139</v>
      </c>
      <c r="C29" s="15">
        <v>33</v>
      </c>
      <c r="D29" s="12" t="s">
        <v>157</v>
      </c>
      <c r="E29" s="6">
        <v>1.66162571744219E-5</v>
      </c>
      <c r="F29" s="6">
        <v>9.2721850176137198E-4</v>
      </c>
      <c r="G29" s="6" t="s">
        <v>157</v>
      </c>
      <c r="H29" s="6">
        <v>1.1494303817596801E-6</v>
      </c>
      <c r="I29" s="6">
        <v>1.13295521295446E-4</v>
      </c>
      <c r="J29" s="3"/>
      <c r="K29" s="3"/>
      <c r="L29" s="3"/>
      <c r="M29" s="3">
        <v>1</v>
      </c>
      <c r="N29" s="3"/>
    </row>
    <row r="30" spans="1:14" x14ac:dyDescent="0.2">
      <c r="A30" s="16">
        <v>18</v>
      </c>
      <c r="B30" s="4" t="s">
        <v>1134</v>
      </c>
      <c r="C30" s="15">
        <v>131</v>
      </c>
      <c r="D30" s="12" t="s">
        <v>157</v>
      </c>
      <c r="E30" s="6">
        <v>4.0124716078001702E-5</v>
      </c>
      <c r="F30" s="6">
        <v>1.7825487259721499E-3</v>
      </c>
      <c r="G30" s="6" t="s">
        <v>157</v>
      </c>
      <c r="H30" s="6">
        <v>1.2048291587410401E-6</v>
      </c>
      <c r="I30" s="6">
        <v>1.16809174504828E-4</v>
      </c>
      <c r="J30" s="3">
        <v>1</v>
      </c>
      <c r="K30" s="3"/>
      <c r="L30" s="3"/>
      <c r="M30" s="3"/>
      <c r="N30" s="3"/>
    </row>
    <row r="31" spans="1:14" x14ac:dyDescent="0.2">
      <c r="A31" s="16">
        <v>50</v>
      </c>
      <c r="B31" s="4" t="s">
        <v>557</v>
      </c>
      <c r="C31" s="15">
        <v>83</v>
      </c>
      <c r="D31" s="12" t="s">
        <v>157</v>
      </c>
      <c r="E31" s="6">
        <v>5.3230561601265797E-7</v>
      </c>
      <c r="F31" s="6">
        <v>9.2605521138672796E-5</v>
      </c>
      <c r="G31" s="6" t="s">
        <v>157</v>
      </c>
      <c r="H31" s="6">
        <v>1.54613586353301E-6</v>
      </c>
      <c r="I31" s="6">
        <v>1.46739577864165E-4</v>
      </c>
      <c r="J31" s="3"/>
      <c r="K31" s="3">
        <v>1</v>
      </c>
      <c r="L31" s="3"/>
      <c r="M31" s="3"/>
      <c r="N31" s="3"/>
    </row>
    <row r="32" spans="1:14" x14ac:dyDescent="0.2">
      <c r="A32" s="16">
        <v>55</v>
      </c>
      <c r="B32" s="4" t="s">
        <v>568</v>
      </c>
      <c r="C32" s="15">
        <v>45</v>
      </c>
      <c r="D32" s="12" t="s">
        <v>157</v>
      </c>
      <c r="E32" s="6">
        <v>1.2144275371397899E-5</v>
      </c>
      <c r="F32" s="6">
        <v>7.3299376348794304E-4</v>
      </c>
      <c r="G32" s="6" t="s">
        <v>157</v>
      </c>
      <c r="H32" s="6">
        <v>2.1069751227539098E-6</v>
      </c>
      <c r="I32" s="6">
        <v>1.8597986382039701E-4</v>
      </c>
      <c r="J32" s="3"/>
      <c r="K32" s="3">
        <v>1</v>
      </c>
      <c r="L32" s="3"/>
      <c r="M32" s="3"/>
      <c r="N32" s="3"/>
    </row>
    <row r="33" spans="1:14" x14ac:dyDescent="0.2">
      <c r="A33" s="16">
        <v>11</v>
      </c>
      <c r="B33" s="4" t="s">
        <v>567</v>
      </c>
      <c r="C33" s="15">
        <v>252</v>
      </c>
      <c r="D33" s="12" t="s">
        <v>157</v>
      </c>
      <c r="E33" s="6">
        <v>6.33998953065365E-7</v>
      </c>
      <c r="F33" s="6">
        <v>9.6156507881580398E-5</v>
      </c>
      <c r="G33" s="6" t="s">
        <v>157</v>
      </c>
      <c r="H33" s="6">
        <v>2.4414890874653901E-6</v>
      </c>
      <c r="I33" s="6">
        <v>2.0336572483479399E-4</v>
      </c>
      <c r="J33" s="3"/>
      <c r="K33" s="3"/>
      <c r="L33" s="3"/>
      <c r="M33" s="3"/>
      <c r="N33" s="3">
        <v>1</v>
      </c>
    </row>
    <row r="34" spans="1:14" x14ac:dyDescent="0.2">
      <c r="A34" s="16">
        <v>4</v>
      </c>
      <c r="B34" s="4" t="s">
        <v>1140</v>
      </c>
      <c r="C34" s="15">
        <v>52</v>
      </c>
      <c r="D34" s="12" t="s">
        <v>157</v>
      </c>
      <c r="E34" s="6">
        <v>1.09891612606557E-5</v>
      </c>
      <c r="F34" s="6">
        <v>6.7709259225810705E-4</v>
      </c>
      <c r="G34" s="6" t="s">
        <v>157</v>
      </c>
      <c r="H34" s="6">
        <v>3.8570562230745398E-6</v>
      </c>
      <c r="I34" s="6">
        <v>3.1247439045565498E-4</v>
      </c>
      <c r="J34" s="3"/>
      <c r="K34" s="3"/>
      <c r="M34" s="3"/>
      <c r="N34" s="3">
        <v>1</v>
      </c>
    </row>
    <row r="35" spans="1:14" x14ac:dyDescent="0.2">
      <c r="A35" s="16">
        <v>48</v>
      </c>
      <c r="B35" s="4" t="s">
        <v>555</v>
      </c>
      <c r="C35" s="15">
        <v>22</v>
      </c>
      <c r="D35" s="12" t="s">
        <v>157</v>
      </c>
      <c r="E35" s="6">
        <v>4.0692184807039098E-6</v>
      </c>
      <c r="F35" s="6">
        <v>3.2889427167322503E-4</v>
      </c>
      <c r="G35" s="6" t="s">
        <v>157</v>
      </c>
      <c r="H35" s="6">
        <v>5.6541411152156901E-6</v>
      </c>
      <c r="I35" s="6">
        <v>4.4464262609693301E-4</v>
      </c>
      <c r="J35" s="3">
        <v>1</v>
      </c>
      <c r="K35" s="3"/>
      <c r="L35" s="3"/>
      <c r="M35" s="3"/>
      <c r="N35" s="3"/>
    </row>
    <row r="36" spans="1:14" x14ac:dyDescent="0.2">
      <c r="A36" s="16">
        <v>49</v>
      </c>
      <c r="B36" s="4" t="s">
        <v>1126</v>
      </c>
      <c r="C36" s="15">
        <v>47</v>
      </c>
      <c r="D36" s="12" t="s">
        <v>157</v>
      </c>
      <c r="E36" s="6">
        <v>1.10132323511729E-4</v>
      </c>
      <c r="F36" s="6">
        <v>3.5316957214963098E-3</v>
      </c>
      <c r="G36" s="6" t="s">
        <v>157</v>
      </c>
      <c r="H36" s="6">
        <v>5.7140411875831698E-6</v>
      </c>
      <c r="I36" s="6">
        <v>4.4464262609693301E-4</v>
      </c>
      <c r="J36" s="3">
        <v>1</v>
      </c>
      <c r="K36" s="3"/>
      <c r="L36" s="3"/>
      <c r="M36" s="3"/>
      <c r="N36" s="3"/>
    </row>
    <row r="37" spans="1:14" x14ac:dyDescent="0.2">
      <c r="A37" s="16">
        <v>33</v>
      </c>
      <c r="B37" s="4" t="s">
        <v>1142</v>
      </c>
      <c r="C37" s="15">
        <v>60</v>
      </c>
      <c r="D37" s="12" t="s">
        <v>157</v>
      </c>
      <c r="E37" s="6">
        <v>9.1374661883921694E-6</v>
      </c>
      <c r="F37" s="6">
        <v>5.7497992025893295E-4</v>
      </c>
      <c r="G37" s="6" t="s">
        <v>157</v>
      </c>
      <c r="H37" s="6">
        <v>7.4098780637719796E-6</v>
      </c>
      <c r="I37" s="6">
        <v>5.4777523586434403E-4</v>
      </c>
      <c r="J37" s="3"/>
      <c r="K37" s="3"/>
      <c r="L37" s="3"/>
      <c r="M37" s="3"/>
      <c r="N37" s="3">
        <v>1</v>
      </c>
    </row>
    <row r="38" spans="1:14" x14ac:dyDescent="0.2">
      <c r="A38" s="16">
        <v>15</v>
      </c>
      <c r="B38" s="4" t="s">
        <v>1119</v>
      </c>
      <c r="C38" s="15">
        <v>23</v>
      </c>
      <c r="D38" s="12" t="s">
        <v>157</v>
      </c>
      <c r="E38" s="6">
        <v>2.5360064916178399E-4</v>
      </c>
      <c r="F38" s="6">
        <v>5.9290428450274801E-3</v>
      </c>
      <c r="G38" s="6" t="s">
        <v>157</v>
      </c>
      <c r="H38" s="6">
        <v>8.1152209395090105E-6</v>
      </c>
      <c r="I38" s="6">
        <v>5.8260733051723995E-4</v>
      </c>
      <c r="J38" s="3">
        <v>1</v>
      </c>
      <c r="K38" s="3"/>
      <c r="L38" s="3"/>
      <c r="M38" s="3"/>
      <c r="N38" s="3"/>
    </row>
    <row r="39" spans="1:14" x14ac:dyDescent="0.2">
      <c r="A39" s="16">
        <v>51</v>
      </c>
      <c r="B39" s="4" t="s">
        <v>1145</v>
      </c>
      <c r="C39" s="15">
        <v>58</v>
      </c>
      <c r="D39" s="12" t="s">
        <v>157</v>
      </c>
      <c r="E39" s="6">
        <v>6.5618906805804699E-6</v>
      </c>
      <c r="F39" s="6">
        <v>4.4613314224866102E-4</v>
      </c>
      <c r="G39" s="6" t="s">
        <v>157</v>
      </c>
      <c r="H39" s="6">
        <v>9.5721981807131892E-6</v>
      </c>
      <c r="I39" s="6">
        <v>6.7392833381830705E-4</v>
      </c>
      <c r="J39" s="3"/>
      <c r="K39" s="3">
        <v>1</v>
      </c>
      <c r="L39" s="3"/>
      <c r="M39" s="3"/>
      <c r="N39" s="3"/>
    </row>
    <row r="40" spans="1:14" x14ac:dyDescent="0.2">
      <c r="A40" s="16">
        <v>36</v>
      </c>
      <c r="B40" s="4" t="s">
        <v>1125</v>
      </c>
      <c r="C40" s="15">
        <v>57</v>
      </c>
      <c r="D40" s="12" t="s">
        <v>157</v>
      </c>
      <c r="E40" s="6">
        <v>1.2400682682776399E-4</v>
      </c>
      <c r="F40" s="6">
        <v>3.8287923662909699E-3</v>
      </c>
      <c r="G40" s="6" t="s">
        <v>157</v>
      </c>
      <c r="H40" s="6">
        <v>1.17285510907965E-5</v>
      </c>
      <c r="I40" s="6">
        <v>7.8821194489739203E-4</v>
      </c>
      <c r="J40" s="3"/>
      <c r="K40" s="3">
        <v>1</v>
      </c>
      <c r="L40" s="3"/>
      <c r="M40" s="3"/>
      <c r="N40" s="3"/>
    </row>
    <row r="41" spans="1:14" x14ac:dyDescent="0.2">
      <c r="A41" s="16">
        <v>53</v>
      </c>
      <c r="B41" s="4" t="s">
        <v>1124</v>
      </c>
      <c r="C41" s="15">
        <v>686</v>
      </c>
      <c r="D41" s="12" t="s">
        <v>157</v>
      </c>
      <c r="E41" s="6">
        <v>1.44371471026006E-4</v>
      </c>
      <c r="F41" s="6">
        <v>4.0699608532777298E-3</v>
      </c>
      <c r="G41" s="6" t="s">
        <v>157</v>
      </c>
      <c r="H41" s="6">
        <v>1.2488608180782501E-5</v>
      </c>
      <c r="I41" s="6">
        <v>8.2986099754098501E-4</v>
      </c>
      <c r="J41" s="3"/>
      <c r="K41" s="3"/>
      <c r="L41" s="3"/>
      <c r="M41" s="3"/>
      <c r="N41" s="3">
        <v>1</v>
      </c>
    </row>
    <row r="42" spans="1:14" x14ac:dyDescent="0.2">
      <c r="A42" s="16">
        <v>37</v>
      </c>
      <c r="B42" s="4" t="s">
        <v>1127</v>
      </c>
      <c r="C42" s="15">
        <v>20</v>
      </c>
      <c r="D42" s="12" t="s">
        <v>157</v>
      </c>
      <c r="E42" s="6">
        <v>1.1045878418881101E-4</v>
      </c>
      <c r="F42" s="6">
        <v>3.5316957214963098E-3</v>
      </c>
      <c r="G42" s="6" t="s">
        <v>157</v>
      </c>
      <c r="H42" s="6">
        <v>1.4326844881144401E-5</v>
      </c>
      <c r="I42" s="6">
        <v>9.2096696333791297E-4</v>
      </c>
      <c r="J42" s="3">
        <v>1</v>
      </c>
      <c r="K42" s="3"/>
      <c r="L42" s="3"/>
      <c r="M42" s="3"/>
      <c r="N42" s="3"/>
    </row>
    <row r="43" spans="1:14" x14ac:dyDescent="0.2">
      <c r="A43" s="16">
        <v>42</v>
      </c>
      <c r="B43" s="4" t="s">
        <v>553</v>
      </c>
      <c r="C43" s="15">
        <v>56</v>
      </c>
      <c r="D43" s="12" t="s">
        <v>157</v>
      </c>
      <c r="E43" s="6">
        <v>1.57739174044438E-7</v>
      </c>
      <c r="F43" s="6">
        <v>3.4450433470171003E-5</v>
      </c>
      <c r="G43" s="6" t="s">
        <v>157</v>
      </c>
      <c r="H43" s="6">
        <v>1.6334987504029899E-5</v>
      </c>
      <c r="I43" s="6">
        <v>1.0152159894157001E-3</v>
      </c>
      <c r="J43" s="3">
        <v>1</v>
      </c>
      <c r="K43" s="3"/>
      <c r="L43" s="3"/>
      <c r="M43" s="3"/>
      <c r="N43" s="3"/>
    </row>
    <row r="44" spans="1:14" x14ac:dyDescent="0.2">
      <c r="A44" s="16">
        <v>12</v>
      </c>
      <c r="B44" s="4" t="s">
        <v>1138</v>
      </c>
      <c r="C44" s="15">
        <v>156</v>
      </c>
      <c r="D44" s="12" t="s">
        <v>157</v>
      </c>
      <c r="E44" s="6">
        <v>1.8852734938179801E-5</v>
      </c>
      <c r="F44" s="6">
        <v>1.0137629741757599E-3</v>
      </c>
      <c r="G44" s="6" t="s">
        <v>157</v>
      </c>
      <c r="H44" s="6">
        <v>1.7925935910178E-5</v>
      </c>
      <c r="I44" s="6">
        <v>1.0708483330585099E-3</v>
      </c>
      <c r="J44" s="3"/>
      <c r="K44" s="3"/>
      <c r="L44" s="3"/>
      <c r="M44" s="3"/>
      <c r="N44" s="3">
        <v>1</v>
      </c>
    </row>
    <row r="45" spans="1:14" x14ac:dyDescent="0.2">
      <c r="A45" s="16">
        <v>27</v>
      </c>
      <c r="B45" s="4" t="s">
        <v>1141</v>
      </c>
      <c r="C45" s="15">
        <v>163</v>
      </c>
      <c r="D45" s="12" t="s">
        <v>157</v>
      </c>
      <c r="E45" s="6">
        <v>9.4032558720722208E-6</v>
      </c>
      <c r="F45" s="6">
        <v>5.8547640508744398E-4</v>
      </c>
      <c r="G45" s="6" t="s">
        <v>157</v>
      </c>
      <c r="H45" s="6">
        <v>1.9716413825548199E-5</v>
      </c>
      <c r="I45" s="6">
        <v>1.1561939858034001E-3</v>
      </c>
      <c r="J45" s="3">
        <v>1</v>
      </c>
      <c r="K45" s="3"/>
      <c r="L45" s="3"/>
      <c r="M45" s="3"/>
      <c r="N45" s="3"/>
    </row>
    <row r="46" spans="1:14" x14ac:dyDescent="0.2">
      <c r="A46" s="16">
        <v>47</v>
      </c>
      <c r="B46" s="4" t="s">
        <v>1135</v>
      </c>
      <c r="C46" s="15">
        <v>47</v>
      </c>
      <c r="D46" s="12" t="s">
        <v>157</v>
      </c>
      <c r="E46" s="6">
        <v>3.6551084644139099E-5</v>
      </c>
      <c r="F46" s="6">
        <v>1.68905988804752E-3</v>
      </c>
      <c r="G46" s="6" t="s">
        <v>157</v>
      </c>
      <c r="H46" s="6">
        <v>1.97456193043868E-5</v>
      </c>
      <c r="I46" s="6">
        <v>1.1561939858034001E-3</v>
      </c>
      <c r="J46" s="3">
        <v>1</v>
      </c>
      <c r="K46" s="3"/>
      <c r="L46" s="3"/>
      <c r="M46" s="3"/>
      <c r="N46" s="3"/>
    </row>
    <row r="47" spans="1:14" x14ac:dyDescent="0.2">
      <c r="A47" s="16">
        <v>30</v>
      </c>
      <c r="B47" s="4" t="s">
        <v>1149</v>
      </c>
      <c r="C47" s="15">
        <v>53</v>
      </c>
      <c r="D47" s="12" t="s">
        <v>157</v>
      </c>
      <c r="E47" s="6">
        <v>3.03665013536705E-6</v>
      </c>
      <c r="F47" s="6">
        <v>2.7214826591963798E-4</v>
      </c>
      <c r="G47" s="6" t="s">
        <v>157</v>
      </c>
      <c r="H47" s="6">
        <v>2.6913411415420599E-5</v>
      </c>
      <c r="I47" s="6">
        <v>1.5304414914499699E-3</v>
      </c>
      <c r="J47" s="3"/>
      <c r="K47" s="3"/>
      <c r="L47" s="3"/>
      <c r="M47" s="3"/>
      <c r="N47" s="3">
        <v>1</v>
      </c>
    </row>
    <row r="48" spans="1:14" x14ac:dyDescent="0.2">
      <c r="A48" s="16">
        <v>56</v>
      </c>
      <c r="B48" s="4" t="s">
        <v>1116</v>
      </c>
      <c r="C48" s="15">
        <v>56</v>
      </c>
      <c r="D48" s="12" t="s">
        <v>157</v>
      </c>
      <c r="E48" s="6">
        <v>3.6092612064737601E-4</v>
      </c>
      <c r="F48" s="6">
        <v>7.3475138359593599E-3</v>
      </c>
      <c r="G48" s="6" t="s">
        <v>157</v>
      </c>
      <c r="H48" s="6">
        <v>3.4421347019065503E-5</v>
      </c>
      <c r="I48" s="6">
        <v>1.83394456099778E-3</v>
      </c>
      <c r="J48" s="3"/>
      <c r="K48" s="3"/>
      <c r="L48" s="3"/>
      <c r="M48" s="3">
        <v>1</v>
      </c>
      <c r="N48" s="3"/>
    </row>
    <row r="49" spans="1:14" x14ac:dyDescent="0.2">
      <c r="A49" s="16">
        <v>5</v>
      </c>
      <c r="B49" s="4" t="s">
        <v>1132</v>
      </c>
      <c r="C49" s="15">
        <v>32</v>
      </c>
      <c r="D49" s="12" t="s">
        <v>157</v>
      </c>
      <c r="E49" s="6">
        <v>8.2452414705898503E-5</v>
      </c>
      <c r="F49" s="6">
        <v>2.92039540709814E-3</v>
      </c>
      <c r="G49" s="6" t="s">
        <v>157</v>
      </c>
      <c r="H49" s="6">
        <v>3.51238318982919E-5</v>
      </c>
      <c r="I49" s="6">
        <v>1.84004768909167E-3</v>
      </c>
      <c r="J49" s="3">
        <v>1</v>
      </c>
      <c r="K49" s="3"/>
      <c r="L49" s="3"/>
      <c r="M49" s="3"/>
      <c r="N49" s="3"/>
    </row>
    <row r="50" spans="1:14" x14ac:dyDescent="0.2">
      <c r="A50" s="16">
        <v>35</v>
      </c>
      <c r="B50" s="4" t="s">
        <v>563</v>
      </c>
      <c r="C50" s="15">
        <v>79</v>
      </c>
      <c r="D50" s="12" t="s">
        <v>157</v>
      </c>
      <c r="E50" s="6">
        <v>2.8908678950086201E-6</v>
      </c>
      <c r="F50" s="6">
        <v>2.6717943123399999E-4</v>
      </c>
      <c r="G50" s="6" t="s">
        <v>157</v>
      </c>
      <c r="H50" s="6">
        <v>4.0427264327157802E-5</v>
      </c>
      <c r="I50" s="6">
        <v>2.0091331195866498E-3</v>
      </c>
      <c r="J50" s="3"/>
      <c r="K50" s="3">
        <v>1</v>
      </c>
      <c r="L50" s="3"/>
      <c r="M50" s="3"/>
      <c r="N50" s="3"/>
    </row>
    <row r="51" spans="1:14" x14ac:dyDescent="0.2">
      <c r="A51" s="16">
        <v>1</v>
      </c>
      <c r="B51" s="4" t="s">
        <v>565</v>
      </c>
      <c r="C51" s="15">
        <v>23</v>
      </c>
      <c r="D51" s="12" t="s">
        <v>157</v>
      </c>
      <c r="E51" s="6">
        <v>6.66116390997014E-6</v>
      </c>
      <c r="F51" s="6">
        <v>4.4773618781219799E-4</v>
      </c>
      <c r="G51" s="6" t="s">
        <v>157</v>
      </c>
      <c r="H51" s="6">
        <v>5.0099750611424601E-5</v>
      </c>
      <c r="I51" s="6">
        <v>2.3147650399684798E-3</v>
      </c>
      <c r="J51" s="3"/>
      <c r="K51" s="3"/>
      <c r="L51" s="3"/>
      <c r="M51" s="3">
        <v>1</v>
      </c>
      <c r="N51" s="3"/>
    </row>
    <row r="52" spans="1:14" x14ac:dyDescent="0.2">
      <c r="A52" s="16">
        <v>19</v>
      </c>
      <c r="B52" s="4" t="s">
        <v>1120</v>
      </c>
      <c r="C52" s="15">
        <v>41</v>
      </c>
      <c r="D52" s="12" t="s">
        <v>157</v>
      </c>
      <c r="E52" s="6">
        <v>2.4636131039935803E-4</v>
      </c>
      <c r="F52" s="6">
        <v>5.8056858606063896E-3</v>
      </c>
      <c r="G52" s="6" t="s">
        <v>157</v>
      </c>
      <c r="H52" s="6">
        <v>4.9761252700766298E-5</v>
      </c>
      <c r="I52" s="6">
        <v>2.3147650399684798E-3</v>
      </c>
      <c r="J52" s="3"/>
      <c r="K52" s="3"/>
      <c r="L52" s="3"/>
      <c r="M52" s="3">
        <v>1</v>
      </c>
      <c r="N52" s="3"/>
    </row>
    <row r="53" spans="1:14" x14ac:dyDescent="0.2">
      <c r="A53" s="16">
        <v>38</v>
      </c>
      <c r="B53" s="4" t="s">
        <v>1111</v>
      </c>
      <c r="C53" s="15">
        <v>31</v>
      </c>
      <c r="D53" s="12" t="s">
        <v>157</v>
      </c>
      <c r="E53" s="6">
        <v>5.7630497454735604E-4</v>
      </c>
      <c r="F53" s="6">
        <v>9.9966097491132298E-3</v>
      </c>
      <c r="G53" s="6" t="s">
        <v>157</v>
      </c>
      <c r="H53" s="6">
        <v>5.34014112668099E-5</v>
      </c>
      <c r="I53" s="6">
        <v>2.4108087498619399E-3</v>
      </c>
      <c r="J53" s="3"/>
      <c r="K53" s="3"/>
      <c r="L53" s="3"/>
      <c r="M53" s="3">
        <v>1</v>
      </c>
      <c r="N53" s="3"/>
    </row>
    <row r="54" spans="1:14" x14ac:dyDescent="0.2">
      <c r="A54" s="16">
        <v>46</v>
      </c>
      <c r="B54" s="4" t="s">
        <v>1112</v>
      </c>
      <c r="C54" s="15">
        <v>76</v>
      </c>
      <c r="D54" s="12" t="s">
        <v>157</v>
      </c>
      <c r="E54" s="6">
        <v>5.6496608083246005E-4</v>
      </c>
      <c r="F54" s="6">
        <v>9.9162444157982303E-3</v>
      </c>
      <c r="G54" s="6" t="s">
        <v>157</v>
      </c>
      <c r="H54" s="6">
        <v>5.7225753860262899E-5</v>
      </c>
      <c r="I54" s="6">
        <v>2.5342642517320801E-3</v>
      </c>
      <c r="J54" s="3"/>
      <c r="K54" s="3"/>
      <c r="L54" s="3"/>
      <c r="M54" s="3"/>
      <c r="N54" s="3">
        <v>1</v>
      </c>
    </row>
    <row r="55" spans="1:14" x14ac:dyDescent="0.2">
      <c r="A55" s="16">
        <v>10</v>
      </c>
      <c r="B55" s="4" t="s">
        <v>1136</v>
      </c>
      <c r="C55" s="15">
        <v>117</v>
      </c>
      <c r="D55" s="12" t="s">
        <v>157</v>
      </c>
      <c r="E55" s="6">
        <v>3.1956219387433198E-5</v>
      </c>
      <c r="F55" s="6">
        <v>1.5493527678415301E-3</v>
      </c>
      <c r="G55" s="6" t="s">
        <v>157</v>
      </c>
      <c r="H55" s="6">
        <v>5.8285600358128298E-5</v>
      </c>
      <c r="I55" s="6">
        <v>2.5533410408738601E-3</v>
      </c>
      <c r="J55" s="3"/>
      <c r="K55" s="3"/>
      <c r="L55" s="3"/>
      <c r="M55" s="3"/>
      <c r="N55" s="3">
        <v>1</v>
      </c>
    </row>
    <row r="56" spans="1:14" x14ac:dyDescent="0.2">
      <c r="A56" s="16">
        <v>34</v>
      </c>
      <c r="B56" s="4" t="s">
        <v>1115</v>
      </c>
      <c r="C56" s="15">
        <v>37</v>
      </c>
      <c r="D56" s="12" t="s">
        <v>157</v>
      </c>
      <c r="E56" s="6">
        <v>4.01092646448261E-4</v>
      </c>
      <c r="F56" s="6">
        <v>7.8974394879798605E-3</v>
      </c>
      <c r="G56" s="6" t="s">
        <v>157</v>
      </c>
      <c r="H56" s="6">
        <v>6.7332176519415701E-5</v>
      </c>
      <c r="I56" s="6">
        <v>2.8855253038827899E-3</v>
      </c>
      <c r="J56" s="3"/>
      <c r="K56" s="3">
        <v>1</v>
      </c>
      <c r="L56" s="3"/>
      <c r="M56" s="3"/>
      <c r="N56" s="3"/>
    </row>
    <row r="57" spans="1:14" x14ac:dyDescent="0.2">
      <c r="A57" s="16">
        <v>32</v>
      </c>
      <c r="B57" s="4" t="s">
        <v>1117</v>
      </c>
      <c r="C57" s="15">
        <v>73</v>
      </c>
      <c r="D57" s="12" t="s">
        <v>157</v>
      </c>
      <c r="E57" s="6">
        <v>2.99844649303584E-4</v>
      </c>
      <c r="F57" s="6">
        <v>6.6373545689024796E-3</v>
      </c>
      <c r="G57" s="6" t="s">
        <v>157</v>
      </c>
      <c r="H57" s="6">
        <v>7.2277950780590095E-5</v>
      </c>
      <c r="I57" s="6">
        <v>3.0135437150390701E-3</v>
      </c>
      <c r="J57" s="3"/>
      <c r="K57" s="3"/>
      <c r="L57" s="3"/>
      <c r="M57" s="3"/>
      <c r="N57" s="3">
        <v>1</v>
      </c>
    </row>
    <row r="58" spans="1:14" x14ac:dyDescent="0.2">
      <c r="A58" s="16">
        <v>59</v>
      </c>
      <c r="B58" s="4" t="s">
        <v>1131</v>
      </c>
      <c r="C58" s="15">
        <v>25</v>
      </c>
      <c r="D58" s="12" t="s">
        <v>157</v>
      </c>
      <c r="E58" s="6">
        <v>8.7443761136597105E-5</v>
      </c>
      <c r="F58" s="6">
        <v>3.0071502739707702E-3</v>
      </c>
      <c r="G58" s="6" t="s">
        <v>157</v>
      </c>
      <c r="H58" s="6">
        <v>7.9510380296814902E-5</v>
      </c>
      <c r="I58" s="6">
        <v>3.2654471463566901E-3</v>
      </c>
      <c r="J58" s="3"/>
      <c r="K58" s="3"/>
      <c r="L58" s="3"/>
      <c r="M58" s="3"/>
      <c r="N58" s="3">
        <v>1</v>
      </c>
    </row>
    <row r="59" spans="1:14" x14ac:dyDescent="0.2">
      <c r="A59" s="16">
        <v>44</v>
      </c>
      <c r="B59" s="4" t="s">
        <v>1150</v>
      </c>
      <c r="C59" s="15">
        <v>99</v>
      </c>
      <c r="D59" s="12" t="s">
        <v>157</v>
      </c>
      <c r="E59" s="6">
        <v>1.2497349815030201E-6</v>
      </c>
      <c r="F59" s="6">
        <v>1.50860865624293E-4</v>
      </c>
      <c r="G59" s="6" t="s">
        <v>157</v>
      </c>
      <c r="H59" s="6">
        <v>8.1351513675332997E-5</v>
      </c>
      <c r="I59" s="6">
        <v>3.3180196681097899E-3</v>
      </c>
      <c r="J59" s="3">
        <v>1</v>
      </c>
      <c r="K59" s="3"/>
      <c r="L59" s="3"/>
      <c r="M59" s="3"/>
      <c r="N59" s="3"/>
    </row>
    <row r="60" spans="1:14" x14ac:dyDescent="0.2">
      <c r="A60" s="16">
        <v>16</v>
      </c>
      <c r="B60" s="4" t="s">
        <v>1128</v>
      </c>
      <c r="C60" s="15">
        <v>31</v>
      </c>
      <c r="D60" s="12" t="s">
        <v>157</v>
      </c>
      <c r="E60" s="6">
        <v>1.0679430653357501E-4</v>
      </c>
      <c r="F60" s="6">
        <v>3.48999073561379E-3</v>
      </c>
      <c r="G60" s="6" t="s">
        <v>157</v>
      </c>
      <c r="H60" s="6">
        <v>1.8601927092764601E-4</v>
      </c>
      <c r="I60" s="6">
        <v>6.6673816258551299E-3</v>
      </c>
      <c r="J60" s="3">
        <v>1</v>
      </c>
      <c r="K60" s="3"/>
      <c r="L60" s="3"/>
      <c r="M60" s="3"/>
      <c r="N60" s="3"/>
    </row>
    <row r="61" spans="1:14" x14ac:dyDescent="0.2">
      <c r="A61" s="16">
        <v>60</v>
      </c>
      <c r="B61" s="4" t="s">
        <v>561</v>
      </c>
      <c r="C61" s="15">
        <v>42</v>
      </c>
      <c r="D61" s="12" t="s">
        <v>157</v>
      </c>
      <c r="E61" s="6">
        <v>2.5181242157429601E-5</v>
      </c>
      <c r="F61" s="6">
        <v>1.27305168684783E-3</v>
      </c>
      <c r="G61" s="6" t="s">
        <v>157</v>
      </c>
      <c r="H61" s="6">
        <v>2.2829793478223699E-4</v>
      </c>
      <c r="I61" s="6">
        <v>7.7151656360122702E-3</v>
      </c>
      <c r="J61" s="3">
        <v>1</v>
      </c>
      <c r="K61" s="3"/>
      <c r="L61" s="3"/>
      <c r="M61" s="3"/>
      <c r="N61" s="3"/>
    </row>
    <row r="62" spans="1:14" x14ac:dyDescent="0.2">
      <c r="A62" s="16">
        <v>57</v>
      </c>
      <c r="B62" s="4" t="s">
        <v>1146</v>
      </c>
      <c r="C62" s="15">
        <v>109</v>
      </c>
      <c r="D62" s="12" t="s">
        <v>157</v>
      </c>
      <c r="E62" s="6">
        <v>5.0614157308336799E-6</v>
      </c>
      <c r="F62" s="6">
        <v>3.7422842559851498E-4</v>
      </c>
      <c r="G62" s="6" t="s">
        <v>157</v>
      </c>
      <c r="H62" s="6">
        <v>2.4400896218246401E-4</v>
      </c>
      <c r="I62" s="6">
        <v>8.1071292266690596E-3</v>
      </c>
      <c r="J62" s="3"/>
      <c r="K62" s="3"/>
      <c r="L62" s="3">
        <v>1</v>
      </c>
      <c r="M62" s="3"/>
      <c r="N62" s="3"/>
    </row>
    <row r="63" spans="1:14" x14ac:dyDescent="0.2">
      <c r="A63" s="16">
        <v>7</v>
      </c>
      <c r="B63" s="4" t="s">
        <v>1129</v>
      </c>
      <c r="C63" s="15">
        <v>321</v>
      </c>
      <c r="D63" s="12" t="s">
        <v>157</v>
      </c>
      <c r="E63" s="6">
        <v>9.8903326238669907E-5</v>
      </c>
      <c r="F63" s="6">
        <v>3.2875980190458999E-3</v>
      </c>
      <c r="G63" s="6" t="s">
        <v>157</v>
      </c>
      <c r="H63" s="6">
        <v>2.5939988362912701E-4</v>
      </c>
      <c r="I63" s="6">
        <v>8.38301044689976E-3</v>
      </c>
      <c r="J63" s="3"/>
      <c r="K63" s="3"/>
      <c r="L63" s="3"/>
      <c r="M63" s="3"/>
      <c r="N63" s="3">
        <v>1</v>
      </c>
    </row>
    <row r="64" spans="1:14" x14ac:dyDescent="0.2">
      <c r="A64" s="16">
        <v>29</v>
      </c>
      <c r="B64" s="4" t="s">
        <v>1144</v>
      </c>
      <c r="C64" s="15">
        <v>165</v>
      </c>
      <c r="D64" s="12" t="s">
        <v>157</v>
      </c>
      <c r="E64" s="6">
        <v>8.5347211833861692E-6</v>
      </c>
      <c r="F64" s="6">
        <v>5.4872691086662098E-4</v>
      </c>
      <c r="G64" s="6" t="s">
        <v>157</v>
      </c>
      <c r="H64" s="6">
        <v>2.9373370898452301E-4</v>
      </c>
      <c r="I64" s="6">
        <v>9.2268631999707796E-3</v>
      </c>
      <c r="J64" s="3"/>
      <c r="K64" s="3"/>
      <c r="L64" s="3"/>
      <c r="M64" s="3"/>
      <c r="N64" s="3">
        <v>1</v>
      </c>
    </row>
    <row r="65" spans="1:14" x14ac:dyDescent="0.2">
      <c r="A65" s="16">
        <v>52</v>
      </c>
      <c r="B65" s="4" t="s">
        <v>1121</v>
      </c>
      <c r="C65" s="15">
        <v>31</v>
      </c>
      <c r="D65" s="12" t="s">
        <v>157</v>
      </c>
      <c r="E65" s="6">
        <v>2.29075447699396E-4</v>
      </c>
      <c r="F65" s="6">
        <v>5.5954721527772004E-3</v>
      </c>
      <c r="G65" s="6" t="s">
        <v>157</v>
      </c>
      <c r="H65" s="6">
        <v>2.9579722842075203E-4</v>
      </c>
      <c r="I65" s="6">
        <v>9.2268631999707796E-3</v>
      </c>
      <c r="J65" s="3"/>
      <c r="K65" s="3"/>
      <c r="L65" s="3"/>
      <c r="M65" s="3"/>
      <c r="N65" s="3">
        <v>1</v>
      </c>
    </row>
    <row r="66" spans="1:14" x14ac:dyDescent="0.2">
      <c r="A66" s="16">
        <v>14</v>
      </c>
      <c r="B66" s="4" t="s">
        <v>1123</v>
      </c>
      <c r="C66" s="15">
        <v>98</v>
      </c>
      <c r="D66" s="12" t="s">
        <v>157</v>
      </c>
      <c r="E66" s="6">
        <v>1.63147404081025E-4</v>
      </c>
      <c r="F66" s="6">
        <v>4.4750922350578802E-3</v>
      </c>
      <c r="G66" s="6" t="s">
        <v>157</v>
      </c>
      <c r="H66" s="6">
        <v>3.1347152105114901E-4</v>
      </c>
      <c r="I66" s="6">
        <v>9.6055470232979008E-3</v>
      </c>
      <c r="J66" s="3"/>
      <c r="K66" s="3"/>
      <c r="L66" s="3"/>
      <c r="M66" s="3"/>
      <c r="N66" s="3">
        <v>1</v>
      </c>
    </row>
    <row r="67" spans="1:14" x14ac:dyDescent="0.2">
      <c r="H67" s="2" t="s">
        <v>1110</v>
      </c>
      <c r="I67" s="2">
        <f>SUM(J67:N67)</f>
        <v>64</v>
      </c>
      <c r="J67" s="3">
        <f>SUM(J3:J66)</f>
        <v>25</v>
      </c>
      <c r="K67" s="3">
        <f>SUM(K3:K66)</f>
        <v>6</v>
      </c>
      <c r="L67" s="3">
        <f>SUM(L3:L66)</f>
        <v>3</v>
      </c>
      <c r="M67" s="3">
        <f>SUM(M3:M66)</f>
        <v>10</v>
      </c>
      <c r="N67" s="3">
        <f>SUM(N3:N66)</f>
        <v>20</v>
      </c>
    </row>
    <row r="68" spans="1:14" x14ac:dyDescent="0.2">
      <c r="H68" s="2" t="s">
        <v>865</v>
      </c>
      <c r="I68" s="2">
        <f t="shared" ref="I68:N68" si="0">I67/$I67</f>
        <v>1</v>
      </c>
      <c r="J68" s="3">
        <f t="shared" si="0"/>
        <v>0.390625</v>
      </c>
      <c r="K68" s="3">
        <f t="shared" si="0"/>
        <v>9.375E-2</v>
      </c>
      <c r="L68" s="3">
        <f t="shared" si="0"/>
        <v>4.6875E-2</v>
      </c>
      <c r="M68" s="3">
        <f t="shared" si="0"/>
        <v>0.15625</v>
      </c>
      <c r="N68" s="3">
        <f t="shared" si="0"/>
        <v>0.3125</v>
      </c>
    </row>
  </sheetData>
  <sortState xmlns:xlrd2="http://schemas.microsoft.com/office/spreadsheetml/2017/richdata2" ref="A3:N66">
    <sortCondition ref="I3:I66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8597A-4D22-D342-A79F-1778DCC52267}">
  <dimension ref="A1:H52"/>
  <sheetViews>
    <sheetView workbookViewId="0">
      <selection activeCell="A45" sqref="A45:XFD45"/>
    </sheetView>
  </sheetViews>
  <sheetFormatPr baseColWidth="10" defaultRowHeight="15" x14ac:dyDescent="0.2"/>
  <cols>
    <col min="1" max="1" width="6" style="4" customWidth="1"/>
    <col min="2" max="2" width="17.5" style="4" customWidth="1"/>
    <col min="3" max="3" width="12.1640625" style="12" customWidth="1"/>
    <col min="4" max="6" width="13.5" style="12" customWidth="1"/>
    <col min="7" max="7" width="17.5" style="12" customWidth="1"/>
    <col min="8" max="8" width="16.1640625" style="12" customWidth="1"/>
    <col min="9" max="16384" width="10.83203125" style="4"/>
  </cols>
  <sheetData>
    <row r="1" spans="1:8" x14ac:dyDescent="0.2">
      <c r="A1" s="30" t="s">
        <v>577</v>
      </c>
      <c r="B1" s="30"/>
      <c r="C1" s="30"/>
      <c r="D1" s="30"/>
      <c r="E1" s="30"/>
      <c r="F1" s="30"/>
      <c r="G1" s="30"/>
      <c r="H1" s="30"/>
    </row>
    <row r="2" spans="1:8" x14ac:dyDescent="0.2">
      <c r="A2" s="31"/>
      <c r="B2" s="32"/>
      <c r="C2" s="32"/>
      <c r="D2" s="32"/>
      <c r="E2" s="32"/>
      <c r="F2" s="32"/>
      <c r="G2" s="32"/>
      <c r="H2" s="32"/>
    </row>
    <row r="3" spans="1:8" x14ac:dyDescent="0.2">
      <c r="B3" s="18" t="s">
        <v>244</v>
      </c>
      <c r="C3" s="17" t="s">
        <v>177</v>
      </c>
      <c r="D3" s="17" t="s">
        <v>176</v>
      </c>
      <c r="E3" s="17" t="s">
        <v>175</v>
      </c>
      <c r="F3" s="17" t="s">
        <v>243</v>
      </c>
      <c r="G3" s="17" t="s">
        <v>242</v>
      </c>
      <c r="H3" s="17" t="s">
        <v>241</v>
      </c>
    </row>
    <row r="4" spans="1:8" x14ac:dyDescent="0.2">
      <c r="A4" s="16">
        <v>28</v>
      </c>
      <c r="B4" s="4" t="s">
        <v>213</v>
      </c>
      <c r="C4" s="12" t="s">
        <v>157</v>
      </c>
      <c r="D4" s="6">
        <v>1.7718301127764E-9</v>
      </c>
      <c r="E4" s="6">
        <v>6.3807715527121596E-8</v>
      </c>
      <c r="F4" s="15">
        <v>46</v>
      </c>
      <c r="G4" s="15">
        <v>35</v>
      </c>
      <c r="H4" s="12">
        <v>0.76100000000000001</v>
      </c>
    </row>
    <row r="5" spans="1:8" x14ac:dyDescent="0.2">
      <c r="A5" s="16">
        <v>42</v>
      </c>
      <c r="B5" s="4" t="s">
        <v>199</v>
      </c>
      <c r="C5" s="12" t="s">
        <v>157</v>
      </c>
      <c r="D5" s="6">
        <v>2.6043965521274101E-9</v>
      </c>
      <c r="E5" s="6">
        <v>6.3807715527121596E-8</v>
      </c>
      <c r="F5" s="15">
        <v>143</v>
      </c>
      <c r="G5" s="15">
        <v>100</v>
      </c>
      <c r="H5" s="12">
        <v>0.69899999999999995</v>
      </c>
    </row>
    <row r="6" spans="1:8" x14ac:dyDescent="0.2">
      <c r="A6" s="16">
        <v>26</v>
      </c>
      <c r="B6" s="4" t="s">
        <v>215</v>
      </c>
      <c r="C6" s="12" t="s">
        <v>157</v>
      </c>
      <c r="D6" s="6">
        <v>5.1557309363324404E-9</v>
      </c>
      <c r="E6" s="6">
        <v>8.42102719600966E-8</v>
      </c>
      <c r="F6" s="15">
        <v>173</v>
      </c>
      <c r="G6" s="15">
        <v>123</v>
      </c>
      <c r="H6" s="12">
        <v>0.71099999999999997</v>
      </c>
    </row>
    <row r="7" spans="1:8" x14ac:dyDescent="0.2">
      <c r="A7" s="16">
        <v>2</v>
      </c>
      <c r="B7" s="4" t="s">
        <v>239</v>
      </c>
      <c r="C7" s="12" t="s">
        <v>157</v>
      </c>
      <c r="D7" s="6">
        <v>1.9417827316887701E-8</v>
      </c>
      <c r="E7" s="6">
        <v>2.3786838463187399E-7</v>
      </c>
      <c r="F7" s="15">
        <v>69</v>
      </c>
      <c r="G7" s="15">
        <v>48</v>
      </c>
      <c r="H7" s="12">
        <v>0.69599999999999995</v>
      </c>
    </row>
    <row r="8" spans="1:8" x14ac:dyDescent="0.2">
      <c r="A8" s="16">
        <v>47</v>
      </c>
      <c r="B8" s="4" t="s">
        <v>194</v>
      </c>
      <c r="C8" s="12" t="s">
        <v>157</v>
      </c>
      <c r="D8" s="6">
        <v>3.5966378648467997E-8</v>
      </c>
      <c r="E8" s="6">
        <v>3.5247051075498601E-7</v>
      </c>
      <c r="F8" s="15">
        <v>147</v>
      </c>
      <c r="G8" s="15">
        <v>96</v>
      </c>
      <c r="H8" s="12">
        <v>0.65300000000000002</v>
      </c>
    </row>
    <row r="9" spans="1:8" x14ac:dyDescent="0.2">
      <c r="A9" s="16">
        <v>24</v>
      </c>
      <c r="B9" s="4" t="s">
        <v>217</v>
      </c>
      <c r="C9" s="12" t="s">
        <v>157</v>
      </c>
      <c r="D9" s="6">
        <v>5.7760038333197001E-8</v>
      </c>
      <c r="E9" s="6">
        <v>4.7170697972110899E-7</v>
      </c>
      <c r="F9" s="15">
        <v>740</v>
      </c>
      <c r="G9" s="15">
        <v>475</v>
      </c>
      <c r="H9" s="12">
        <v>0.64200000000000002</v>
      </c>
    </row>
    <row r="10" spans="1:8" x14ac:dyDescent="0.2">
      <c r="A10" s="16">
        <v>6</v>
      </c>
      <c r="B10" s="4" t="s">
        <v>235</v>
      </c>
      <c r="C10" s="12" t="s">
        <v>157</v>
      </c>
      <c r="D10" s="6">
        <v>2.0623591779755901E-7</v>
      </c>
      <c r="E10" s="6">
        <v>1.4436514245829101E-6</v>
      </c>
      <c r="F10" s="15">
        <v>115</v>
      </c>
      <c r="G10" s="15">
        <v>81</v>
      </c>
      <c r="H10" s="12">
        <v>0.70399999999999996</v>
      </c>
    </row>
    <row r="11" spans="1:8" x14ac:dyDescent="0.2">
      <c r="A11" s="16">
        <v>13</v>
      </c>
      <c r="B11" s="4" t="s">
        <v>228</v>
      </c>
      <c r="C11" s="12" t="s">
        <v>157</v>
      </c>
      <c r="D11" s="6">
        <v>3.0212438048979502E-7</v>
      </c>
      <c r="E11" s="6">
        <v>1.85051183049999E-6</v>
      </c>
      <c r="F11" s="15">
        <v>357</v>
      </c>
      <c r="G11" s="15">
        <v>233</v>
      </c>
      <c r="H11" s="12">
        <v>0.65300000000000002</v>
      </c>
    </row>
    <row r="12" spans="1:8" x14ac:dyDescent="0.2">
      <c r="A12" s="16">
        <v>43</v>
      </c>
      <c r="B12" s="4" t="s">
        <v>198</v>
      </c>
      <c r="C12" s="12" t="s">
        <v>157</v>
      </c>
      <c r="D12" s="6">
        <v>9.5353736923369796E-7</v>
      </c>
      <c r="E12" s="6">
        <v>5.1914812324945799E-6</v>
      </c>
      <c r="F12" s="15">
        <v>131</v>
      </c>
      <c r="G12" s="15">
        <v>89</v>
      </c>
      <c r="H12" s="12">
        <v>0.67900000000000005</v>
      </c>
    </row>
    <row r="13" spans="1:8" x14ac:dyDescent="0.2">
      <c r="A13" s="16">
        <v>22</v>
      </c>
      <c r="B13" s="4" t="s">
        <v>219</v>
      </c>
      <c r="C13" s="12" t="s">
        <v>157</v>
      </c>
      <c r="D13" s="6">
        <v>4.3254720661379897E-6</v>
      </c>
      <c r="E13" s="6">
        <v>2.11948131240762E-5</v>
      </c>
      <c r="F13" s="15">
        <v>93</v>
      </c>
      <c r="G13" s="15">
        <v>65</v>
      </c>
      <c r="H13" s="12">
        <v>0.69899999999999995</v>
      </c>
    </row>
    <row r="14" spans="1:8" x14ac:dyDescent="0.2">
      <c r="A14" s="16">
        <v>41</v>
      </c>
      <c r="B14" s="4" t="s">
        <v>200</v>
      </c>
      <c r="C14" s="12" t="s">
        <v>157</v>
      </c>
      <c r="D14" s="6">
        <v>7.3930036204569397E-6</v>
      </c>
      <c r="E14" s="6">
        <v>3.2932470672944598E-5</v>
      </c>
      <c r="F14" s="15">
        <v>54</v>
      </c>
      <c r="G14" s="15">
        <v>38</v>
      </c>
      <c r="H14" s="12">
        <v>0.70399999999999996</v>
      </c>
    </row>
    <row r="15" spans="1:8" x14ac:dyDescent="0.2">
      <c r="A15" s="16">
        <v>1</v>
      </c>
      <c r="B15" s="4" t="s">
        <v>240</v>
      </c>
      <c r="C15" s="12" t="s">
        <v>157</v>
      </c>
      <c r="D15" s="6">
        <v>8.6613321675719707E-6</v>
      </c>
      <c r="E15" s="6">
        <v>3.5367106350918898E-5</v>
      </c>
      <c r="F15" s="15">
        <v>93</v>
      </c>
      <c r="G15" s="15">
        <v>61</v>
      </c>
      <c r="H15" s="12">
        <v>0.65600000000000003</v>
      </c>
    </row>
    <row r="16" spans="1:8" x14ac:dyDescent="0.2">
      <c r="A16" s="16">
        <v>19</v>
      </c>
      <c r="B16" s="4" t="s">
        <v>222</v>
      </c>
      <c r="C16" s="12" t="s">
        <v>157</v>
      </c>
      <c r="D16" s="6">
        <v>1.29771392175178E-5</v>
      </c>
      <c r="E16" s="6">
        <v>4.89138324352594E-5</v>
      </c>
      <c r="F16" s="15">
        <v>127</v>
      </c>
      <c r="G16" s="15">
        <v>79</v>
      </c>
      <c r="H16" s="12">
        <v>0.622</v>
      </c>
    </row>
    <row r="17" spans="1:8" x14ac:dyDescent="0.2">
      <c r="A17" s="16">
        <v>27</v>
      </c>
      <c r="B17" s="4" t="s">
        <v>214</v>
      </c>
      <c r="C17" s="12" t="s">
        <v>157</v>
      </c>
      <c r="D17" s="6">
        <v>1.5222475418902199E-5</v>
      </c>
      <c r="E17" s="6">
        <v>5.3278663966157697E-5</v>
      </c>
      <c r="F17" s="15">
        <v>30</v>
      </c>
      <c r="G17" s="15">
        <v>22</v>
      </c>
      <c r="H17" s="12">
        <v>0.73299999999999998</v>
      </c>
    </row>
    <row r="18" spans="1:8" x14ac:dyDescent="0.2">
      <c r="A18" s="16">
        <v>3</v>
      </c>
      <c r="B18" s="4" t="s">
        <v>238</v>
      </c>
      <c r="C18" s="12" t="s">
        <v>157</v>
      </c>
      <c r="D18" s="6">
        <v>1.7637695144489901E-5</v>
      </c>
      <c r="E18" s="6">
        <v>5.7616470805333797E-5</v>
      </c>
      <c r="F18" s="15">
        <v>466</v>
      </c>
      <c r="G18" s="15">
        <v>268</v>
      </c>
      <c r="H18" s="12">
        <v>0.57499999999999996</v>
      </c>
    </row>
    <row r="19" spans="1:8" x14ac:dyDescent="0.2">
      <c r="A19" s="16">
        <v>5</v>
      </c>
      <c r="B19" s="4" t="s">
        <v>236</v>
      </c>
      <c r="C19" s="12" t="s">
        <v>157</v>
      </c>
      <c r="D19" s="6">
        <v>2.30922370246077E-5</v>
      </c>
      <c r="E19" s="6">
        <v>7.0719975887861106E-5</v>
      </c>
      <c r="F19" s="15">
        <v>99</v>
      </c>
      <c r="G19" s="15">
        <v>63</v>
      </c>
      <c r="H19" s="12">
        <v>0.63600000000000001</v>
      </c>
    </row>
    <row r="20" spans="1:8" x14ac:dyDescent="0.2">
      <c r="A20" s="16">
        <v>34</v>
      </c>
      <c r="B20" s="4" t="s">
        <v>207</v>
      </c>
      <c r="C20" s="12" t="s">
        <v>157</v>
      </c>
      <c r="D20" s="6">
        <v>2.6695382568446399E-5</v>
      </c>
      <c r="E20" s="6">
        <v>7.6945514461992595E-5</v>
      </c>
      <c r="F20" s="15">
        <v>179</v>
      </c>
      <c r="G20" s="15">
        <v>105</v>
      </c>
      <c r="H20" s="12">
        <v>0.58699999999999997</v>
      </c>
    </row>
    <row r="21" spans="1:8" x14ac:dyDescent="0.2">
      <c r="A21" s="16">
        <v>23</v>
      </c>
      <c r="B21" s="4" t="s">
        <v>218</v>
      </c>
      <c r="C21" s="12" t="s">
        <v>157</v>
      </c>
      <c r="D21" s="6">
        <v>3.0103266689494801E-5</v>
      </c>
      <c r="E21" s="6">
        <v>7.9168799584099803E-5</v>
      </c>
      <c r="F21" s="15">
        <v>584</v>
      </c>
      <c r="G21" s="15">
        <v>326</v>
      </c>
      <c r="H21" s="12">
        <v>0.55800000000000005</v>
      </c>
    </row>
    <row r="22" spans="1:8" x14ac:dyDescent="0.2">
      <c r="A22" s="16">
        <v>25</v>
      </c>
      <c r="B22" s="4" t="s">
        <v>216</v>
      </c>
      <c r="C22" s="12" t="s">
        <v>157</v>
      </c>
      <c r="D22" s="6">
        <v>3.0698105961181598E-5</v>
      </c>
      <c r="E22" s="6">
        <v>7.9168799584099803E-5</v>
      </c>
      <c r="F22" s="15">
        <v>96</v>
      </c>
      <c r="G22" s="15">
        <v>62</v>
      </c>
      <c r="H22" s="12">
        <v>0.64600000000000002</v>
      </c>
    </row>
    <row r="23" spans="1:8" x14ac:dyDescent="0.2">
      <c r="A23" s="16">
        <v>12</v>
      </c>
      <c r="B23" s="4" t="s">
        <v>229</v>
      </c>
      <c r="C23" s="12" t="s">
        <v>157</v>
      </c>
      <c r="D23" s="6">
        <v>3.4685713322768899E-5</v>
      </c>
      <c r="E23" s="6">
        <v>8.4979997640783895E-5</v>
      </c>
      <c r="F23" s="15">
        <v>93</v>
      </c>
      <c r="G23" s="15">
        <v>61</v>
      </c>
      <c r="H23" s="12">
        <v>0.65600000000000003</v>
      </c>
    </row>
    <row r="24" spans="1:8" x14ac:dyDescent="0.2">
      <c r="A24" s="16">
        <v>32</v>
      </c>
      <c r="B24" s="4" t="s">
        <v>209</v>
      </c>
      <c r="C24" s="12" t="s">
        <v>157</v>
      </c>
      <c r="D24" s="6">
        <v>5.2147283301061301E-5</v>
      </c>
      <c r="E24" s="6">
        <v>1.2167699436914299E-4</v>
      </c>
      <c r="F24" s="15">
        <v>343</v>
      </c>
      <c r="G24" s="15">
        <v>191</v>
      </c>
      <c r="H24" s="12">
        <v>0.55700000000000005</v>
      </c>
    </row>
    <row r="25" spans="1:8" x14ac:dyDescent="0.2">
      <c r="A25" s="16">
        <v>14</v>
      </c>
      <c r="B25" s="4" t="s">
        <v>227</v>
      </c>
      <c r="C25" s="12" t="s">
        <v>157</v>
      </c>
      <c r="D25" s="6">
        <v>7.9636875048307395E-5</v>
      </c>
      <c r="E25" s="6">
        <v>1.7173801792159501E-4</v>
      </c>
      <c r="F25" s="15">
        <v>65</v>
      </c>
      <c r="G25" s="15">
        <v>42</v>
      </c>
      <c r="H25" s="12">
        <v>0.64600000000000002</v>
      </c>
    </row>
    <row r="26" spans="1:8" x14ac:dyDescent="0.2">
      <c r="A26" s="16">
        <v>38</v>
      </c>
      <c r="B26" s="4" t="s">
        <v>203</v>
      </c>
      <c r="C26" s="12" t="s">
        <v>157</v>
      </c>
      <c r="D26" s="6">
        <v>8.0611722697891593E-5</v>
      </c>
      <c r="E26" s="6">
        <v>1.7173801792159501E-4</v>
      </c>
      <c r="F26" s="15">
        <v>635</v>
      </c>
      <c r="G26" s="15">
        <v>363</v>
      </c>
      <c r="H26" s="12">
        <v>0.57199999999999995</v>
      </c>
    </row>
    <row r="27" spans="1:8" x14ac:dyDescent="0.2">
      <c r="A27" s="16">
        <v>30</v>
      </c>
      <c r="B27" s="4" t="s">
        <v>211</v>
      </c>
      <c r="C27" s="12" t="s">
        <v>157</v>
      </c>
      <c r="D27" s="6">
        <v>9.0246341328207306E-5</v>
      </c>
      <c r="E27" s="6">
        <v>1.8425294687842301E-4</v>
      </c>
      <c r="F27" s="15">
        <v>280</v>
      </c>
      <c r="G27" s="15">
        <v>167</v>
      </c>
      <c r="H27" s="12">
        <v>0.59599999999999997</v>
      </c>
    </row>
    <row r="28" spans="1:8" x14ac:dyDescent="0.2">
      <c r="A28" s="16">
        <v>18</v>
      </c>
      <c r="B28" s="4" t="s">
        <v>223</v>
      </c>
      <c r="C28" s="12" t="s">
        <v>157</v>
      </c>
      <c r="D28" s="6">
        <v>9.7163184051981099E-5</v>
      </c>
      <c r="E28" s="6">
        <v>1.90439840741883E-4</v>
      </c>
      <c r="F28" s="15">
        <v>179</v>
      </c>
      <c r="G28" s="15">
        <v>106</v>
      </c>
      <c r="H28" s="12">
        <v>0.59199999999999997</v>
      </c>
    </row>
    <row r="29" spans="1:8" x14ac:dyDescent="0.2">
      <c r="A29" s="16">
        <v>37</v>
      </c>
      <c r="B29" s="4" t="s">
        <v>204</v>
      </c>
      <c r="C29" s="12" t="s">
        <v>157</v>
      </c>
      <c r="D29" s="6">
        <v>1.05767033504969E-4</v>
      </c>
      <c r="E29" s="6">
        <v>1.9933017852859599E-4</v>
      </c>
      <c r="F29" s="15">
        <v>128</v>
      </c>
      <c r="G29" s="15">
        <v>80</v>
      </c>
      <c r="H29" s="12">
        <v>0.625</v>
      </c>
    </row>
    <row r="30" spans="1:8" x14ac:dyDescent="0.2">
      <c r="A30" s="16">
        <v>48</v>
      </c>
      <c r="B30" s="4" t="s">
        <v>193</v>
      </c>
      <c r="C30" s="12" t="s">
        <v>157</v>
      </c>
      <c r="D30" s="6">
        <v>1.4390036703758601E-4</v>
      </c>
      <c r="E30" s="6">
        <v>2.6115251795710002E-4</v>
      </c>
      <c r="F30" s="15">
        <v>236</v>
      </c>
      <c r="G30" s="15">
        <v>143</v>
      </c>
      <c r="H30" s="12">
        <v>0.60599999999999998</v>
      </c>
    </row>
    <row r="31" spans="1:8" x14ac:dyDescent="0.2">
      <c r="A31" s="16">
        <v>4</v>
      </c>
      <c r="B31" s="4" t="s">
        <v>237</v>
      </c>
      <c r="C31" s="12" t="s">
        <v>157</v>
      </c>
      <c r="D31" s="6">
        <v>1.9451409559826299E-4</v>
      </c>
      <c r="E31" s="6">
        <v>3.3195870815879E-4</v>
      </c>
      <c r="F31" s="15">
        <v>61</v>
      </c>
      <c r="G31" s="15">
        <v>39</v>
      </c>
      <c r="H31" s="12">
        <v>0.63900000000000001</v>
      </c>
    </row>
    <row r="32" spans="1:8" x14ac:dyDescent="0.2">
      <c r="A32" s="16">
        <v>36</v>
      </c>
      <c r="B32" s="4" t="s">
        <v>205</v>
      </c>
      <c r="C32" s="12" t="s">
        <v>157</v>
      </c>
      <c r="D32" s="6">
        <v>1.9646535788989599E-4</v>
      </c>
      <c r="E32" s="6">
        <v>3.3195870815879E-4</v>
      </c>
      <c r="F32" s="15">
        <v>63</v>
      </c>
      <c r="G32" s="15">
        <v>40</v>
      </c>
      <c r="H32" s="12">
        <v>0.63500000000000001</v>
      </c>
    </row>
    <row r="33" spans="1:8" x14ac:dyDescent="0.2">
      <c r="A33" s="16">
        <v>44</v>
      </c>
      <c r="B33" s="4" t="s">
        <v>197</v>
      </c>
      <c r="C33" s="12" t="s">
        <v>157</v>
      </c>
      <c r="D33" s="6">
        <v>2.1416492891853601E-4</v>
      </c>
      <c r="E33" s="6">
        <v>3.4980271723360901E-4</v>
      </c>
      <c r="F33" s="15">
        <v>67</v>
      </c>
      <c r="G33" s="15">
        <v>45</v>
      </c>
      <c r="H33" s="12">
        <v>0.67200000000000004</v>
      </c>
    </row>
    <row r="34" spans="1:8" x14ac:dyDescent="0.2">
      <c r="A34" s="16">
        <v>20</v>
      </c>
      <c r="B34" s="4" t="s">
        <v>221</v>
      </c>
      <c r="C34" s="12" t="s">
        <v>157</v>
      </c>
      <c r="D34" s="6">
        <v>2.73615644576215E-4</v>
      </c>
      <c r="E34" s="6">
        <v>4.3248924465272699E-4</v>
      </c>
      <c r="F34" s="15">
        <v>39</v>
      </c>
      <c r="G34" s="15">
        <v>27</v>
      </c>
      <c r="H34" s="12">
        <v>0.69199999999999995</v>
      </c>
    </row>
    <row r="35" spans="1:8" x14ac:dyDescent="0.2">
      <c r="A35" s="16">
        <v>45</v>
      </c>
      <c r="B35" s="4" t="s">
        <v>196</v>
      </c>
      <c r="C35" s="12" t="s">
        <v>157</v>
      </c>
      <c r="D35" s="6">
        <v>4.81938302439851E-4</v>
      </c>
      <c r="E35" s="6">
        <v>7.3796802561102196E-4</v>
      </c>
      <c r="F35" s="15">
        <v>427</v>
      </c>
      <c r="G35" s="15">
        <v>225</v>
      </c>
      <c r="H35" s="12">
        <v>0.52700000000000002</v>
      </c>
    </row>
    <row r="36" spans="1:8" x14ac:dyDescent="0.2">
      <c r="A36" s="16">
        <v>46</v>
      </c>
      <c r="B36" s="4" t="s">
        <v>195</v>
      </c>
      <c r="C36" s="12" t="s">
        <v>157</v>
      </c>
      <c r="D36" s="6">
        <v>5.0798460969041302E-4</v>
      </c>
      <c r="E36" s="6">
        <v>7.5428017802515795E-4</v>
      </c>
      <c r="F36" s="15">
        <v>150</v>
      </c>
      <c r="G36" s="15">
        <v>84</v>
      </c>
      <c r="H36" s="7">
        <v>0.56000000000000005</v>
      </c>
    </row>
    <row r="37" spans="1:8" x14ac:dyDescent="0.2">
      <c r="A37" s="16">
        <v>39</v>
      </c>
      <c r="B37" s="4" t="s">
        <v>202</v>
      </c>
      <c r="C37" s="12" t="s">
        <v>157</v>
      </c>
      <c r="D37" s="6">
        <v>7.3184405454801698E-4</v>
      </c>
      <c r="E37" s="6">
        <v>1.0547164315545001E-3</v>
      </c>
      <c r="F37" s="15">
        <v>125</v>
      </c>
      <c r="G37" s="15">
        <v>69</v>
      </c>
      <c r="H37" s="12">
        <v>0.55200000000000005</v>
      </c>
    </row>
    <row r="38" spans="1:8" x14ac:dyDescent="0.2">
      <c r="A38" s="16">
        <v>40</v>
      </c>
      <c r="B38" s="4" t="s">
        <v>201</v>
      </c>
      <c r="C38" s="12" t="s">
        <v>157</v>
      </c>
      <c r="D38" s="6">
        <v>1.0268372852051599E-3</v>
      </c>
      <c r="E38" s="6">
        <v>1.43757219928722E-3</v>
      </c>
      <c r="F38" s="15">
        <v>125</v>
      </c>
      <c r="G38" s="15">
        <v>72</v>
      </c>
      <c r="H38" s="12">
        <v>0.57599999999999996</v>
      </c>
    </row>
    <row r="39" spans="1:8" x14ac:dyDescent="0.2">
      <c r="A39" s="16">
        <v>35</v>
      </c>
      <c r="B39" s="4" t="s">
        <v>206</v>
      </c>
      <c r="C39" s="12" t="s">
        <v>157</v>
      </c>
      <c r="D39" s="6">
        <v>6.7224562321178197E-3</v>
      </c>
      <c r="E39" s="6">
        <v>9.1500098714937007E-3</v>
      </c>
      <c r="F39" s="15">
        <v>70</v>
      </c>
      <c r="G39" s="15">
        <v>38</v>
      </c>
      <c r="H39" s="12">
        <v>0.54300000000000004</v>
      </c>
    </row>
    <row r="40" spans="1:8" x14ac:dyDescent="0.2">
      <c r="A40" s="16">
        <v>33</v>
      </c>
      <c r="B40" s="4" t="s">
        <v>208</v>
      </c>
      <c r="C40" s="12" t="s">
        <v>157</v>
      </c>
      <c r="D40" s="6">
        <v>1.6538961061311998E-2</v>
      </c>
      <c r="E40" s="6">
        <v>2.1902948432548301E-2</v>
      </c>
      <c r="F40" s="15">
        <v>69</v>
      </c>
      <c r="G40" s="15">
        <v>39</v>
      </c>
      <c r="H40" s="12">
        <v>0.56499999999999995</v>
      </c>
    </row>
    <row r="41" spans="1:8" x14ac:dyDescent="0.2">
      <c r="A41" s="16">
        <v>9</v>
      </c>
      <c r="B41" s="4" t="s">
        <v>232</v>
      </c>
      <c r="C41" s="12" t="s">
        <v>157</v>
      </c>
      <c r="D41" s="6">
        <v>3.1509243482284302E-2</v>
      </c>
      <c r="E41" s="6">
        <v>4.0630340279787701E-2</v>
      </c>
      <c r="F41" s="15">
        <v>75</v>
      </c>
      <c r="G41" s="15">
        <v>34</v>
      </c>
      <c r="H41" s="12">
        <v>0.45300000000000001</v>
      </c>
    </row>
    <row r="42" spans="1:8" x14ac:dyDescent="0.2">
      <c r="A42" s="16">
        <v>16</v>
      </c>
      <c r="B42" s="4" t="s">
        <v>225</v>
      </c>
      <c r="C42" s="12" t="s">
        <v>157</v>
      </c>
      <c r="D42" s="6">
        <v>3.8886228807017302E-2</v>
      </c>
      <c r="E42" s="6">
        <v>4.7635630288596201E-2</v>
      </c>
      <c r="F42" s="15">
        <v>59</v>
      </c>
      <c r="G42" s="15">
        <v>33</v>
      </c>
      <c r="H42" s="12">
        <v>0.55900000000000005</v>
      </c>
    </row>
    <row r="43" spans="1:8" x14ac:dyDescent="0.2">
      <c r="A43" s="16">
        <v>49</v>
      </c>
      <c r="B43" s="4" t="s">
        <v>192</v>
      </c>
      <c r="C43" s="12" t="s">
        <v>157</v>
      </c>
      <c r="D43" s="6">
        <v>3.8257862356830499E-2</v>
      </c>
      <c r="E43" s="6">
        <v>4.7635630288596201E-2</v>
      </c>
      <c r="F43" s="15">
        <v>20</v>
      </c>
      <c r="G43" s="15">
        <v>12</v>
      </c>
      <c r="H43" s="12">
        <v>0.6</v>
      </c>
    </row>
    <row r="44" spans="1:8" x14ac:dyDescent="0.2">
      <c r="A44" s="16">
        <v>15</v>
      </c>
      <c r="B44" s="4" t="s">
        <v>226</v>
      </c>
      <c r="C44" s="12" t="s">
        <v>157</v>
      </c>
      <c r="D44" s="6">
        <v>7.2350641396728296E-2</v>
      </c>
      <c r="E44" s="6">
        <v>8.6467839718041103E-2</v>
      </c>
      <c r="F44" s="15">
        <v>91</v>
      </c>
      <c r="G44" s="15">
        <v>48</v>
      </c>
      <c r="H44" s="12">
        <v>0.52700000000000002</v>
      </c>
    </row>
    <row r="45" spans="1:8" x14ac:dyDescent="0.2">
      <c r="A45" s="16">
        <v>7</v>
      </c>
      <c r="B45" s="4" t="s">
        <v>234</v>
      </c>
      <c r="C45" s="12" t="s">
        <v>156</v>
      </c>
      <c r="D45" s="6">
        <v>0.106787083894786</v>
      </c>
      <c r="E45" s="6">
        <v>0.12458493121058301</v>
      </c>
      <c r="F45" s="15">
        <v>70</v>
      </c>
      <c r="G45" s="15">
        <v>14</v>
      </c>
      <c r="H45" s="12">
        <v>0.2</v>
      </c>
    </row>
    <row r="46" spans="1:8" x14ac:dyDescent="0.2">
      <c r="A46" s="16">
        <v>31</v>
      </c>
      <c r="B46" s="4" t="s">
        <v>210</v>
      </c>
      <c r="C46" s="12" t="s">
        <v>157</v>
      </c>
      <c r="D46" s="6">
        <v>0.123073372396685</v>
      </c>
      <c r="E46" s="6">
        <v>0.1402464011032</v>
      </c>
      <c r="F46" s="15">
        <v>79</v>
      </c>
      <c r="G46" s="15">
        <v>34</v>
      </c>
      <c r="H46" s="7">
        <v>0.43</v>
      </c>
    </row>
    <row r="47" spans="1:8" x14ac:dyDescent="0.2">
      <c r="A47" s="16">
        <v>10</v>
      </c>
      <c r="B47" s="4" t="s">
        <v>231</v>
      </c>
      <c r="C47" s="12" t="s">
        <v>157</v>
      </c>
      <c r="D47" s="6">
        <v>0.154735925391043</v>
      </c>
      <c r="E47" s="6">
        <v>0.17231955327638901</v>
      </c>
      <c r="F47" s="15">
        <v>121</v>
      </c>
      <c r="G47" s="15">
        <v>59</v>
      </c>
      <c r="H47" s="12">
        <v>0.48799999999999999</v>
      </c>
    </row>
    <row r="48" spans="1:8" x14ac:dyDescent="0.2">
      <c r="A48" s="16">
        <v>8</v>
      </c>
      <c r="B48" s="4" t="s">
        <v>233</v>
      </c>
      <c r="C48" s="12" t="s">
        <v>156</v>
      </c>
      <c r="D48" s="6">
        <v>0.18045693456546499</v>
      </c>
      <c r="E48" s="6">
        <v>0.19649755097128499</v>
      </c>
      <c r="F48" s="15">
        <v>87</v>
      </c>
      <c r="G48" s="15">
        <v>17</v>
      </c>
      <c r="H48" s="12">
        <v>0.19500000000000001</v>
      </c>
    </row>
    <row r="49" spans="1:8" x14ac:dyDescent="0.2">
      <c r="A49" s="16">
        <v>11</v>
      </c>
      <c r="B49" s="4" t="s">
        <v>230</v>
      </c>
      <c r="C49" s="12" t="s">
        <v>157</v>
      </c>
      <c r="D49" s="6">
        <v>0.33277868565517199</v>
      </c>
      <c r="E49" s="6">
        <v>0.35279215954702497</v>
      </c>
      <c r="F49" s="15">
        <v>154</v>
      </c>
      <c r="G49" s="15">
        <v>73</v>
      </c>
      <c r="H49" s="12">
        <v>0.47399999999999998</v>
      </c>
    </row>
    <row r="50" spans="1:8" x14ac:dyDescent="0.2">
      <c r="A50" s="16">
        <v>17</v>
      </c>
      <c r="B50" s="4" t="s">
        <v>224</v>
      </c>
      <c r="C50" s="12" t="s">
        <v>157</v>
      </c>
      <c r="D50" s="6">
        <v>0.33839247956551399</v>
      </c>
      <c r="E50" s="6">
        <v>0.35279215954702497</v>
      </c>
      <c r="F50" s="15">
        <v>49</v>
      </c>
      <c r="G50" s="15">
        <v>20</v>
      </c>
      <c r="H50" s="12">
        <v>0.40799999999999997</v>
      </c>
    </row>
    <row r="51" spans="1:8" x14ac:dyDescent="0.2">
      <c r="A51" s="16">
        <v>21</v>
      </c>
      <c r="B51" s="4" t="s">
        <v>220</v>
      </c>
      <c r="C51" s="12" t="s">
        <v>157</v>
      </c>
      <c r="D51" s="6">
        <v>0.768934988454409</v>
      </c>
      <c r="E51" s="6">
        <v>0.78495446738054198</v>
      </c>
      <c r="F51" s="15">
        <v>83</v>
      </c>
      <c r="G51" s="15">
        <v>33</v>
      </c>
      <c r="H51" s="12">
        <v>0.39800000000000002</v>
      </c>
    </row>
    <row r="52" spans="1:8" x14ac:dyDescent="0.2">
      <c r="A52" s="16">
        <v>29</v>
      </c>
      <c r="B52" s="4" t="s">
        <v>212</v>
      </c>
      <c r="C52" s="12" t="s">
        <v>157</v>
      </c>
      <c r="D52" s="6">
        <v>0.81029489703180402</v>
      </c>
      <c r="E52" s="6">
        <v>0.81029489703180402</v>
      </c>
      <c r="F52" s="15">
        <v>33</v>
      </c>
      <c r="G52" s="15">
        <v>14</v>
      </c>
      <c r="H52" s="12">
        <v>0.42399999999999999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0BDF-74C4-E447-8E15-F90C47DA2525}">
  <dimension ref="A1:H52"/>
  <sheetViews>
    <sheetView tabSelected="1" workbookViewId="0">
      <selection activeCell="K20" sqref="K20"/>
    </sheetView>
  </sheetViews>
  <sheetFormatPr baseColWidth="10" defaultRowHeight="15" x14ac:dyDescent="0.2"/>
  <cols>
    <col min="1" max="1" width="6" style="4" customWidth="1"/>
    <col min="2" max="2" width="17.5" style="4" customWidth="1"/>
    <col min="3" max="3" width="12.1640625" style="4" customWidth="1"/>
    <col min="4" max="6" width="13.5" style="4" customWidth="1"/>
    <col min="7" max="7" width="17.5" style="4" customWidth="1"/>
    <col min="8" max="8" width="16.1640625" style="4" customWidth="1"/>
    <col min="9" max="16384" width="10.83203125" style="4"/>
  </cols>
  <sheetData>
    <row r="1" spans="1:8" x14ac:dyDescent="0.2">
      <c r="A1" s="30" t="s">
        <v>578</v>
      </c>
      <c r="B1" s="30"/>
      <c r="C1" s="30"/>
      <c r="D1" s="30"/>
      <c r="E1" s="30"/>
      <c r="F1" s="30"/>
      <c r="G1" s="30"/>
      <c r="H1" s="30"/>
    </row>
    <row r="2" spans="1:8" x14ac:dyDescent="0.2">
      <c r="A2" s="31"/>
      <c r="B2" s="32"/>
      <c r="C2" s="32"/>
      <c r="D2" s="32"/>
      <c r="E2" s="32"/>
      <c r="F2" s="32"/>
      <c r="G2" s="32"/>
      <c r="H2" s="32"/>
    </row>
    <row r="3" spans="1:8" x14ac:dyDescent="0.2">
      <c r="B3" s="18" t="s">
        <v>244</v>
      </c>
      <c r="C3" s="18" t="s">
        <v>177</v>
      </c>
      <c r="D3" s="18" t="s">
        <v>176</v>
      </c>
      <c r="E3" s="18" t="s">
        <v>175</v>
      </c>
      <c r="F3" s="18" t="s">
        <v>243</v>
      </c>
      <c r="G3" s="18" t="s">
        <v>242</v>
      </c>
      <c r="H3" s="18" t="s">
        <v>241</v>
      </c>
    </row>
    <row r="4" spans="1:8" x14ac:dyDescent="0.2">
      <c r="A4" s="16">
        <v>26</v>
      </c>
      <c r="B4" s="4" t="s">
        <v>215</v>
      </c>
      <c r="C4" s="4" t="s">
        <v>157</v>
      </c>
      <c r="D4" s="21">
        <v>7.0928391129732295E-8</v>
      </c>
      <c r="E4" s="21">
        <v>3.47549116535688E-6</v>
      </c>
      <c r="F4" s="16">
        <v>173</v>
      </c>
      <c r="G4" s="16">
        <v>125</v>
      </c>
      <c r="H4" s="4">
        <v>0.72299999999999998</v>
      </c>
    </row>
    <row r="5" spans="1:8" x14ac:dyDescent="0.2">
      <c r="A5" s="16">
        <v>27</v>
      </c>
      <c r="B5" s="4" t="s">
        <v>214</v>
      </c>
      <c r="C5" s="4" t="s">
        <v>157</v>
      </c>
      <c r="D5" s="21">
        <v>2.1972993896962401E-7</v>
      </c>
      <c r="E5" s="21">
        <v>5.38338350475579E-6</v>
      </c>
      <c r="F5" s="16">
        <v>30</v>
      </c>
      <c r="G5" s="16">
        <v>24</v>
      </c>
      <c r="H5" s="4">
        <v>0.8</v>
      </c>
    </row>
    <row r="6" spans="1:8" x14ac:dyDescent="0.2">
      <c r="A6" s="16">
        <v>6</v>
      </c>
      <c r="B6" s="4" t="s">
        <v>235</v>
      </c>
      <c r="C6" s="4" t="s">
        <v>157</v>
      </c>
      <c r="D6" s="21">
        <v>5.5070210898611999E-7</v>
      </c>
      <c r="E6" s="21">
        <v>8.9948011134399497E-6</v>
      </c>
      <c r="F6" s="16">
        <v>115</v>
      </c>
      <c r="G6" s="16">
        <v>84</v>
      </c>
      <c r="H6" s="25">
        <v>0.73</v>
      </c>
    </row>
    <row r="7" spans="1:8" x14ac:dyDescent="0.2">
      <c r="A7" s="16">
        <v>24</v>
      </c>
      <c r="B7" s="4" t="s">
        <v>217</v>
      </c>
      <c r="C7" s="4" t="s">
        <v>157</v>
      </c>
      <c r="D7" s="21">
        <v>5.6149085538961704E-6</v>
      </c>
      <c r="E7" s="21">
        <v>6.8782629785228098E-5</v>
      </c>
      <c r="F7" s="16">
        <v>740</v>
      </c>
      <c r="G7" s="16">
        <v>476</v>
      </c>
      <c r="H7" s="4">
        <v>0.64300000000000002</v>
      </c>
    </row>
    <row r="8" spans="1:8" x14ac:dyDescent="0.2">
      <c r="A8" s="16">
        <v>25</v>
      </c>
      <c r="B8" s="4" t="s">
        <v>216</v>
      </c>
      <c r="C8" s="4" t="s">
        <v>157</v>
      </c>
      <c r="D8" s="21">
        <v>1.07870006741317E-4</v>
      </c>
      <c r="E8" s="21">
        <v>1.0571260660649101E-3</v>
      </c>
      <c r="F8" s="16">
        <v>96</v>
      </c>
      <c r="G8" s="16">
        <v>70</v>
      </c>
      <c r="H8" s="4">
        <v>0.72899999999999998</v>
      </c>
    </row>
    <row r="9" spans="1:8" x14ac:dyDescent="0.2">
      <c r="A9" s="16">
        <v>2</v>
      </c>
      <c r="B9" s="4" t="s">
        <v>239</v>
      </c>
      <c r="C9" s="4" t="s">
        <v>157</v>
      </c>
      <c r="D9" s="21">
        <v>4.4040422434231098E-4</v>
      </c>
      <c r="E9" s="21">
        <v>3.08282957039618E-3</v>
      </c>
      <c r="F9" s="16">
        <v>69</v>
      </c>
      <c r="G9" s="16">
        <v>42</v>
      </c>
      <c r="H9" s="4">
        <v>0.60899999999999999</v>
      </c>
    </row>
    <row r="10" spans="1:8" x14ac:dyDescent="0.2">
      <c r="A10" s="16">
        <v>10</v>
      </c>
      <c r="B10" s="4" t="s">
        <v>231</v>
      </c>
      <c r="C10" s="4" t="s">
        <v>157</v>
      </c>
      <c r="D10" s="21">
        <v>4.29509377343296E-4</v>
      </c>
      <c r="E10" s="21">
        <v>3.08282957039618E-3</v>
      </c>
      <c r="F10" s="16">
        <v>121</v>
      </c>
      <c r="G10" s="16">
        <v>84</v>
      </c>
      <c r="H10" s="4">
        <v>0.69399999999999995</v>
      </c>
    </row>
    <row r="11" spans="1:8" x14ac:dyDescent="0.2">
      <c r="A11" s="16">
        <v>13</v>
      </c>
      <c r="B11" s="4" t="s">
        <v>228</v>
      </c>
      <c r="C11" s="4" t="s">
        <v>157</v>
      </c>
      <c r="D11" s="21">
        <v>1.0084287034318299E-3</v>
      </c>
      <c r="E11" s="21">
        <v>6.17662580851998E-3</v>
      </c>
      <c r="F11" s="16">
        <v>357</v>
      </c>
      <c r="G11" s="16">
        <v>206</v>
      </c>
      <c r="H11" s="4">
        <v>0.57699999999999996</v>
      </c>
    </row>
    <row r="12" spans="1:8" x14ac:dyDescent="0.2">
      <c r="A12" s="16">
        <v>19</v>
      </c>
      <c r="B12" s="4" t="s">
        <v>222</v>
      </c>
      <c r="C12" s="4" t="s">
        <v>157</v>
      </c>
      <c r="D12" s="21">
        <v>1.51601937812887E-3</v>
      </c>
      <c r="E12" s="21">
        <v>8.2538832809238693E-3</v>
      </c>
      <c r="F12" s="16">
        <v>127</v>
      </c>
      <c r="G12" s="16">
        <v>86</v>
      </c>
      <c r="H12" s="4">
        <v>0.67700000000000005</v>
      </c>
    </row>
    <row r="13" spans="1:8" x14ac:dyDescent="0.2">
      <c r="A13" s="16">
        <v>9</v>
      </c>
      <c r="B13" s="4" t="s">
        <v>232</v>
      </c>
      <c r="C13" s="4" t="s">
        <v>157</v>
      </c>
      <c r="D13" s="21">
        <v>2.1309357232023002E-3</v>
      </c>
      <c r="E13" s="21">
        <v>1.04415850436913E-2</v>
      </c>
      <c r="F13" s="16">
        <v>75</v>
      </c>
      <c r="G13" s="16">
        <v>45</v>
      </c>
      <c r="H13" s="4">
        <v>0.6</v>
      </c>
    </row>
    <row r="14" spans="1:8" x14ac:dyDescent="0.2">
      <c r="A14" s="16">
        <v>23</v>
      </c>
      <c r="B14" s="4" t="s">
        <v>218</v>
      </c>
      <c r="C14" s="4" t="s">
        <v>157</v>
      </c>
      <c r="D14" s="21">
        <v>3.8505251522682701E-3</v>
      </c>
      <c r="E14" s="21">
        <v>1.7152339314649601E-2</v>
      </c>
      <c r="F14" s="16">
        <v>584</v>
      </c>
      <c r="G14" s="16">
        <v>336</v>
      </c>
      <c r="H14" s="4">
        <v>0.57499999999999996</v>
      </c>
    </row>
    <row r="15" spans="1:8" x14ac:dyDescent="0.2">
      <c r="A15" s="16">
        <v>17</v>
      </c>
      <c r="B15" s="4" t="s">
        <v>224</v>
      </c>
      <c r="C15" s="4" t="s">
        <v>157</v>
      </c>
      <c r="D15" s="21">
        <v>4.4758195735289897E-3</v>
      </c>
      <c r="E15" s="21">
        <v>1.8276263258576699E-2</v>
      </c>
      <c r="F15" s="16">
        <v>49</v>
      </c>
      <c r="G15" s="16">
        <v>33</v>
      </c>
      <c r="H15" s="4">
        <v>0.67300000000000004</v>
      </c>
    </row>
    <row r="16" spans="1:8" x14ac:dyDescent="0.2">
      <c r="A16" s="16">
        <v>1</v>
      </c>
      <c r="B16" s="4" t="s">
        <v>240</v>
      </c>
      <c r="C16" s="4" t="s">
        <v>157</v>
      </c>
      <c r="D16" s="21">
        <v>5.7309866131117996E-3</v>
      </c>
      <c r="E16" s="21">
        <v>2.0001149551115201E-2</v>
      </c>
      <c r="F16" s="16">
        <v>93</v>
      </c>
      <c r="G16" s="16">
        <v>59</v>
      </c>
      <c r="H16" s="4">
        <v>0.63400000000000001</v>
      </c>
    </row>
    <row r="17" spans="1:8" x14ac:dyDescent="0.2">
      <c r="A17" s="16">
        <v>5</v>
      </c>
      <c r="B17" s="4" t="s">
        <v>236</v>
      </c>
      <c r="C17" s="4" t="s">
        <v>157</v>
      </c>
      <c r="D17" s="21">
        <v>6.1228008829944504E-3</v>
      </c>
      <c r="E17" s="21">
        <v>2.0001149551115201E-2</v>
      </c>
      <c r="F17" s="16">
        <v>99</v>
      </c>
      <c r="G17" s="16">
        <v>63</v>
      </c>
      <c r="H17" s="4">
        <v>0.63600000000000001</v>
      </c>
    </row>
    <row r="18" spans="1:8" x14ac:dyDescent="0.2">
      <c r="A18" s="16">
        <v>37</v>
      </c>
      <c r="B18" s="4" t="s">
        <v>204</v>
      </c>
      <c r="C18" s="4" t="s">
        <v>157</v>
      </c>
      <c r="D18" s="21">
        <v>5.88991279136489E-3</v>
      </c>
      <c r="E18" s="21">
        <v>2.0001149551115201E-2</v>
      </c>
      <c r="F18" s="16">
        <v>128</v>
      </c>
      <c r="G18" s="16">
        <v>75</v>
      </c>
      <c r="H18" s="4">
        <v>0.58599999999999997</v>
      </c>
    </row>
    <row r="19" spans="1:8" x14ac:dyDescent="0.2">
      <c r="A19" s="16">
        <v>11</v>
      </c>
      <c r="B19" s="4" t="s">
        <v>230</v>
      </c>
      <c r="C19" s="4" t="s">
        <v>157</v>
      </c>
      <c r="D19" s="21">
        <v>7.1603330022851101E-3</v>
      </c>
      <c r="E19" s="21">
        <v>2.1928519819498199E-2</v>
      </c>
      <c r="F19" s="16">
        <v>154</v>
      </c>
      <c r="G19" s="16">
        <v>98</v>
      </c>
      <c r="H19" s="4">
        <v>0.63600000000000001</v>
      </c>
    </row>
    <row r="20" spans="1:8" x14ac:dyDescent="0.2">
      <c r="A20" s="16">
        <v>39</v>
      </c>
      <c r="B20" s="4" t="s">
        <v>202</v>
      </c>
      <c r="C20" s="4" t="s">
        <v>157</v>
      </c>
      <c r="D20" s="21">
        <v>2.7484190398965901E-2</v>
      </c>
      <c r="E20" s="21">
        <v>7.9219137032313605E-2</v>
      </c>
      <c r="F20" s="16">
        <v>125</v>
      </c>
      <c r="G20" s="16">
        <v>69</v>
      </c>
      <c r="H20" s="4">
        <v>0.55200000000000005</v>
      </c>
    </row>
    <row r="21" spans="1:8" x14ac:dyDescent="0.2">
      <c r="A21" s="16">
        <v>12</v>
      </c>
      <c r="B21" s="4" t="s">
        <v>229</v>
      </c>
      <c r="C21" s="4" t="s">
        <v>157</v>
      </c>
      <c r="D21" s="21">
        <v>3.5719468236942699E-2</v>
      </c>
      <c r="E21" s="21">
        <v>9.7236330200566101E-2</v>
      </c>
      <c r="F21" s="16">
        <v>93</v>
      </c>
      <c r="G21" s="16">
        <v>55</v>
      </c>
      <c r="H21" s="4">
        <v>0.59099999999999997</v>
      </c>
    </row>
    <row r="22" spans="1:8" x14ac:dyDescent="0.2">
      <c r="A22" s="16">
        <v>49</v>
      </c>
      <c r="B22" s="4" t="s">
        <v>192</v>
      </c>
      <c r="C22" s="4" t="s">
        <v>157</v>
      </c>
      <c r="D22" s="21">
        <v>4.3379596079202401E-2</v>
      </c>
      <c r="E22" s="21">
        <v>0.111873695151627</v>
      </c>
      <c r="F22" s="16">
        <v>20</v>
      </c>
      <c r="G22" s="16">
        <v>13</v>
      </c>
      <c r="H22" s="25">
        <v>0.65</v>
      </c>
    </row>
    <row r="23" spans="1:8" x14ac:dyDescent="0.2">
      <c r="A23" s="16">
        <v>21</v>
      </c>
      <c r="B23" s="4" t="s">
        <v>220</v>
      </c>
      <c r="C23" s="4" t="s">
        <v>157</v>
      </c>
      <c r="D23" s="21">
        <v>5.53903012943152E-2</v>
      </c>
      <c r="E23" s="21">
        <v>0.12924403635340201</v>
      </c>
      <c r="F23" s="16">
        <v>83</v>
      </c>
      <c r="G23" s="16">
        <v>46</v>
      </c>
      <c r="H23" s="4">
        <v>0.55400000000000005</v>
      </c>
    </row>
    <row r="24" spans="1:8" x14ac:dyDescent="0.2">
      <c r="A24" s="16">
        <v>38</v>
      </c>
      <c r="B24" s="4" t="s">
        <v>203</v>
      </c>
      <c r="C24" s="4" t="s">
        <v>157</v>
      </c>
      <c r="D24" s="21">
        <v>5.4590500915928E-2</v>
      </c>
      <c r="E24" s="21">
        <v>0.12924403635340201</v>
      </c>
      <c r="F24" s="16">
        <v>636</v>
      </c>
      <c r="G24" s="16">
        <v>321</v>
      </c>
      <c r="H24" s="4">
        <v>0.505</v>
      </c>
    </row>
    <row r="25" spans="1:8" x14ac:dyDescent="0.2">
      <c r="A25" s="16">
        <v>7</v>
      </c>
      <c r="B25" s="4" t="s">
        <v>234</v>
      </c>
      <c r="C25" s="4" t="s">
        <v>156</v>
      </c>
      <c r="D25" s="21">
        <v>7.3336749594863998E-2</v>
      </c>
      <c r="E25" s="21">
        <v>0.144898223723123</v>
      </c>
      <c r="F25" s="16">
        <v>70</v>
      </c>
      <c r="G25" s="16">
        <v>15</v>
      </c>
      <c r="H25" s="4">
        <v>0.214</v>
      </c>
    </row>
    <row r="26" spans="1:8" x14ac:dyDescent="0.2">
      <c r="A26" s="16">
        <v>16</v>
      </c>
      <c r="B26" s="4" t="s">
        <v>225</v>
      </c>
      <c r="C26" s="4" t="s">
        <v>157</v>
      </c>
      <c r="D26" s="21">
        <v>7.9841878378047099E-2</v>
      </c>
      <c r="E26" s="21">
        <v>0.144898223723123</v>
      </c>
      <c r="F26" s="16">
        <v>59</v>
      </c>
      <c r="G26" s="16">
        <v>34</v>
      </c>
      <c r="H26" s="4">
        <v>0.57599999999999996</v>
      </c>
    </row>
    <row r="27" spans="1:8" x14ac:dyDescent="0.2">
      <c r="A27" s="16">
        <v>18</v>
      </c>
      <c r="B27" s="4" t="s">
        <v>223</v>
      </c>
      <c r="C27" s="4" t="s">
        <v>157</v>
      </c>
      <c r="D27" s="21">
        <v>7.6195171048513602E-2</v>
      </c>
      <c r="E27" s="21">
        <v>0.144898223723123</v>
      </c>
      <c r="F27" s="16">
        <v>179</v>
      </c>
      <c r="G27" s="16">
        <v>100</v>
      </c>
      <c r="H27" s="4">
        <v>0.55900000000000005</v>
      </c>
    </row>
    <row r="28" spans="1:8" x14ac:dyDescent="0.2">
      <c r="A28" s="16">
        <v>28</v>
      </c>
      <c r="B28" s="4" t="s">
        <v>213</v>
      </c>
      <c r="C28" s="4" t="s">
        <v>157</v>
      </c>
      <c r="D28" s="21">
        <v>6.7871302153362498E-2</v>
      </c>
      <c r="E28" s="21">
        <v>0.144898223723123</v>
      </c>
      <c r="F28" s="16">
        <v>46</v>
      </c>
      <c r="G28" s="16">
        <v>27</v>
      </c>
      <c r="H28" s="4">
        <v>0.58699999999999997</v>
      </c>
    </row>
    <row r="29" spans="1:8" x14ac:dyDescent="0.2">
      <c r="A29" s="16">
        <v>35</v>
      </c>
      <c r="B29" s="4" t="s">
        <v>206</v>
      </c>
      <c r="C29" s="4" t="s">
        <v>157</v>
      </c>
      <c r="D29" s="21">
        <v>6.8634527162440395E-2</v>
      </c>
      <c r="E29" s="21">
        <v>0.144898223723123</v>
      </c>
      <c r="F29" s="16">
        <v>70</v>
      </c>
      <c r="G29" s="16">
        <v>36</v>
      </c>
      <c r="H29" s="4">
        <v>0.51400000000000001</v>
      </c>
    </row>
    <row r="30" spans="1:8" x14ac:dyDescent="0.2">
      <c r="A30" s="16">
        <v>42</v>
      </c>
      <c r="B30" s="4" t="s">
        <v>199</v>
      </c>
      <c r="C30" s="4" t="s">
        <v>157</v>
      </c>
      <c r="D30" s="21">
        <v>7.7561269329399593E-2</v>
      </c>
      <c r="E30" s="21">
        <v>0.144898223723123</v>
      </c>
      <c r="F30" s="16">
        <v>143</v>
      </c>
      <c r="G30" s="16">
        <v>79</v>
      </c>
      <c r="H30" s="4">
        <v>0.55200000000000005</v>
      </c>
    </row>
    <row r="31" spans="1:8" x14ac:dyDescent="0.2">
      <c r="A31" s="16">
        <v>22</v>
      </c>
      <c r="B31" s="4" t="s">
        <v>219</v>
      </c>
      <c r="C31" s="4" t="s">
        <v>156</v>
      </c>
      <c r="D31" s="21">
        <v>9.9349892831373396E-2</v>
      </c>
      <c r="E31" s="21">
        <v>0.173862312454903</v>
      </c>
      <c r="F31" s="16">
        <v>93</v>
      </c>
      <c r="G31" s="16">
        <v>31</v>
      </c>
      <c r="H31" s="4">
        <v>0.33300000000000002</v>
      </c>
    </row>
    <row r="32" spans="1:8" x14ac:dyDescent="0.2">
      <c r="A32" s="16">
        <v>36</v>
      </c>
      <c r="B32" s="4" t="s">
        <v>205</v>
      </c>
      <c r="C32" s="4" t="s">
        <v>157</v>
      </c>
      <c r="D32" s="21">
        <v>0.127673020730487</v>
      </c>
      <c r="E32" s="21">
        <v>0.21572337985496101</v>
      </c>
      <c r="F32" s="16">
        <v>63</v>
      </c>
      <c r="G32" s="16">
        <v>34</v>
      </c>
      <c r="H32" s="25">
        <v>0.54</v>
      </c>
    </row>
    <row r="33" spans="1:8" x14ac:dyDescent="0.2">
      <c r="A33" s="16">
        <v>46</v>
      </c>
      <c r="B33" s="4" t="s">
        <v>195</v>
      </c>
      <c r="C33" s="4" t="s">
        <v>157</v>
      </c>
      <c r="D33" s="21">
        <v>0.13376880444794101</v>
      </c>
      <c r="E33" s="21">
        <v>0.21848904726497101</v>
      </c>
      <c r="F33" s="16">
        <v>150</v>
      </c>
      <c r="G33" s="16">
        <v>78</v>
      </c>
      <c r="H33" s="25">
        <v>0.52</v>
      </c>
    </row>
    <row r="34" spans="1:8" x14ac:dyDescent="0.2">
      <c r="A34" s="16">
        <v>34</v>
      </c>
      <c r="B34" s="4" t="s">
        <v>207</v>
      </c>
      <c r="C34" s="4" t="s">
        <v>157</v>
      </c>
      <c r="D34" s="21">
        <v>0.15849148973782001</v>
      </c>
      <c r="E34" s="21">
        <v>0.25051880635978002</v>
      </c>
      <c r="F34" s="16">
        <v>179</v>
      </c>
      <c r="G34" s="16">
        <v>93</v>
      </c>
      <c r="H34" s="25">
        <v>0.52</v>
      </c>
    </row>
    <row r="35" spans="1:8" x14ac:dyDescent="0.2">
      <c r="A35" s="16">
        <v>29</v>
      </c>
      <c r="B35" s="4" t="s">
        <v>212</v>
      </c>
      <c r="C35" s="4" t="s">
        <v>156</v>
      </c>
      <c r="D35" s="21">
        <v>0.18004256582164399</v>
      </c>
      <c r="E35" s="21">
        <v>0.27569017891439201</v>
      </c>
      <c r="F35" s="16">
        <v>33</v>
      </c>
      <c r="G35" s="16">
        <v>13</v>
      </c>
      <c r="H35" s="4">
        <v>0.39400000000000002</v>
      </c>
    </row>
    <row r="36" spans="1:8" x14ac:dyDescent="0.2">
      <c r="A36" s="16">
        <v>14</v>
      </c>
      <c r="B36" s="4" t="s">
        <v>227</v>
      </c>
      <c r="C36" s="4" t="s">
        <v>157</v>
      </c>
      <c r="D36" s="21">
        <v>0.204081582340675</v>
      </c>
      <c r="E36" s="21">
        <v>0.30303022832403298</v>
      </c>
      <c r="F36" s="16">
        <v>65</v>
      </c>
      <c r="G36" s="16">
        <v>32</v>
      </c>
      <c r="H36" s="4">
        <v>0.49199999999999999</v>
      </c>
    </row>
    <row r="37" spans="1:8" x14ac:dyDescent="0.2">
      <c r="A37" s="16">
        <v>45</v>
      </c>
      <c r="B37" s="4" t="s">
        <v>196</v>
      </c>
      <c r="C37" s="4" t="s">
        <v>157</v>
      </c>
      <c r="D37" s="21">
        <v>0.21134358468866299</v>
      </c>
      <c r="E37" s="21">
        <v>0.304583401463073</v>
      </c>
      <c r="F37" s="16">
        <v>427</v>
      </c>
      <c r="G37" s="16">
        <v>205</v>
      </c>
      <c r="H37" s="25">
        <v>0.48</v>
      </c>
    </row>
    <row r="38" spans="1:8" x14ac:dyDescent="0.2">
      <c r="A38" s="16">
        <v>3</v>
      </c>
      <c r="B38" s="4" t="s">
        <v>238</v>
      </c>
      <c r="C38" s="4" t="s">
        <v>157</v>
      </c>
      <c r="D38" s="21">
        <v>0.23197919341913301</v>
      </c>
      <c r="E38" s="21">
        <v>0.31574945770937601</v>
      </c>
      <c r="F38" s="16">
        <v>466</v>
      </c>
      <c r="G38" s="16">
        <v>238</v>
      </c>
      <c r="H38" s="4">
        <v>0.51100000000000001</v>
      </c>
    </row>
    <row r="39" spans="1:8" x14ac:dyDescent="0.2">
      <c r="A39" s="16">
        <v>40</v>
      </c>
      <c r="B39" s="4" t="s">
        <v>201</v>
      </c>
      <c r="C39" s="4" t="s">
        <v>157</v>
      </c>
      <c r="D39" s="21">
        <v>0.23053740972145401</v>
      </c>
      <c r="E39" s="21">
        <v>0.31574945770937601</v>
      </c>
      <c r="F39" s="16">
        <v>125</v>
      </c>
      <c r="G39" s="16">
        <v>67</v>
      </c>
      <c r="H39" s="4">
        <v>0.53600000000000003</v>
      </c>
    </row>
    <row r="40" spans="1:8" x14ac:dyDescent="0.2">
      <c r="A40" s="16">
        <v>20</v>
      </c>
      <c r="B40" s="4" t="s">
        <v>221</v>
      </c>
      <c r="C40" s="4" t="s">
        <v>157</v>
      </c>
      <c r="D40" s="21">
        <v>0.35051452285651602</v>
      </c>
      <c r="E40" s="21">
        <v>0.40893360999926898</v>
      </c>
      <c r="F40" s="16">
        <v>39</v>
      </c>
      <c r="G40" s="16">
        <v>23</v>
      </c>
      <c r="H40" s="25">
        <v>0.59</v>
      </c>
    </row>
    <row r="41" spans="1:8" x14ac:dyDescent="0.2">
      <c r="A41" s="16">
        <v>32</v>
      </c>
      <c r="B41" s="4" t="s">
        <v>209</v>
      </c>
      <c r="C41" s="4" t="s">
        <v>157</v>
      </c>
      <c r="D41" s="21">
        <v>0.343387472897001</v>
      </c>
      <c r="E41" s="21">
        <v>0.40893360999926898</v>
      </c>
      <c r="F41" s="16">
        <v>342</v>
      </c>
      <c r="G41" s="16">
        <v>159</v>
      </c>
      <c r="H41" s="4">
        <v>0.46500000000000002</v>
      </c>
    </row>
    <row r="42" spans="1:8" x14ac:dyDescent="0.2">
      <c r="A42" s="16">
        <v>33</v>
      </c>
      <c r="B42" s="4" t="s">
        <v>208</v>
      </c>
      <c r="C42" s="4" t="s">
        <v>157</v>
      </c>
      <c r="D42" s="21">
        <v>0.32738838770999701</v>
      </c>
      <c r="E42" s="21">
        <v>0.40893360999926898</v>
      </c>
      <c r="F42" s="16">
        <v>69</v>
      </c>
      <c r="G42" s="16">
        <v>34</v>
      </c>
      <c r="H42" s="4">
        <v>0.49299999999999999</v>
      </c>
    </row>
    <row r="43" spans="1:8" x14ac:dyDescent="0.2">
      <c r="A43" s="16">
        <v>41</v>
      </c>
      <c r="B43" s="4" t="s">
        <v>200</v>
      </c>
      <c r="C43" s="4" t="s">
        <v>157</v>
      </c>
      <c r="D43" s="21">
        <v>0.34639882364489399</v>
      </c>
      <c r="E43" s="21">
        <v>0.40893360999926898</v>
      </c>
      <c r="F43" s="16">
        <v>54</v>
      </c>
      <c r="G43" s="16">
        <v>23</v>
      </c>
      <c r="H43" s="4">
        <v>0.42599999999999999</v>
      </c>
    </row>
    <row r="44" spans="1:8" x14ac:dyDescent="0.2">
      <c r="A44" s="16">
        <v>43</v>
      </c>
      <c r="B44" s="4" t="s">
        <v>198</v>
      </c>
      <c r="C44" s="4" t="s">
        <v>157</v>
      </c>
      <c r="D44" s="21">
        <v>0.31338228386626299</v>
      </c>
      <c r="E44" s="21">
        <v>0.40893360999926898</v>
      </c>
      <c r="F44" s="16">
        <v>131</v>
      </c>
      <c r="G44" s="16">
        <v>68</v>
      </c>
      <c r="H44" s="4">
        <v>0.51900000000000002</v>
      </c>
    </row>
    <row r="45" spans="1:8" x14ac:dyDescent="0.2">
      <c r="A45" s="16">
        <v>48</v>
      </c>
      <c r="B45" s="4" t="s">
        <v>193</v>
      </c>
      <c r="C45" s="4" t="s">
        <v>157</v>
      </c>
      <c r="D45" s="21">
        <v>0.34988272594806702</v>
      </c>
      <c r="E45" s="21">
        <v>0.40893360999926898</v>
      </c>
      <c r="F45" s="16">
        <v>237</v>
      </c>
      <c r="G45" s="16">
        <v>115</v>
      </c>
      <c r="H45" s="4">
        <v>0.48499999999999999</v>
      </c>
    </row>
    <row r="46" spans="1:8" x14ac:dyDescent="0.2">
      <c r="A46" s="16">
        <v>44</v>
      </c>
      <c r="B46" s="4" t="s">
        <v>197</v>
      </c>
      <c r="C46" s="4" t="s">
        <v>157</v>
      </c>
      <c r="D46" s="21">
        <v>0.417046380828202</v>
      </c>
      <c r="E46" s="21">
        <v>0.47523889908330003</v>
      </c>
      <c r="F46" s="16">
        <v>67</v>
      </c>
      <c r="G46" s="16">
        <v>36</v>
      </c>
      <c r="H46" s="4">
        <v>0.53700000000000003</v>
      </c>
    </row>
    <row r="47" spans="1:8" x14ac:dyDescent="0.2">
      <c r="A47" s="16">
        <v>47</v>
      </c>
      <c r="B47" s="4" t="s">
        <v>194</v>
      </c>
      <c r="C47" s="4" t="s">
        <v>156</v>
      </c>
      <c r="D47" s="21">
        <v>0.54011309773417604</v>
      </c>
      <c r="E47" s="21">
        <v>0.60148958611306003</v>
      </c>
      <c r="F47" s="16">
        <v>147</v>
      </c>
      <c r="G47" s="16">
        <v>58</v>
      </c>
      <c r="H47" s="4">
        <v>0.39500000000000002</v>
      </c>
    </row>
    <row r="48" spans="1:8" x14ac:dyDescent="0.2">
      <c r="A48" s="16">
        <v>31</v>
      </c>
      <c r="B48" s="4" t="s">
        <v>210</v>
      </c>
      <c r="C48" s="4" t="s">
        <v>157</v>
      </c>
      <c r="D48" s="21">
        <v>0.68091568064536201</v>
      </c>
      <c r="E48" s="21">
        <v>0.74144151892495003</v>
      </c>
      <c r="F48" s="16">
        <v>79</v>
      </c>
      <c r="G48" s="16">
        <v>37</v>
      </c>
      <c r="H48" s="4">
        <v>0.46800000000000003</v>
      </c>
    </row>
    <row r="49" spans="1:8" x14ac:dyDescent="0.2">
      <c r="A49" s="16">
        <v>8</v>
      </c>
      <c r="B49" s="4" t="s">
        <v>233</v>
      </c>
      <c r="C49" s="4" t="s">
        <v>156</v>
      </c>
      <c r="D49" s="21">
        <v>0.71244201466505597</v>
      </c>
      <c r="E49" s="21">
        <v>0.74786977973882496</v>
      </c>
      <c r="F49" s="16">
        <v>87</v>
      </c>
      <c r="G49" s="16">
        <v>32</v>
      </c>
      <c r="H49" s="4">
        <v>0.36799999999999999</v>
      </c>
    </row>
    <row r="50" spans="1:8" x14ac:dyDescent="0.2">
      <c r="A50" s="16">
        <v>15</v>
      </c>
      <c r="B50" s="4" t="s">
        <v>226</v>
      </c>
      <c r="C50" s="4" t="s">
        <v>156</v>
      </c>
      <c r="D50" s="21">
        <v>0.71734448260662798</v>
      </c>
      <c r="E50" s="21">
        <v>0.74786977973882496</v>
      </c>
      <c r="F50" s="16">
        <v>91</v>
      </c>
      <c r="G50" s="16">
        <v>40</v>
      </c>
      <c r="H50" s="25">
        <v>0.44</v>
      </c>
    </row>
    <row r="51" spans="1:8" x14ac:dyDescent="0.2">
      <c r="A51" s="16">
        <v>4</v>
      </c>
      <c r="B51" s="4" t="s">
        <v>237</v>
      </c>
      <c r="C51" s="4" t="s">
        <v>156</v>
      </c>
      <c r="D51" s="21">
        <v>0.93922990564082198</v>
      </c>
      <c r="E51" s="21">
        <v>0.94793895385073701</v>
      </c>
      <c r="F51" s="16">
        <v>61</v>
      </c>
      <c r="G51" s="16">
        <v>26</v>
      </c>
      <c r="H51" s="4">
        <v>0.42599999999999999</v>
      </c>
    </row>
    <row r="52" spans="1:8" x14ac:dyDescent="0.2">
      <c r="A52" s="16">
        <v>30</v>
      </c>
      <c r="B52" s="4" t="s">
        <v>211</v>
      </c>
      <c r="C52" s="4" t="s">
        <v>156</v>
      </c>
      <c r="D52" s="21">
        <v>0.94793895385073701</v>
      </c>
      <c r="E52" s="21">
        <v>0.94793895385073701</v>
      </c>
      <c r="F52" s="16">
        <v>280</v>
      </c>
      <c r="G52" s="16">
        <v>123</v>
      </c>
      <c r="H52" s="4">
        <v>0.439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S3</vt:lpstr>
      <vt:lpstr>Table S4</vt:lpstr>
      <vt:lpstr>Table S7</vt:lpstr>
      <vt:lpstr>Table S8</vt:lpstr>
      <vt:lpstr>Table S9</vt:lpstr>
      <vt:lpstr>Table S10</vt:lpstr>
      <vt:lpstr>Table S11</vt:lpstr>
      <vt:lpstr>Table 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Simmons</cp:lastModifiedBy>
  <dcterms:created xsi:type="dcterms:W3CDTF">2020-01-07T23:49:00Z</dcterms:created>
  <dcterms:modified xsi:type="dcterms:W3CDTF">2021-04-27T00:17:02Z</dcterms:modified>
</cp:coreProperties>
</file>