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智仁\Dropbox\TOMO\Dach1 and TWAS\"/>
    </mc:Choice>
  </mc:AlternateContent>
  <xr:revisionPtr revIDLastSave="0" documentId="13_ncr:1_{07077A2D-C5A7-447C-A7B1-31C72F03A2C3}" xr6:coauthVersionLast="46" xr6:coauthVersionMax="46" xr10:uidLastSave="{00000000-0000-0000-0000-000000000000}"/>
  <bookViews>
    <workbookView xWindow="-98" yWindow="-98" windowWidth="19396" windowHeight="10456" activeTab="1" xr2:uid="{00000000-000D-0000-FFFF-FFFF00000000}"/>
  </bookViews>
  <sheets>
    <sheet name="Summary" sheetId="1" r:id="rId1"/>
    <sheet name="ST8" sheetId="2" r:id="rId2"/>
    <sheet name="ST9" sheetId="3" r:id="rId3"/>
    <sheet name="ST1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2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29" i="2"/>
  <c r="I28" i="2"/>
  <c r="I27" i="2"/>
  <c r="I26" i="2"/>
</calcChain>
</file>

<file path=xl/sharedStrings.xml><?xml version="1.0" encoding="utf-8"?>
<sst xmlns="http://schemas.openxmlformats.org/spreadsheetml/2006/main" count="206" uniqueCount="195">
  <si>
    <t>The list of real time qPCR primer</t>
  </si>
  <si>
    <t>The list of chip-qPCR primer</t>
  </si>
  <si>
    <t>Primer</t>
  </si>
  <si>
    <t>Sequence</t>
  </si>
  <si>
    <t>mCol1a1 Fw</t>
  </si>
  <si>
    <t>GCTCCTCTTAGGGGCCACT</t>
  </si>
  <si>
    <t>mCol1a1 Rv</t>
  </si>
  <si>
    <t>CCACGTCTCACCATTGGGG</t>
  </si>
  <si>
    <t>mCol3a1 Fw</t>
  </si>
  <si>
    <t>ACAGCTGGTGAACCTGGAAG</t>
  </si>
  <si>
    <t>mCol3a1 Rv</t>
  </si>
  <si>
    <t>ACCAGGAGATCCATCTCGAC</t>
  </si>
  <si>
    <t>mCxcl1 Fw</t>
  </si>
  <si>
    <t>CTGGGATTCACCTCAAGAACATC</t>
  </si>
  <si>
    <t>mCxcl1 Rv</t>
  </si>
  <si>
    <t>CAGGGTCAAGGCAAGCCTC</t>
  </si>
  <si>
    <t>mCxcl2 Fw</t>
  </si>
  <si>
    <t>CCAACCACCAGGCTACAGG</t>
  </si>
  <si>
    <t>mCxcl2 Rv</t>
  </si>
  <si>
    <t>GCGTCACACTCAAGCTCTG</t>
  </si>
  <si>
    <t>mCcna1 Fw</t>
  </si>
  <si>
    <t>TGATGCTTGTCAAATGCTCAGC</t>
  </si>
  <si>
    <t>mCcna1 Rv</t>
  </si>
  <si>
    <t>AGGTCCTCCTGTACTGCTCAT</t>
  </si>
  <si>
    <t>mCcna2 Fw</t>
  </si>
  <si>
    <t>AAGAGAATGTCAACCCCGAAAAA</t>
  </si>
  <si>
    <t>mCcna2 Rv</t>
  </si>
  <si>
    <t>ACCCGTCGAGTCTTGAGCTT</t>
  </si>
  <si>
    <t>mCcnb1 Fw</t>
  </si>
  <si>
    <t>AAGGTGCCTGTGTGTGAACC</t>
  </si>
  <si>
    <t>mCcnb1 Rv</t>
  </si>
  <si>
    <t>GTCAGCCCCATCATCTGCG</t>
  </si>
  <si>
    <t>mCcnb2 Fw</t>
  </si>
  <si>
    <t>GCCAAGAGCCATGTGACTATC</t>
  </si>
  <si>
    <t>mCcnb2 Rv</t>
  </si>
  <si>
    <t>CAGAGCTGGTACTTTGGTGTTC</t>
  </si>
  <si>
    <t>mCcnd1 Fw</t>
  </si>
  <si>
    <t>GCGTACCCTGACACCAATCTC</t>
  </si>
  <si>
    <t>mCcnd1 Rv</t>
  </si>
  <si>
    <t>CTCCTCTTCGCACTTCTGCTC</t>
  </si>
  <si>
    <t>mCcnd2 Fw</t>
  </si>
  <si>
    <t>GAGTGGGAACTGGTAGTGTTG</t>
  </si>
  <si>
    <t>mCcnd2 Rv</t>
  </si>
  <si>
    <t>CGCACAGAGCGATGAAGGT</t>
  </si>
  <si>
    <t>mCcne1 Fw</t>
  </si>
  <si>
    <t>GTGGCTCCGACCTTTCAGTC</t>
  </si>
  <si>
    <t>mCcne1 Rv</t>
  </si>
  <si>
    <t>CACAGTCTTGTCAATCTTGGCA</t>
  </si>
  <si>
    <t>mCcne2 Fw</t>
  </si>
  <si>
    <t>ATGTCAAGACGCAGCCGTTTA</t>
  </si>
  <si>
    <t>mCcne2 Rv</t>
  </si>
  <si>
    <t>GCTGATTCCTCCAGACAGTACA</t>
  </si>
  <si>
    <t>mCcl2 Fw</t>
  </si>
  <si>
    <t>CTTCTGGGCCTGCTGTTCA</t>
  </si>
  <si>
    <t>mCcl2 Rv</t>
  </si>
  <si>
    <t>CCAGCCTACTCATTGGGATCA</t>
  </si>
  <si>
    <t>mCcl5 Fw</t>
  </si>
  <si>
    <t>TGCTGCTTTGCCTACCTCTC</t>
  </si>
  <si>
    <t>mCcl5 Rv</t>
  </si>
  <si>
    <t>TTGAACCCACTTCTTCTCTGG</t>
  </si>
  <si>
    <t>mDach1 Fw</t>
  </si>
  <si>
    <t>GGTGGTGTGCAATGTGGAAC</t>
  </si>
  <si>
    <t>mDach1 Rv</t>
  </si>
  <si>
    <t>TGCGGCATGATGTGAGAGTT</t>
  </si>
  <si>
    <t>mFn1 Fw</t>
  </si>
  <si>
    <t>CCGTGTAAGGGTCAAAGCAT</t>
  </si>
  <si>
    <t>mFn1 Rv</t>
  </si>
  <si>
    <t>ACAAGGTTCGGGAAGAGGTT</t>
  </si>
  <si>
    <t>mGapdh Fw</t>
  </si>
  <si>
    <t>AGGTCGGTGTGAACGGATTTG</t>
  </si>
  <si>
    <t>mGapdh Rv</t>
  </si>
  <si>
    <t>TGTAGACCATGTAGTTGAGGTCA</t>
  </si>
  <si>
    <t>mIl1b Fw</t>
  </si>
  <si>
    <t>GCAACTGTTCCTGAACTCAACT</t>
  </si>
  <si>
    <t>mIl1b Rv</t>
  </si>
  <si>
    <t>ATCTTTTGGGGTCCGTCAACT</t>
  </si>
  <si>
    <t>mIl27 Fw</t>
  </si>
  <si>
    <t>CTGTTGCTGCTACCCTTGCTT</t>
  </si>
  <si>
    <t>mIl27 Rv</t>
  </si>
  <si>
    <t>CACTCCTGGCAATCGAGATTC</t>
  </si>
  <si>
    <t>mIl17c Fw</t>
  </si>
  <si>
    <t>CTCCTGCTTCTAGGCTGGTTG</t>
  </si>
  <si>
    <t>mIl17c Rv</t>
  </si>
  <si>
    <t>CCACCTGGCACTTCGAGTTAG</t>
  </si>
  <si>
    <t>mIl6 Fw</t>
  </si>
  <si>
    <t>TAGTCCTTCCTACCCCAATTTCC</t>
  </si>
  <si>
    <t>mIl6 Rv</t>
  </si>
  <si>
    <t>TTGGTCCTTAGCCACTCCTTC</t>
  </si>
  <si>
    <t>mIcam1 Fw</t>
  </si>
  <si>
    <t>GGGACCACGGAGCCAATT</t>
  </si>
  <si>
    <t>mIcam1 Rv</t>
  </si>
  <si>
    <t>TTGCGGCCTGAGATCCA</t>
  </si>
  <si>
    <t>mMki67 Fw</t>
  </si>
  <si>
    <t>ATCATTGACCGCTCCTTTAGGT</t>
  </si>
  <si>
    <t>mMki67 Rv</t>
  </si>
  <si>
    <t>GCTCGCCTTGATGGTTCCT</t>
  </si>
  <si>
    <t>mStmn1 Fw</t>
  </si>
  <si>
    <t>TCTGTCCCCGATTTCCCCC</t>
  </si>
  <si>
    <t>mStmn1 Rv</t>
  </si>
  <si>
    <t>AGCTGCTTCAAGACTTCCGC</t>
  </si>
  <si>
    <t>mTnfa Fw</t>
  </si>
  <si>
    <t>TGTGAGGAAGGCTGTGCATT</t>
  </si>
  <si>
    <t>mTnfa Rv</t>
  </si>
  <si>
    <t>GGTCAGGTTGCCTCTGTCTC</t>
  </si>
  <si>
    <t>mTop2a Fw</t>
  </si>
  <si>
    <t>CAACTGGAACATATACTGCTCCG</t>
  </si>
  <si>
    <t>mTop2a Rv</t>
  </si>
  <si>
    <t>GGGTCCCTTTGTTTGTTATCAGC</t>
  </si>
  <si>
    <t xml:space="preserve"> Icam1 promotor Fw</t>
  </si>
  <si>
    <t>AATTCCTAGATCGCAGGGGC</t>
  </si>
  <si>
    <t xml:space="preserve"> Icam1 promotor Rv</t>
  </si>
  <si>
    <t>ACGAGGGCTTCGGTATTTCC</t>
  </si>
  <si>
    <t xml:space="preserve"> Icam1 negative control Fw</t>
  </si>
  <si>
    <t>TACTAACTGCCTTGCAACCCTC</t>
  </si>
  <si>
    <t xml:space="preserve"> Icam1 negative control Rv</t>
  </si>
  <si>
    <t>CTGTAACACTTACCGAAGCCC</t>
  </si>
  <si>
    <t xml:space="preserve"> Ccl2 promotor Fw</t>
  </si>
  <si>
    <t>GGTGATGCTACTCCTTGGCA</t>
  </si>
  <si>
    <t xml:space="preserve"> Ccl2 promotor Rv</t>
  </si>
  <si>
    <t>CACTTCTGGCTGCTCTGAGG</t>
  </si>
  <si>
    <t xml:space="preserve"> Ccl2 negative control Fw</t>
  </si>
  <si>
    <t>CCTTAGCCCAGCGAGACAAA</t>
  </si>
  <si>
    <t xml:space="preserve"> Ccl2 negative control Rv</t>
  </si>
  <si>
    <t>GTGGTTTGCTTCTTGCCCAG</t>
  </si>
  <si>
    <t xml:space="preserve"> Ccnd1 promotor Fw</t>
  </si>
  <si>
    <t>CCGGTGGTCTGGTTCCTGGA</t>
  </si>
  <si>
    <t xml:space="preserve"> Ccnd1 promotor Rv</t>
  </si>
  <si>
    <t>CCCCGAAAATTCCAGCAACA</t>
  </si>
  <si>
    <t xml:space="preserve"> Ccnd1 negative control Fw</t>
  </si>
  <si>
    <t>GCCTTTGTCCTTGCAACCTG</t>
  </si>
  <si>
    <t xml:space="preserve"> Ccnd1 negative control Rv</t>
  </si>
  <si>
    <t>GCATAAGCTGTGGGGACAGT</t>
  </si>
  <si>
    <t xml:space="preserve"> Ccnd2 promotor Fw</t>
  </si>
  <si>
    <t>GCAAGCTGGAAGGGCAGTTA</t>
  </si>
  <si>
    <t xml:space="preserve"> Ccnd2 promotor Rv</t>
  </si>
  <si>
    <t>TGAAGTTTGGTCAGGCCAGC</t>
  </si>
  <si>
    <t xml:space="preserve"> Ccnd2 negative control Fw</t>
  </si>
  <si>
    <t>ATTACATGCCGGACCCTGAG</t>
  </si>
  <si>
    <t xml:space="preserve"> Ccnd2 negative control Rv</t>
  </si>
  <si>
    <t>AGCTACCAAGCTGACGGAGA</t>
  </si>
  <si>
    <t xml:space="preserve"> Csf1 promotor Fw</t>
  </si>
  <si>
    <t>AGCCTCCTCAAAGTAACCCG</t>
  </si>
  <si>
    <t xml:space="preserve"> Csf1 promotor Rv</t>
  </si>
  <si>
    <t>GATTGACAAGAGTGGCGAGC</t>
  </si>
  <si>
    <t xml:space="preserve"> Csf1 negative control Fw</t>
  </si>
  <si>
    <t>CCACACACTTGCAAGGAAGC</t>
  </si>
  <si>
    <t xml:space="preserve"> Csf1 negative control Rv</t>
  </si>
  <si>
    <t>GCAGAGGTGTTCCTTCCTCC</t>
  </si>
  <si>
    <t xml:space="preserve">The sequence of guide RNA </t>
  </si>
  <si>
    <t>guide RNA</t>
  </si>
  <si>
    <t>TCGAGAGAGAGCGCGCTCCG</t>
  </si>
  <si>
    <r>
      <t xml:space="preserve"> </t>
    </r>
    <r>
      <rPr>
        <sz val="9"/>
        <color rgb="FF222222"/>
        <rFont val="Arial"/>
        <family val="2"/>
      </rPr>
      <t>CGGAGACGAAGTCGCCGAAG</t>
    </r>
  </si>
  <si>
    <t>Deletion region</t>
  </si>
  <si>
    <t>exon1</t>
  </si>
  <si>
    <t>GATTTGTATAGCTAAACACC</t>
  </si>
  <si>
    <t>AAAAATATTTCACGATAGGT</t>
  </si>
  <si>
    <t>TCAGAACGTCCCCCTAAAGT</t>
  </si>
  <si>
    <r>
      <t>TGAACTGTTATGACCTGATT</t>
    </r>
    <r>
      <rPr>
        <b/>
        <sz val="9.5"/>
        <color rgb="FF222222"/>
        <rFont val="Calibri"/>
        <family val="2"/>
        <scheme val="minor"/>
      </rPr>
      <t xml:space="preserve"> </t>
    </r>
  </si>
  <si>
    <t xml:space="preserve">Chr13:72380397-72380880 </t>
  </si>
  <si>
    <t xml:space="preserve">Chr13:72344804-72345756  </t>
  </si>
  <si>
    <t xml:space="preserve">Chr13:72439147-72440807 </t>
  </si>
  <si>
    <t>Chr13:72380397-72380880</t>
  </si>
  <si>
    <t>Deletion position</t>
  </si>
  <si>
    <t>hCCND1 Fw</t>
  </si>
  <si>
    <t>hCCND1 Rv</t>
  </si>
  <si>
    <t>hCCND2 Fw</t>
  </si>
  <si>
    <t>hCCND2 Rv</t>
  </si>
  <si>
    <t>hCCL2 Fw</t>
  </si>
  <si>
    <t>hCCL2 Rv</t>
  </si>
  <si>
    <t>hCSF1 Fw</t>
  </si>
  <si>
    <t>hCSF1 Rv</t>
  </si>
  <si>
    <t>hICAM1 Fw</t>
  </si>
  <si>
    <t>hICAM1 Rv</t>
  </si>
  <si>
    <t>GCTGCGAAGTGGAAACCATC</t>
  </si>
  <si>
    <t>CCTCCTTCTGCACACATTTGAA</t>
  </si>
  <si>
    <t>ACCTTCCGCAGTGCTCCTA</t>
  </si>
  <si>
    <t>CCCAGCCAAGAAACGGTCC</t>
  </si>
  <si>
    <t>CAGCCAGATGCAATCAATGCC</t>
  </si>
  <si>
    <t>TGGAATCCTGAACCCACTTCT</t>
  </si>
  <si>
    <t>TGGCGAGCAGGAGTATCAC</t>
  </si>
  <si>
    <t>AGGTCTCCATCTGACTGTCAAT</t>
  </si>
  <si>
    <t>ATGCCCAGACATCTGTGTCC</t>
  </si>
  <si>
    <t>GGGGTCTCTATGCCCAACAA</t>
  </si>
  <si>
    <t>hGAPDH Fw</t>
  </si>
  <si>
    <t>hGAPDH Rv</t>
  </si>
  <si>
    <t>CTGGGCTACACTGAGCACC</t>
  </si>
  <si>
    <t>AAGTGGTCGTTGAGGGCAATG</t>
  </si>
  <si>
    <t>Supplemental table8 (ST8)</t>
  </si>
  <si>
    <t>positive control</t>
  </si>
  <si>
    <t>negative control</t>
  </si>
  <si>
    <t>risk region</t>
  </si>
  <si>
    <t>Supplemental table9 (ST9)</t>
  </si>
  <si>
    <t>Supplemental table10 (ST10)</t>
  </si>
  <si>
    <t>intronic region outside open chromatin and risk SNP</t>
  </si>
  <si>
    <t>intronic region overlapped with open chromatin and risk SNP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</si>
</sst>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9"/>
      <color rgb="FF222222"/>
      <name val="Arial"/>
      <family val="2"/>
    </font>
    <font>
      <sz val="9"/>
      <color theme="1"/>
      <name val="Arial"/>
      <family val="2"/>
    </font>
    <font>
      <b/>
      <sz val="9.5"/>
      <color rgb="FF222222"/>
      <name val="Calibri"/>
      <family val="2"/>
      <scheme val="minor"/>
    </font>
    <font>
      <sz val="10"/>
      <color rgb="FF000000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4"/>
  <sheetViews>
    <sheetView workbookViewId="0">
      <selection activeCell="B5" sqref="B5"/>
    </sheetView>
  </sheetViews>
  <sheetFormatPr defaultRowHeight="14.25"/>
  <cols>
    <col min="2" max="2" width="25" customWidth="1"/>
    <col min="3" max="3" width="28.06640625" customWidth="1"/>
  </cols>
  <sheetData>
    <row r="2" spans="2:3">
      <c r="B2" t="s">
        <v>187</v>
      </c>
      <c r="C2" t="s">
        <v>0</v>
      </c>
    </row>
    <row r="3" spans="2:3">
      <c r="B3" t="s">
        <v>191</v>
      </c>
      <c r="C3" t="s">
        <v>1</v>
      </c>
    </row>
    <row r="4" spans="2:3">
      <c r="B4" t="s">
        <v>192</v>
      </c>
      <c r="C4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710-C2DE-408D-A54C-615593231B8C}">
  <dimension ref="A1:I65"/>
  <sheetViews>
    <sheetView tabSelected="1" zoomScale="70" zoomScaleNormal="70" workbookViewId="0"/>
  </sheetViews>
  <sheetFormatPr defaultRowHeight="15.75"/>
  <cols>
    <col min="1" max="1" width="14.86328125" style="1" customWidth="1"/>
    <col min="2" max="2" width="47" style="1" customWidth="1"/>
    <col min="3" max="3" width="39" style="1" customWidth="1"/>
    <col min="4" max="16384" width="9.06640625" style="1"/>
  </cols>
  <sheetData>
    <row r="1" spans="1:2">
      <c r="A1" s="1" t="s">
        <v>2</v>
      </c>
      <c r="B1" s="1" t="s">
        <v>3</v>
      </c>
    </row>
    <row r="2" spans="1:2">
      <c r="A2" s="1" t="s">
        <v>4</v>
      </c>
      <c r="B2" s="1" t="s">
        <v>5</v>
      </c>
    </row>
    <row r="3" spans="1:2">
      <c r="A3" s="1" t="s">
        <v>6</v>
      </c>
      <c r="B3" s="1" t="s">
        <v>7</v>
      </c>
    </row>
    <row r="4" spans="1:2">
      <c r="A4" s="1" t="s">
        <v>8</v>
      </c>
      <c r="B4" s="1" t="s">
        <v>9</v>
      </c>
    </row>
    <row r="5" spans="1:2">
      <c r="A5" s="1" t="s">
        <v>10</v>
      </c>
      <c r="B5" s="1" t="s">
        <v>11</v>
      </c>
    </row>
    <row r="6" spans="1:2">
      <c r="A6" s="1" t="s">
        <v>12</v>
      </c>
      <c r="B6" s="1" t="s">
        <v>13</v>
      </c>
    </row>
    <row r="7" spans="1:2">
      <c r="A7" s="1" t="s">
        <v>14</v>
      </c>
      <c r="B7" s="1" t="s">
        <v>15</v>
      </c>
    </row>
    <row r="8" spans="1:2">
      <c r="A8" s="1" t="s">
        <v>16</v>
      </c>
      <c r="B8" s="1" t="s">
        <v>17</v>
      </c>
    </row>
    <row r="9" spans="1:2">
      <c r="A9" s="1" t="s">
        <v>18</v>
      </c>
      <c r="B9" s="1" t="s">
        <v>19</v>
      </c>
    </row>
    <row r="10" spans="1:2">
      <c r="A10" s="1" t="s">
        <v>20</v>
      </c>
      <c r="B10" s="1" t="s">
        <v>21</v>
      </c>
    </row>
    <row r="11" spans="1:2">
      <c r="A11" s="1" t="s">
        <v>22</v>
      </c>
      <c r="B11" s="1" t="s">
        <v>23</v>
      </c>
    </row>
    <row r="12" spans="1:2">
      <c r="A12" s="1" t="s">
        <v>24</v>
      </c>
      <c r="B12" s="1" t="s">
        <v>25</v>
      </c>
    </row>
    <row r="13" spans="1:2">
      <c r="A13" s="1" t="s">
        <v>26</v>
      </c>
      <c r="B13" s="1" t="s">
        <v>27</v>
      </c>
    </row>
    <row r="14" spans="1:2">
      <c r="A14" s="1" t="s">
        <v>28</v>
      </c>
      <c r="B14" s="1" t="s">
        <v>29</v>
      </c>
    </row>
    <row r="15" spans="1:2">
      <c r="A15" s="1" t="s">
        <v>30</v>
      </c>
      <c r="B15" s="1" t="s">
        <v>31</v>
      </c>
    </row>
    <row r="16" spans="1:2">
      <c r="A16" s="1" t="s">
        <v>32</v>
      </c>
      <c r="B16" s="1" t="s">
        <v>33</v>
      </c>
    </row>
    <row r="17" spans="1:9">
      <c r="A17" s="1" t="s">
        <v>34</v>
      </c>
      <c r="B17" s="1" t="s">
        <v>35</v>
      </c>
    </row>
    <row r="18" spans="1:9">
      <c r="A18" s="1" t="s">
        <v>36</v>
      </c>
      <c r="B18" s="1" t="s">
        <v>37</v>
      </c>
    </row>
    <row r="19" spans="1:9">
      <c r="A19" s="1" t="s">
        <v>38</v>
      </c>
      <c r="B19" s="1" t="s">
        <v>39</v>
      </c>
    </row>
    <row r="20" spans="1:9">
      <c r="A20" s="1" t="s">
        <v>40</v>
      </c>
      <c r="B20" s="1" t="s">
        <v>41</v>
      </c>
    </row>
    <row r="21" spans="1:9">
      <c r="A21" s="1" t="s">
        <v>42</v>
      </c>
      <c r="B21" s="1" t="s">
        <v>43</v>
      </c>
    </row>
    <row r="22" spans="1:9">
      <c r="A22" s="1" t="s">
        <v>44</v>
      </c>
      <c r="B22" s="1" t="s">
        <v>45</v>
      </c>
    </row>
    <row r="23" spans="1:9">
      <c r="A23" s="1" t="s">
        <v>46</v>
      </c>
      <c r="B23" s="1" t="s">
        <v>47</v>
      </c>
    </row>
    <row r="24" spans="1:9">
      <c r="A24" s="1" t="s">
        <v>48</v>
      </c>
      <c r="B24" s="1" t="s">
        <v>49</v>
      </c>
    </row>
    <row r="25" spans="1:9">
      <c r="A25" s="1" t="s">
        <v>50</v>
      </c>
      <c r="B25" s="1" t="s">
        <v>51</v>
      </c>
    </row>
    <row r="26" spans="1:9">
      <c r="A26" s="1" t="s">
        <v>52</v>
      </c>
      <c r="B26" s="1" t="s">
        <v>53</v>
      </c>
      <c r="I26" s="1" t="str">
        <f t="shared" ref="I26:I29" si="0">UPPER(H26)</f>
        <v/>
      </c>
    </row>
    <row r="27" spans="1:9">
      <c r="A27" s="1" t="s">
        <v>54</v>
      </c>
      <c r="B27" s="1" t="s">
        <v>55</v>
      </c>
      <c r="I27" s="1" t="str">
        <f t="shared" si="0"/>
        <v/>
      </c>
    </row>
    <row r="28" spans="1:9">
      <c r="A28" s="1" t="s">
        <v>56</v>
      </c>
      <c r="B28" s="1" t="s">
        <v>57</v>
      </c>
      <c r="I28" s="1" t="str">
        <f t="shared" si="0"/>
        <v/>
      </c>
    </row>
    <row r="29" spans="1:9">
      <c r="A29" s="1" t="s">
        <v>58</v>
      </c>
      <c r="B29" s="1" t="s">
        <v>59</v>
      </c>
      <c r="I29" s="1" t="str">
        <f t="shared" si="0"/>
        <v/>
      </c>
    </row>
    <row r="30" spans="1:9">
      <c r="A30" s="1" t="s">
        <v>60</v>
      </c>
      <c r="B30" s="1" t="s">
        <v>61</v>
      </c>
    </row>
    <row r="31" spans="1:9">
      <c r="A31" s="1" t="s">
        <v>62</v>
      </c>
      <c r="B31" s="1" t="s">
        <v>63</v>
      </c>
    </row>
    <row r="32" spans="1:9">
      <c r="A32" s="1" t="s">
        <v>64</v>
      </c>
      <c r="B32" s="1" t="s">
        <v>65</v>
      </c>
    </row>
    <row r="33" spans="1:9">
      <c r="A33" s="1" t="s">
        <v>66</v>
      </c>
      <c r="B33" s="1" t="s">
        <v>67</v>
      </c>
    </row>
    <row r="34" spans="1:9">
      <c r="A34" s="1" t="s">
        <v>68</v>
      </c>
      <c r="B34" s="1" t="s">
        <v>69</v>
      </c>
    </row>
    <row r="35" spans="1:9">
      <c r="A35" s="1" t="s">
        <v>70</v>
      </c>
      <c r="B35" s="1" t="s">
        <v>71</v>
      </c>
    </row>
    <row r="36" spans="1:9">
      <c r="A36" s="1" t="s">
        <v>72</v>
      </c>
      <c r="B36" s="1" t="s">
        <v>73</v>
      </c>
      <c r="I36" s="1" t="str">
        <f>UPPER(H36)</f>
        <v/>
      </c>
    </row>
    <row r="37" spans="1:9">
      <c r="A37" s="1" t="s">
        <v>74</v>
      </c>
      <c r="B37" s="1" t="s">
        <v>75</v>
      </c>
      <c r="I37" s="1" t="str">
        <f t="shared" ref="I37:I53" si="1">UPPER(H37)</f>
        <v/>
      </c>
    </row>
    <row r="38" spans="1:9">
      <c r="A38" s="1" t="s">
        <v>76</v>
      </c>
      <c r="B38" s="1" t="s">
        <v>77</v>
      </c>
      <c r="I38" s="1" t="str">
        <f t="shared" si="1"/>
        <v/>
      </c>
    </row>
    <row r="39" spans="1:9">
      <c r="A39" s="1" t="s">
        <v>78</v>
      </c>
      <c r="B39" s="1" t="s">
        <v>79</v>
      </c>
      <c r="I39" s="1" t="str">
        <f t="shared" si="1"/>
        <v/>
      </c>
    </row>
    <row r="40" spans="1:9">
      <c r="A40" s="1" t="s">
        <v>80</v>
      </c>
      <c r="B40" s="1" t="s">
        <v>81</v>
      </c>
      <c r="I40" s="1" t="str">
        <f t="shared" si="1"/>
        <v/>
      </c>
    </row>
    <row r="41" spans="1:9">
      <c r="A41" s="1" t="s">
        <v>82</v>
      </c>
      <c r="B41" s="1" t="s">
        <v>83</v>
      </c>
      <c r="I41" s="1" t="str">
        <f t="shared" si="1"/>
        <v/>
      </c>
    </row>
    <row r="42" spans="1:9">
      <c r="A42" s="1" t="s">
        <v>84</v>
      </c>
      <c r="B42" s="1" t="s">
        <v>85</v>
      </c>
      <c r="I42" s="1" t="str">
        <f t="shared" si="1"/>
        <v/>
      </c>
    </row>
    <row r="43" spans="1:9">
      <c r="A43" s="1" t="s">
        <v>86</v>
      </c>
      <c r="B43" s="1" t="s">
        <v>87</v>
      </c>
      <c r="I43" s="1" t="str">
        <f t="shared" si="1"/>
        <v/>
      </c>
    </row>
    <row r="44" spans="1:9">
      <c r="A44" s="1" t="s">
        <v>88</v>
      </c>
      <c r="B44" s="1" t="s">
        <v>89</v>
      </c>
      <c r="I44" s="1" t="str">
        <f t="shared" si="1"/>
        <v/>
      </c>
    </row>
    <row r="45" spans="1:9">
      <c r="A45" s="1" t="s">
        <v>90</v>
      </c>
      <c r="B45" s="1" t="s">
        <v>91</v>
      </c>
      <c r="I45" s="1" t="str">
        <f t="shared" si="1"/>
        <v/>
      </c>
    </row>
    <row r="46" spans="1:9">
      <c r="A46" s="1" t="s">
        <v>92</v>
      </c>
      <c r="B46" s="1" t="s">
        <v>93</v>
      </c>
      <c r="I46" s="1" t="str">
        <f t="shared" si="1"/>
        <v/>
      </c>
    </row>
    <row r="47" spans="1:9">
      <c r="A47" s="1" t="s">
        <v>94</v>
      </c>
      <c r="B47" s="1" t="s">
        <v>95</v>
      </c>
      <c r="I47" s="1" t="str">
        <f t="shared" si="1"/>
        <v/>
      </c>
    </row>
    <row r="48" spans="1:9">
      <c r="A48" s="1" t="s">
        <v>96</v>
      </c>
      <c r="B48" s="1" t="s">
        <v>97</v>
      </c>
      <c r="I48" s="1" t="str">
        <f t="shared" si="1"/>
        <v/>
      </c>
    </row>
    <row r="49" spans="1:9">
      <c r="A49" s="1" t="s">
        <v>98</v>
      </c>
      <c r="B49" s="1" t="s">
        <v>99</v>
      </c>
      <c r="I49" s="1" t="str">
        <f t="shared" si="1"/>
        <v/>
      </c>
    </row>
    <row r="50" spans="1:9">
      <c r="A50" s="1" t="s">
        <v>100</v>
      </c>
      <c r="B50" s="1" t="s">
        <v>101</v>
      </c>
      <c r="I50" s="1" t="str">
        <f t="shared" si="1"/>
        <v/>
      </c>
    </row>
    <row r="51" spans="1:9">
      <c r="A51" s="1" t="s">
        <v>102</v>
      </c>
      <c r="B51" s="1" t="s">
        <v>103</v>
      </c>
      <c r="I51" s="1" t="str">
        <f t="shared" si="1"/>
        <v/>
      </c>
    </row>
    <row r="52" spans="1:9">
      <c r="A52" s="1" t="s">
        <v>104</v>
      </c>
      <c r="B52" s="1" t="s">
        <v>105</v>
      </c>
      <c r="I52" s="1" t="str">
        <f t="shared" si="1"/>
        <v/>
      </c>
    </row>
    <row r="53" spans="1:9">
      <c r="A53" s="1" t="s">
        <v>106</v>
      </c>
      <c r="B53" s="1" t="s">
        <v>107</v>
      </c>
      <c r="I53" s="1" t="str">
        <f t="shared" si="1"/>
        <v/>
      </c>
    </row>
    <row r="54" spans="1:9">
      <c r="A54" s="1" t="s">
        <v>163</v>
      </c>
      <c r="B54" s="1" t="s">
        <v>173</v>
      </c>
    </row>
    <row r="55" spans="1:9">
      <c r="A55" s="1" t="s">
        <v>164</v>
      </c>
      <c r="B55" s="1" t="s">
        <v>174</v>
      </c>
    </row>
    <row r="56" spans="1:9">
      <c r="A56" s="1" t="s">
        <v>165</v>
      </c>
      <c r="B56" s="1" t="s">
        <v>175</v>
      </c>
    </row>
    <row r="57" spans="1:9">
      <c r="A57" s="1" t="s">
        <v>166</v>
      </c>
      <c r="B57" s="1" t="s">
        <v>176</v>
      </c>
    </row>
    <row r="58" spans="1:9">
      <c r="A58" s="1" t="s">
        <v>167</v>
      </c>
      <c r="B58" s="1" t="s">
        <v>177</v>
      </c>
    </row>
    <row r="59" spans="1:9">
      <c r="A59" s="1" t="s">
        <v>168</v>
      </c>
      <c r="B59" s="1" t="s">
        <v>178</v>
      </c>
    </row>
    <row r="60" spans="1:9">
      <c r="A60" s="1" t="s">
        <v>169</v>
      </c>
      <c r="B60" s="1" t="s">
        <v>179</v>
      </c>
    </row>
    <row r="61" spans="1:9">
      <c r="A61" s="1" t="s">
        <v>170</v>
      </c>
      <c r="B61" s="1" t="s">
        <v>180</v>
      </c>
    </row>
    <row r="62" spans="1:9">
      <c r="A62" s="1" t="s">
        <v>171</v>
      </c>
      <c r="B62" s="1" t="s">
        <v>181</v>
      </c>
    </row>
    <row r="63" spans="1:9">
      <c r="A63" s="1" t="s">
        <v>172</v>
      </c>
      <c r="B63" s="1" t="s">
        <v>182</v>
      </c>
    </row>
    <row r="64" spans="1:9">
      <c r="A64" s="1" t="s">
        <v>183</v>
      </c>
      <c r="B64" s="1" t="s">
        <v>185</v>
      </c>
    </row>
    <row r="65" spans="1:2">
      <c r="A65" s="1" t="s">
        <v>184</v>
      </c>
      <c r="B65" s="1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3747-C446-40FA-8417-D147C336355A}">
  <dimension ref="A1:B25"/>
  <sheetViews>
    <sheetView zoomScale="70" zoomScaleNormal="70" workbookViewId="0">
      <selection activeCell="A2" sqref="A2:A21"/>
    </sheetView>
  </sheetViews>
  <sheetFormatPr defaultRowHeight="14.25"/>
  <cols>
    <col min="1" max="1" width="26.53125" customWidth="1"/>
    <col min="2" max="2" width="47" customWidth="1"/>
    <col min="3" max="3" width="39" customWidth="1"/>
  </cols>
  <sheetData>
    <row r="1" spans="1:2" s="2" customFormat="1" ht="15.75">
      <c r="A1" s="1" t="s">
        <v>2</v>
      </c>
      <c r="B1" s="1" t="s">
        <v>3</v>
      </c>
    </row>
    <row r="2" spans="1:2" s="2" customFormat="1" ht="15.75">
      <c r="A2" s="1" t="s">
        <v>108</v>
      </c>
      <c r="B2" s="1" t="s">
        <v>109</v>
      </c>
    </row>
    <row r="3" spans="1:2" s="2" customFormat="1" ht="15.75">
      <c r="A3" s="1" t="s">
        <v>110</v>
      </c>
      <c r="B3" s="1" t="s">
        <v>111</v>
      </c>
    </row>
    <row r="4" spans="1:2" s="2" customFormat="1" ht="15.75">
      <c r="A4" s="1" t="s">
        <v>112</v>
      </c>
      <c r="B4" s="1" t="s">
        <v>113</v>
      </c>
    </row>
    <row r="5" spans="1:2" s="2" customFormat="1" ht="15.75">
      <c r="A5" s="1" t="s">
        <v>114</v>
      </c>
      <c r="B5" s="1" t="s">
        <v>115</v>
      </c>
    </row>
    <row r="6" spans="1:2" s="2" customFormat="1" ht="15.75">
      <c r="A6" s="1" t="s">
        <v>116</v>
      </c>
      <c r="B6" s="1" t="s">
        <v>117</v>
      </c>
    </row>
    <row r="7" spans="1:2" s="2" customFormat="1" ht="15.75">
      <c r="A7" s="1" t="s">
        <v>118</v>
      </c>
      <c r="B7" s="1" t="s">
        <v>119</v>
      </c>
    </row>
    <row r="8" spans="1:2" s="2" customFormat="1" ht="15.75">
      <c r="A8" s="1" t="s">
        <v>120</v>
      </c>
      <c r="B8" s="1" t="s">
        <v>121</v>
      </c>
    </row>
    <row r="9" spans="1:2" s="2" customFormat="1" ht="15.75">
      <c r="A9" s="1" t="s">
        <v>122</v>
      </c>
      <c r="B9" s="1" t="s">
        <v>123</v>
      </c>
    </row>
    <row r="10" spans="1:2" s="2" customFormat="1" ht="15.75">
      <c r="A10" s="1" t="s">
        <v>124</v>
      </c>
      <c r="B10" s="1" t="s">
        <v>125</v>
      </c>
    </row>
    <row r="11" spans="1:2" s="2" customFormat="1" ht="15.75">
      <c r="A11" s="1" t="s">
        <v>126</v>
      </c>
      <c r="B11" s="1" t="s">
        <v>127</v>
      </c>
    </row>
    <row r="12" spans="1:2" s="2" customFormat="1" ht="15.75">
      <c r="A12" s="1" t="s">
        <v>128</v>
      </c>
      <c r="B12" s="1" t="s">
        <v>129</v>
      </c>
    </row>
    <row r="13" spans="1:2" s="2" customFormat="1" ht="15.75">
      <c r="A13" s="1" t="s">
        <v>130</v>
      </c>
      <c r="B13" s="1" t="s">
        <v>131</v>
      </c>
    </row>
    <row r="14" spans="1:2" s="2" customFormat="1" ht="15.75">
      <c r="A14" s="1" t="s">
        <v>132</v>
      </c>
      <c r="B14" s="1" t="s">
        <v>133</v>
      </c>
    </row>
    <row r="15" spans="1:2" s="2" customFormat="1" ht="15.75">
      <c r="A15" s="1" t="s">
        <v>134</v>
      </c>
      <c r="B15" s="1" t="s">
        <v>135</v>
      </c>
    </row>
    <row r="16" spans="1:2" s="2" customFormat="1" ht="15.75">
      <c r="A16" s="1" t="s">
        <v>136</v>
      </c>
      <c r="B16" s="1" t="s">
        <v>137</v>
      </c>
    </row>
    <row r="17" spans="1:2" s="2" customFormat="1" ht="15.75">
      <c r="A17" s="1" t="s">
        <v>138</v>
      </c>
      <c r="B17" s="1" t="s">
        <v>139</v>
      </c>
    </row>
    <row r="18" spans="1:2" s="2" customFormat="1" ht="15.75">
      <c r="A18" s="1" t="s">
        <v>140</v>
      </c>
      <c r="B18" s="1" t="s">
        <v>141</v>
      </c>
    </row>
    <row r="19" spans="1:2" s="2" customFormat="1" ht="15.75">
      <c r="A19" s="1" t="s">
        <v>142</v>
      </c>
      <c r="B19" s="1" t="s">
        <v>143</v>
      </c>
    </row>
    <row r="20" spans="1:2" s="2" customFormat="1" ht="15.75">
      <c r="A20" s="1" t="s">
        <v>144</v>
      </c>
      <c r="B20" s="1" t="s">
        <v>145</v>
      </c>
    </row>
    <row r="21" spans="1:2" s="2" customFormat="1" ht="15.75">
      <c r="A21" s="1" t="s">
        <v>146</v>
      </c>
      <c r="B21" s="1" t="s">
        <v>147</v>
      </c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15EE-2C5E-4636-9F57-B37207F49358}">
  <dimension ref="A1:D25"/>
  <sheetViews>
    <sheetView zoomScale="70" zoomScaleNormal="70" workbookViewId="0">
      <selection activeCell="B1" sqref="B1"/>
    </sheetView>
  </sheetViews>
  <sheetFormatPr defaultRowHeight="14.25"/>
  <cols>
    <col min="1" max="1" width="16.46484375" style="6" customWidth="1"/>
    <col min="2" max="2" width="53.86328125" style="6" customWidth="1"/>
    <col min="3" max="3" width="35.3984375" style="6" customWidth="1"/>
    <col min="4" max="4" width="39" customWidth="1"/>
  </cols>
  <sheetData>
    <row r="1" spans="1:4" s="2" customFormat="1" ht="15.75">
      <c r="A1" s="3" t="s">
        <v>149</v>
      </c>
      <c r="B1" s="3" t="s">
        <v>152</v>
      </c>
      <c r="C1" s="3" t="s">
        <v>3</v>
      </c>
      <c r="D1" s="3" t="s">
        <v>162</v>
      </c>
    </row>
    <row r="2" spans="1:4" s="2" customFormat="1" ht="15.75">
      <c r="A2" s="3" t="s">
        <v>188</v>
      </c>
      <c r="B2" s="3" t="s">
        <v>153</v>
      </c>
      <c r="C2" s="4" t="s">
        <v>150</v>
      </c>
      <c r="D2" s="7" t="s">
        <v>160</v>
      </c>
    </row>
    <row r="3" spans="1:4" s="2" customFormat="1" ht="15.75">
      <c r="A3" s="3" t="s">
        <v>188</v>
      </c>
      <c r="B3" s="3" t="s">
        <v>153</v>
      </c>
      <c r="C3" s="5" t="s">
        <v>151</v>
      </c>
      <c r="D3" s="7" t="s">
        <v>160</v>
      </c>
    </row>
    <row r="4" spans="1:4" s="2" customFormat="1" ht="15.75">
      <c r="A4" s="3" t="s">
        <v>189</v>
      </c>
      <c r="B4" s="3" t="s">
        <v>193</v>
      </c>
      <c r="C4" s="4" t="s">
        <v>154</v>
      </c>
      <c r="D4" s="7" t="s">
        <v>161</v>
      </c>
    </row>
    <row r="5" spans="1:4" s="2" customFormat="1" ht="15.75">
      <c r="A5" s="3" t="s">
        <v>189</v>
      </c>
      <c r="B5" s="3" t="s">
        <v>193</v>
      </c>
      <c r="C5" s="4" t="s">
        <v>155</v>
      </c>
      <c r="D5" s="7" t="s">
        <v>158</v>
      </c>
    </row>
    <row r="6" spans="1:4" s="2" customFormat="1" ht="15.75">
      <c r="A6" s="3" t="s">
        <v>190</v>
      </c>
      <c r="B6" s="3" t="s">
        <v>194</v>
      </c>
      <c r="C6" s="4" t="s">
        <v>156</v>
      </c>
      <c r="D6" s="7" t="s">
        <v>159</v>
      </c>
    </row>
    <row r="7" spans="1:4" s="2" customFormat="1" ht="15.75">
      <c r="A7" s="3" t="s">
        <v>190</v>
      </c>
      <c r="B7" s="3" t="s">
        <v>194</v>
      </c>
      <c r="C7" s="4" t="s">
        <v>157</v>
      </c>
      <c r="D7" s="7" t="s">
        <v>159</v>
      </c>
    </row>
    <row r="8" spans="1:4" s="2" customFormat="1" ht="15.75">
      <c r="A8" s="3"/>
      <c r="B8" s="3"/>
      <c r="C8" s="4"/>
      <c r="D8" s="8"/>
    </row>
    <row r="9" spans="1:4" s="2" customFormat="1" ht="15.75">
      <c r="A9" s="3"/>
      <c r="B9" s="3"/>
      <c r="C9" s="4"/>
      <c r="D9" s="8"/>
    </row>
    <row r="10" spans="1:4" s="2" customFormat="1" ht="15.75">
      <c r="A10" s="3"/>
      <c r="B10" s="3"/>
      <c r="C10" s="3"/>
    </row>
    <row r="11" spans="1:4" s="2" customFormat="1" ht="15.75">
      <c r="A11" s="3"/>
      <c r="B11" s="3"/>
      <c r="C11" s="3"/>
    </row>
    <row r="12" spans="1:4" s="2" customFormat="1" ht="15.75">
      <c r="A12" s="3"/>
      <c r="B12" s="3"/>
      <c r="C12" s="3"/>
    </row>
    <row r="13" spans="1:4" s="2" customFormat="1" ht="15.75">
      <c r="A13" s="3"/>
      <c r="B13" s="3"/>
      <c r="C13" s="3"/>
    </row>
    <row r="14" spans="1:4" s="2" customFormat="1" ht="15.75">
      <c r="A14" s="3"/>
      <c r="B14" s="3"/>
      <c r="C14" s="3"/>
    </row>
    <row r="15" spans="1:4" s="2" customFormat="1" ht="15.75">
      <c r="A15" s="3"/>
      <c r="B15" s="3"/>
      <c r="C15" s="3"/>
    </row>
    <row r="16" spans="1:4" s="2" customFormat="1" ht="15.75">
      <c r="A16" s="3"/>
      <c r="B16" s="3"/>
      <c r="C16" s="3"/>
    </row>
    <row r="17" spans="1:3" s="2" customFormat="1" ht="15.75">
      <c r="A17" s="3"/>
      <c r="B17" s="3"/>
      <c r="C17" s="3"/>
    </row>
    <row r="18" spans="1:3" s="2" customFormat="1" ht="15.75">
      <c r="A18" s="3"/>
      <c r="B18" s="3"/>
      <c r="C18" s="3"/>
    </row>
    <row r="19" spans="1:3" s="2" customFormat="1" ht="15.75">
      <c r="A19" s="3"/>
      <c r="B19" s="3"/>
      <c r="C19" s="3"/>
    </row>
    <row r="20" spans="1:3" s="2" customFormat="1" ht="15.75">
      <c r="A20" s="3"/>
      <c r="B20" s="3"/>
      <c r="C20" s="3"/>
    </row>
    <row r="21" spans="1:3" s="2" customFormat="1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Summary</vt:lpstr>
      <vt:lpstr>ST8</vt:lpstr>
      <vt:lpstr>ST9</vt:lpstr>
      <vt:lpstr>ST10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tomohito doke</cp:lastModifiedBy>
  <dcterms:created xsi:type="dcterms:W3CDTF">2015-06-05T18:19:34Z</dcterms:created>
  <dcterms:modified xsi:type="dcterms:W3CDTF">2021-01-13T16:30:21Z</dcterms:modified>
</cp:coreProperties>
</file>