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mulprod-my.sharepoint.com/personal/hfx446_qmul_ac_uk/Documents/JCI Revision/Second Round revision/"/>
    </mc:Choice>
  </mc:AlternateContent>
  <xr:revisionPtr revIDLastSave="165" documentId="13_ncr:1_{7B8A8F3E-038F-490D-BB55-CD926ECBF464}" xr6:coauthVersionLast="47" xr6:coauthVersionMax="47" xr10:uidLastSave="{F4FF6678-1CE9-4F56-BB16-42DB35CAA2FD}"/>
  <bookViews>
    <workbookView xWindow="-110" yWindow="-110" windowWidth="38620" windowHeight="21100" tabRatio="803" firstSheet="5" activeTab="8" xr2:uid="{00000000-000D-0000-FFFF-FFFF00000000}"/>
  </bookViews>
  <sheets>
    <sheet name="Figure 1B" sheetId="77" r:id="rId1"/>
    <sheet name="Figure 1C" sheetId="60" r:id="rId2"/>
    <sheet name="Figure 1D" sheetId="78" r:id="rId3"/>
    <sheet name="Figure 1E" sheetId="61" r:id="rId4"/>
    <sheet name="Figure 1F" sheetId="95" r:id="rId5"/>
    <sheet name="Figure 2E" sheetId="46" r:id="rId6"/>
    <sheet name="Figure 2F" sheetId="47" r:id="rId7"/>
    <sheet name="Figure 2G" sheetId="48" r:id="rId8"/>
    <sheet name="Figure 3B-D" sheetId="6" r:id="rId9"/>
    <sheet name="Figure 3G" sheetId="79" r:id="rId10"/>
    <sheet name="Figure 4B" sheetId="51" r:id="rId11"/>
    <sheet name="Figure 4C" sheetId="52" r:id="rId12"/>
    <sheet name="Figure 4D" sheetId="14" r:id="rId13"/>
    <sheet name="Figure 4E" sheetId="99" r:id="rId14"/>
    <sheet name="Figure 5A" sheetId="82" r:id="rId15"/>
    <sheet name="Figure 5B" sheetId="83" r:id="rId16"/>
    <sheet name="Figure 5C" sheetId="84" r:id="rId17"/>
    <sheet name="Figure 5D" sheetId="9" r:id="rId18"/>
    <sheet name="Figure 5E" sheetId="85" r:id="rId19"/>
    <sheet name="Figure 5F" sheetId="86" r:id="rId20"/>
    <sheet name="Figure 5G" sheetId="44" r:id="rId21"/>
    <sheet name="Figure 6B" sheetId="17" r:id="rId22"/>
    <sheet name="Figure 6C" sheetId="18" r:id="rId23"/>
    <sheet name="Figure 7A" sheetId="15" r:id="rId24"/>
    <sheet name="Figure 7B" sheetId="16" r:id="rId25"/>
    <sheet name="Figure 7C" sheetId="90" r:id="rId26"/>
    <sheet name="Figure 7D" sheetId="91" r:id="rId27"/>
    <sheet name="Figure 7E" sheetId="96" r:id="rId28"/>
    <sheet name="Figure 7G" sheetId="19" r:id="rId29"/>
    <sheet name="Figure 8B" sheetId="56" r:id="rId30"/>
    <sheet name="Figure 8C" sheetId="55" r:id="rId31"/>
    <sheet name="Supplementary Figure 1B" sheetId="21" r:id="rId32"/>
    <sheet name="Supplementary Figure 1C" sheetId="57" r:id="rId33"/>
    <sheet name="Supplementary Figure 1D" sheetId="22" r:id="rId34"/>
    <sheet name="Supplementary Figure 1E" sheetId="58" r:id="rId35"/>
    <sheet name="Supplementary Figure 3B" sheetId="27" r:id="rId36"/>
    <sheet name="Supplementary Figure 3C" sheetId="62" r:id="rId37"/>
    <sheet name="Supplementary Figure 3D" sheetId="28" r:id="rId38"/>
    <sheet name="Supplementary Figure 3E" sheetId="94" r:id="rId39"/>
    <sheet name="Supplementary Figure 4B" sheetId="65" r:id="rId40"/>
    <sheet name="Supplementary Figure 5B-D" sheetId="24" r:id="rId41"/>
    <sheet name="Supplementary Figure 5F" sheetId="80" r:id="rId42"/>
    <sheet name="Supplementary Figure 5G" sheetId="81" r:id="rId43"/>
    <sheet name="Supplementary Figure 6B" sheetId="43" r:id="rId44"/>
    <sheet name="Supplementary Figure 6D" sheetId="66" r:id="rId45"/>
    <sheet name="Supplementary Figure 6E" sheetId="23" r:id="rId46"/>
    <sheet name="Supplementary Figure 6G" sheetId="25" r:id="rId47"/>
    <sheet name="Supplementary Figure 7D" sheetId="68" r:id="rId48"/>
    <sheet name="Supplementary Figure 7E" sheetId="69" r:id="rId49"/>
    <sheet name="Supplementary Figure 8A" sheetId="70" r:id="rId50"/>
    <sheet name="Supplementary Figure 8B-E" sheetId="31" r:id="rId51"/>
    <sheet name="Supplementary Figure 8F" sheetId="71" r:id="rId52"/>
    <sheet name="Supplementary Figure 8H" sheetId="72" r:id="rId53"/>
    <sheet name="Supplementary Figure 9B" sheetId="73" r:id="rId54"/>
    <sheet name="Supplementary Figure 9C" sheetId="87" r:id="rId55"/>
    <sheet name="Supplementary Figure 9D" sheetId="88" r:id="rId56"/>
    <sheet name="Supplementary Figure 9E" sheetId="89" r:id="rId57"/>
    <sheet name="Supplementary Figure 10B" sheetId="97" r:id="rId58"/>
    <sheet name="Supplementary Figure 10C" sheetId="98" r:id="rId59"/>
    <sheet name="Supplementary Figure 11D" sheetId="93" r:id="rId60"/>
  </sheets>
  <calcPr calcId="191028" refMode="R1C1" iterateCount="0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5" i="6" l="1"/>
  <c r="K14" i="6"/>
  <c r="K11" i="6"/>
  <c r="L11" i="6"/>
  <c r="M11" i="6"/>
  <c r="K10" i="6"/>
  <c r="L10" i="6"/>
  <c r="M10" i="6"/>
  <c r="K9" i="6"/>
  <c r="L9" i="6"/>
  <c r="M9" i="6"/>
  <c r="J9" i="6"/>
  <c r="J11" i="6"/>
  <c r="J10" i="6"/>
  <c r="M8" i="6"/>
  <c r="M7" i="6"/>
  <c r="L8" i="6"/>
  <c r="L7" i="6"/>
  <c r="K8" i="6"/>
  <c r="K7" i="6"/>
  <c r="J8" i="6"/>
  <c r="J7" i="6"/>
  <c r="V144" i="31"/>
  <c r="U144" i="31"/>
  <c r="K144" i="31"/>
  <c r="J144" i="31"/>
  <c r="V143" i="31"/>
  <c r="U143" i="31"/>
  <c r="K143" i="31"/>
  <c r="J143" i="31"/>
  <c r="V142" i="31"/>
  <c r="U142" i="31"/>
  <c r="K142" i="31"/>
  <c r="J142" i="31"/>
  <c r="V141" i="31"/>
  <c r="U141" i="31"/>
  <c r="K141" i="31"/>
  <c r="J141" i="31"/>
  <c r="V140" i="31"/>
  <c r="U140" i="31"/>
  <c r="K140" i="31"/>
  <c r="J140" i="31"/>
  <c r="V139" i="31"/>
  <c r="U139" i="31"/>
  <c r="K139" i="31"/>
  <c r="J139" i="31"/>
  <c r="V138" i="31"/>
  <c r="U138" i="31"/>
  <c r="K138" i="31"/>
  <c r="J138" i="31"/>
  <c r="V137" i="31"/>
  <c r="U137" i="31"/>
  <c r="K137" i="31"/>
  <c r="J137" i="31"/>
  <c r="V136" i="31"/>
  <c r="U136" i="31"/>
  <c r="K136" i="31"/>
  <c r="J136" i="31"/>
  <c r="V135" i="31"/>
  <c r="U135" i="31"/>
  <c r="K135" i="31"/>
  <c r="J135" i="31"/>
  <c r="V134" i="31"/>
  <c r="U134" i="31"/>
  <c r="K134" i="31"/>
  <c r="J134" i="31"/>
  <c r="V133" i="31"/>
  <c r="U133" i="31"/>
  <c r="K133" i="31"/>
  <c r="J133" i="31"/>
  <c r="V132" i="31"/>
  <c r="U132" i="31"/>
  <c r="K132" i="31"/>
  <c r="J132" i="31"/>
  <c r="V131" i="31"/>
  <c r="U131" i="31"/>
  <c r="K131" i="31"/>
  <c r="J131" i="31"/>
  <c r="V130" i="31"/>
  <c r="U130" i="31"/>
  <c r="K130" i="31"/>
  <c r="J130" i="31"/>
  <c r="V129" i="31"/>
  <c r="U129" i="31"/>
  <c r="K129" i="31"/>
  <c r="J129" i="31"/>
  <c r="V128" i="31"/>
  <c r="U128" i="31"/>
  <c r="K128" i="31"/>
  <c r="J128" i="31"/>
  <c r="V127" i="31"/>
  <c r="U127" i="31"/>
  <c r="K127" i="31"/>
  <c r="J127" i="31"/>
  <c r="V126" i="31"/>
  <c r="U126" i="31"/>
  <c r="K126" i="31"/>
  <c r="J126" i="31"/>
  <c r="V125" i="31"/>
  <c r="U125" i="31"/>
  <c r="K125" i="31"/>
  <c r="J125" i="31"/>
  <c r="V124" i="31"/>
  <c r="U124" i="31"/>
  <c r="K124" i="31"/>
  <c r="J124" i="31"/>
  <c r="V123" i="31"/>
  <c r="U123" i="31"/>
  <c r="K123" i="31"/>
  <c r="J123" i="31"/>
  <c r="V122" i="31"/>
  <c r="U122" i="31"/>
  <c r="K122" i="31"/>
  <c r="J122" i="31"/>
  <c r="V121" i="31"/>
  <c r="U121" i="31"/>
  <c r="K121" i="31"/>
  <c r="J121" i="31"/>
  <c r="V120" i="31"/>
  <c r="U120" i="31"/>
  <c r="K120" i="31"/>
  <c r="J120" i="31"/>
  <c r="V119" i="31"/>
  <c r="U119" i="31"/>
  <c r="K119" i="31"/>
  <c r="J119" i="31"/>
  <c r="V118" i="31"/>
  <c r="U118" i="31"/>
  <c r="K118" i="31"/>
  <c r="J118" i="31"/>
  <c r="V117" i="31"/>
  <c r="U117" i="31"/>
  <c r="K117" i="31"/>
  <c r="J117" i="31"/>
  <c r="V116" i="31"/>
  <c r="U116" i="31"/>
  <c r="K116" i="31"/>
  <c r="J116" i="31"/>
  <c r="V115" i="31"/>
  <c r="U115" i="31"/>
  <c r="K115" i="31"/>
  <c r="J115" i="31"/>
  <c r="V114" i="31"/>
  <c r="U114" i="31"/>
  <c r="K114" i="31"/>
  <c r="J114" i="31"/>
  <c r="V113" i="31"/>
  <c r="U113" i="31"/>
  <c r="K113" i="31"/>
  <c r="J113" i="31"/>
  <c r="V112" i="31"/>
  <c r="U112" i="31"/>
  <c r="K112" i="31"/>
  <c r="J112" i="31"/>
  <c r="V111" i="31"/>
  <c r="U111" i="31"/>
  <c r="K111" i="31"/>
  <c r="J111" i="31"/>
  <c r="V110" i="31"/>
  <c r="U110" i="31"/>
  <c r="K110" i="31"/>
  <c r="J110" i="31"/>
  <c r="V109" i="31"/>
  <c r="U109" i="31"/>
  <c r="K109" i="31"/>
  <c r="J109" i="31"/>
  <c r="V108" i="31"/>
  <c r="U108" i="31"/>
  <c r="K108" i="31"/>
  <c r="J108" i="31"/>
  <c r="V107" i="31"/>
  <c r="U107" i="31"/>
  <c r="K107" i="31"/>
  <c r="J107" i="31"/>
  <c r="V106" i="31"/>
  <c r="U106" i="31"/>
  <c r="K106" i="31"/>
  <c r="J106" i="31"/>
  <c r="V105" i="31"/>
  <c r="U105" i="31"/>
  <c r="K105" i="31"/>
  <c r="J105" i="31"/>
  <c r="V104" i="31"/>
  <c r="U104" i="31"/>
  <c r="K104" i="31"/>
  <c r="J104" i="31"/>
  <c r="V103" i="31"/>
  <c r="U103" i="31"/>
  <c r="K103" i="31"/>
  <c r="J103" i="31"/>
  <c r="V102" i="31"/>
  <c r="U102" i="31"/>
  <c r="K102" i="31"/>
  <c r="J102" i="31"/>
  <c r="V101" i="31"/>
  <c r="U101" i="31"/>
  <c r="K101" i="31"/>
  <c r="J101" i="31"/>
  <c r="V100" i="31"/>
  <c r="U100" i="31"/>
  <c r="K100" i="31"/>
  <c r="J100" i="31"/>
  <c r="V99" i="31"/>
  <c r="U99" i="31"/>
  <c r="K99" i="31"/>
  <c r="J99" i="31"/>
  <c r="V98" i="31"/>
  <c r="U98" i="31"/>
  <c r="K98" i="31"/>
  <c r="J98" i="31"/>
  <c r="V97" i="31"/>
  <c r="U97" i="31"/>
  <c r="K97" i="31"/>
  <c r="J97" i="31"/>
  <c r="V96" i="31"/>
  <c r="U96" i="31"/>
  <c r="K96" i="31"/>
  <c r="J96" i="31"/>
  <c r="V95" i="31"/>
  <c r="U95" i="31"/>
  <c r="K95" i="31"/>
  <c r="J95" i="31"/>
  <c r="V94" i="31"/>
  <c r="U94" i="31"/>
  <c r="K94" i="31"/>
  <c r="J94" i="31"/>
  <c r="V93" i="31"/>
  <c r="U93" i="31"/>
  <c r="K93" i="31"/>
  <c r="J93" i="31"/>
  <c r="V92" i="31"/>
  <c r="U92" i="31"/>
  <c r="K92" i="31"/>
  <c r="J92" i="31"/>
  <c r="V85" i="31"/>
  <c r="U85" i="31"/>
  <c r="K85" i="31"/>
  <c r="J85" i="31"/>
  <c r="V84" i="31"/>
  <c r="U84" i="31"/>
  <c r="K84" i="31"/>
  <c r="J84" i="31"/>
  <c r="V83" i="31"/>
  <c r="U83" i="31"/>
  <c r="K83" i="31"/>
  <c r="J83" i="31"/>
  <c r="V82" i="31"/>
  <c r="U82" i="31"/>
  <c r="K82" i="31"/>
  <c r="J82" i="31"/>
  <c r="V81" i="31"/>
  <c r="U81" i="31"/>
  <c r="K81" i="31"/>
  <c r="J81" i="31"/>
  <c r="V80" i="31"/>
  <c r="U80" i="31"/>
  <c r="K80" i="31"/>
  <c r="J80" i="31"/>
  <c r="V79" i="31"/>
  <c r="U79" i="31"/>
  <c r="K79" i="31"/>
  <c r="J79" i="31"/>
  <c r="V78" i="31"/>
  <c r="U78" i="31"/>
  <c r="K78" i="31"/>
  <c r="J78" i="31"/>
  <c r="V77" i="31"/>
  <c r="U77" i="31"/>
  <c r="K77" i="31"/>
  <c r="J77" i="31"/>
  <c r="V76" i="31"/>
  <c r="U76" i="31"/>
  <c r="K76" i="31"/>
  <c r="J76" i="31"/>
  <c r="V75" i="31"/>
  <c r="U75" i="31"/>
  <c r="K75" i="31"/>
  <c r="J75" i="31"/>
  <c r="V69" i="31"/>
  <c r="U69" i="31"/>
  <c r="K69" i="31"/>
  <c r="J69" i="31"/>
  <c r="V68" i="31"/>
  <c r="U68" i="31"/>
  <c r="K68" i="31"/>
  <c r="J68" i="31"/>
  <c r="V67" i="31"/>
  <c r="U67" i="31"/>
  <c r="K67" i="31"/>
  <c r="J67" i="31"/>
  <c r="V66" i="31"/>
  <c r="U66" i="31"/>
  <c r="K66" i="31"/>
  <c r="J66" i="31"/>
  <c r="V65" i="31"/>
  <c r="U65" i="31"/>
  <c r="K65" i="31"/>
  <c r="J65" i="31"/>
  <c r="V64" i="31"/>
  <c r="U64" i="31"/>
  <c r="K64" i="31"/>
  <c r="J64" i="31"/>
  <c r="V63" i="31"/>
  <c r="U63" i="31"/>
  <c r="K63" i="31"/>
  <c r="J63" i="31"/>
  <c r="V62" i="31"/>
  <c r="U62" i="31"/>
  <c r="K62" i="31"/>
  <c r="J62" i="31"/>
  <c r="V61" i="31"/>
  <c r="U61" i="31"/>
  <c r="K61" i="31"/>
  <c r="J61" i="31"/>
  <c r="V60" i="31"/>
  <c r="U60" i="31"/>
  <c r="K60" i="31"/>
  <c r="J60" i="31"/>
  <c r="V59" i="31"/>
  <c r="U59" i="31"/>
  <c r="K59" i="31"/>
  <c r="J59" i="31"/>
  <c r="V58" i="31"/>
  <c r="U58" i="31"/>
  <c r="K58" i="31"/>
  <c r="J58" i="31"/>
  <c r="V57" i="31"/>
  <c r="U57" i="31"/>
  <c r="K57" i="31"/>
  <c r="J57" i="31"/>
  <c r="V56" i="31"/>
  <c r="U56" i="31"/>
  <c r="K56" i="31"/>
  <c r="J56" i="31"/>
  <c r="V55" i="31"/>
  <c r="U55" i="31"/>
  <c r="K55" i="31"/>
  <c r="J55" i="31"/>
  <c r="V54" i="31"/>
  <c r="U54" i="31"/>
  <c r="K54" i="31"/>
  <c r="J54" i="31"/>
  <c r="V53" i="31"/>
  <c r="U53" i="31"/>
  <c r="K53" i="31"/>
  <c r="J53" i="31"/>
  <c r="V52" i="31"/>
  <c r="U52" i="31"/>
  <c r="K52" i="31"/>
  <c r="J52" i="31"/>
  <c r="V51" i="31"/>
  <c r="U51" i="31"/>
  <c r="K51" i="31"/>
  <c r="J51" i="31"/>
  <c r="V50" i="31"/>
  <c r="U50" i="31"/>
  <c r="K50" i="31"/>
  <c r="J50" i="31"/>
  <c r="V49" i="31"/>
  <c r="U49" i="31"/>
  <c r="K49" i="31"/>
  <c r="J49" i="31"/>
  <c r="V48" i="31"/>
  <c r="U48" i="31"/>
  <c r="K48" i="31"/>
  <c r="J48" i="31"/>
  <c r="V47" i="31"/>
  <c r="U47" i="31"/>
  <c r="K47" i="31"/>
  <c r="J47" i="31"/>
  <c r="V46" i="31"/>
  <c r="U46" i="31"/>
  <c r="K46" i="31"/>
  <c r="J46" i="31"/>
  <c r="V45" i="31"/>
  <c r="U45" i="31"/>
  <c r="K45" i="31"/>
  <c r="J45" i="31"/>
  <c r="V44" i="31"/>
  <c r="U44" i="31"/>
  <c r="K44" i="31"/>
  <c r="J44" i="31"/>
  <c r="V43" i="31"/>
  <c r="U43" i="31"/>
  <c r="K43" i="31"/>
  <c r="J43" i="31"/>
  <c r="V42" i="31"/>
  <c r="U42" i="31"/>
  <c r="K42" i="31"/>
  <c r="J42" i="31"/>
  <c r="V41" i="31"/>
  <c r="U41" i="31"/>
  <c r="K41" i="31"/>
  <c r="J41" i="31"/>
  <c r="V40" i="31"/>
  <c r="U40" i="31"/>
  <c r="K40" i="31"/>
  <c r="J40" i="31"/>
  <c r="V39" i="31"/>
  <c r="U39" i="31"/>
  <c r="K39" i="31"/>
  <c r="J39" i="31"/>
  <c r="V38" i="31"/>
  <c r="U38" i="31"/>
  <c r="K38" i="31"/>
  <c r="J38" i="31"/>
  <c r="V37" i="31"/>
  <c r="U37" i="31"/>
  <c r="K37" i="31"/>
  <c r="J37" i="31"/>
  <c r="V31" i="31"/>
  <c r="V30" i="31"/>
  <c r="V29" i="31"/>
  <c r="V28" i="31"/>
  <c r="V27" i="31"/>
  <c r="V26" i="31"/>
  <c r="V25" i="31"/>
  <c r="V24" i="31"/>
  <c r="V23" i="31"/>
  <c r="V22" i="31"/>
  <c r="V21" i="31"/>
  <c r="V20" i="31"/>
  <c r="V19" i="31"/>
  <c r="V18" i="31"/>
  <c r="V17" i="31"/>
  <c r="V16" i="31"/>
  <c r="V15" i="31"/>
  <c r="V14" i="31"/>
  <c r="V13" i="31"/>
  <c r="V12" i="31"/>
  <c r="V11" i="31"/>
  <c r="V10" i="31"/>
  <c r="V9" i="31"/>
  <c r="V8" i="31"/>
  <c r="V7" i="31"/>
  <c r="U31" i="31"/>
  <c r="K31" i="31"/>
  <c r="J31" i="31"/>
  <c r="U30" i="31"/>
  <c r="K30" i="31"/>
  <c r="J30" i="31"/>
  <c r="U29" i="31"/>
  <c r="K29" i="31"/>
  <c r="J29" i="31"/>
  <c r="U28" i="31"/>
  <c r="K28" i="31"/>
  <c r="J28" i="31"/>
  <c r="U27" i="31"/>
  <c r="K27" i="31"/>
  <c r="J27" i="31"/>
  <c r="U26" i="31"/>
  <c r="K26" i="31"/>
  <c r="J26" i="31"/>
  <c r="U25" i="31"/>
  <c r="K25" i="31"/>
  <c r="J25" i="31"/>
  <c r="U24" i="31"/>
  <c r="K24" i="31"/>
  <c r="J24" i="31"/>
  <c r="U23" i="31"/>
  <c r="K23" i="31"/>
  <c r="J23" i="31"/>
  <c r="U22" i="31"/>
  <c r="K22" i="31"/>
  <c r="J22" i="31"/>
  <c r="U21" i="31"/>
  <c r="K21" i="31"/>
  <c r="J21" i="31"/>
  <c r="U20" i="31"/>
  <c r="K20" i="31"/>
  <c r="J20" i="31"/>
  <c r="U19" i="31"/>
  <c r="K19" i="31"/>
  <c r="J19" i="31"/>
  <c r="U18" i="31"/>
  <c r="K18" i="31"/>
  <c r="J18" i="31"/>
  <c r="U17" i="31"/>
  <c r="K17" i="31"/>
  <c r="J17" i="31"/>
  <c r="U16" i="31"/>
  <c r="K16" i="31"/>
  <c r="J16" i="31"/>
  <c r="U15" i="31"/>
  <c r="K15" i="31"/>
  <c r="J15" i="31"/>
  <c r="U14" i="31"/>
  <c r="K14" i="31"/>
  <c r="J14" i="31"/>
  <c r="U13" i="31"/>
  <c r="K13" i="31"/>
  <c r="J13" i="31"/>
  <c r="U12" i="31"/>
  <c r="K12" i="31"/>
  <c r="J12" i="31"/>
  <c r="U11" i="31"/>
  <c r="K11" i="31"/>
  <c r="J11" i="31"/>
  <c r="U10" i="31"/>
  <c r="K10" i="31"/>
  <c r="J10" i="31"/>
  <c r="U9" i="31"/>
  <c r="K9" i="31"/>
  <c r="J9" i="31"/>
  <c r="U8" i="31"/>
  <c r="K8" i="31"/>
  <c r="J8" i="31"/>
  <c r="U7" i="31"/>
  <c r="K7" i="31"/>
  <c r="J7" i="31"/>
</calcChain>
</file>

<file path=xl/sharedStrings.xml><?xml version="1.0" encoding="utf-8"?>
<sst xmlns="http://schemas.openxmlformats.org/spreadsheetml/2006/main" count="31088" uniqueCount="11548">
  <si>
    <t>LC3B</t>
  </si>
  <si>
    <t>Lamin B1</t>
  </si>
  <si>
    <t>GC</t>
  </si>
  <si>
    <t>MZ</t>
  </si>
  <si>
    <t>n=1</t>
  </si>
  <si>
    <t>Cntrl</t>
  </si>
  <si>
    <t>SHM</t>
  </si>
  <si>
    <t>Cell number</t>
  </si>
  <si>
    <t>Average Intensity</t>
  </si>
  <si>
    <t>n=2</t>
  </si>
  <si>
    <t>n=3</t>
  </si>
  <si>
    <t>Cy1CreATG7fl/fl   -Mouse 1</t>
  </si>
  <si>
    <t>Lamin B1 dots</t>
  </si>
  <si>
    <t>LC3B dots</t>
  </si>
  <si>
    <t>Colocalization dots/ close proximity</t>
  </si>
  <si>
    <t>Image 36</t>
  </si>
  <si>
    <t>cell #1</t>
  </si>
  <si>
    <t>cell #2</t>
  </si>
  <si>
    <t>cell #3</t>
  </si>
  <si>
    <t>Image 37</t>
  </si>
  <si>
    <t>Image 38</t>
  </si>
  <si>
    <t>Image 39</t>
  </si>
  <si>
    <t>Image 40</t>
  </si>
  <si>
    <t>Image 41</t>
  </si>
  <si>
    <t>Image 42</t>
  </si>
  <si>
    <t>Image 43</t>
  </si>
  <si>
    <t>Image 44</t>
  </si>
  <si>
    <t>Image 45</t>
  </si>
  <si>
    <t>Image 46</t>
  </si>
  <si>
    <t>Cy1CreATG7fl/fl   -Mouse 2</t>
  </si>
  <si>
    <t>Image 47</t>
  </si>
  <si>
    <t>Image 48</t>
  </si>
  <si>
    <t>cell #4</t>
  </si>
  <si>
    <t>Image 49</t>
  </si>
  <si>
    <t>Image 51</t>
  </si>
  <si>
    <t>Image 52</t>
  </si>
  <si>
    <t>Image 53</t>
  </si>
  <si>
    <t>Image 54</t>
  </si>
  <si>
    <t>Image 55</t>
  </si>
  <si>
    <t>Image 56</t>
  </si>
  <si>
    <t>Image 59</t>
  </si>
  <si>
    <t>cell#1</t>
  </si>
  <si>
    <t>Image 58</t>
  </si>
  <si>
    <r>
      <t>Cy1Cre</t>
    </r>
    <r>
      <rPr>
        <b/>
        <vertAlign val="superscript"/>
        <sz val="11"/>
        <color rgb="FF000000"/>
        <rFont val="Calibri"/>
        <family val="2"/>
        <scheme val="minor"/>
      </rPr>
      <t>-/+</t>
    </r>
    <r>
      <rPr>
        <b/>
        <sz val="11"/>
        <color rgb="FF000000"/>
        <rFont val="Calibri"/>
        <family val="2"/>
        <scheme val="minor"/>
      </rPr>
      <t xml:space="preserve">  Mouse 1</t>
    </r>
  </si>
  <si>
    <t>Image 86</t>
  </si>
  <si>
    <t>Image 87</t>
  </si>
  <si>
    <t xml:space="preserve">Image 88 </t>
  </si>
  <si>
    <t>Image 89</t>
  </si>
  <si>
    <t>Image 90</t>
  </si>
  <si>
    <t xml:space="preserve">Image 91 </t>
  </si>
  <si>
    <t>Image 92</t>
  </si>
  <si>
    <t>Image 93</t>
  </si>
  <si>
    <t>Image 95</t>
  </si>
  <si>
    <t>Image 96</t>
  </si>
  <si>
    <t>Image 97</t>
  </si>
  <si>
    <t>Image 98</t>
  </si>
  <si>
    <t>Image 99</t>
  </si>
  <si>
    <t>Image 100</t>
  </si>
  <si>
    <t>Image 101</t>
  </si>
  <si>
    <t>Image102</t>
  </si>
  <si>
    <t>Image103</t>
  </si>
  <si>
    <t>Image104</t>
  </si>
  <si>
    <r>
      <t>Cy1Cre</t>
    </r>
    <r>
      <rPr>
        <b/>
        <vertAlign val="superscript"/>
        <sz val="11"/>
        <color rgb="FF000000"/>
        <rFont val="Calibri"/>
        <family val="2"/>
        <scheme val="minor"/>
      </rPr>
      <t>-/+</t>
    </r>
    <r>
      <rPr>
        <b/>
        <sz val="11"/>
        <color rgb="FF000000"/>
        <rFont val="Calibri"/>
        <family val="2"/>
        <scheme val="minor"/>
      </rPr>
      <t xml:space="preserve">  Mouse 2</t>
    </r>
  </si>
  <si>
    <t>Image 63</t>
  </si>
  <si>
    <t>Image 64</t>
  </si>
  <si>
    <t>Image 65</t>
  </si>
  <si>
    <t>Image 66</t>
  </si>
  <si>
    <t>Image 67</t>
  </si>
  <si>
    <t>Image 68</t>
  </si>
  <si>
    <t>Image 69</t>
  </si>
  <si>
    <t>Image 70</t>
  </si>
  <si>
    <t>Label</t>
  </si>
  <si>
    <t>V-REGION</t>
  </si>
  <si>
    <t>FR1-IMGT</t>
  </si>
  <si>
    <t>CDR1-IMGT</t>
  </si>
  <si>
    <t>FR2-IMGT</t>
  </si>
  <si>
    <t>CDR2-IMGT</t>
  </si>
  <si>
    <t>FR3-IMGT</t>
  </si>
  <si>
    <t>CDR3-IMGT</t>
  </si>
  <si>
    <t>DVZ842</t>
  </si>
  <si>
    <t>DVZ843</t>
  </si>
  <si>
    <t>DVZ849</t>
  </si>
  <si>
    <t>DVZ855</t>
  </si>
  <si>
    <t>DVZ858</t>
  </si>
  <si>
    <t>DVZ871</t>
  </si>
  <si>
    <t>DVZ876</t>
  </si>
  <si>
    <t>DYQ923</t>
  </si>
  <si>
    <t>DYQ934</t>
  </si>
  <si>
    <t>DYQ935</t>
  </si>
  <si>
    <t>DYQ942</t>
  </si>
  <si>
    <t>DYQ943_</t>
  </si>
  <si>
    <t>DYQ946</t>
  </si>
  <si>
    <t>DYQ951_</t>
  </si>
  <si>
    <t>DYQ998</t>
  </si>
  <si>
    <t>DYR009</t>
  </si>
  <si>
    <t>EAU630</t>
  </si>
  <si>
    <t>EAU635</t>
  </si>
  <si>
    <t>EAU636</t>
  </si>
  <si>
    <t>EAU672</t>
  </si>
  <si>
    <t>EAU680</t>
  </si>
  <si>
    <t>EAU681</t>
  </si>
  <si>
    <t>EKN634</t>
  </si>
  <si>
    <t>EKN635</t>
  </si>
  <si>
    <t>EKN636</t>
  </si>
  <si>
    <t>&gt;EKN651</t>
  </si>
  <si>
    <t>&gt;EKN657</t>
  </si>
  <si>
    <t>&gt;EKN663</t>
  </si>
  <si>
    <t>&gt;EKN664</t>
  </si>
  <si>
    <t>&gt;EKN665</t>
  </si>
  <si>
    <t>&gt;EKN666_</t>
  </si>
  <si>
    <t>&gt;EKN667</t>
  </si>
  <si>
    <t>&gt;EKN670</t>
  </si>
  <si>
    <t>&gt;EKN672</t>
  </si>
  <si>
    <t>&gt;EKN673</t>
  </si>
  <si>
    <t>&gt;EKN674</t>
  </si>
  <si>
    <t>&gt;EKN678</t>
  </si>
  <si>
    <t>&gt;EKN679</t>
  </si>
  <si>
    <t>&gt;EKN681</t>
  </si>
  <si>
    <t>&gt;EKN682</t>
  </si>
  <si>
    <t>&gt;EKN683</t>
  </si>
  <si>
    <t>&gt;EKN685</t>
  </si>
  <si>
    <t>&gt;EKN687</t>
  </si>
  <si>
    <t>&gt;EKN688</t>
  </si>
  <si>
    <t>&gt;EKN689</t>
  </si>
  <si>
    <t>&gt;EKN690</t>
  </si>
  <si>
    <t>&gt;EKN692</t>
  </si>
  <si>
    <t>&gt;EKN693</t>
  </si>
  <si>
    <t>&gt;EKN695_</t>
  </si>
  <si>
    <t>&gt;EKN696</t>
  </si>
  <si>
    <t>&gt;EKN697</t>
  </si>
  <si>
    <t>&gt;EKN698</t>
  </si>
  <si>
    <t>&gt;EKN699</t>
  </si>
  <si>
    <t>EKN702</t>
  </si>
  <si>
    <t>EKN703</t>
  </si>
  <si>
    <t>EKN704</t>
  </si>
  <si>
    <t>EKN706</t>
  </si>
  <si>
    <t>EKN707</t>
  </si>
  <si>
    <t>DUS249_</t>
  </si>
  <si>
    <t>DUS257</t>
  </si>
  <si>
    <t>EKN609</t>
  </si>
  <si>
    <t>EKN610</t>
  </si>
  <si>
    <t>EKN611</t>
  </si>
  <si>
    <t>EKN614</t>
  </si>
  <si>
    <t>EKN622</t>
  </si>
  <si>
    <t>EKN623</t>
  </si>
  <si>
    <t>EKN624</t>
  </si>
  <si>
    <t>EKN627</t>
  </si>
  <si>
    <t>EKN628</t>
  </si>
  <si>
    <t>DRE648</t>
  </si>
  <si>
    <t>DRE650</t>
  </si>
  <si>
    <t>&gt;DRE653</t>
  </si>
  <si>
    <t>&gt;DRE654</t>
  </si>
  <si>
    <t>: DRE655</t>
  </si>
  <si>
    <t>&gt;DRE656</t>
  </si>
  <si>
    <t>&gt;DRE658</t>
  </si>
  <si>
    <t>&gt;DVZ901</t>
  </si>
  <si>
    <t>DVZ904</t>
  </si>
  <si>
    <t>&gt;DVZ905</t>
  </si>
  <si>
    <t> DVZ906</t>
  </si>
  <si>
    <t>&gt;DVZ907</t>
  </si>
  <si>
    <t>&gt;DVZ908</t>
  </si>
  <si>
    <t>&gt;DVZ911_</t>
  </si>
  <si>
    <t>&gt;DVZ912</t>
  </si>
  <si>
    <t>&gt;DVZ913</t>
  </si>
  <si>
    <t>&gt;DVZ914</t>
  </si>
  <si>
    <t>&gt;DVZ915</t>
  </si>
  <si>
    <t>&gt;DVZ916</t>
  </si>
  <si>
    <t>&gt;DVZ918</t>
  </si>
  <si>
    <t>&gt;DVZ919</t>
  </si>
  <si>
    <t>&gt;DVZ922</t>
  </si>
  <si>
    <t>&gt;DVZ923</t>
  </si>
  <si>
    <t>&gt;DVZ924_</t>
  </si>
  <si>
    <t>&gt;DVZ925_</t>
  </si>
  <si>
    <t>&gt;DVZ926_</t>
  </si>
  <si>
    <t>&gt;DVZ928</t>
  </si>
  <si>
    <t>&gt;DVZ929</t>
  </si>
  <si>
    <t>&gt;DVZ930</t>
  </si>
  <si>
    <t>y: DVZ93</t>
  </si>
  <si>
    <t>&gt;DVZ933</t>
  </si>
  <si>
    <t>&gt;DVZ935</t>
  </si>
  <si>
    <t>&gt;DVZ937</t>
  </si>
  <si>
    <t>&gt;DVZ938</t>
  </si>
  <si>
    <t>&gt;EAU655_</t>
  </si>
  <si>
    <t>&gt;EAU656</t>
  </si>
  <si>
    <t>&gt;EAU657_</t>
  </si>
  <si>
    <t>&gt;EAU659</t>
  </si>
  <si>
    <t>&gt;EAU660</t>
  </si>
  <si>
    <t>&gt;EAU661</t>
  </si>
  <si>
    <t>&gt;EAU664</t>
  </si>
  <si>
    <t>&gt;EAU668_</t>
  </si>
  <si>
    <t>&gt;EAU690</t>
  </si>
  <si>
    <t>&gt;EAU694</t>
  </si>
  <si>
    <t>EAU696</t>
  </si>
  <si>
    <t>EAU698</t>
  </si>
  <si>
    <t>&gt;EAU700</t>
  </si>
  <si>
    <t>&gt;EAU702</t>
  </si>
  <si>
    <t>&gt;EAU705</t>
  </si>
  <si>
    <t>&gt;EAU707</t>
  </si>
  <si>
    <t>&gt;EAU708</t>
  </si>
  <si>
    <t>&gt;EAU709</t>
  </si>
  <si>
    <t>&gt;EAU716</t>
  </si>
  <si>
    <t>W/L</t>
  </si>
  <si>
    <t>W</t>
  </si>
  <si>
    <t>L</t>
  </si>
  <si>
    <t xml:space="preserve">W/L </t>
  </si>
  <si>
    <t>SD</t>
  </si>
  <si>
    <t>Control</t>
  </si>
  <si>
    <t>4 days</t>
  </si>
  <si>
    <t>7 days</t>
  </si>
  <si>
    <t>10 days</t>
  </si>
  <si>
    <t>21 days</t>
  </si>
  <si>
    <t>10 d.p.i</t>
  </si>
  <si>
    <t>21 d.p.i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</si>
  <si>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</si>
  <si>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</si>
  <si>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</si>
  <si>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</si>
  <si>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</si>
  <si>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</si>
  <si>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</si>
  <si>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</si>
  <si>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</si>
  <si>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</si>
  <si>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</si>
  <si>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</si>
  <si>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cy61</t>
  </si>
  <si>
    <t>cy74</t>
  </si>
  <si>
    <t>cy146</t>
  </si>
  <si>
    <t>cy75</t>
  </si>
  <si>
    <t>cy141</t>
  </si>
  <si>
    <t>cy76</t>
  </si>
  <si>
    <t>cy64</t>
  </si>
  <si>
    <t>cy80</t>
  </si>
  <si>
    <t>cy60</t>
  </si>
  <si>
    <t>cy81</t>
  </si>
  <si>
    <t>cy62</t>
  </si>
  <si>
    <t>cy82</t>
  </si>
  <si>
    <t>cy63</t>
  </si>
  <si>
    <t>Cy135</t>
  </si>
  <si>
    <t>cy65</t>
  </si>
  <si>
    <t>cy134</t>
  </si>
  <si>
    <t>cy140</t>
  </si>
  <si>
    <t>acre181</t>
  </si>
  <si>
    <t>acre103</t>
  </si>
  <si>
    <t>cacre176</t>
  </si>
  <si>
    <t>Acre104</t>
  </si>
  <si>
    <t>acre148</t>
  </si>
  <si>
    <t>acre105</t>
  </si>
  <si>
    <t>acre55</t>
  </si>
  <si>
    <t>acre108</t>
  </si>
  <si>
    <t>acre61</t>
  </si>
  <si>
    <t>acre185</t>
  </si>
  <si>
    <t>acre62</t>
  </si>
  <si>
    <t>acre78</t>
  </si>
  <si>
    <t>acre63</t>
  </si>
  <si>
    <t>acre186</t>
  </si>
  <si>
    <t>acre65</t>
  </si>
  <si>
    <t>acre187</t>
  </si>
  <si>
    <t>acre67</t>
  </si>
  <si>
    <t>acre66</t>
  </si>
  <si>
    <t>Cluster 4: GCB-Centroblasts</t>
  </si>
  <si>
    <t>Time point:21d.p.i</t>
  </si>
  <si>
    <r>
      <t>Cγ1cre+/</t>
    </r>
    <r>
      <rPr>
        <vertAlign val="superscript"/>
        <sz val="11"/>
        <color theme="1"/>
        <rFont val="Calibri"/>
        <family val="2"/>
        <scheme val="minor"/>
      </rPr>
      <t>-</t>
    </r>
    <r>
      <rPr>
        <sz val="11"/>
        <color theme="1"/>
        <rFont val="Calibri"/>
        <family val="2"/>
        <scheme val="minor"/>
      </rPr>
      <t xml:space="preserve">  vs  Cγ1creATG7</t>
    </r>
    <r>
      <rPr>
        <vertAlign val="superscript"/>
        <sz val="11"/>
        <color theme="1"/>
        <rFont val="Calibri"/>
        <family val="2"/>
        <scheme val="minor"/>
      </rPr>
      <t>fl/fl</t>
    </r>
  </si>
  <si>
    <t>Gene</t>
  </si>
  <si>
    <t>p_val</t>
  </si>
  <si>
    <t>avg_log2FC</t>
  </si>
  <si>
    <t>pct.1</t>
  </si>
  <si>
    <t>pct.2</t>
  </si>
  <si>
    <t>p_val_adj</t>
  </si>
  <si>
    <r>
      <t>Downregulated in CγCreATG7</t>
    </r>
    <r>
      <rPr>
        <b/>
        <vertAlign val="superscript"/>
        <sz val="11"/>
        <color theme="1"/>
        <rFont val="Calibri"/>
        <family val="2"/>
        <scheme val="minor"/>
      </rPr>
      <t>fl/fl</t>
    </r>
  </si>
  <si>
    <t>Gm42418</t>
  </si>
  <si>
    <t>Ppp1cb</t>
  </si>
  <si>
    <t>Lars2</t>
  </si>
  <si>
    <t>Taf15</t>
  </si>
  <si>
    <t>Cops9</t>
  </si>
  <si>
    <t>Sp100</t>
  </si>
  <si>
    <t>Tcf4</t>
  </si>
  <si>
    <t>Xrn2</t>
  </si>
  <si>
    <t>Wasf2</t>
  </si>
  <si>
    <t>Ddx54</t>
  </si>
  <si>
    <t>Pfdn5</t>
  </si>
  <si>
    <t>G3bp2</t>
  </si>
  <si>
    <t>Pum2</t>
  </si>
  <si>
    <t>Sf1</t>
  </si>
  <si>
    <t>Vars</t>
  </si>
  <si>
    <t>Copa</t>
  </si>
  <si>
    <t>Msn</t>
  </si>
  <si>
    <t>Vamp8</t>
  </si>
  <si>
    <t>Carnmt1</t>
  </si>
  <si>
    <t>Arid4a</t>
  </si>
  <si>
    <t>Ndufc1</t>
  </si>
  <si>
    <t>S100a9</t>
  </si>
  <si>
    <t>Med13</t>
  </si>
  <si>
    <t>Rbm3</t>
  </si>
  <si>
    <t>Ndufv2</t>
  </si>
  <si>
    <t>Tmsb4x</t>
  </si>
  <si>
    <t>Dazap2</t>
  </si>
  <si>
    <t>Psmd8</t>
  </si>
  <si>
    <t>Chd2</t>
  </si>
  <si>
    <t>Wrn</t>
  </si>
  <si>
    <t>Rel</t>
  </si>
  <si>
    <t>Atp1b3</t>
  </si>
  <si>
    <t>Tm9sf3</t>
  </si>
  <si>
    <t>Pak2</t>
  </si>
  <si>
    <t>Myl12a</t>
  </si>
  <si>
    <t>Nras</t>
  </si>
  <si>
    <t>Shisa5</t>
  </si>
  <si>
    <t>Itch</t>
  </si>
  <si>
    <t>Rbm27</t>
  </si>
  <si>
    <t>Aldh2</t>
  </si>
  <si>
    <t>Ywhab</t>
  </si>
  <si>
    <t>Gng5</t>
  </si>
  <si>
    <t>Matr3</t>
  </si>
  <si>
    <t>Mrpl23</t>
  </si>
  <si>
    <t>Galnt1</t>
  </si>
  <si>
    <t>Iws1</t>
  </si>
  <si>
    <t>Cd52</t>
  </si>
  <si>
    <t>Rere</t>
  </si>
  <si>
    <t>Cotl1</t>
  </si>
  <si>
    <t>Rps27</t>
  </si>
  <si>
    <t>Kpna4</t>
  </si>
  <si>
    <t>Sept6</t>
  </si>
  <si>
    <t>Tbrg1</t>
  </si>
  <si>
    <t>Ube2z</t>
  </si>
  <si>
    <t>Pxk</t>
  </si>
  <si>
    <t>Capza2</t>
  </si>
  <si>
    <t>Arid2</t>
  </si>
  <si>
    <t>Cnn2</t>
  </si>
  <si>
    <t>Myh9</t>
  </si>
  <si>
    <t>H2-K1</t>
  </si>
  <si>
    <t>H2-D1</t>
  </si>
  <si>
    <t>Taok1</t>
  </si>
  <si>
    <t>Cab39</t>
  </si>
  <si>
    <t>Glrx2</t>
  </si>
  <si>
    <t>Rala</t>
  </si>
  <si>
    <t>Pkn1</t>
  </si>
  <si>
    <t>Zhx1</t>
  </si>
  <si>
    <t>Ghitm</t>
  </si>
  <si>
    <t>Glg1</t>
  </si>
  <si>
    <t>S100a8</t>
  </si>
  <si>
    <t>Snx5</t>
  </si>
  <si>
    <t>Ralbp1</t>
  </si>
  <si>
    <t>Cisd2</t>
  </si>
  <si>
    <t>Arpc1b</t>
  </si>
  <si>
    <t>Fam60a</t>
  </si>
  <si>
    <t>Ltb</t>
  </si>
  <si>
    <t>H2-DMa</t>
  </si>
  <si>
    <t>Dad1</t>
  </si>
  <si>
    <t>Ddt</t>
  </si>
  <si>
    <t>Ralgps2</t>
  </si>
  <si>
    <t>Tnfrsf13c</t>
  </si>
  <si>
    <t>Trmt112</t>
  </si>
  <si>
    <t>1810037I17Rik</t>
  </si>
  <si>
    <t>Camk2d</t>
  </si>
  <si>
    <t>Ptpn11</t>
  </si>
  <si>
    <t>Psap</t>
  </si>
  <si>
    <t>Ndufs4</t>
  </si>
  <si>
    <t>Btk</t>
  </si>
  <si>
    <t>Numa1</t>
  </si>
  <si>
    <t>Mrpl35</t>
  </si>
  <si>
    <t>Cul4b</t>
  </si>
  <si>
    <t>Nfkb1</t>
  </si>
  <si>
    <t>Znrd1</t>
  </si>
  <si>
    <t>Lin7c</t>
  </si>
  <si>
    <t>Abracl</t>
  </si>
  <si>
    <t>Ttc7</t>
  </si>
  <si>
    <t>Sirt7</t>
  </si>
  <si>
    <t>Itsn2</t>
  </si>
  <si>
    <t>Hmox2</t>
  </si>
  <si>
    <t>Cnbp</t>
  </si>
  <si>
    <t>Tmsb10</t>
  </si>
  <si>
    <t>Jund</t>
  </si>
  <si>
    <t>Tec</t>
  </si>
  <si>
    <t>Tbcb</t>
  </si>
  <si>
    <t>Cytip</t>
  </si>
  <si>
    <t>Ngp</t>
  </si>
  <si>
    <t>Tcf7</t>
  </si>
  <si>
    <t>Camp</t>
  </si>
  <si>
    <t>S100a6</t>
  </si>
  <si>
    <t>Ctsc</t>
  </si>
  <si>
    <t>Itgb2</t>
  </si>
  <si>
    <t>Trbc1</t>
  </si>
  <si>
    <t>Tmem123</t>
  </si>
  <si>
    <t>Hba-a2</t>
  </si>
  <si>
    <t>Hcst</t>
  </si>
  <si>
    <t>Scd1</t>
  </si>
  <si>
    <t>Ighd</t>
  </si>
  <si>
    <t>Bcl11b</t>
  </si>
  <si>
    <t>Marcks</t>
  </si>
  <si>
    <t>Satb1</t>
  </si>
  <si>
    <t>Ide</t>
  </si>
  <si>
    <t>Ms4a4b</t>
  </si>
  <si>
    <t>Cstb</t>
  </si>
  <si>
    <t>Id2</t>
  </si>
  <si>
    <t>Hbb-bs</t>
  </si>
  <si>
    <t>Dock10</t>
  </si>
  <si>
    <t>Hvcn1</t>
  </si>
  <si>
    <t>Birc2</t>
  </si>
  <si>
    <t>Cd53</t>
  </si>
  <si>
    <t>S1pr1</t>
  </si>
  <si>
    <t>Myo1g</t>
  </si>
  <si>
    <t>Rasal3</t>
  </si>
  <si>
    <t>Ier5</t>
  </si>
  <si>
    <t>Cdkn1b</t>
  </si>
  <si>
    <t>Ptprj</t>
  </si>
  <si>
    <t>Jak2</t>
  </si>
  <si>
    <t>Txnip</t>
  </si>
  <si>
    <t>Ppp1r18</t>
  </si>
  <si>
    <t>Nfkbia</t>
  </si>
  <si>
    <t>Neat1</t>
  </si>
  <si>
    <t>Fxyd5</t>
  </si>
  <si>
    <t>Cd48</t>
  </si>
  <si>
    <t>Jchain</t>
  </si>
  <si>
    <t>Cmah</t>
  </si>
  <si>
    <t>Lrba</t>
  </si>
  <si>
    <t>Arl6ip1</t>
  </si>
  <si>
    <t>Slfn2</t>
  </si>
  <si>
    <t>Hmgn3</t>
  </si>
  <si>
    <t>Ap1s2</t>
  </si>
  <si>
    <t>Akna</t>
  </si>
  <si>
    <t>Parp4</t>
  </si>
  <si>
    <t>S100a4</t>
  </si>
  <si>
    <t>Zbp1</t>
  </si>
  <si>
    <t>Sesn1</t>
  </si>
  <si>
    <t>Prkcb</t>
  </si>
  <si>
    <t>Scaf8</t>
  </si>
  <si>
    <t>Filip1l</t>
  </si>
  <si>
    <t>Rnase6</t>
  </si>
  <si>
    <t>Slc25a11</t>
  </si>
  <si>
    <t>Sike1</t>
  </si>
  <si>
    <t>Mapk9</t>
  </si>
  <si>
    <t>Sla</t>
  </si>
  <si>
    <t>Arhgef3</t>
  </si>
  <si>
    <t>Stat5b</t>
  </si>
  <si>
    <t>Aamp</t>
  </si>
  <si>
    <t>Cdk2ap2</t>
  </si>
  <si>
    <t>Irf2bp2</t>
  </si>
  <si>
    <t>Bend5</t>
  </si>
  <si>
    <t>Cd55</t>
  </si>
  <si>
    <t>Anxa6</t>
  </si>
  <si>
    <t>Rraga</t>
  </si>
  <si>
    <t>Rdx</t>
  </si>
  <si>
    <t>Dgka</t>
  </si>
  <si>
    <t>Pafah1b3</t>
  </si>
  <si>
    <t>S100a13</t>
  </si>
  <si>
    <t>Pdcd4</t>
  </si>
  <si>
    <t>Ogfrl1</t>
  </si>
  <si>
    <t>Hsd17b4</t>
  </si>
  <si>
    <t>Il4ra</t>
  </si>
  <si>
    <t>Hjurp</t>
  </si>
  <si>
    <t>Bcl2a1b</t>
  </si>
  <si>
    <t>Sh3bp5</t>
  </si>
  <si>
    <t>Itgb3bp</t>
  </si>
  <si>
    <t>Tle3</t>
  </si>
  <si>
    <t>Lcp1</t>
  </si>
  <si>
    <t>Peli1</t>
  </si>
  <si>
    <t>Kctd12</t>
  </si>
  <si>
    <t>Zfp592</t>
  </si>
  <si>
    <t>Trim12a</t>
  </si>
  <si>
    <t>Aspscr1</t>
  </si>
  <si>
    <t>Klf6</t>
  </si>
  <si>
    <t>Hcfc1r1</t>
  </si>
  <si>
    <t>Micu2</t>
  </si>
  <si>
    <t>Iglc2</t>
  </si>
  <si>
    <t>Tmbim6</t>
  </si>
  <si>
    <t>Slc6a6</t>
  </si>
  <si>
    <t>Fam208b</t>
  </si>
  <si>
    <t>Fcmr</t>
  </si>
  <si>
    <t>Cd84</t>
  </si>
  <si>
    <t>Fmnl1</t>
  </si>
  <si>
    <t>Bmt2</t>
  </si>
  <si>
    <t>Cyld</t>
  </si>
  <si>
    <t>Soat1</t>
  </si>
  <si>
    <t>Noc3l</t>
  </si>
  <si>
    <t>Cr2</t>
  </si>
  <si>
    <t>Twf2</t>
  </si>
  <si>
    <t>Nfe2l2</t>
  </si>
  <si>
    <t>Kmt5b</t>
  </si>
  <si>
    <t>Vps4b</t>
  </si>
  <si>
    <t>Mettl23</t>
  </si>
  <si>
    <t>Ppm1m</t>
  </si>
  <si>
    <t>Zbtb4</t>
  </si>
  <si>
    <t>Trim30a</t>
  </si>
  <si>
    <t>Gpat4</t>
  </si>
  <si>
    <t>1810022K09Rik</t>
  </si>
  <si>
    <t>Zfp36</t>
  </si>
  <si>
    <t>Osgep</t>
  </si>
  <si>
    <t>Spib</t>
  </si>
  <si>
    <t>Cbfa2t3</t>
  </si>
  <si>
    <t>Plac8</t>
  </si>
  <si>
    <t>Efhd2</t>
  </si>
  <si>
    <t>Pbxip1</t>
  </si>
  <si>
    <t>Zcchc9</t>
  </si>
  <si>
    <t>Trappc4</t>
  </si>
  <si>
    <t>Coro2a</t>
  </si>
  <si>
    <t>Grap</t>
  </si>
  <si>
    <t>Brwd3</t>
  </si>
  <si>
    <t>Cnih4</t>
  </si>
  <si>
    <t>Azi2</t>
  </si>
  <si>
    <t>Syne1</t>
  </si>
  <si>
    <t>Ifi203</t>
  </si>
  <si>
    <t>Ddx42</t>
  </si>
  <si>
    <t>Btg2</t>
  </si>
  <si>
    <t>Btaf1</t>
  </si>
  <si>
    <t>Myo1e</t>
  </si>
  <si>
    <t>Trim5</t>
  </si>
  <si>
    <t>Nrd1</t>
  </si>
  <si>
    <t>Mia3</t>
  </si>
  <si>
    <t>Tial1</t>
  </si>
  <si>
    <t>Zeb2</t>
  </si>
  <si>
    <t>Nudcd1</t>
  </si>
  <si>
    <t>Vps13d</t>
  </si>
  <si>
    <t>Tnfrsf13b</t>
  </si>
  <si>
    <t>Fbxo33</t>
  </si>
  <si>
    <t>Fabp5</t>
  </si>
  <si>
    <t>2310009B15Rik</t>
  </si>
  <si>
    <t>Fbxl14</t>
  </si>
  <si>
    <t>Fam117b</t>
  </si>
  <si>
    <t>Mllt6</t>
  </si>
  <si>
    <t>Lyz2</t>
  </si>
  <si>
    <t>Arhgap15</t>
  </si>
  <si>
    <t>Dbr1</t>
  </si>
  <si>
    <t>Med12</t>
  </si>
  <si>
    <t>Pikfyve</t>
  </si>
  <si>
    <t>Smim14</t>
  </si>
  <si>
    <t>Ptpre</t>
  </si>
  <si>
    <t>Lyrm2</t>
  </si>
  <si>
    <t>Napg</t>
  </si>
  <si>
    <t>Iglc3</t>
  </si>
  <si>
    <t>Cyfip1</t>
  </si>
  <si>
    <t>Xpr1</t>
  </si>
  <si>
    <t>Emc2</t>
  </si>
  <si>
    <t>Tbc1d15</t>
  </si>
  <si>
    <t>Sell</t>
  </si>
  <si>
    <t>Xpo7</t>
  </si>
  <si>
    <t>9930111J21Rik2</t>
  </si>
  <si>
    <t>Fbxl3</t>
  </si>
  <si>
    <t>Mysm1</t>
  </si>
  <si>
    <t>B2m</t>
  </si>
  <si>
    <t>Rb1cc1</t>
  </si>
  <si>
    <t>Cd79a</t>
  </si>
  <si>
    <t>Foxp1</t>
  </si>
  <si>
    <t>Sub1</t>
  </si>
  <si>
    <t>Iscu</t>
  </si>
  <si>
    <t>Prkd2</t>
  </si>
  <si>
    <t>Hsdl1</t>
  </si>
  <si>
    <t>Ncf4</t>
  </si>
  <si>
    <t>Rassf4</t>
  </si>
  <si>
    <t>Kmo</t>
  </si>
  <si>
    <t>Mfsd14a</t>
  </si>
  <si>
    <t>Nrgn</t>
  </si>
  <si>
    <t>Cep135</t>
  </si>
  <si>
    <t>Ankrd49</t>
  </si>
  <si>
    <t>Ttf1</t>
  </si>
  <si>
    <t>Ubp1</t>
  </si>
  <si>
    <t>Trappc6a</t>
  </si>
  <si>
    <t>Tank</t>
  </si>
  <si>
    <t>Cirbp</t>
  </si>
  <si>
    <t>Snx18</t>
  </si>
  <si>
    <t>Washc4</t>
  </si>
  <si>
    <t>Zfp292</t>
  </si>
  <si>
    <t>Mdm2</t>
  </si>
  <si>
    <t>Abca7</t>
  </si>
  <si>
    <t>R3hdm4</t>
  </si>
  <si>
    <t>Eif2s2</t>
  </si>
  <si>
    <t>Klf3</t>
  </si>
  <si>
    <t>Srp72</t>
  </si>
  <si>
    <t>Ly6d</t>
  </si>
  <si>
    <t>Ms4a6b</t>
  </si>
  <si>
    <t>Marf1</t>
  </si>
  <si>
    <t>Kin</t>
  </si>
  <si>
    <t>Sipa1</t>
  </si>
  <si>
    <t>Tmem127</t>
  </si>
  <si>
    <t>Csnk1g3</t>
  </si>
  <si>
    <t>Zmat5</t>
  </si>
  <si>
    <t>Atad2b</t>
  </si>
  <si>
    <t>Cnot6l</t>
  </si>
  <si>
    <t>Gimap7</t>
  </si>
  <si>
    <t>Plxnc1</t>
  </si>
  <si>
    <t>Clec2i</t>
  </si>
  <si>
    <t>Copg2</t>
  </si>
  <si>
    <t>Grn</t>
  </si>
  <si>
    <t>Galnt11</t>
  </si>
  <si>
    <t>Crip1</t>
  </si>
  <si>
    <t>Sash3</t>
  </si>
  <si>
    <t>Pnpla8</t>
  </si>
  <si>
    <t>Rnf6</t>
  </si>
  <si>
    <t>Snrnp25</t>
  </si>
  <si>
    <t>Ptms</t>
  </si>
  <si>
    <t>Rab11b</t>
  </si>
  <si>
    <t>Birc3</t>
  </si>
  <si>
    <t>Sptan1</t>
  </si>
  <si>
    <t>Lcp2</t>
  </si>
  <si>
    <t>Pik3r4</t>
  </si>
  <si>
    <t>Sec23ip</t>
  </si>
  <si>
    <t>Zfp217</t>
  </si>
  <si>
    <t>Phax</t>
  </si>
  <si>
    <t>Haus2</t>
  </si>
  <si>
    <t>Cpne3</t>
  </si>
  <si>
    <t>N4bp2</t>
  </si>
  <si>
    <t>Bnip3l</t>
  </si>
  <si>
    <t>Zfp326</t>
  </si>
  <si>
    <t>Lactb</t>
  </si>
  <si>
    <t>Lamtor1</t>
  </si>
  <si>
    <t>Use1</t>
  </si>
  <si>
    <t>Adgre5</t>
  </si>
  <si>
    <t>Csnk1d</t>
  </si>
  <si>
    <t>Clk1</t>
  </si>
  <si>
    <t>Lgals9</t>
  </si>
  <si>
    <t>Timm9</t>
  </si>
  <si>
    <t>H2-T23</t>
  </si>
  <si>
    <t>Cd2</t>
  </si>
  <si>
    <t>Uhrf1bp1l</t>
  </si>
  <si>
    <t>Mex3c</t>
  </si>
  <si>
    <t>Arap2</t>
  </si>
  <si>
    <t>Zfp263</t>
  </si>
  <si>
    <t>Ifi47</t>
  </si>
  <si>
    <t>Zfp410</t>
  </si>
  <si>
    <t>Vezf1</t>
  </si>
  <si>
    <t>Psd4</t>
  </si>
  <si>
    <t>Pop5</t>
  </si>
  <si>
    <t>Glo1</t>
  </si>
  <si>
    <t>Rnpepl1</t>
  </si>
  <si>
    <t>Cnppd1</t>
  </si>
  <si>
    <t>Sart3</t>
  </si>
  <si>
    <t>Rfk</t>
  </si>
  <si>
    <t>Gimap8</t>
  </si>
  <si>
    <t>Topors</t>
  </si>
  <si>
    <t>Uqcrh</t>
  </si>
  <si>
    <t>Exosc3</t>
  </si>
  <si>
    <t>Sat1</t>
  </si>
  <si>
    <t>Ythdf3</t>
  </si>
  <si>
    <t>Cyb5a</t>
  </si>
  <si>
    <t>Pecam1</t>
  </si>
  <si>
    <t>Eapp</t>
  </si>
  <si>
    <t>Ikbkb</t>
  </si>
  <si>
    <t>Sh3pxd2a</t>
  </si>
  <si>
    <t>Dld</t>
  </si>
  <si>
    <t>Cwc15</t>
  </si>
  <si>
    <t>Gmfb</t>
  </si>
  <si>
    <t>Itpr1</t>
  </si>
  <si>
    <t>Cipc</t>
  </si>
  <si>
    <t>Trbc2</t>
  </si>
  <si>
    <t>Esyt1</t>
  </si>
  <si>
    <t>Stoml2</t>
  </si>
  <si>
    <t>Stat3</t>
  </si>
  <si>
    <t>Gmfg</t>
  </si>
  <si>
    <t>Timm10b</t>
  </si>
  <si>
    <t>Tet3</t>
  </si>
  <si>
    <t>Fam49b</t>
  </si>
  <si>
    <t>Vapa</t>
  </si>
  <si>
    <t>E2f2</t>
  </si>
  <si>
    <t>Fam78a</t>
  </si>
  <si>
    <t>Setdb1</t>
  </si>
  <si>
    <t>Wdr48</t>
  </si>
  <si>
    <t>Rnf20</t>
  </si>
  <si>
    <t>Ahsa1</t>
  </si>
  <si>
    <t>Tmod3</t>
  </si>
  <si>
    <t>Abraxas2</t>
  </si>
  <si>
    <t>Nploc4</t>
  </si>
  <si>
    <t>Arpc2</t>
  </si>
  <si>
    <t>Qdpr</t>
  </si>
  <si>
    <t>Cast</t>
  </si>
  <si>
    <t>Arpc4</t>
  </si>
  <si>
    <t>Cyba</t>
  </si>
  <si>
    <t>Otud1</t>
  </si>
  <si>
    <t>Irf5</t>
  </si>
  <si>
    <t>Tlnrd1</t>
  </si>
  <si>
    <t>Gm15987</t>
  </si>
  <si>
    <t>Agpat3</t>
  </si>
  <si>
    <t>Usp25</t>
  </si>
  <si>
    <t>Cdk13</t>
  </si>
  <si>
    <t>Map3k7</t>
  </si>
  <si>
    <t>Msrb1</t>
  </si>
  <si>
    <t>Vamp2</t>
  </si>
  <si>
    <t>Baz2a</t>
  </si>
  <si>
    <t>Arhgap45</t>
  </si>
  <si>
    <t>Elk4</t>
  </si>
  <si>
    <t>Pfn1</t>
  </si>
  <si>
    <t>Gm2a</t>
  </si>
  <si>
    <t>Wdr37</t>
  </si>
  <si>
    <t>Dennd3</t>
  </si>
  <si>
    <t>Fcrla</t>
  </si>
  <si>
    <r>
      <t>Upregulated in Cγ1CreATG7</t>
    </r>
    <r>
      <rPr>
        <b/>
        <vertAlign val="superscript"/>
        <sz val="11"/>
        <color theme="1"/>
        <rFont val="Calibri"/>
        <family val="2"/>
        <scheme val="minor"/>
      </rPr>
      <t>fl/fl</t>
    </r>
  </si>
  <si>
    <t>Hsp90aa1</t>
  </si>
  <si>
    <t>Mcm3</t>
  </si>
  <si>
    <t>Smc1a</t>
  </si>
  <si>
    <t>Cbx5</t>
  </si>
  <si>
    <t>Rangap1</t>
  </si>
  <si>
    <t>Pdap1</t>
  </si>
  <si>
    <t>Mcm7</t>
  </si>
  <si>
    <t>Ccna2</t>
  </si>
  <si>
    <t>Smc2</t>
  </si>
  <si>
    <t>Rexo2</t>
  </si>
  <si>
    <t>Kif4</t>
  </si>
  <si>
    <t>Txnl4a</t>
  </si>
  <si>
    <t>Srsf1</t>
  </si>
  <si>
    <t>Hsph1</t>
  </si>
  <si>
    <t>Hirip3</t>
  </si>
  <si>
    <t>Clspn</t>
  </si>
  <si>
    <t>Mcm5</t>
  </si>
  <si>
    <t>Tubb4b</t>
  </si>
  <si>
    <t>Pgk1</t>
  </si>
  <si>
    <t>Hdgf</t>
  </si>
  <si>
    <t>Pds5b</t>
  </si>
  <si>
    <t>Snrpd2</t>
  </si>
  <si>
    <t>Abcf1</t>
  </si>
  <si>
    <t>Plk4</t>
  </si>
  <si>
    <t>Mif</t>
  </si>
  <si>
    <t>Pgam1</t>
  </si>
  <si>
    <t>Rbl1</t>
  </si>
  <si>
    <t>Smarcc1</t>
  </si>
  <si>
    <t>Taf1</t>
  </si>
  <si>
    <t>Dhfr</t>
  </si>
  <si>
    <t>Mpp6</t>
  </si>
  <si>
    <t>Ran</t>
  </si>
  <si>
    <t>Nasp</t>
  </si>
  <si>
    <t>Smc3</t>
  </si>
  <si>
    <t>Fignl1</t>
  </si>
  <si>
    <t>Top2a</t>
  </si>
  <si>
    <t>Incenp</t>
  </si>
  <si>
    <t>Cep83</t>
  </si>
  <si>
    <t>Rnaseh2b</t>
  </si>
  <si>
    <t>Arpp19</t>
  </si>
  <si>
    <t>Hist1h1a</t>
  </si>
  <si>
    <t>Topbp1</t>
  </si>
  <si>
    <t>Cisd1</t>
  </si>
  <si>
    <t>Pa2g4</t>
  </si>
  <si>
    <t>U2surp</t>
  </si>
  <si>
    <t>Cpsf2</t>
  </si>
  <si>
    <t>Hist1h3e</t>
  </si>
  <si>
    <t>Tmpo</t>
  </si>
  <si>
    <t>Raly</t>
  </si>
  <si>
    <t>Fen1</t>
  </si>
  <si>
    <t>Mcm10</t>
  </si>
  <si>
    <t>Ppp2ca</t>
  </si>
  <si>
    <t>Kif11</t>
  </si>
  <si>
    <t>C1qbp</t>
  </si>
  <si>
    <t>Rfc5</t>
  </si>
  <si>
    <t>Cdca3</t>
  </si>
  <si>
    <t>Smdt1</t>
  </si>
  <si>
    <t>Khsrp</t>
  </si>
  <si>
    <t>Uhrf1</t>
  </si>
  <si>
    <t>Pola1</t>
  </si>
  <si>
    <t>Srsf3</t>
  </si>
  <si>
    <t>Ssb</t>
  </si>
  <si>
    <t>Hist2h2ac</t>
  </si>
  <si>
    <t>Ssrp1</t>
  </si>
  <si>
    <t>Snrpb</t>
  </si>
  <si>
    <t>Ipo7</t>
  </si>
  <si>
    <t>Psmc1</t>
  </si>
  <si>
    <t>Rif1</t>
  </si>
  <si>
    <t>Pgp</t>
  </si>
  <si>
    <t>Rpl36al</t>
  </si>
  <si>
    <t>Snrpd1</t>
  </si>
  <si>
    <t>Tex9</t>
  </si>
  <si>
    <t>Pbdc1</t>
  </si>
  <si>
    <t>Cit</t>
  </si>
  <si>
    <t>Cct3</t>
  </si>
  <si>
    <t>Ndufb8</t>
  </si>
  <si>
    <t>Mbd3</t>
  </si>
  <si>
    <t>Rrm2</t>
  </si>
  <si>
    <t>Sgo1</t>
  </si>
  <si>
    <t>H2afj</t>
  </si>
  <si>
    <t>Magoh</t>
  </si>
  <si>
    <t>Tpi1</t>
  </si>
  <si>
    <t>Nop58</t>
  </si>
  <si>
    <t>Tomm5</t>
  </si>
  <si>
    <t>Spc25</t>
  </si>
  <si>
    <t>Dut</t>
  </si>
  <si>
    <t>Lsm2</t>
  </si>
  <si>
    <t>Spc24</t>
  </si>
  <si>
    <t>Dnaja2</t>
  </si>
  <si>
    <t>Psmd13</t>
  </si>
  <si>
    <t>Abcf2</t>
  </si>
  <si>
    <t>Rrm1</t>
  </si>
  <si>
    <t>Mis18bp1</t>
  </si>
  <si>
    <t>Atad5</t>
  </si>
  <si>
    <t>Sfxn1</t>
  </si>
  <si>
    <t>Snrpf</t>
  </si>
  <si>
    <t>Nsd2</t>
  </si>
  <si>
    <t>Cnp</t>
  </si>
  <si>
    <t>Brca2</t>
  </si>
  <si>
    <t>Lsm12</t>
  </si>
  <si>
    <t>Asf1b</t>
  </si>
  <si>
    <t>Esco2</t>
  </si>
  <si>
    <t>Got2</t>
  </si>
  <si>
    <t>Api5</t>
  </si>
  <si>
    <t>Tipin</t>
  </si>
  <si>
    <t>Ap3b1</t>
  </si>
  <si>
    <t>Brd7</t>
  </si>
  <si>
    <t>Dnajc21</t>
  </si>
  <si>
    <t>Ncapg</t>
  </si>
  <si>
    <t>Cdc37</t>
  </si>
  <si>
    <t>Tacc3</t>
  </si>
  <si>
    <t>Cops6</t>
  </si>
  <si>
    <t>Tkt</t>
  </si>
  <si>
    <t>Trim59</t>
  </si>
  <si>
    <t>Scand1</t>
  </si>
  <si>
    <t>Tyms</t>
  </si>
  <si>
    <t>Dis3</t>
  </si>
  <si>
    <t>Ipo5</t>
  </si>
  <si>
    <t>Nono</t>
  </si>
  <si>
    <t>Phb2</t>
  </si>
  <si>
    <t>Sf3a3</t>
  </si>
  <si>
    <t>C330027C09Rik</t>
  </si>
  <si>
    <t>Hist1h1b</t>
  </si>
  <si>
    <t>Wdr76</t>
  </si>
  <si>
    <t>Racgap1</t>
  </si>
  <si>
    <t>Otud4</t>
  </si>
  <si>
    <t>Ckap5</t>
  </si>
  <si>
    <t>Bod1l</t>
  </si>
  <si>
    <t>Ttk</t>
  </si>
  <si>
    <t>Dnajc9</t>
  </si>
  <si>
    <t>Stag2</t>
  </si>
  <si>
    <t>Zranb2</t>
  </si>
  <si>
    <t>Etf1</t>
  </si>
  <si>
    <t>Anp32e</t>
  </si>
  <si>
    <t>Snw1</t>
  </si>
  <si>
    <t>Cse1l</t>
  </si>
  <si>
    <t>Cct4</t>
  </si>
  <si>
    <t>Ssbp3</t>
  </si>
  <si>
    <t>Aspm</t>
  </si>
  <si>
    <t>Mns1</t>
  </si>
  <si>
    <t>Psip1</t>
  </si>
  <si>
    <t>Etfb</t>
  </si>
  <si>
    <t>Ndc80</t>
  </si>
  <si>
    <t>Ndufb7</t>
  </si>
  <si>
    <t>Blvrb</t>
  </si>
  <si>
    <t>A630089N07Rik</t>
  </si>
  <si>
    <t>Denr</t>
  </si>
  <si>
    <t>Polr2g</t>
  </si>
  <si>
    <t>Atad2</t>
  </si>
  <si>
    <t>Cenpm</t>
  </si>
  <si>
    <t>Anapc11</t>
  </si>
  <si>
    <t>Srp19</t>
  </si>
  <si>
    <t>Tlk1</t>
  </si>
  <si>
    <t>Kif23</t>
  </si>
  <si>
    <t>Timm13</t>
  </si>
  <si>
    <t>Sdhb</t>
  </si>
  <si>
    <t>Far1</t>
  </si>
  <si>
    <t>Cbx1</t>
  </si>
  <si>
    <t>Mrpl54</t>
  </si>
  <si>
    <t>Hist1h4d</t>
  </si>
  <si>
    <t>Srsf10</t>
  </si>
  <si>
    <t>Mrps18a</t>
  </si>
  <si>
    <t>Hpf1</t>
  </si>
  <si>
    <t>Exosc8</t>
  </si>
  <si>
    <t>Pcna-ps2</t>
  </si>
  <si>
    <t>Alms1</t>
  </si>
  <si>
    <t>Mis12</t>
  </si>
  <si>
    <t>Ndufc2</t>
  </si>
  <si>
    <t>Rab5c</t>
  </si>
  <si>
    <t>Srpk1</t>
  </si>
  <si>
    <t>Nop9</t>
  </si>
  <si>
    <t>Ndufb5</t>
  </si>
  <si>
    <t>Rpa2</t>
  </si>
  <si>
    <t>Hist1h2ab</t>
  </si>
  <si>
    <t>Hells</t>
  </si>
  <si>
    <t>Man2a1</t>
  </si>
  <si>
    <t>Prpf40a</t>
  </si>
  <si>
    <t>Coro1c</t>
  </si>
  <si>
    <t>Kpnb1</t>
  </si>
  <si>
    <t>Ndufb9</t>
  </si>
  <si>
    <t>Prmt1</t>
  </si>
  <si>
    <t>Ccnf</t>
  </si>
  <si>
    <t>Xpo1</t>
  </si>
  <si>
    <t>Rad51</t>
  </si>
  <si>
    <t>Psma6</t>
  </si>
  <si>
    <t>Ppp1r12a</t>
  </si>
  <si>
    <t>Mrps15</t>
  </si>
  <si>
    <t>Dnmt1</t>
  </si>
  <si>
    <t>Naa15</t>
  </si>
  <si>
    <t>Aimp1</t>
  </si>
  <si>
    <t>Ezh2</t>
  </si>
  <si>
    <t>Rtf1</t>
  </si>
  <si>
    <t>Ppig</t>
  </si>
  <si>
    <t>Dhx9</t>
  </si>
  <si>
    <t>Nap1l4</t>
  </si>
  <si>
    <t>Ube2l3</t>
  </si>
  <si>
    <t>Ube3a</t>
  </si>
  <si>
    <t>Trip13</t>
  </si>
  <si>
    <t>Fkbp4</t>
  </si>
  <si>
    <t>Hmgn1</t>
  </si>
  <si>
    <t>Plk1</t>
  </si>
  <si>
    <t>Selenoh</t>
  </si>
  <si>
    <t>Rbbp4</t>
  </si>
  <si>
    <t>Gmnn</t>
  </si>
  <si>
    <t>Knl1</t>
  </si>
  <si>
    <t>Cct2</t>
  </si>
  <si>
    <t>Uba6</t>
  </si>
  <si>
    <t>Dctpp1</t>
  </si>
  <si>
    <t>Rcc2</t>
  </si>
  <si>
    <t>Thoc2</t>
  </si>
  <si>
    <t>Casp3</t>
  </si>
  <si>
    <t>Eif3l</t>
  </si>
  <si>
    <t>Eef1d</t>
  </si>
  <si>
    <t>Usp16</t>
  </si>
  <si>
    <t>Timm50</t>
  </si>
  <si>
    <t>Azin1</t>
  </si>
  <si>
    <t>D8Ertd738e</t>
  </si>
  <si>
    <t>Ncaph2</t>
  </si>
  <si>
    <t>Mthfd1</t>
  </si>
  <si>
    <t>Hint1</t>
  </si>
  <si>
    <t>Eif3i</t>
  </si>
  <si>
    <t>Apex1</t>
  </si>
  <si>
    <t>Mdh1</t>
  </si>
  <si>
    <t>Gtse1</t>
  </si>
  <si>
    <t>Ddx27</t>
  </si>
  <si>
    <t>Uba2</t>
  </si>
  <si>
    <t>Rev3l</t>
  </si>
  <si>
    <t>Eif3m</t>
  </si>
  <si>
    <t>Ckap2l</t>
  </si>
  <si>
    <t>Micu1</t>
  </si>
  <si>
    <t>Mrps14</t>
  </si>
  <si>
    <t>Lyar</t>
  </si>
  <si>
    <t>Dtl</t>
  </si>
  <si>
    <t>Ulbp1</t>
  </si>
  <si>
    <t>Rars</t>
  </si>
  <si>
    <t>Faf1</t>
  </si>
  <si>
    <t>Kmt5a</t>
  </si>
  <si>
    <t>Rpl13a</t>
  </si>
  <si>
    <t>Thap12</t>
  </si>
  <si>
    <t>Ldha</t>
  </si>
  <si>
    <t>Sap18</t>
  </si>
  <si>
    <t>Csnk2a2</t>
  </si>
  <si>
    <t>Eif3g</t>
  </si>
  <si>
    <t>Nfya</t>
  </si>
  <si>
    <t>2900097C17Rik</t>
  </si>
  <si>
    <t>Ubap2</t>
  </si>
  <si>
    <t>E2f7</t>
  </si>
  <si>
    <t>Cenps</t>
  </si>
  <si>
    <t>Rrp1</t>
  </si>
  <si>
    <t>Rbm17</t>
  </si>
  <si>
    <t>Brd8</t>
  </si>
  <si>
    <t>Psma2</t>
  </si>
  <si>
    <t>Prelid1</t>
  </si>
  <si>
    <t>Ube2i</t>
  </si>
  <si>
    <t>Tmem14c</t>
  </si>
  <si>
    <t>Upf2</t>
  </si>
  <si>
    <t>Psmb4</t>
  </si>
  <si>
    <t>Srsf2</t>
  </si>
  <si>
    <t>Pdia3</t>
  </si>
  <si>
    <t>Brca1</t>
  </si>
  <si>
    <t>H2afx</t>
  </si>
  <si>
    <t>Chd9</t>
  </si>
  <si>
    <t>Ak2</t>
  </si>
  <si>
    <t>Arhgap11a</t>
  </si>
  <si>
    <t>Osbpl8</t>
  </si>
  <si>
    <t>Rad18</t>
  </si>
  <si>
    <t>Dnajc10</t>
  </si>
  <si>
    <t>Nup210</t>
  </si>
  <si>
    <t>Cdv3</t>
  </si>
  <si>
    <t>Mat2a</t>
  </si>
  <si>
    <t>Ect2</t>
  </si>
  <si>
    <t>Bdp1</t>
  </si>
  <si>
    <t>Mdh2</t>
  </si>
  <si>
    <t>Tuba1a</t>
  </si>
  <si>
    <t>Ptp4a2</t>
  </si>
  <si>
    <t>Mcm2</t>
  </si>
  <si>
    <t>Spdl1</t>
  </si>
  <si>
    <t>Wdr26</t>
  </si>
  <si>
    <t>Hist1h1e</t>
  </si>
  <si>
    <t>Ppp4r3a</t>
  </si>
  <si>
    <t>Psmd12</t>
  </si>
  <si>
    <t>Rbbp7</t>
  </si>
  <si>
    <t>Ddx46</t>
  </si>
  <si>
    <t>Ormdl2</t>
  </si>
  <si>
    <t>Hist1h2ae</t>
  </si>
  <si>
    <t>Nudt5</t>
  </si>
  <si>
    <t>Cnot1</t>
  </si>
  <si>
    <t>Cep350</t>
  </si>
  <si>
    <t>Bsg</t>
  </si>
  <si>
    <t>Smc5</t>
  </si>
  <si>
    <t>Ccnb2</t>
  </si>
  <si>
    <t>Btbd1</t>
  </si>
  <si>
    <t>Samd1</t>
  </si>
  <si>
    <t>Zwilch</t>
  </si>
  <si>
    <t>Rock2</t>
  </si>
  <si>
    <t>H2afy</t>
  </si>
  <si>
    <t>Mrps24</t>
  </si>
  <si>
    <t>Gen1</t>
  </si>
  <si>
    <t>Eri1</t>
  </si>
  <si>
    <t>Smap2</t>
  </si>
  <si>
    <t>Mybl2</t>
  </si>
  <si>
    <t>Srsf4</t>
  </si>
  <si>
    <t>Alkbh8</t>
  </si>
  <si>
    <t>Hipk3</t>
  </si>
  <si>
    <t>Ndufa2</t>
  </si>
  <si>
    <t>Gm42031</t>
  </si>
  <si>
    <t>Brip1os</t>
  </si>
  <si>
    <t>Msh6</t>
  </si>
  <si>
    <t>Rapgef1</t>
  </si>
  <si>
    <t>Usp48</t>
  </si>
  <si>
    <t>Rpap3</t>
  </si>
  <si>
    <t>Snrnp200</t>
  </si>
  <si>
    <t>Sfpq</t>
  </si>
  <si>
    <t>Dbf4</t>
  </si>
  <si>
    <t>Gabpb2</t>
  </si>
  <si>
    <t>Cct8</t>
  </si>
  <si>
    <t>Bzw2</t>
  </si>
  <si>
    <t>Gpx4</t>
  </si>
  <si>
    <t>Smc6</t>
  </si>
  <si>
    <t>Snf8</t>
  </si>
  <si>
    <t>Srrt</t>
  </si>
  <si>
    <t>Ddx18</t>
  </si>
  <si>
    <t>Psma7</t>
  </si>
  <si>
    <t>Adss</t>
  </si>
  <si>
    <t>Bola3</t>
  </si>
  <si>
    <t>Chchd3</t>
  </si>
  <si>
    <t>Ino80d</t>
  </si>
  <si>
    <t>Pck2</t>
  </si>
  <si>
    <t>Smarca5</t>
  </si>
  <si>
    <t>Trnt1</t>
  </si>
  <si>
    <t>Emd</t>
  </si>
  <si>
    <t>Hist1h1c</t>
  </si>
  <si>
    <t>Ilf2</t>
  </si>
  <si>
    <t>Paics</t>
  </si>
  <si>
    <t>Lig1</t>
  </si>
  <si>
    <t>Ppp1r14b</t>
  </si>
  <si>
    <t>Synrg</t>
  </si>
  <si>
    <t>Eif3b</t>
  </si>
  <si>
    <t>Nuf2</t>
  </si>
  <si>
    <t>Sem1</t>
  </si>
  <si>
    <t>Nolc1</t>
  </si>
  <si>
    <t>Arl6ip4</t>
  </si>
  <si>
    <t>Cep192</t>
  </si>
  <si>
    <t>E2f8</t>
  </si>
  <si>
    <t>Trim37</t>
  </si>
  <si>
    <t>Trim27</t>
  </si>
  <si>
    <t>Hist1h2bm</t>
  </si>
  <si>
    <t>Cox7b</t>
  </si>
  <si>
    <t>Psmb1</t>
  </si>
  <si>
    <t>Cep57l1</t>
  </si>
  <si>
    <t>Pclaf</t>
  </si>
  <si>
    <t>Zc3h15</t>
  </si>
  <si>
    <t>Tmem256</t>
  </si>
  <si>
    <t>Mapk1</t>
  </si>
  <si>
    <t>Ilf3</t>
  </si>
  <si>
    <t>Tsr1</t>
  </si>
  <si>
    <t>Hspa14</t>
  </si>
  <si>
    <t>Pold3</t>
  </si>
  <si>
    <t>Ndufs7</t>
  </si>
  <si>
    <t>Mrps12</t>
  </si>
  <si>
    <t>Slamf7</t>
  </si>
  <si>
    <t>Stag1</t>
  </si>
  <si>
    <t>Ddb1</t>
  </si>
  <si>
    <t>Tuba1c</t>
  </si>
  <si>
    <t>Gtf2f1</t>
  </si>
  <si>
    <t>Vdac1</t>
  </si>
  <si>
    <t>Ranbp1</t>
  </si>
  <si>
    <t>Hsp90ab1</t>
  </si>
  <si>
    <t>Mettl16</t>
  </si>
  <si>
    <t>Cenpf</t>
  </si>
  <si>
    <t>2810004N23Rik</t>
  </si>
  <si>
    <t>Dars</t>
  </si>
  <si>
    <t>Ak6</t>
  </si>
  <si>
    <t>Cep295</t>
  </si>
  <si>
    <t>Pnn</t>
  </si>
  <si>
    <t>Ybx3</t>
  </si>
  <si>
    <t>Cyp51</t>
  </si>
  <si>
    <t>Setx</t>
  </si>
  <si>
    <t>Psmd6</t>
  </si>
  <si>
    <t>Tbc1d31</t>
  </si>
  <si>
    <t>Tardbp</t>
  </si>
  <si>
    <t>Eif2b5</t>
  </si>
  <si>
    <t>Prps2</t>
  </si>
  <si>
    <t>Rbm38</t>
  </si>
  <si>
    <t>Fip1l1</t>
  </si>
  <si>
    <t>Enpp1</t>
  </si>
  <si>
    <t>Hdlbp</t>
  </si>
  <si>
    <t>Pwwp2a</t>
  </si>
  <si>
    <t>Gclc</t>
  </si>
  <si>
    <t>Pkm</t>
  </si>
  <si>
    <t>Ube2s</t>
  </si>
  <si>
    <t>Nop56</t>
  </si>
  <si>
    <t>Rbbp8</t>
  </si>
  <si>
    <t>Ankrd26</t>
  </si>
  <si>
    <t>Fam98b</t>
  </si>
  <si>
    <t>Ppfia1</t>
  </si>
  <si>
    <t>Rps19bp1</t>
  </si>
  <si>
    <t>Mybl1</t>
  </si>
  <si>
    <t>Arpc5l</t>
  </si>
  <si>
    <t>Sae1</t>
  </si>
  <si>
    <t>Upf3b</t>
  </si>
  <si>
    <t>Pnp</t>
  </si>
  <si>
    <t>Tacc1</t>
  </si>
  <si>
    <t>Cpsf6</t>
  </si>
  <si>
    <t>Chchd2</t>
  </si>
  <si>
    <t>Atic</t>
  </si>
  <si>
    <t>Fam162a</t>
  </si>
  <si>
    <t>Cdk4</t>
  </si>
  <si>
    <t>Pom121</t>
  </si>
  <si>
    <t>Prrc2c</t>
  </si>
  <si>
    <t>Coro1b</t>
  </si>
  <si>
    <t>Zfp322a</t>
  </si>
  <si>
    <t>Calr</t>
  </si>
  <si>
    <t>Diaph3</t>
  </si>
  <si>
    <t>Ahcyl1</t>
  </si>
  <si>
    <t>Ubtf</t>
  </si>
  <si>
    <t>Pcnp</t>
  </si>
  <si>
    <t>Cenpc1</t>
  </si>
  <si>
    <t>Ppm1g</t>
  </si>
  <si>
    <t>Mtx2</t>
  </si>
  <si>
    <t>Kdm1a</t>
  </si>
  <si>
    <t>Cdc5l</t>
  </si>
  <si>
    <t>Rfc1</t>
  </si>
  <si>
    <t>Hspd1</t>
  </si>
  <si>
    <t>Cyb5b</t>
  </si>
  <si>
    <t>Spag5</t>
  </si>
  <si>
    <t>Eftud2</t>
  </si>
  <si>
    <t>Nfatc2ip</t>
  </si>
  <si>
    <t>Opa3</t>
  </si>
  <si>
    <t>Psmd1</t>
  </si>
  <si>
    <t>Odc1</t>
  </si>
  <si>
    <t>Phf19</t>
  </si>
  <si>
    <t>Tuba1b</t>
  </si>
  <si>
    <t>Celf1</t>
  </si>
  <si>
    <t>Skiv2l2</t>
  </si>
  <si>
    <t>Acbd3</t>
  </si>
  <si>
    <t>Zcchc17</t>
  </si>
  <si>
    <t>Sirt1</t>
  </si>
  <si>
    <t>Tnpo3</t>
  </si>
  <si>
    <t>Ywhag</t>
  </si>
  <si>
    <t>Ift20</t>
  </si>
  <si>
    <t>Pkn2</t>
  </si>
  <si>
    <t>Cep55</t>
  </si>
  <si>
    <t>Rsrc2</t>
  </si>
  <si>
    <t>Ncbp2</t>
  </si>
  <si>
    <t>Mvb12a</t>
  </si>
  <si>
    <t>Prrc2b</t>
  </si>
  <si>
    <t>Wdr3</t>
  </si>
  <si>
    <t>Zgrf1</t>
  </si>
  <si>
    <t>Cdkn2aipnl</t>
  </si>
  <si>
    <t>Zfp638</t>
  </si>
  <si>
    <t>Nae1</t>
  </si>
  <si>
    <t>Snrpd3</t>
  </si>
  <si>
    <t>Ehd3</t>
  </si>
  <si>
    <t>Nvl</t>
  </si>
  <si>
    <t>Hspa8</t>
  </si>
  <si>
    <t>Melk</t>
  </si>
  <si>
    <t>Smc4</t>
  </si>
  <si>
    <t>Hist1h4c</t>
  </si>
  <si>
    <t>Gadd45gip1</t>
  </si>
  <si>
    <t>Parpbp</t>
  </si>
  <si>
    <t>Naa16</t>
  </si>
  <si>
    <t>Strbp</t>
  </si>
  <si>
    <t>Atp13a3</t>
  </si>
  <si>
    <t>Pfdn2</t>
  </si>
  <si>
    <t>Uvrag</t>
  </si>
  <si>
    <t>Dnaja1</t>
  </si>
  <si>
    <t>Psmb2</t>
  </si>
  <si>
    <t>Mid1</t>
  </si>
  <si>
    <t>Gcsam</t>
  </si>
  <si>
    <t>Dcaf12</t>
  </si>
  <si>
    <t>Mrto4</t>
  </si>
  <si>
    <t>Cdc6</t>
  </si>
  <si>
    <t>Ubxn2a</t>
  </si>
  <si>
    <t>Ilkap</t>
  </si>
  <si>
    <t>Utp4</t>
  </si>
  <si>
    <t>Cnot3</t>
  </si>
  <si>
    <t>Hspa2</t>
  </si>
  <si>
    <t>Usp14</t>
  </si>
  <si>
    <t>Anp32b</t>
  </si>
  <si>
    <t>Dek</t>
  </si>
  <si>
    <t>Bcl7a</t>
  </si>
  <si>
    <t>Haus3</t>
  </si>
  <si>
    <t>Thumpd3</t>
  </si>
  <si>
    <t>Gnptab</t>
  </si>
  <si>
    <t>Nmral1</t>
  </si>
  <si>
    <t>Tgs1</t>
  </si>
  <si>
    <t>Dkc1</t>
  </si>
  <si>
    <t>Ints7</t>
  </si>
  <si>
    <t>Rbm6</t>
  </si>
  <si>
    <t>Mrpl28</t>
  </si>
  <si>
    <t>Slk</t>
  </si>
  <si>
    <t>Trim28</t>
  </si>
  <si>
    <t>Cdk6</t>
  </si>
  <si>
    <t>R3hdm1</t>
  </si>
  <si>
    <t>Fopnl</t>
  </si>
  <si>
    <t>Bag1</t>
  </si>
  <si>
    <t>Usp1</t>
  </si>
  <si>
    <t>Oxct1</t>
  </si>
  <si>
    <t>Nars</t>
  </si>
  <si>
    <t>Aco2</t>
  </si>
  <si>
    <t>Rpl10a</t>
  </si>
  <si>
    <t>Sltm</t>
  </si>
  <si>
    <t>Ddx39b</t>
  </si>
  <si>
    <t>Wdr12</t>
  </si>
  <si>
    <t>Plxnb2</t>
  </si>
  <si>
    <t>Hist1h1d</t>
  </si>
  <si>
    <t>E2f4</t>
  </si>
  <si>
    <t>Hnrnpab</t>
  </si>
  <si>
    <t>Cenpp</t>
  </si>
  <si>
    <t>Impa1</t>
  </si>
  <si>
    <t>Gigyf1</t>
  </si>
  <si>
    <t>Ranbp2</t>
  </si>
  <si>
    <t>Gmip</t>
  </si>
  <si>
    <t>Parp1</t>
  </si>
  <si>
    <t>Mtss1</t>
  </si>
  <si>
    <t>Rac2</t>
  </si>
  <si>
    <t>Gtf2h1</t>
  </si>
  <si>
    <t>Snu13</t>
  </si>
  <si>
    <t>Slc35a3</t>
  </si>
  <si>
    <t>Parl</t>
  </si>
  <si>
    <t>Naa38</t>
  </si>
  <si>
    <t>Brip1</t>
  </si>
  <si>
    <t>Emc10</t>
  </si>
  <si>
    <t>Hmgcr</t>
  </si>
  <si>
    <t>Ctnnb1</t>
  </si>
  <si>
    <t>Ppa1</t>
  </si>
  <si>
    <t>Phrf1</t>
  </si>
  <si>
    <t>Ssr2</t>
  </si>
  <si>
    <t>Hist1h3c</t>
  </si>
  <si>
    <t>Arl1</t>
  </si>
  <si>
    <t>Cux1</t>
  </si>
  <si>
    <t>Elf2</t>
  </si>
  <si>
    <t>Hnrnpr</t>
  </si>
  <si>
    <t>Slc30a9</t>
  </si>
  <si>
    <t>Mrpl19</t>
  </si>
  <si>
    <t>Wnk1</t>
  </si>
  <si>
    <t>Etfa</t>
  </si>
  <si>
    <t>Phf5a</t>
  </si>
  <si>
    <t>Rps18</t>
  </si>
  <si>
    <t>Dgkd</t>
  </si>
  <si>
    <t>Tfrc</t>
  </si>
  <si>
    <t>Mrpl27</t>
  </si>
  <si>
    <t>P4hb</t>
  </si>
  <si>
    <t>Serbp1</t>
  </si>
  <si>
    <t>Srm</t>
  </si>
  <si>
    <t>Rps27l</t>
  </si>
  <si>
    <t>Bclaf1</t>
  </si>
  <si>
    <t>G3bp1</t>
  </si>
  <si>
    <t>Ate1</t>
  </si>
  <si>
    <t>Nudcd2</t>
  </si>
  <si>
    <t>Mrpl40</t>
  </si>
  <si>
    <t>Eif5b</t>
  </si>
  <si>
    <t>Cpox</t>
  </si>
  <si>
    <t>Fbxw2</t>
  </si>
  <si>
    <t>Mprip</t>
  </si>
  <si>
    <t>Ap2m1</t>
  </si>
  <si>
    <t>Mdc1</t>
  </si>
  <si>
    <t>Nt5c3b</t>
  </si>
  <si>
    <t>Hspa5</t>
  </si>
  <si>
    <t>Rasa2</t>
  </si>
  <si>
    <t>Npepps</t>
  </si>
  <si>
    <t>Hspa4</t>
  </si>
  <si>
    <t>Cinp</t>
  </si>
  <si>
    <t>Blmh</t>
  </si>
  <si>
    <t>Mtch1</t>
  </si>
  <si>
    <t>Iars</t>
  </si>
  <si>
    <t>Stmn1</t>
  </si>
  <si>
    <t>Mms22l</t>
  </si>
  <si>
    <t>Mdn1</t>
  </si>
  <si>
    <t>Abce1</t>
  </si>
  <si>
    <t>Cltb</t>
  </si>
  <si>
    <t>Edrf1</t>
  </si>
  <si>
    <t>Ubac2</t>
  </si>
  <si>
    <t>Atg3</t>
  </si>
  <si>
    <t>Ndufab1</t>
  </si>
  <si>
    <t>Mef2b</t>
  </si>
  <si>
    <t>Kif2c</t>
  </si>
  <si>
    <t>Cdk11b</t>
  </si>
  <si>
    <t>Utp3</t>
  </si>
  <si>
    <t>Mrpl13</t>
  </si>
  <si>
    <t>Blnk</t>
  </si>
  <si>
    <t>Stil</t>
  </si>
  <si>
    <t>Ccne1</t>
  </si>
  <si>
    <t>Sumo2</t>
  </si>
  <si>
    <t>Jtb</t>
  </si>
  <si>
    <t>Pcbd2</t>
  </si>
  <si>
    <t>Lbr</t>
  </si>
  <si>
    <t>Tubgcp4</t>
  </si>
  <si>
    <t>Mbd4</t>
  </si>
  <si>
    <t>Klhdc3</t>
  </si>
  <si>
    <t>AI314180</t>
  </si>
  <si>
    <t>Gtpbp4</t>
  </si>
  <si>
    <t>Phf3</t>
  </si>
  <si>
    <t>Net1</t>
  </si>
  <si>
    <t>Scimp</t>
  </si>
  <si>
    <t>Exoc4</t>
  </si>
  <si>
    <t>Upf3a</t>
  </si>
  <si>
    <t>Farsa</t>
  </si>
  <si>
    <t>Lmo4</t>
  </si>
  <si>
    <t>Uqcrc2</t>
  </si>
  <si>
    <t>Arpc3</t>
  </si>
  <si>
    <t>Emc8</t>
  </si>
  <si>
    <t>2610002M06Rik</t>
  </si>
  <si>
    <t>Prdx6</t>
  </si>
  <si>
    <t>Rrbp1</t>
  </si>
  <si>
    <t>Pop4</t>
  </si>
  <si>
    <t>Hnrnph1</t>
  </si>
  <si>
    <t>Hmgb2</t>
  </si>
  <si>
    <t>Chd4</t>
  </si>
  <si>
    <t>Cdca5</t>
  </si>
  <si>
    <t>Fam133b</t>
  </si>
  <si>
    <t>Smarca4</t>
  </si>
  <si>
    <t>Metap2</t>
  </si>
  <si>
    <t>Dpp8</t>
  </si>
  <si>
    <t>Eif1b</t>
  </si>
  <si>
    <t>Eef2</t>
  </si>
  <si>
    <t>Anxa2</t>
  </si>
  <si>
    <t>Nelfe</t>
  </si>
  <si>
    <t>Nop10</t>
  </si>
  <si>
    <t>Suv39h2</t>
  </si>
  <si>
    <t>Glrx5</t>
  </si>
  <si>
    <t>Hnrnph3</t>
  </si>
  <si>
    <t>Hist1h2be</t>
  </si>
  <si>
    <t>Orc3</t>
  </si>
  <si>
    <t>Ep400</t>
  </si>
  <si>
    <t>Mff</t>
  </si>
  <si>
    <t>Anapc5</t>
  </si>
  <si>
    <t>Xrn1</t>
  </si>
  <si>
    <t>Kntc1</t>
  </si>
  <si>
    <t>Sdccag3</t>
  </si>
  <si>
    <t>Pla2g12a</t>
  </si>
  <si>
    <t>Yars</t>
  </si>
  <si>
    <t>Txlna</t>
  </si>
  <si>
    <t>Cebpz</t>
  </si>
  <si>
    <t>C1d</t>
  </si>
  <si>
    <t>Cnot9</t>
  </si>
  <si>
    <t>Ubac1</t>
  </si>
  <si>
    <t>Opa1</t>
  </si>
  <si>
    <t>Myo1c</t>
  </si>
  <si>
    <t>Uba3</t>
  </si>
  <si>
    <t>H1fx</t>
  </si>
  <si>
    <t>Thoc5</t>
  </si>
  <si>
    <t>Mast2</t>
  </si>
  <si>
    <t>Gatad1</t>
  </si>
  <si>
    <t>Ndufa12</t>
  </si>
  <si>
    <t>Limd1</t>
  </si>
  <si>
    <t>Zfp62</t>
  </si>
  <si>
    <t>Prdx2</t>
  </si>
  <si>
    <t>Rrm2b</t>
  </si>
  <si>
    <t>Eif4e2</t>
  </si>
  <si>
    <t>Atpif1</t>
  </si>
  <si>
    <t>Nipbl</t>
  </si>
  <si>
    <t>Xrcc1</t>
  </si>
  <si>
    <t>Hist1h3i</t>
  </si>
  <si>
    <t>Lpp</t>
  </si>
  <si>
    <t>Ctdsp2</t>
  </si>
  <si>
    <t>Desi2</t>
  </si>
  <si>
    <t>Gpatch2l</t>
  </si>
  <si>
    <t>Las1l</t>
  </si>
  <si>
    <t>Eef1b2</t>
  </si>
  <si>
    <t>Mettl6</t>
  </si>
  <si>
    <t>AU019823</t>
  </si>
  <si>
    <t>Zfp362</t>
  </si>
  <si>
    <t>Pnrc1</t>
  </si>
  <si>
    <t>Hspbp1</t>
  </si>
  <si>
    <t>Pabpn1</t>
  </si>
  <si>
    <t>Agpat5</t>
  </si>
  <si>
    <t>Rae1</t>
  </si>
  <si>
    <t>Tmem29</t>
  </si>
  <si>
    <t>Hddc2</t>
  </si>
  <si>
    <t>Fyn</t>
  </si>
  <si>
    <t>C1galt1</t>
  </si>
  <si>
    <t>Tigd2</t>
  </si>
  <si>
    <t>Mettl5</t>
  </si>
  <si>
    <t>Mob2</t>
  </si>
  <si>
    <t>Mrpl45</t>
  </si>
  <si>
    <t>Xndc1</t>
  </si>
  <si>
    <t>Nadk</t>
  </si>
  <si>
    <t>5730455P16Rik</t>
  </si>
  <si>
    <t>Tsc22d2</t>
  </si>
  <si>
    <t>Tmf1</t>
  </si>
  <si>
    <t>Ss18</t>
  </si>
  <si>
    <t>Sacm1l</t>
  </si>
  <si>
    <t>Mbd2</t>
  </si>
  <si>
    <t>Gars</t>
  </si>
  <si>
    <t>Gle1</t>
  </si>
  <si>
    <t>Stxbp3</t>
  </si>
  <si>
    <t>Rabgap1</t>
  </si>
  <si>
    <t>Acsl4</t>
  </si>
  <si>
    <t>Rasgrp2</t>
  </si>
  <si>
    <t>Ciz1</t>
  </si>
  <si>
    <t>Bri3bp</t>
  </si>
  <si>
    <t>Gnl3</t>
  </si>
  <si>
    <t>Stat6</t>
  </si>
  <si>
    <t>Hnrnpa2b1</t>
  </si>
  <si>
    <t>Tdp2</t>
  </si>
  <si>
    <t>Gon4l</t>
  </si>
  <si>
    <t>Bcl2l12</t>
  </si>
  <si>
    <t>Colgalt1</t>
  </si>
  <si>
    <t>Sdhc</t>
  </si>
  <si>
    <t>Bad</t>
  </si>
  <si>
    <t>Rps17</t>
  </si>
  <si>
    <t>Hivep2</t>
  </si>
  <si>
    <t>Cul2</t>
  </si>
  <si>
    <t>Clk2</t>
  </si>
  <si>
    <t>Lig4</t>
  </si>
  <si>
    <t>Hmgb3</t>
  </si>
  <si>
    <t>Aftph</t>
  </si>
  <si>
    <t>Pld4</t>
  </si>
  <si>
    <t>Kbtbd2</t>
  </si>
  <si>
    <t>Ptrh2</t>
  </si>
  <si>
    <t>Mrps25</t>
  </si>
  <si>
    <t>Rps15</t>
  </si>
  <si>
    <t>Snap23</t>
  </si>
  <si>
    <t>Tgfbr2</t>
  </si>
  <si>
    <t>Nenf</t>
  </si>
  <si>
    <t>Rbm12</t>
  </si>
  <si>
    <t>Irf1</t>
  </si>
  <si>
    <t>Snx1</t>
  </si>
  <si>
    <t>Tspo</t>
  </si>
  <si>
    <t>Wee1</t>
  </si>
  <si>
    <t>Camsap2</t>
  </si>
  <si>
    <t>Stk16</t>
  </si>
  <si>
    <t>Tox4</t>
  </si>
  <si>
    <t>Naa10</t>
  </si>
  <si>
    <t>Exo1</t>
  </si>
  <si>
    <t>Mcrs1</t>
  </si>
  <si>
    <t>Ly75</t>
  </si>
  <si>
    <t>Mbtps1</t>
  </si>
  <si>
    <t>Leo1</t>
  </si>
  <si>
    <t>Stx16</t>
  </si>
  <si>
    <t>Prkar2a</t>
  </si>
  <si>
    <t>Ifrd1</t>
  </si>
  <si>
    <t>Pnisr</t>
  </si>
  <si>
    <t>Rrn3</t>
  </si>
  <si>
    <t>Pms2</t>
  </si>
  <si>
    <t>Dcps</t>
  </si>
  <si>
    <t>Eprs</t>
  </si>
  <si>
    <t>Ptpn4</t>
  </si>
  <si>
    <t>Rgs13</t>
  </si>
  <si>
    <t>Cyhr1</t>
  </si>
  <si>
    <t>Mtmr1</t>
  </si>
  <si>
    <t>Fancl</t>
  </si>
  <si>
    <t>Zmym4</t>
  </si>
  <si>
    <t>Hist1h2af</t>
  </si>
  <si>
    <t>Lypla1</t>
  </si>
  <si>
    <t>Fcho1</t>
  </si>
  <si>
    <t>Hinfp</t>
  </si>
  <si>
    <t>Banp</t>
  </si>
  <si>
    <t>Rars2</t>
  </si>
  <si>
    <t>Exosc4</t>
  </si>
  <si>
    <t>Zcchc8</t>
  </si>
  <si>
    <t>Capg</t>
  </si>
  <si>
    <t>Mrps34</t>
  </si>
  <si>
    <t>Plagl2</t>
  </si>
  <si>
    <t>Araf</t>
  </si>
  <si>
    <t>Ankrd52</t>
  </si>
  <si>
    <t>Ppp6r2</t>
  </si>
  <si>
    <t>Samm50</t>
  </si>
  <si>
    <t>Zcchc18</t>
  </si>
  <si>
    <t>Ccdc174</t>
  </si>
  <si>
    <t>Snhg12</t>
  </si>
  <si>
    <t>Brap</t>
  </si>
  <si>
    <t>Ccz1</t>
  </si>
  <si>
    <t>Ndufaf2</t>
  </si>
  <si>
    <t>Set</t>
  </si>
  <si>
    <t>Hist1h2bb</t>
  </si>
  <si>
    <t>1110004E09Rik</t>
  </si>
  <si>
    <t>Rbm4b</t>
  </si>
  <si>
    <t>Dnajc3</t>
  </si>
  <si>
    <t>Dyrk2</t>
  </si>
  <si>
    <t>2810006K23Rik</t>
  </si>
  <si>
    <t>Pacsin2</t>
  </si>
  <si>
    <t>Pla2g16</t>
  </si>
  <si>
    <t>Bid</t>
  </si>
  <si>
    <t>Ctps</t>
  </si>
  <si>
    <t>Rpl14</t>
  </si>
  <si>
    <t>Rpl23a</t>
  </si>
  <si>
    <t>Rpl29</t>
  </si>
  <si>
    <t>Aicda</t>
  </si>
  <si>
    <t>Slc4a7</t>
  </si>
  <si>
    <t>Pms1</t>
  </si>
  <si>
    <t>Ppil1</t>
  </si>
  <si>
    <t>Ppid</t>
  </si>
  <si>
    <t>Kdm4c</t>
  </si>
  <si>
    <t>Adrm1</t>
  </si>
  <si>
    <t>Gapvd1</t>
  </si>
  <si>
    <t>Krtcap2</t>
  </si>
  <si>
    <t>Pprc1</t>
  </si>
  <si>
    <t>Bud23</t>
  </si>
  <si>
    <t>March1</t>
  </si>
  <si>
    <t>Ccdc71l</t>
  </si>
  <si>
    <t>Appl1</t>
  </si>
  <si>
    <t>Txndc5</t>
  </si>
  <si>
    <t>H3f3b</t>
  </si>
  <si>
    <t>Usp38</t>
  </si>
  <si>
    <t>Npm1</t>
  </si>
  <si>
    <t>Pno1</t>
  </si>
  <si>
    <t>Glod4</t>
  </si>
  <si>
    <t>Asxl2</t>
  </si>
  <si>
    <t>Cdca7</t>
  </si>
  <si>
    <t>Trak2</t>
  </si>
  <si>
    <t>Pum3</t>
  </si>
  <si>
    <t>Taf1d</t>
  </si>
  <si>
    <t>Nudt4</t>
  </si>
  <si>
    <t>Rassf6</t>
  </si>
  <si>
    <t>Noc4l</t>
  </si>
  <si>
    <t>Cfap20</t>
  </si>
  <si>
    <t>Foxn2</t>
  </si>
  <si>
    <t>Rpf1</t>
  </si>
  <si>
    <t>Akirin2</t>
  </si>
  <si>
    <t>Thap2</t>
  </si>
  <si>
    <t>Cpt1a</t>
  </si>
  <si>
    <t>Vamp5</t>
  </si>
  <si>
    <t>Zmynd19</t>
  </si>
  <si>
    <t>Sypl</t>
  </si>
  <si>
    <t>Ifi27</t>
  </si>
  <si>
    <t>Vps52</t>
  </si>
  <si>
    <t>Med4</t>
  </si>
  <si>
    <t>Golgb1</t>
  </si>
  <si>
    <t>Cd2bp2</t>
  </si>
  <si>
    <t>Smn1</t>
  </si>
  <si>
    <t>Tcf19</t>
  </si>
  <si>
    <t>Acaa2</t>
  </si>
  <si>
    <t>Foxj3</t>
  </si>
  <si>
    <t>Haus6</t>
  </si>
  <si>
    <t>Pigs</t>
  </si>
  <si>
    <t>Rrp8</t>
  </si>
  <si>
    <t>Uap1</t>
  </si>
  <si>
    <t>Riok3</t>
  </si>
  <si>
    <t>Zfp622</t>
  </si>
  <si>
    <t>Eif3k</t>
  </si>
  <si>
    <t>Pank3</t>
  </si>
  <si>
    <t>Ipo11</t>
  </si>
  <si>
    <t>Foxk2</t>
  </si>
  <si>
    <t>Rsl24d1</t>
  </si>
  <si>
    <t>1110008F13Rik</t>
  </si>
  <si>
    <t>Phip</t>
  </si>
  <si>
    <t>Tpm4</t>
  </si>
  <si>
    <t>Clk4</t>
  </si>
  <si>
    <t>Cpsf7</t>
  </si>
  <si>
    <t>Pag1</t>
  </si>
  <si>
    <t>Nifk</t>
  </si>
  <si>
    <t>Pdcd11</t>
  </si>
  <si>
    <t>Rbms1</t>
  </si>
  <si>
    <t>Anapc7</t>
  </si>
  <si>
    <t>Rps2</t>
  </si>
  <si>
    <t>Dusp2</t>
  </si>
  <si>
    <t>Nudt16l1</t>
  </si>
  <si>
    <t>Fam193b</t>
  </si>
  <si>
    <t>Rpl15</t>
  </si>
  <si>
    <t>Mybbp1a</t>
  </si>
  <si>
    <t>Mtx1</t>
  </si>
  <si>
    <t>Npat</t>
  </si>
  <si>
    <t>Tmem30a</t>
  </si>
  <si>
    <t>Ccnc</t>
  </si>
  <si>
    <t>Eif1a</t>
  </si>
  <si>
    <t>Urod</t>
  </si>
  <si>
    <t>Wdr77</t>
  </si>
  <si>
    <t>Zcchc2</t>
  </si>
  <si>
    <t>Xrcc6</t>
  </si>
  <si>
    <t>Pmf1</t>
  </si>
  <si>
    <t>Klhdc4</t>
  </si>
  <si>
    <t>Jade1</t>
  </si>
  <si>
    <t>H2afz</t>
  </si>
  <si>
    <t>Nop14</t>
  </si>
  <si>
    <t>Ctsd</t>
  </si>
  <si>
    <t>Dpysl2</t>
  </si>
  <si>
    <t>Myb</t>
  </si>
  <si>
    <t>Zfp958</t>
  </si>
  <si>
    <t>Ada</t>
  </si>
  <si>
    <t>Rasgrp3</t>
  </si>
  <si>
    <t>Nudcd3</t>
  </si>
  <si>
    <t>Mt1</t>
  </si>
  <si>
    <t>Bap1</t>
  </si>
  <si>
    <t>Hmg20b</t>
  </si>
  <si>
    <t>Slc50a1</t>
  </si>
  <si>
    <t>Zfpm1</t>
  </si>
  <si>
    <t>Neil1</t>
  </si>
  <si>
    <t>Becn1</t>
  </si>
  <si>
    <t>Kcnq1ot1</t>
  </si>
  <si>
    <t>Ncl</t>
  </si>
  <si>
    <t>Ripk1</t>
  </si>
  <si>
    <t>Ipo8</t>
  </si>
  <si>
    <t>Xist</t>
  </si>
  <si>
    <t>Mki67</t>
  </si>
  <si>
    <t>Fcer1g</t>
  </si>
  <si>
    <t>Car2</t>
  </si>
  <si>
    <t>GCB- CENTROBLASTS (CLUSTER 4)</t>
  </si>
  <si>
    <t>ID</t>
  </si>
  <si>
    <t>Description</t>
  </si>
  <si>
    <t>setSize</t>
  </si>
  <si>
    <t>enrichmentScore</t>
  </si>
  <si>
    <t>NES</t>
  </si>
  <si>
    <t>pvalue</t>
  </si>
  <si>
    <t>p.adjust</t>
  </si>
  <si>
    <t>qvalues</t>
  </si>
  <si>
    <t>rank</t>
  </si>
  <si>
    <t>leading_edge</t>
  </si>
  <si>
    <t>core_enrichment</t>
  </si>
  <si>
    <t>GO:0051276</t>
  </si>
  <si>
    <t>chromosome organization</t>
  </si>
  <si>
    <t>tags=55%, list=37%, signal=42%</t>
  </si>
  <si>
    <t>ENSMUSG00000021270/ENSMUSG00000041859/ENSMUSG00000032481/ENSMUSG00000041133/ENSMUSG00000024660/ENSMUSG00000015880/ENSMUSG00000024742/ENSMUSG00000035478/ENSMUSG00000029430/ENSMUSG00000041147/ENSMUSG00000023940/ENSMUSG00000007739/ENSMUSG00000035960/ENSMUSG00000025862/ENSMUSG00000027067/ENSMUSG00000024974/ENSMUSG00000020914/ENSMUSG00000026873/ENSMUSG00000059970/ENSMUSG00000036202/ENSMUSG00000028693/ENSMUSG00000034349/ENSMUSG00000023944/ENSMUSG00000040681/ENSMUSG00000004099/ENSMUSG00000073705/ENSMUSG00000032254/ENSMUSG00000025135/ENSMUSG00000049327/ENSMUSG00000025001/ENSMUSG00000001416/ENSMUSG00000030867/ENSMUSG00000029687/ENSMUSG00000037313/ENSMUSG00000029516/ENSMUSG00000056608/ENSMUSG00000020608/ENSMUSG00000038379/ENSMUSG00000024056/ENSMUSG00000057406/ENSMUSG00000023015/ENSMUSG00000028884/ENSMUSG00000036940/ENSMUSG00000021811/ENSMUSG00000001228/ENSMUSG00000041997/ENSMUSG00000025613/ENSMUSG00000051235/ENSMUSG00000020063/ENSMUSG00000028333/ENSMUSG00000004264/ENSMUSG00000002055</t>
  </si>
  <si>
    <t>GO:0031647</t>
  </si>
  <si>
    <t>regulation of protein stability</t>
  </si>
  <si>
    <t>tags=80%, list=37%, signal=52%</t>
  </si>
  <si>
    <t>ENSMUSG00000021270/ENSMUSG00000025980/ENSMUSG00000015656/ENSMUSG00000007739/ENSMUSG00000019471/ENSMUSG00000023944/ENSMUSG00000063273/ENSMUSG00000001416/ENSMUSG00000030867/ENSMUSG00000022020/ENSMUSG00000024056/ENSMUSG00000031628/ENSMUSG00000025613/ENSMUSG00000020063/ENSMUSG00000004264/ENSMUSG00000003814</t>
  </si>
  <si>
    <t>GO:0002696</t>
  </si>
  <si>
    <t>positive regulation of leukocyte activation</t>
  </si>
  <si>
    <t>tags=64%, list=18%, signal=53%</t>
  </si>
  <si>
    <t>ENSMUSG00000021270/ENSMUSG00000029657/ENSMUSG00000025980/ENSMUSG00000079685/ENSMUSG00000017550/ENSMUSG00000115338/ENSMUSG00000036202</t>
  </si>
  <si>
    <t>GO:0050867</t>
  </si>
  <si>
    <t>positive regulation of cell activation</t>
  </si>
  <si>
    <t>GO:0051251</t>
  </si>
  <si>
    <t>positive regulation of lymphocyte activation</t>
  </si>
  <si>
    <t>tags=70%, list=18%, signal=59%</t>
  </si>
  <si>
    <t>GO:0006986</t>
  </si>
  <si>
    <t>response to unfolded protein</t>
  </si>
  <si>
    <t>tags=75%, list=15%, signal=64%</t>
  </si>
  <si>
    <t>ENSMUSG00000021270/ENSMUSG00000029657/ENSMUSG00000025980/ENSMUSG00000015656/ENSMUSG00000109865/ENSMUSG00000059970</t>
  </si>
  <si>
    <t>GO:0035966</t>
  </si>
  <si>
    <t>response to topologically incorrect protein</t>
  </si>
  <si>
    <t>GO:0002705</t>
  </si>
  <si>
    <t>positive regulation of leukocyte mediated immunity</t>
  </si>
  <si>
    <t>tags=86%, list=18%, signal=71%</t>
  </si>
  <si>
    <t>ENSMUSG00000025980/ENSMUSG00000079685/ENSMUSG00000017550/ENSMUSG00000015656/ENSMUSG00000115338/ENSMUSG00000036202</t>
  </si>
  <si>
    <t>GO:0002706</t>
  </si>
  <si>
    <t>regulation of lymphocyte mediated immunity</t>
  </si>
  <si>
    <t>GO:0002708</t>
  </si>
  <si>
    <t>positive regulation of lymphocyte mediated immunity</t>
  </si>
  <si>
    <t>GO:0042026</t>
  </si>
  <si>
    <t>protein refolding</t>
  </si>
  <si>
    <t>tags=100%, list=15%, signal=86%</t>
  </si>
  <si>
    <t>ENSMUSG00000021270/ENSMUSG00000025980/ENSMUSG00000015656/ENSMUSG00000109865/ENSMUSG00000031701/ENSMUSG00000059970</t>
  </si>
  <si>
    <t>GO:0001906</t>
  </si>
  <si>
    <t>cell killing</t>
  </si>
  <si>
    <t>tags=100%, list=19%, signal=82%</t>
  </si>
  <si>
    <t>ENSMUSG00000079685/ENSMUSG00000015656/ENSMUSG00000115338/ENSMUSG00000023944</t>
  </si>
  <si>
    <t>GO:0031341</t>
  </si>
  <si>
    <t>regulation of cell killing</t>
  </si>
  <si>
    <t>GO:0034620</t>
  </si>
  <si>
    <t>cellular response to unfolded protein</t>
  </si>
  <si>
    <t>tags=100%, list=15%, signal=85%</t>
  </si>
  <si>
    <t>ENSMUSG00000025980/ENSMUSG00000015656/ENSMUSG00000109865/ENSMUSG00000059970</t>
  </si>
  <si>
    <t>GO:0035967</t>
  </si>
  <si>
    <t>cellular response to topologically incorrect protein</t>
  </si>
  <si>
    <t>GO:0045428</t>
  </si>
  <si>
    <t>regulation of nitric oxide biosynthetic process</t>
  </si>
  <si>
    <t>tags=75%, list=7%, signal=70%</t>
  </si>
  <si>
    <t>ENSMUSG00000021270/ENSMUSG00000007670/ENSMUSG00000079685</t>
  </si>
  <si>
    <t>GO:0051085</t>
  </si>
  <si>
    <t>chaperone cofactor-dependent protein refolding</t>
  </si>
  <si>
    <t>ENSMUSG00000029657/ENSMUSG00000015656/ENSMUSG00000109865/ENSMUSG00000059970</t>
  </si>
  <si>
    <t>GO:0080164</t>
  </si>
  <si>
    <t>regulation of nitric oxide metabolic process</t>
  </si>
  <si>
    <t>GO:0006457</t>
  </si>
  <si>
    <t>protein folding</t>
  </si>
  <si>
    <t>tags=81%, list=42%, signal=49%</t>
  </si>
  <si>
    <t>ENSMUSG00000021270/ENSMUSG00000029657/ENSMUSG00000025980/ENSMUSG00000027248/ENSMUSG00000015656/ENSMUSG00000007739/ENSMUSG00000109865/ENSMUSG00000019471/ENSMUSG00000031701/ENSMUSG00000059970/ENSMUSG00000023944/ENSMUSG00000001416/ENSMUSG00000025613/ENSMUSG00000028410/ENSMUSG00000003814/ENSMUSG00000042133/ENSMUSG00000034024</t>
  </si>
  <si>
    <t>GO:0050878</t>
  </si>
  <si>
    <t>regulation of body fluid levels</t>
  </si>
  <si>
    <t>tags=100%, list=12%, signal=89%</t>
  </si>
  <si>
    <t>ENSMUSG00000050732/ENSMUSG00000026553/ENSMUSG00000056071</t>
  </si>
  <si>
    <t>GO:0010001</t>
  </si>
  <si>
    <t>glial cell differentiation</t>
  </si>
  <si>
    <t>tags=100%, list=23%, signal=77%</t>
  </si>
  <si>
    <t>ENSMUSG00000063358/ENSMUSG00000006782/ENSMUSG00000040549/ENSMUSG00000056071</t>
  </si>
  <si>
    <t>GO:0048285</t>
  </si>
  <si>
    <t>organelle fission</t>
  </si>
  <si>
    <t>tags=61%, list=37%, signal=42%</t>
  </si>
  <si>
    <t>ENSMUSG00000025912/ENSMUSG00000041133/ENSMUSG00000024660/ENSMUSG00000015880/ENSMUSG00000029430/ENSMUSG00000041147/ENSMUSG00000023940/ENSMUSG00000025862/ENSMUSG00000024974/ENSMUSG00000020914/ENSMUSG00000059970/ENSMUSG00000060860/ENSMUSG00000004530/ENSMUSG00000035455/ENSMUSG00000034349/ENSMUSG00000073705/ENSMUSG00000032254/ENSMUSG00000032218/ENSMUSG00000025135/ENSMUSG00000017861/ENSMUSG00000030867/ENSMUSG00000037313/ENSMUSG00000029516/ENSMUSG00000038379/ENSMUSG00000024056/ENSMUSG00000023015/ENSMUSG00000051235/ENSMUSG00000004264/ENSMUSG00000033952/ENSMUSG00000002055/ENSMUSG00000003814</t>
  </si>
  <si>
    <t>GO:0000280</t>
  </si>
  <si>
    <t>nuclear division</t>
  </si>
  <si>
    <t>ENSMUSG00000025912/ENSMUSG00000041133/ENSMUSG00000024660/ENSMUSG00000015880/ENSMUSG00000029430/ENSMUSG00000041147/ENSMUSG00000023940/ENSMUSG00000025862/ENSMUSG00000024974/ENSMUSG00000020914/ENSMUSG00000059970/ENSMUSG00000060860/ENSMUSG00000035455/ENSMUSG00000034349/ENSMUSG00000073705/ENSMUSG00000032254/ENSMUSG00000032218/ENSMUSG00000025135/ENSMUSG00000017861/ENSMUSG00000030867/ENSMUSG00000037313/ENSMUSG00000029516/ENSMUSG00000038379/ENSMUSG00000024056/ENSMUSG00000023015/ENSMUSG00000051235/ENSMUSG00000004264/ENSMUSG00000033952/ENSMUSG00000002055/ENSMUSG00000003814</t>
  </si>
  <si>
    <t>GO:0000122</t>
  </si>
  <si>
    <t>negative regulation of transcription by RNA polymerase II</t>
  </si>
  <si>
    <t>tags=63%, list=37%, signal=42%</t>
  </si>
  <si>
    <t>ENSMUSG00000027304/ENSMUSG00000067367/ENSMUSG00000009575/ENSMUSG00000030189/ENSMUSG00000035478/ENSMUSG00000026873/ENSMUSG00000004897/ENSMUSG00000036202/ENSMUSG00000004099/ENSMUSG00000015120/ENSMUSG00000049327/ENSMUSG00000030867/ENSMUSG00000029687/ENSMUSG00000036550/ENSMUSG00000057406/ENSMUSG00000036940/ENSMUSG00000020185/ENSMUSG00000001228/ENSMUSG00000021039/ENSMUSG00000020290/ENSMUSG00000020063/ENSMUSG00000003814</t>
  </si>
  <si>
    <t>GO:0006809</t>
  </si>
  <si>
    <t>nitric oxide biosynthetic process</t>
  </si>
  <si>
    <t>tags=80%, list=13%, signal=70%</t>
  </si>
  <si>
    <t>ENSMUSG00000021270/ENSMUSG00000007670/ENSMUSG00000079685/ENSMUSG00000031924</t>
  </si>
  <si>
    <t>GO:0022409</t>
  </si>
  <si>
    <t>positive regulation of cell-cell adhesion</t>
  </si>
  <si>
    <t>tags=80%, list=16%, signal=68%</t>
  </si>
  <si>
    <t>ENSMUSG00000021270/ENSMUSG00000029657/ENSMUSG00000025980/ENSMUSG00000115338</t>
  </si>
  <si>
    <t>GO:0046209</t>
  </si>
  <si>
    <t>nitric oxide metabolic process</t>
  </si>
  <si>
    <t>GO:0050870</t>
  </si>
  <si>
    <t>positive regulation of T cell activation</t>
  </si>
  <si>
    <t>GO:1903039</t>
  </si>
  <si>
    <t>positive regulation of leukocyte cell-cell adhesion</t>
  </si>
  <si>
    <t>GO:2001057</t>
  </si>
  <si>
    <t>reactive nitrogen species metabolic process</t>
  </si>
  <si>
    <t>GO:0001909</t>
  </si>
  <si>
    <t>leukocyte mediated cytotoxicity</t>
  </si>
  <si>
    <t>tags=100%, list=16%, signal=84%</t>
  </si>
  <si>
    <t>ENSMUSG00000079685/ENSMUSG00000015656/ENSMUSG00000115338</t>
  </si>
  <si>
    <t>GO:0001910</t>
  </si>
  <si>
    <t>regulation of leukocyte mediated cytotoxicity</t>
  </si>
  <si>
    <t>GO:0001912</t>
  </si>
  <si>
    <t>positive regulation of leukocyte mediated cytotoxicity</t>
  </si>
  <si>
    <t>GO:0002456</t>
  </si>
  <si>
    <t>T cell mediated immunity</t>
  </si>
  <si>
    <t>ENSMUSG00000025980/ENSMUSG00000015656/ENSMUSG00000115338</t>
  </si>
  <si>
    <t>GO:0002709</t>
  </si>
  <si>
    <t>regulation of T cell mediated immunity</t>
  </si>
  <si>
    <t>GO:0002711</t>
  </si>
  <si>
    <t>positive regulation of T cell mediated immunity</t>
  </si>
  <si>
    <t>GO:0031343</t>
  </si>
  <si>
    <t>positive regulation of cell killing</t>
  </si>
  <si>
    <t>GO:0033554</t>
  </si>
  <si>
    <t>cellular response to stress</t>
  </si>
  <si>
    <t>tags=50%, list=37%, signal=40%</t>
  </si>
  <si>
    <t>ENSMUSG00000021270/ENSMUSG00000029657/ENSMUSG00000041859/ENSMUSG00000041133/ENSMUSG00000024742/ENSMUSG00000025980/ENSMUSG00000042489/ENSMUSG00000009575/ENSMUSG00000006678/ENSMUSG00000030189/ENSMUSG00000027248/ENSMUSG00000017550/ENSMUSG00000015656/ENSMUSG00000021932/ENSMUSG00000041147/ENSMUSG00000018666/ENSMUSG00000109865/ENSMUSG00000038005/ENSMUSG00000040204/ENSMUSG00000019471/ENSMUSG00000035960/ENSMUSG00000029363/ENSMUSG00000019841/ENSMUSG00000027067/ENSMUSG00000020111/ENSMUSG00000024974/ENSMUSG00000020914/ENSMUSG00000059970/ENSMUSG00000115338/ENSMUSG00000036202/ENSMUSG00000035455/ENSMUSG00000034349/ENSMUSG00000023944/ENSMUSG00000040681/ENSMUSG00000073705/ENSMUSG00000049327/ENSMUSG00000025899/ENSMUSG00000030867/ENSMUSG00000029687/ENSMUSG00000020608/ENSMUSG00000040865/ENSMUSG00000057406/ENSMUSG00000026669/ENSMUSG00000028884/ENSMUSG00000036940/ENSMUSG00000070493/ENSMUSG00000020185/ENSMUSG00000001228/ENSMUSG00000021039/ENSMUSG00000041997/ENSMUSG00000031628/ENSMUSG00000042462/ENSMUSG00000051235/ENSMUSG00000020063/ENSMUSG00000062070/ENSMUSG00000028410/ENSMUSG00000003814</t>
  </si>
  <si>
    <t>GO:0002703</t>
  </si>
  <si>
    <t>regulation of leukocyte mediated immunity</t>
  </si>
  <si>
    <t>tags=75%, list=18%, signal=63%</t>
  </si>
  <si>
    <t>GO:0007049</t>
  </si>
  <si>
    <t>cell cycle</t>
  </si>
  <si>
    <t>tags=69%, list=56%, signal=42%</t>
  </si>
  <si>
    <t>ENSMUSG00000041859/ENSMUSG00000025912/ENSMUSG00000034311/ENSMUSG00000041133/ENSMUSG00000024660/ENSMUSG00000015880/ENSMUSG00000024742/ENSMUSG00000047534/ENSMUSG00000042489/ENSMUSG00000006678/ENSMUSG00000017550/ENSMUSG00000029147/ENSMUSG00000015656/ENSMUSG00000029430/ENSMUSG00000021932/ENSMUSG00000025758/ENSMUSG00000041147/ENSMUSG00000023940/ENSMUSG00000040204/ENSMUSG00000035960/ENSMUSG00000025862/ENSMUSG00000024974/ENSMUSG00000020914/ENSMUSG00000059970/ENSMUSG00000060860/ENSMUSG00000036202/ENSMUSG00000028693/ENSMUSG00000035455/ENSMUSG00000034349/ENSMUSG00000023944/ENSMUSG00000074476/ENSMUSG00000005233/ENSMUSG00000072235/ENSMUSG00000073705/ENSMUSG00000032254/ENSMUSG00000032218/ENSMUSG00000015120/ENSMUSG00000025135/ENSMUSG00000049327/ENSMUSG00000025001/ENSMUSG00000040945/ENSMUSG00000017861/ENSMUSG00000030867/ENSMUSG00000029687/ENSMUSG00000037313/ENSMUSG00000029516/ENSMUSG00000031660/ENSMUSG00000031878/ENSMUSG00000027326/ENSMUSG00000038379/ENSMUSG00000002297/ENSMUSG00000024056/ENSMUSG00000023015/ENSMUSG00000028884/ENSMUSG00000020185/ENSMUSG00000001228/ENSMUSG00000041997/ENSMUSG00000020290/ENSMUSG00000031628/ENSMUSG00000036752/ENSMUSG00000051235/ENSMUSG00000020063/ENSMUSG00000028333/ENSMUSG00000004264/ENSMUSG00000033952/ENSMUSG00000002055/ENSMUSG00000003814/ENSMUSG00000002870/ENSMUSG00000004591/ENSMUSG00000008690/ENSMUSG00000028312/ENSMUSG00000032221/ENSMUSG00000006715/ENSMUSG00000005410/ENSMUSG00000005732/ENSMUSG00000046111/ENSMUSG00000025616/ENSMUSG00000043091/ENSMUSG00000019907/ENSMUSG00000071533/ENSMUSG00000017146/ENSMUSG00000025487/ENSMUSG00000037458/ENSMUSG00000035683/ENSMUSG00000007656/ENSMUSG00000022034/ENSMUSG00000021569/ENSMUSG00000034021/ENSMUSG00000024943/ENSMUSG00000005370/ENSMUSG00000038965/ENSMUSG00000024989/ENSMUSG00000079555/ENSMUSG00000031314/ENSMUSG00000027242/ENSMUSG00000029730/ENSMUSG00000027323/ENSMUSG00000027715/ENSMUSG00000028820</t>
  </si>
  <si>
    <t>GO:0050821</t>
  </si>
  <si>
    <t>protein stabilization</t>
  </si>
  <si>
    <t>tags=93%, list=45%, signal=52%</t>
  </si>
  <si>
    <t>ENSMUSG00000021270/ENSMUSG00000025980/ENSMUSG00000007739/ENSMUSG00000019471/ENSMUSG00000023944/ENSMUSG00000063273/ENSMUSG00000001416/ENSMUSG00000022020/ENSMUSG00000025613/ENSMUSG00000004264/ENSMUSG00000003814/ENSMUSG00000034024/ENSMUSG00000078941</t>
  </si>
  <si>
    <t>GO:0009617</t>
  </si>
  <si>
    <t>response to bacterium</t>
  </si>
  <si>
    <t>tags=86%, list=24%, signal=66%</t>
  </si>
  <si>
    <t>ENSMUSG00000033307/ENSMUSG00000024542/ENSMUSG00000063358/ENSMUSG00000006728/ENSMUSG00000000682/ENSMUSG00000056071</t>
  </si>
  <si>
    <t>GO:0032479</t>
  </si>
  <si>
    <t>regulation of type I interferon production</t>
  </si>
  <si>
    <t>tags=60%, list=7%, signal=56%</t>
  </si>
  <si>
    <t>ENSMUSG00000021270/ENSMUSG00000025980/ENSMUSG00000006678</t>
  </si>
  <si>
    <t>GO:0032606</t>
  </si>
  <si>
    <t>type I interferon production</t>
  </si>
  <si>
    <t>GO:1903047</t>
  </si>
  <si>
    <t>mitotic cell cycle process</t>
  </si>
  <si>
    <t>tags=53%, list=37%, signal=39%</t>
  </si>
  <si>
    <t>ENSMUSG00000041859/ENSMUSG00000034311/ENSMUSG00000041133/ENSMUSG00000024660/ENSMUSG00000015880/ENSMUSG00000042489/ENSMUSG00000006678/ENSMUSG00000017550/ENSMUSG00000029430/ENSMUSG00000021932/ENSMUSG00000041147/ENSMUSG00000023940/ENSMUSG00000035960/ENSMUSG00000025862/ENSMUSG00000024974/ENSMUSG00000059970/ENSMUSG00000060860/ENSMUSG00000028693/ENSMUSG00000034349/ENSMUSG00000005233/ENSMUSG00000032254/ENSMUSG00000032218/ENSMUSG00000025135/ENSMUSG00000040945/ENSMUSG00000017861/ENSMUSG00000030867/ENSMUSG00000029687/ENSMUSG00000037313/ENSMUSG00000029516/ENSMUSG00000031660/ENSMUSG00000031878/ENSMUSG00000038379/ENSMUSG00000002297/ENSMUSG00000024056/ENSMUSG00000023015/ENSMUSG00000028884/ENSMUSG00000020185/ENSMUSG00000051235/ENSMUSG00000028333/ENSMUSG00000004264/ENSMUSG00000002055</t>
  </si>
  <si>
    <t>GO:0006418</t>
  </si>
  <si>
    <t>tRNA aminoacylation for protein translation</t>
  </si>
  <si>
    <t>tags=100%, list=21%, signal=80%</t>
  </si>
  <si>
    <t>ENSMUSG00000026356/ENSMUSG00000007029/ENSMUSG00000035202</t>
  </si>
  <si>
    <t>GO:0043038</t>
  </si>
  <si>
    <t>amino acid activation</t>
  </si>
  <si>
    <t>GO:0043039</t>
  </si>
  <si>
    <t>tRNA aminoacylation</t>
  </si>
  <si>
    <t>GO:0002822</t>
  </si>
  <si>
    <t>regulation of adaptive immune response based on somatic recombination of immune receptors built from immunoglobulin superfamily domains</t>
  </si>
  <si>
    <t>tags=83%, list=18%, signal=69%</t>
  </si>
  <si>
    <t>ENSMUSG00000025980/ENSMUSG00000017550/ENSMUSG00000015656/ENSMUSG00000115338/ENSMUSG00000036202</t>
  </si>
  <si>
    <t>GO:0002824</t>
  </si>
  <si>
    <t>positive regulation of adaptive immune response based on somatic recombination of immune receptors built from immunoglobulin superfamily domains</t>
  </si>
  <si>
    <t>GO:0006458</t>
  </si>
  <si>
    <t>'de novo' protein folding</t>
  </si>
  <si>
    <t>tags=80%, list=15%, signal=68%</t>
  </si>
  <si>
    <t>GO:0051084</t>
  </si>
  <si>
    <t>'de novo' posttranslational protein folding</t>
  </si>
  <si>
    <t>GO:1903827</t>
  </si>
  <si>
    <t>regulation of cellular protein localization</t>
  </si>
  <si>
    <t>tags=63%, list=37%, signal=43%</t>
  </si>
  <si>
    <t>ENSMUSG00000021270/ENSMUSG00000029657/ENSMUSG00000022391/ENSMUSG00000029430/ENSMUSG00000007739/ENSMUSG00000023944/ENSMUSG00000001416/ENSMUSG00000030867/ENSMUSG00000037519/ENSMUSG00000015176/ENSMUSG00000001964/ENSMUSG00000030662/ENSMUSG00000024056/ENSMUSG00000036940/ENSMUSG00000020290/ENSMUSG00000025613/ENSMUSG00000020063/ENSMUSG00000028333/ENSMUSG00000028410</t>
  </si>
  <si>
    <t>GO:0098760</t>
  </si>
  <si>
    <t>response to interleukin-7</t>
  </si>
  <si>
    <t>tags=100%, list=26%, signal=74%</t>
  </si>
  <si>
    <t>ENSMUSG00000025980/ENSMUSG00000027248/ENSMUSG00000004897/ENSMUSG00000026192</t>
  </si>
  <si>
    <t>GO:0098761</t>
  </si>
  <si>
    <t>cellular response to interleukin-7</t>
  </si>
  <si>
    <t>GO:0000278</t>
  </si>
  <si>
    <t>mitotic cell cycle</t>
  </si>
  <si>
    <t>tags=51%, list=37%, signal=39%</t>
  </si>
  <si>
    <t>ENSMUSG00000041859/ENSMUSG00000025912/ENSMUSG00000034311/ENSMUSG00000041133/ENSMUSG00000024660/ENSMUSG00000015880/ENSMUSG00000042489/ENSMUSG00000006678/ENSMUSG00000017550/ENSMUSG00000029430/ENSMUSG00000021932/ENSMUSG00000025758/ENSMUSG00000041147/ENSMUSG00000023940/ENSMUSG00000035960/ENSMUSG00000025862/ENSMUSG00000024974/ENSMUSG00000059970/ENSMUSG00000060860/ENSMUSG00000028693/ENSMUSG00000034349/ENSMUSG00000005233/ENSMUSG00000072235/ENSMUSG00000032254/ENSMUSG00000032218/ENSMUSG00000025135/ENSMUSG00000040945/ENSMUSG00000017861/ENSMUSG00000030867/ENSMUSG00000029687/ENSMUSG00000037313/ENSMUSG00000029516/ENSMUSG00000031660/ENSMUSG00000031878/ENSMUSG00000038379/ENSMUSG00000002297/ENSMUSG00000024056/ENSMUSG00000023015/ENSMUSG00000028884/ENSMUSG00000020185/ENSMUSG00000036752/ENSMUSG00000051235/ENSMUSG00000020063/ENSMUSG00000028333/ENSMUSG00000004264/ENSMUSG00000002055</t>
  </si>
  <si>
    <t>GO:0009790</t>
  </si>
  <si>
    <t>embryo development</t>
  </si>
  <si>
    <t>tags=57%, list=34%, signal=40%</t>
  </si>
  <si>
    <t>ENSMUSG00000027304/ENSMUSG00000030189/ENSMUSG00000035478/ENSMUSG00000021932/ENSMUSG00000025758/ENSMUSG00000041147/ENSMUSG00000020914/ENSMUSG00000061887/ENSMUSG00000021048/ENSMUSG00000014294/ENSMUSG00000028693/ENSMUSG00000004099/ENSMUSG00000032218/ENSMUSG00000015176/ENSMUSG00000036550/ENSMUSG00000020649/ENSMUSG00000023015/ENSMUSG00000036940/ENSMUSG00000020185/ENSMUSG00000031628</t>
  </si>
  <si>
    <t>GO:0071840</t>
  </si>
  <si>
    <t>cellular component organization or biogenesis</t>
  </si>
  <si>
    <t>tags=63%, list=55%, signal=55%</t>
  </si>
  <si>
    <t>ENSMUSG00000021270/ENSMUSG00000029657/ENSMUSG00000041859/ENSMUSG00000025912/ENSMUSG00000034311/ENSMUSG00000032481/ENSMUSG00000041133/ENSMUSG00000024660/ENSMUSG00000020024/ENSMUSG00000015880/ENSMUSG00000024742/ENSMUSG00000025980/ENSMUSG00000023106/ENSMUSG00000067367/ENSMUSG00000030978/ENSMUSG00000028484/ENSMUSG00000035478/ENSMUSG00000003438/ENSMUSG00000015656/ENSMUSG00000019297/ENSMUSG00000029430/ENSMUSG00000025758/ENSMUSG00000041147/ENSMUSG00000023940/ENSMUSG00000007739/ENSMUSG00000040204/ENSMUSG00000001674/ENSMUSG00000019471/ENSMUSG00000025364/ENSMUSG00000035960/ENSMUSG00000025862/ENSMUSG00000040824/ENSMUSG00000027067/ENSMUSG00000020111/ENSMUSG00000024974/ENSMUSG00000020914/ENSMUSG00000026873/ENSMUSG00000059970/ENSMUSG00000061887/ENSMUSG00000115338/ENSMUSG00000074129/ENSMUSG00000027405/ENSMUSG00000027404/ENSMUSG00000060860/ENSMUSG00000053907/ENSMUSG00000036202/ENSMUSG00000052214/ENSMUSG00000014294/ENSMUSG00000004530/ENSMUSG00000028693/ENSMUSG00000035455/ENSMUSG00000034349/ENSMUSG00000023944/ENSMUSG00000061032/ENSMUSG00000028741/ENSMUSG00000040681/ENSMUSG00000005233/ENSMUSG00000004099/ENSMUSG00000072235/ENSMUSG00000025204/ENSMUSG00000073705/ENSMUSG00000032254/ENSMUSG00000032218/ENSMUSG00000025135/ENSMUSG00000049327/ENSMUSG00000022021/ENSMUSG00000025001/ENSMUSG00000001416/ENSMUSG00000040945/ENSMUSG00000017861/ENSMUSG00000030867/ENSMUSG00000038335/ENSMUSG00000037519/ENSMUSG00000015176/ENSMUSG00000029687/ENSMUSG00000037313/ENSMUSG00000029516/ENSMUSG00000001964/ENSMUSG00000033671/ENSMUSG00000056608/ENSMUSG00000020608/ENSMUSG00000078713/ENSMUSG00000028676/ENSMUSG00000020219/ENSMUSG00000038379/ENSMUSG00000036550/ENSMUSG00000020649/ENSMUSG00000024056/ENSMUSG00000057406/ENSMUSG00000023015/ENSMUSG00000028884/ENSMUSG00000036940/ENSMUSG00000021811/ENSMUSG00000070493/ENSMUSG00000001228/ENSMUSG00000041997/ENSMUSG00000020290/ENSMUSG00000031628/ENSMUSG00000036752/ENSMUSG00000025613/ENSMUSG00000051235/ENSMUSG00000020063/ENSMUSG00000033285/ENSMUSG00000028333/ENSMUSG00000004264/ENSMUSG00000033952/ENSMUSG00000002055/ENSMUSG00000003814/ENSMUSG00000003955/ENSMUSG00000002870/ENSMUSG00000004591/ENSMUSG00000028902/ENSMUSG00000023175/ENSMUSG00000018379/ENSMUSG00000008690/ENSMUSG00000010554/ENSMUSG00000034024/ENSMUSG00000026755/ENSMUSG00000031715/ENSMUSG00000028312/ENSMUSG00000032221/ENSMUSG00000006715/ENSMUSG00000022354/ENSMUSG00000005410/ENSMUSG00000005732/ENSMUSG00000014504/ENSMUSG00000046111/ENSMUSG00000007050/ENSMUSG00000078941/ENSMUSG00000055531/ENSMUSG00000025616/ENSMUSG00000030647/ENSMUSG00000043091/ENSMUSG00000001105/ENSMUSG00000019907/ENSMUSG00000003660/ENSMUSG00000017146/ENSMUSG00000026020/ENSMUSG00000025487/ENSMUSG00000017999/ENSMUSG00000037458/ENSMUSG00000053768/ENSMUSG00000021707/ENSMUSG00000059119/ENSMUSG00000022034/ENSMUSG00000021569/ENSMUSG00000034021/ENSMUSG00000024943/ENSMUSG00000005370/ENSMUSG00000019173/ENSMUSG00000024989/ENSMUSG00000043535/ENSMUSG00000042699/ENSMUSG00000079555/ENSMUSG00000021377/ENSMUSG00000027203/ENSMUSG00000027752/ENSMUSG00000031314/ENSMUSG00000029730/ENSMUSG00000027323/ENSMUSG00000039844/ENSMUSG00000015749</t>
  </si>
  <si>
    <t>GO:0051249</t>
  </si>
  <si>
    <t>regulation of lymphocyte activation</t>
  </si>
  <si>
    <t>tags=50%, list=18%, signal=42%</t>
  </si>
  <si>
    <t>GO:0006626</t>
  </si>
  <si>
    <t>protein targeting to mitochondrion</t>
  </si>
  <si>
    <t>tags=100%, list=29%, signal=71%</t>
  </si>
  <si>
    <t>ENSMUSG00000021270/ENSMUSG00000025980/ENSMUSG00000003438/ENSMUSG00000078713/ENSMUSG00000020219</t>
  </si>
  <si>
    <t>GO:0006996</t>
  </si>
  <si>
    <t>organelle organization</t>
  </si>
  <si>
    <t>tags=47%, list=37%, signal=45%</t>
  </si>
  <si>
    <t>ENSMUSG00000021270/ENSMUSG00000029657/ENSMUSG00000041859/ENSMUSG00000025912/ENSMUSG00000034311/ENSMUSG00000032481/ENSMUSG00000041133/ENSMUSG00000024660/ENSMUSG00000020024/ENSMUSG00000015880/ENSMUSG00000024742/ENSMUSG00000025980/ENSMUSG00000023106/ENSMUSG00000035478/ENSMUSG00000003438/ENSMUSG00000015656/ENSMUSG00000029430/ENSMUSG00000025758/ENSMUSG00000041147/ENSMUSG00000023940/ENSMUSG00000007739/ENSMUSG00000040204/ENSMUSG00000019471/ENSMUSG00000035960/ENSMUSG00000025862/ENSMUSG00000027067/ENSMUSG00000024974/ENSMUSG00000020914/ENSMUSG00000026873/ENSMUSG00000059970/ENSMUSG00000115338/ENSMUSG00000060860/ENSMUSG00000036202/ENSMUSG00000052214/ENSMUSG00000014294/ENSMUSG00000004530/ENSMUSG00000028693/ENSMUSG00000035455/ENSMUSG00000034349/ENSMUSG00000023944/ENSMUSG00000028741/ENSMUSG00000040681/ENSMUSG00000005233/ENSMUSG00000004099/ENSMUSG00000072235/ENSMUSG00000025204/ENSMUSG00000073705/ENSMUSG00000032254/ENSMUSG00000032218/ENSMUSG00000025135/ENSMUSG00000049327/ENSMUSG00000022021/ENSMUSG00000025001/ENSMUSG00000001416/ENSMUSG00000017861/ENSMUSG00000030867/ENSMUSG00000037519/ENSMUSG00000015176/ENSMUSG00000029687/ENSMUSG00000037313/ENSMUSG00000029516/ENSMUSG00000001964/ENSMUSG00000033671/ENSMUSG00000056608/ENSMUSG00000020608/ENSMUSG00000078713/ENSMUSG00000020219/ENSMUSG00000038379/ENSMUSG00000036550/ENSMUSG00000024056/ENSMUSG00000057406/ENSMUSG00000023015/ENSMUSG00000028884/ENSMUSG00000036940/ENSMUSG00000021811/ENSMUSG00000070493/ENSMUSG00000001228/ENSMUSG00000041997/ENSMUSG00000020290/ENSMUSG00000036752/ENSMUSG00000025613/ENSMUSG00000051235/ENSMUSG00000020063/ENSMUSG00000028333/ENSMUSG00000004264/ENSMUSG00000033952/ENSMUSG00000002055/ENSMUSG00000003814</t>
  </si>
  <si>
    <t>GO:0006259</t>
  </si>
  <si>
    <t>DNA metabolic process</t>
  </si>
  <si>
    <t>tags=51%, list=35%, signal=38%</t>
  </si>
  <si>
    <t>ENSMUSG00000021270/ENSMUSG00000041859/ENSMUSG00000041133/ENSMUSG00000024742/ENSMUSG00000025980/ENSMUSG00000042489/ENSMUSG00000006678/ENSMUSG00000017550/ENSMUSG00000041147/ENSMUSG00000007739/ENSMUSG00000038005/ENSMUSG00000040204/ENSMUSG00000035960/ENSMUSG00000029363/ENSMUSG00000019841/ENSMUSG00000027067/ENSMUSG00000024974/ENSMUSG00000020914/ENSMUSG00000115338/ENSMUSG00000036202/ENSMUSG00000035455/ENSMUSG00000034349/ENSMUSG00000023944/ENSMUSG00000040681/ENSMUSG00000004099/ENSMUSG00000073705/ENSMUSG00000025001/ENSMUSG00000001416/ENSMUSG00000029687/ENSMUSG00000020608/ENSMUSG00000040865/ENSMUSG00000057406/ENSMUSG00000026669/ENSMUSG00000028884/ENSMUSG00000036940/ENSMUSG00000001228/ENSMUSG00000042462/ENSMUSG00000025613/ENSMUSG00000051235/ENSMUSG00000020063</t>
  </si>
  <si>
    <t>GO:0071345</t>
  </si>
  <si>
    <t>cellular response to cytokine stimulus</t>
  </si>
  <si>
    <t>tags=71%, list=43%, signal=43%</t>
  </si>
  <si>
    <t>ENSMUSG00000007670/ENSMUSG00000025980/ENSMUSG00000071172/ENSMUSG00000030189/ENSMUSG00000027248/ENSMUSG00000019471/ENSMUSG00000074129/ENSMUSG00000004897/ENSMUSG00000053907/ENSMUSG00000036202/ENSMUSG00000023944/ENSMUSG00000025001/ENSMUSG00000017861/ENSMUSG00000026192/ENSMUSG00000020063/ENSMUSG00000002870/ENSMUSG00000027091/ENSMUSG00000036990/ENSMUSG00000018379/ENSMUSG00000031715</t>
  </si>
  <si>
    <t>GO:0016043</t>
  </si>
  <si>
    <t>cellular component organization</t>
  </si>
  <si>
    <t>tags=73%, list=64%, signal=48%</t>
  </si>
  <si>
    <t>ENSMUSG00000021270/ENSMUSG00000029657/ENSMUSG00000041859/ENSMUSG00000025912/ENSMUSG00000034311/ENSMUSG00000032481/ENSMUSG00000041133/ENSMUSG00000024660/ENSMUSG00000020024/ENSMUSG00000015880/ENSMUSG00000024742/ENSMUSG00000025980/ENSMUSG00000023106/ENSMUSG00000030978/ENSMUSG00000028484/ENSMUSG00000035478/ENSMUSG00000003438/ENSMUSG00000015656/ENSMUSG00000029430/ENSMUSG00000025758/ENSMUSG00000041147/ENSMUSG00000023940/ENSMUSG00000007739/ENSMUSG00000040204/ENSMUSG00000019471/ENSMUSG00000035960/ENSMUSG00000025862/ENSMUSG00000040824/ENSMUSG00000027067/ENSMUSG00000020111/ENSMUSG00000024974/ENSMUSG00000020914/ENSMUSG00000026873/ENSMUSG00000059970/ENSMUSG00000061887/ENSMUSG00000115338/ENSMUSG00000074129/ENSMUSG00000027404/ENSMUSG00000060860/ENSMUSG00000053907/ENSMUSG00000036202/ENSMUSG00000052214/ENSMUSG00000014294/ENSMUSG00000004530/ENSMUSG00000028693/ENSMUSG00000035455/ENSMUSG00000034349/ENSMUSG00000023944/ENSMUSG00000028741/ENSMUSG00000040681/ENSMUSG00000005233/ENSMUSG00000004099/ENSMUSG00000072235/ENSMUSG00000025204/ENSMUSG00000073705/ENSMUSG00000032254/ENSMUSG00000032218/ENSMUSG00000025135/ENSMUSG00000049327/ENSMUSG00000022021/ENSMUSG00000025001/ENSMUSG00000001416/ENSMUSG00000040945/ENSMUSG00000017861/ENSMUSG00000030867/ENSMUSG00000037519/ENSMUSG00000015176/ENSMUSG00000029687/ENSMUSG00000037313/ENSMUSG00000029516/ENSMUSG00000001964/ENSMUSG00000033671/ENSMUSG00000056608/ENSMUSG00000020608/ENSMUSG00000078713/ENSMUSG00000028676/ENSMUSG00000020219/ENSMUSG00000038379/ENSMUSG00000036550/ENSMUSG00000020649/ENSMUSG00000024056/ENSMUSG00000057406/ENSMUSG00000023015/ENSMUSG00000028884/ENSMUSG00000036940/ENSMUSG00000021811/ENSMUSG00000070493/ENSMUSG00000001228/ENSMUSG00000041997/ENSMUSG00000020290/ENSMUSG00000031628/ENSMUSG00000036752/ENSMUSG00000025613/ENSMUSG00000051235/ENSMUSG00000020063/ENSMUSG00000028333/ENSMUSG00000004264/ENSMUSG00000033952/ENSMUSG00000002055/ENSMUSG00000003814/ENSMUSG00000003955/ENSMUSG00000002870/ENSMUSG00000004591/ENSMUSG00000028902/ENSMUSG00000023175/ENSMUSG00000018379/ENSMUSG00000008690/ENSMUSG00000034024/ENSMUSG00000026755/ENSMUSG00000031715/ENSMUSG00000028312/ENSMUSG00000032221/ENSMUSG00000006715/ENSMUSG00000022354/ENSMUSG00000005410/ENSMUSG00000005732/ENSMUSG00000014504/ENSMUSG00000046111/ENSMUSG00000007050/ENSMUSG00000078941/ENSMUSG00000055531/ENSMUSG00000025616/ENSMUSG00000030647/ENSMUSG00000043091/ENSMUSG00000001105/ENSMUSG00000019907/ENSMUSG00000003660/ENSMUSG00000017146/ENSMUSG00000025487/ENSMUSG00000037458/ENSMUSG00000053768/ENSMUSG00000021707/ENSMUSG00000059119/ENSMUSG00000022034/ENSMUSG00000021569/ENSMUSG00000034021/ENSMUSG00000024943/ENSMUSG00000005370/ENSMUSG00000019173/ENSMUSG00000024989/ENSMUSG00000043535/ENSMUSG00000042699/ENSMUSG00000079555/ENSMUSG00000021377/ENSMUSG00000027203/ENSMUSG00000031314/ENSMUSG00000029730/ENSMUSG00000027323/ENSMUSG00000039844/ENSMUSG00000015749/ENSMUSG00000028820/ENSMUSG00000021326/ENSMUSG00000003778/ENSMUSG00000018446/ENSMUSG00000057236/ENSMUSG00000006412/ENSMUSG00000040599/ENSMUSG00000065954/ENSMUSG00000024360/ENSMUSG00000002477/ENSMUSG00000024085/ENSMUSG00000041459/ENSMUSG00000027893/ENSMUSG00000005470/ENSMUSG00000021486/ENSMUSG00000001440/ENSMUSG00000026683/ENSMUSG00000025817/ENSMUSG00000037286/ENSMUSG00000109324/ENSMUSG00000042541/ENSMUSG00000063810/ENSMUSG00000035354</t>
  </si>
  <si>
    <t>GO:0051321</t>
  </si>
  <si>
    <t>meiotic cell cycle</t>
  </si>
  <si>
    <t>tags=70%, list=43%, signal=42%</t>
  </si>
  <si>
    <t>ENSMUSG00000025912/ENSMUSG00000041133/ENSMUSG00000024660/ENSMUSG00000041147/ENSMUSG00000023940/ENSMUSG00000025862/ENSMUSG00000024974/ENSMUSG00000020914/ENSMUSG00000059970/ENSMUSG00000035455/ENSMUSG00000034349/ENSMUSG00000073705/ENSMUSG00000032218/ENSMUSG00000030867/ENSMUSG00000038379/ENSMUSG00000024056/ENSMUSG00000033952/ENSMUSG00000003814/ENSMUSG00000008690/ENSMUSG00000028312/ENSMUSG00000032221</t>
  </si>
  <si>
    <t>GO:0044772</t>
  </si>
  <si>
    <t>mitotic cell cycle phase transition</t>
  </si>
  <si>
    <t>tags=57%, list=36%, signal=40%</t>
  </si>
  <si>
    <t>ENSMUSG00000042489/ENSMUSG00000017550/ENSMUSG00000021932/ENSMUSG00000035960/ENSMUSG00000059970/ENSMUSG00000060860/ENSMUSG00000028693/ENSMUSG00000032218/ENSMUSG00000025135/ENSMUSG00000040945/ENSMUSG00000030867/ENSMUSG00000029687/ENSMUSG00000037313/ENSMUSG00000029516/ENSMUSG00000031660/ENSMUSG00000031878/ENSMUSG00000038379/ENSMUSG00000002297/ENSMUSG00000024056/ENSMUSG00000028884/ENSMUSG00000020185/ENSMUSG00000051235/ENSMUSG00000028333/ENSMUSG00000004264</t>
  </si>
  <si>
    <t>GO:0007059</t>
  </si>
  <si>
    <t>chromosome segregation</t>
  </si>
  <si>
    <t>tags=56%, list=37%, signal=39%</t>
  </si>
  <si>
    <t>ENSMUSG00000041133/ENSMUSG00000024660/ENSMUSG00000015880/ENSMUSG00000024742/ENSMUSG00000029430/ENSMUSG00000041147/ENSMUSG00000023940/ENSMUSG00000025862/ENSMUSG00000024974/ENSMUSG00000020914/ENSMUSG00000034349/ENSMUSG00000074476/ENSMUSG00000005233/ENSMUSG00000073705/ENSMUSG00000032254/ENSMUSG00000015120/ENSMUSG00000025135/ENSMUSG00000040945/ENSMUSG00000030867/ENSMUSG00000037313/ENSMUSG00000029516/ENSMUSG00000020608/ENSMUSG00000027326/ENSMUSG00000038379/ENSMUSG00000024056/ENSMUSG00000023015/ENSMUSG00000041997/ENSMUSG00000051235/ENSMUSG00000004264/ENSMUSG00000002055</t>
  </si>
  <si>
    <t>GO:0002694</t>
  </si>
  <si>
    <t>regulation of leukocyte activation</t>
  </si>
  <si>
    <t>tags=47%, list=18%, signal=40%</t>
  </si>
  <si>
    <t>GO:0098813</t>
  </si>
  <si>
    <t>nuclear chromosome segregation</t>
  </si>
  <si>
    <t>tags=58%, list=37%, signal=40%</t>
  </si>
  <si>
    <t>ENSMUSG00000041133/ENSMUSG00000024660/ENSMUSG00000015880/ENSMUSG00000024742/ENSMUSG00000029430/ENSMUSG00000041147/ENSMUSG00000023940/ENSMUSG00000025862/ENSMUSG00000024974/ENSMUSG00000020914/ENSMUSG00000034349/ENSMUSG00000073705/ENSMUSG00000032254/ENSMUSG00000025135/ENSMUSG00000040945/ENSMUSG00000030867/ENSMUSG00000037313/ENSMUSG00000029516/ENSMUSG00000027326/ENSMUSG00000038379/ENSMUSG00000024056/ENSMUSG00000023015/ENSMUSG00000051235/ENSMUSG00000004264/ENSMUSG00000002055</t>
  </si>
  <si>
    <t>GO:0007626</t>
  </si>
  <si>
    <t>locomotory behavior</t>
  </si>
  <si>
    <t>tags=100%, list=22%, signal=78%</t>
  </si>
  <si>
    <t>ENSMUSG00000035898/ENSMUSG00000006782/ENSMUSG00000040549</t>
  </si>
  <si>
    <t>GO:0070997</t>
  </si>
  <si>
    <t>neuron death</t>
  </si>
  <si>
    <t>tags=83%, list=39%, signal=52%</t>
  </si>
  <si>
    <t>ENSMUSG00000029657/ENSMUSG00000025980/ENSMUSG00000023944/ENSMUSG00000017861/ENSMUSG00000029516/ENSMUSG00000031878/ENSMUSG00000021178/ENSMUSG00000031628/ENSMUSG00000020063/ENSMUSG00000003955</t>
  </si>
  <si>
    <t>GO:0051494</t>
  </si>
  <si>
    <t>negative regulation of cytoskeleton organization</t>
  </si>
  <si>
    <t>tags=89%, list=35%, signal=58%</t>
  </si>
  <si>
    <t>ENSMUSG00000072082/ENSMUSG00000030357/ENSMUSG00000035299/ENSMUSG00000024835/ENSMUSG00000018548/ENSMUSG00000028868/ENSMUSG00000022781/ENSMUSG00000049775</t>
  </si>
  <si>
    <t>GO:0051347</t>
  </si>
  <si>
    <t>positive regulation of transferase activity</t>
  </si>
  <si>
    <t>tags=50%, list=26%, signal=39%</t>
  </si>
  <si>
    <t>ENSMUSG00000021270/ENSMUSG00000029657/ENSMUSG00000024660/ENSMUSG00000042489/ENSMUSG00000007739/ENSMUSG00000029363/ENSMUSG00000060860/ENSMUSG00000023944/ENSMUSG00000040681/ENSMUSG00000015120/ENSMUSG00000030867/ENSMUSG00000029687</t>
  </si>
  <si>
    <t>GO:0022402</t>
  </si>
  <si>
    <t>cell cycle process</t>
  </si>
  <si>
    <t>tags=70%, list=56%, signal=38%</t>
  </si>
  <si>
    <t>ENSMUSG00000041859/ENSMUSG00000025912/ENSMUSG00000034311/ENSMUSG00000041133/ENSMUSG00000024660/ENSMUSG00000015880/ENSMUSG00000024742/ENSMUSG00000042489/ENSMUSG00000006678/ENSMUSG00000017550/ENSMUSG00000029430/ENSMUSG00000021932/ENSMUSG00000025758/ENSMUSG00000041147/ENSMUSG00000023940/ENSMUSG00000040204/ENSMUSG00000035960/ENSMUSG00000025862/ENSMUSG00000024974/ENSMUSG00000020914/ENSMUSG00000059970/ENSMUSG00000060860/ENSMUSG00000028693/ENSMUSG00000035455/ENSMUSG00000034349/ENSMUSG00000005233/ENSMUSG00000073705/ENSMUSG00000032254/ENSMUSG00000032218/ENSMUSG00000025135/ENSMUSG00000040945/ENSMUSG00000017861/ENSMUSG00000030867/ENSMUSG00000029687/ENSMUSG00000037313/ENSMUSG00000029516/ENSMUSG00000031660/ENSMUSG00000031878/ENSMUSG00000027326/ENSMUSG00000038379/ENSMUSG00000002297/ENSMUSG00000024056/ENSMUSG00000023015/ENSMUSG00000028884/ENSMUSG00000020185/ENSMUSG00000020290/ENSMUSG00000051235/ENSMUSG00000020063/ENSMUSG00000028333/ENSMUSG00000004264/ENSMUSG00000033952/ENSMUSG00000002055/ENSMUSG00000003814/ENSMUSG00000002870/ENSMUSG00000004591/ENSMUSG00000008690/ENSMUSG00000028312/ENSMUSG00000005732/ENSMUSG00000046111/ENSMUSG00000019907/ENSMUSG00000017146/ENSMUSG00000025487/ENSMUSG00000037458/ENSMUSG00000007656/ENSMUSG00000022034/ENSMUSG00000021569/ENSMUSG00000034021/ENSMUSG00000024943/ENSMUSG00000005370/ENSMUSG00000038965/ENSMUSG00000024989/ENSMUSG00000079555/ENSMUSG00000027242/ENSMUSG00000027323/ENSMUSG00000027715/ENSMUSG00000028820</t>
  </si>
  <si>
    <t>GO:0140013</t>
  </si>
  <si>
    <t>meiotic nuclear division</t>
  </si>
  <si>
    <t>tags=74%, list=43%, signal=44%</t>
  </si>
  <si>
    <t>ENSMUSG00000025912/ENSMUSG00000024660/ENSMUSG00000041147/ENSMUSG00000023940/ENSMUSG00000020914/ENSMUSG00000059970/ENSMUSG00000035455/ENSMUSG00000034349/ENSMUSG00000073705/ENSMUSG00000032218/ENSMUSG00000030867/ENSMUSG00000038379/ENSMUSG00000024056/ENSMUSG00000033952/ENSMUSG00000003814/ENSMUSG00000008690/ENSMUSG00000028312</t>
  </si>
  <si>
    <t>GO:0050865</t>
  </si>
  <si>
    <t>regulation of cell activation</t>
  </si>
  <si>
    <t>tags=44%, list=18%, signal=37%</t>
  </si>
  <si>
    <t>GO:0007140</t>
  </si>
  <si>
    <t>male meiotic nuclear division</t>
  </si>
  <si>
    <t>tags=80%, list=19%, signal=66%</t>
  </si>
  <si>
    <t>ENSMUSG00000025912/ENSMUSG00000041147/ENSMUSG00000059970/ENSMUSG00000035455</t>
  </si>
  <si>
    <t>GO:0002821</t>
  </si>
  <si>
    <t>positive regulation of adaptive immune response</t>
  </si>
  <si>
    <t>tags=88%, list=35%, signal=57%</t>
  </si>
  <si>
    <t>ENSMUSG00000025980/ENSMUSG00000017550/ENSMUSG00000015656/ENSMUSG00000115338/ENSMUSG00000036202/ENSMUSG00000057406/ENSMUSG00000020063</t>
  </si>
  <si>
    <t>GO:0070585</t>
  </si>
  <si>
    <t>protein localization to mitochondrion</t>
  </si>
  <si>
    <t>tags=50%, list=9%, signal=46%</t>
  </si>
  <si>
    <t>ENSMUSG00000021270/ENSMUSG00000029657/ENSMUSG00000025980/ENSMUSG00000003438</t>
  </si>
  <si>
    <t>GO:0072655</t>
  </si>
  <si>
    <t>establishment of protein localization to mitochondrion</t>
  </si>
  <si>
    <t>GO:0006357</t>
  </si>
  <si>
    <t>regulation of transcription by RNA polymerase II</t>
  </si>
  <si>
    <t>ENSMUSG00000029657/ENSMUSG00000025912/ENSMUSG00000032481/ENSMUSG00000027304/ENSMUSG00000067367/ENSMUSG00000009575/ENSMUSG00000028484/ENSMUSG00000030189/ENSMUSG00000035478/ENSMUSG00000035960/ENSMUSG00000020914/ENSMUSG00000026873/ENSMUSG00000061887/ENSMUSG00000004897/ENSMUSG00000036202/ENSMUSG00000040681/ENSMUSG00000004099/ENSMUSG00000015120/ENSMUSG00000049327/ENSMUSG00000017861/ENSMUSG00000030867/ENSMUSG00000029687/ENSMUSG00000031660/ENSMUSG00000036550/ENSMUSG00000038766/ENSMUSG00000057406/ENSMUSG00000023994/ENSMUSG00000036940/ENSMUSG00000070493/ENSMUSG00000020185/ENSMUSG00000001228/ENSMUSG00000021039/ENSMUSG00000020290/ENSMUSG00000020063</t>
  </si>
  <si>
    <t>GO:0043207</t>
  </si>
  <si>
    <t>response to external biotic stimulus</t>
  </si>
  <si>
    <t>tags=31%, list=9%, signal=30%</t>
  </si>
  <si>
    <t>ENSMUSG00000020275/ENSMUSG00000037236/ENSMUSG00000029405/ENSMUSG00000027852/ENSMUSG00000050732/ENSMUSG00000020594/ENSMUSG00000027598/ENSMUSG00000000682/ENSMUSG00000026222/ENSMUSG00000056071</t>
  </si>
  <si>
    <t>GO:0051707</t>
  </si>
  <si>
    <t>response to other organism</t>
  </si>
  <si>
    <t>GO:0009605</t>
  </si>
  <si>
    <t>response to external stimulus</t>
  </si>
  <si>
    <t>tags=26%, list=9%, signal=26%</t>
  </si>
  <si>
    <t>ENSMUSG00000020275/ENSMUSG00000037236/ENSMUSG00000029405/ENSMUSG00000027852/ENSMUSG00000050732/ENSMUSG00000020594/ENSMUSG00000027598/ENSMUSG00000029455/ENSMUSG00000014956/ENSMUSG00000000682/ENSMUSG00000026222/ENSMUSG00000031583/ENSMUSG00000056071</t>
  </si>
  <si>
    <t>GO:0007346</t>
  </si>
  <si>
    <t>regulation of mitotic cell cycle</t>
  </si>
  <si>
    <t>tags=58%, list=36%, signal=40%</t>
  </si>
  <si>
    <t>ENSMUSG00000042489/ENSMUSG00000017550/ENSMUSG00000021932/ENSMUSG00000041147/ENSMUSG00000035960/ENSMUSG00000059970/ENSMUSG00000025135/ENSMUSG00000040945/ENSMUSG00000030867/ENSMUSG00000029687/ENSMUSG00000031660/ENSMUSG00000031878/ENSMUSG00000038379/ENSMUSG00000002297/ENSMUSG00000024056/ENSMUSG00000028884/ENSMUSG00000020185/ENSMUSG00000051235/ENSMUSG00000020063/ENSMUSG00000028333/ENSMUSG00000004264</t>
  </si>
  <si>
    <t>GO:0045787</t>
  </si>
  <si>
    <t>positive regulation of cell cycle</t>
  </si>
  <si>
    <t>tags=72%, list=45%, signal=42%</t>
  </si>
  <si>
    <t>ENSMUSG00000024742/ENSMUSG00000017550/ENSMUSG00000025758/ENSMUSG00000041147/ENSMUSG00000035960/ENSMUSG00000059970/ENSMUSG00000032254/ENSMUSG00000025135/ENSMUSG00000040945/ENSMUSG00000029687/ENSMUSG00000029516/ENSMUSG00000002297/ENSMUSG00000024056/ENSMUSG00000023015/ENSMUSG00000020185/ENSMUSG00000051235/ENSMUSG00000028333/ENSMUSG00000004264/ENSMUSG00000002055/ENSMUSG00000003814/ENSMUSG00000004591/ENSMUSG00000005732/ENSMUSG00000046111</t>
  </si>
  <si>
    <t>GO:0002449</t>
  </si>
  <si>
    <t>lymphocyte mediated immunity</t>
  </si>
  <si>
    <t>tags=67%, list=18%, signal=56%</t>
  </si>
  <si>
    <t>GO:0051225</t>
  </si>
  <si>
    <t>spindle assembly</t>
  </si>
  <si>
    <t>tags=71%, list=37%, signal=46%</t>
  </si>
  <si>
    <t>ENSMUSG00000041133/ENSMUSG00000024660/ENSMUSG00000025862/ENSMUSG00000024974/ENSMUSG00000032254/ENSMUSG00000032218/ENSMUSG00000017861/ENSMUSG00000030867/ENSMUSG00000024056/ENSMUSG00000023015/ENSMUSG00000033952/ENSMUSG00000002055</t>
  </si>
  <si>
    <t>GO:1901989</t>
  </si>
  <si>
    <t>positive regulation of cell cycle phase transition</t>
  </si>
  <si>
    <t>tags=82%, list=36%, signal=53%</t>
  </si>
  <si>
    <t>ENSMUSG00000017550/ENSMUSG00000035960/ENSMUSG00000059970/ENSMUSG00000025135/ENSMUSG00000040945/ENSMUSG00000029687/ENSMUSG00000002297/ENSMUSG00000028333/ENSMUSG00000004264</t>
  </si>
  <si>
    <t>GO:0061077</t>
  </si>
  <si>
    <t>chaperone-mediated protein folding</t>
  </si>
  <si>
    <t>tags=67%, list=15%, signal=57%</t>
  </si>
  <si>
    <t>GO:0045892</t>
  </si>
  <si>
    <t>negative regulation of transcription, DNA-templated</t>
  </si>
  <si>
    <t>tags=55%, list=37%, signal=38%</t>
  </si>
  <si>
    <t>ENSMUSG00000027304/ENSMUSG00000067367/ENSMUSG00000009575/ENSMUSG00000030189/ENSMUSG00000035478/ENSMUSG00000015656/ENSMUSG00000018666/ENSMUSG00000025364/ENSMUSG00000026873/ENSMUSG00000004897/ENSMUSG00000036202/ENSMUSG00000004099/ENSMUSG00000015120/ENSMUSG00000049327/ENSMUSG00000030867/ENSMUSG00000029687/ENSMUSG00000031660/ENSMUSG00000036550/ENSMUSG00000057406/ENSMUSG00000021963/ENSMUSG00000036940/ENSMUSG00000020185/ENSMUSG00000001228/ENSMUSG00000021039/ENSMUSG00000020290/ENSMUSG00000020063/ENSMUSG00000004264/ENSMUSG00000003814</t>
  </si>
  <si>
    <t>GO:1902679</t>
  </si>
  <si>
    <t>negative regulation of RNA biosynthetic process</t>
  </si>
  <si>
    <t>GO:1903507</t>
  </si>
  <si>
    <t>negative regulation of nucleic acid-templated transcription</t>
  </si>
  <si>
    <t>GO:0045088</t>
  </si>
  <si>
    <t>regulation of innate immune response</t>
  </si>
  <si>
    <t>tags=50%, list=12%, signal=45%</t>
  </si>
  <si>
    <t>ENSMUSG00000021270/ENSMUSG00000067367/ENSMUSG00000079685/ENSMUSG00000019471</t>
  </si>
  <si>
    <t>GO:0072594</t>
  </si>
  <si>
    <t>establishment of protein localization to organelle</t>
  </si>
  <si>
    <t>tags=68%, list=45%, signal=40%</t>
  </si>
  <si>
    <t>ENSMUSG00000021270/ENSMUSG00000029657/ENSMUSG00000025980/ENSMUSG00000003438/ENSMUSG00000015656/ENSMUSG00000029430/ENSMUSG00000012535/ENSMUSG00000041147/ENSMUSG00000007739/ENSMUSG00000023944/ENSMUSG00000001416/ENSMUSG00000015176/ENSMUSG00000030662/ENSMUSG00000078713/ENSMUSG00000020219/ENSMUSG00000025613/ENSMUSG00000004264/ENSMUSG00000028410/ENSMUSG00000034024/ENSMUSG00000002718/ENSMUSG00000014504</t>
  </si>
  <si>
    <t>GO:0009299</t>
  </si>
  <si>
    <t>mRNA transcription</t>
  </si>
  <si>
    <t>tags=100%, list=19%, signal=81%</t>
  </si>
  <si>
    <t>ENSMUSG00000021686/ENSMUSG00000027177</t>
  </si>
  <si>
    <t>GO:0032880</t>
  </si>
  <si>
    <t>regulation of protein localization</t>
  </si>
  <si>
    <t>ENSMUSG00000021270/ENSMUSG00000029657/ENSMUSG00000022391/ENSMUSG00000029430/ENSMUSG00000007739/ENSMUSG00000023944/ENSMUSG00000001416/ENSMUSG00000030867/ENSMUSG00000037519/ENSMUSG00000015176/ENSMUSG00000001964/ENSMUSG00000030662/ENSMUSG00000001467/ENSMUSG00000024056/ENSMUSG00000057406/ENSMUSG00000036940/ENSMUSG00000020290/ENSMUSG00000025613/ENSMUSG00000020063/ENSMUSG00000028333/ENSMUSG00000028410</t>
  </si>
  <si>
    <t>GO:0045184</t>
  </si>
  <si>
    <t>establishment of protein localization</t>
  </si>
  <si>
    <t>tags=53%, list=37%, signal=38%</t>
  </si>
  <si>
    <t>ENSMUSG00000021270/ENSMUSG00000029657/ENSMUSG00000022391/ENSMUSG00000025980/ENSMUSG00000003438/ENSMUSG00000015656/ENSMUSG00000029430/ENSMUSG00000012535/ENSMUSG00000041147/ENSMUSG00000007739/ENSMUSG00000034940/ENSMUSG00000004530/ENSMUSG00000028693/ENSMUSG00000023944/ENSMUSG00000001416/ENSMUSG00000040945/ENSMUSG00000030867/ENSMUSG00000015176/ENSMUSG00000001964/ENSMUSG00000030662/ENSMUSG00000001467/ENSMUSG00000078713/ENSMUSG00000020219/ENSMUSG00000057406/ENSMUSG00000041997/ENSMUSG00000020290/ENSMUSG00000025613/ENSMUSG00000020063/ENSMUSG00000028333/ENSMUSG00000004264/ENSMUSG00000028410/ENSMUSG00000003814/ENSMUSG00000031813</t>
  </si>
  <si>
    <t>GO:0022407</t>
  </si>
  <si>
    <t>regulation of cell-cell adhesion</t>
  </si>
  <si>
    <t>tags=57%, list=16%, signal=49%</t>
  </si>
  <si>
    <t>GO:1903037</t>
  </si>
  <si>
    <t>regulation of leukocyte cell-cell adhesion</t>
  </si>
  <si>
    <t>GO:1903046</t>
  </si>
  <si>
    <t>meiotic cell cycle process</t>
  </si>
  <si>
    <t>tags=83%, list=51%, signal=42%</t>
  </si>
  <si>
    <t>ENSMUSG00000025912/ENSMUSG00000024660/ENSMUSG00000041147/ENSMUSG00000023940/ENSMUSG00000020914/ENSMUSG00000059970/ENSMUSG00000035455/ENSMUSG00000034349/ENSMUSG00000073705/ENSMUSG00000032218/ENSMUSG00000030867/ENSMUSG00000038379/ENSMUSG00000024056/ENSMUSG00000033952/ENSMUSG00000003814/ENSMUSG00000008690/ENSMUSG00000028312/ENSMUSG00000025487/ENSMUSG00000021569/ENSMUSG00000005370</t>
  </si>
  <si>
    <t>GO:0006839</t>
  </si>
  <si>
    <t>mitochondrial transport</t>
  </si>
  <si>
    <t>tags=67%, list=29%, signal=48%</t>
  </si>
  <si>
    <t>ENSMUSG00000021270/ENSMUSG00000025980/ENSMUSG00000003438/ENSMUSG00000020111/ENSMUSG00000021361/ENSMUSG00000022452/ENSMUSG00000078713/ENSMUSG00000020219</t>
  </si>
  <si>
    <t>GO:0007052</t>
  </si>
  <si>
    <t>mitotic spindle organization</t>
  </si>
  <si>
    <t>tags=61%, list=32%, signal=43%</t>
  </si>
  <si>
    <t>ENSMUSG00000034311/ENSMUSG00000041133/ENSMUSG00000025862/ENSMUSG00000024974/ENSMUSG00000005233/ENSMUSG00000032254/ENSMUSG00000017861/ENSMUSG00000030867/ENSMUSG00000037313/ENSMUSG00000024056/ENSMUSG00000023015</t>
  </si>
  <si>
    <t>GO:2001020</t>
  </si>
  <si>
    <t>regulation of response to DNA damage stimulus</t>
  </si>
  <si>
    <t>tags=94%, list=55%, signal=44%</t>
  </si>
  <si>
    <t>ENSMUSG00000017550/ENSMUSG00000021932/ENSMUSG00000115338/ENSMUSG00000036202/ENSMUSG00000035455/ENSMUSG00000049327/ENSMUSG00000057406/ENSMUSG00000028884/ENSMUSG00000036940/ENSMUSG00000020063/ENSMUSG00000035365/ENSMUSG00000017146/ENSMUSG00000042699/ENSMUSG00000021377/ENSMUSG00000027242/ENSMUSG00000027323</t>
  </si>
  <si>
    <t>GO:0045785</t>
  </si>
  <si>
    <t>positive regulation of cell adhesion</t>
  </si>
  <si>
    <t>GO:0043066</t>
  </si>
  <si>
    <t>negative regulation of apoptotic process</t>
  </si>
  <si>
    <t>tags=57%, list=37%, signal=39%</t>
  </si>
  <si>
    <t>ENSMUSG00000029657/ENSMUSG00000025980/ENSMUSG00000030189/ENSMUSG00000017550/ENSMUSG00000015656/ENSMUSG00000025364/ENSMUSG00000115338/ENSMUSG00000035455/ENSMUSG00000023944/ENSMUSG00000004099/ENSMUSG00000063273/ENSMUSG00000025001/ENSMUSG00000030867/ENSMUSG00000022020/ENSMUSG00000036940/ENSMUSG00000031628/ENSMUSG00000020063/ENSMUSG00000028333/ENSMUSG00000004264/ENSMUSG00000028410</t>
  </si>
  <si>
    <t>GO:0002443</t>
  </si>
  <si>
    <t>leukocyte mediated immunity</t>
  </si>
  <si>
    <t>tags=60%, list=18%, signal=50%</t>
  </si>
  <si>
    <t>GO:0031058</t>
  </si>
  <si>
    <t>positive regulation of histone modification</t>
  </si>
  <si>
    <t>ENSMUSG00000027304/ENSMUSG00000026873/ENSMUSG00000036202/ENSMUSG00000004099/ENSMUSG00000031660/ENSMUSG00000036940/ENSMUSG00000021039/ENSMUSG00000020063</t>
  </si>
  <si>
    <t>GO:0031123</t>
  </si>
  <si>
    <t>RNA 3'-end processing</t>
  </si>
  <si>
    <t>tags=100%, list=55%, signal=46%</t>
  </si>
  <si>
    <t>ENSMUSG00000027752/ENSMUSG00000027893/ENSMUSG00000013736/ENSMUSG00000029227/ENSMUSG00000022774/ENSMUSG00000041781/ENSMUSG00000068882/ENSMUSG00000031527</t>
  </si>
  <si>
    <t>GO:0051402</t>
  </si>
  <si>
    <t>neuron apoptotic process</t>
  </si>
  <si>
    <t>tags=82%, list=39%, signal=51%</t>
  </si>
  <si>
    <t>ENSMUSG00000029657/ENSMUSG00000025980/ENSMUSG00000023944/ENSMUSG00000017861/ENSMUSG00000029516/ENSMUSG00000031878/ENSMUSG00000031628/ENSMUSG00000020063/ENSMUSG00000003955</t>
  </si>
  <si>
    <t>GO:1901990</t>
  </si>
  <si>
    <t>regulation of mitotic cell cycle phase transition</t>
  </si>
  <si>
    <t>tags=59%, list=36%, signal=40%</t>
  </si>
  <si>
    <t>ENSMUSG00000042489/ENSMUSG00000017550/ENSMUSG00000021932/ENSMUSG00000035960/ENSMUSG00000059970/ENSMUSG00000025135/ENSMUSG00000040945/ENSMUSG00000030867/ENSMUSG00000029687/ENSMUSG00000031660/ENSMUSG00000031878/ENSMUSG00000038379/ENSMUSG00000002297/ENSMUSG00000024056/ENSMUSG00000028884/ENSMUSG00000020185/ENSMUSG00000051235/ENSMUSG00000028333/ENSMUSG00000004264</t>
  </si>
  <si>
    <t>GO:0022412</t>
  </si>
  <si>
    <t>cellular process involved in reproduction in multicellular organism</t>
  </si>
  <si>
    <t>tags=76%, list=43%, signal=45%</t>
  </si>
  <si>
    <t>ENSMUSG00000025912/ENSMUSG00000041147/ENSMUSG00000020914/ENSMUSG00000059970/ENSMUSG00000035455/ENSMUSG00000032218/ENSMUSG00000030867/ENSMUSG00000001467/ENSMUSG00000038379/ENSMUSG00000024056/ENSMUSG00000033952/ENSMUSG00000008690/ENSMUSG00000032221</t>
  </si>
  <si>
    <t>GO:0002699</t>
  </si>
  <si>
    <t>positive regulation of immune effector process</t>
  </si>
  <si>
    <t>tags=75%, list=36%, signal=49%</t>
  </si>
  <si>
    <t>ENSMUSG00000025980/ENSMUSG00000079685/ENSMUSG00000017550/ENSMUSG00000015656/ENSMUSG00000115338/ENSMUSG00000036202/ENSMUSG00000057406/ENSMUSG00000020063/ENSMUSG00000004264</t>
  </si>
  <si>
    <t>GO:0030004</t>
  </si>
  <si>
    <t>cellular monovalent inorganic cation homeostasis</t>
  </si>
  <si>
    <t>ENSMUSG00000063358/ENSMUSG00000032412</t>
  </si>
  <si>
    <t>GO:0048167</t>
  </si>
  <si>
    <t>regulation of synaptic plasticity</t>
  </si>
  <si>
    <t>tags=100%, list=22%, signal=79%</t>
  </si>
  <si>
    <t>ENSMUSG00000040549/ENSMUSG00000051391</t>
  </si>
  <si>
    <t>GO:0050804</t>
  </si>
  <si>
    <t>modulation of chemical synaptic transmission</t>
  </si>
  <si>
    <t>GO:0055067</t>
  </si>
  <si>
    <t>monovalent inorganic cation homeostasis</t>
  </si>
  <si>
    <t>GO:0060996</t>
  </si>
  <si>
    <t>dendritic spine development</t>
  </si>
  <si>
    <t>ENSMUSG00000035898/ENSMUSG00000022781</t>
  </si>
  <si>
    <t>GO:0099177</t>
  </si>
  <si>
    <t>regulation of trans-synaptic signaling</t>
  </si>
  <si>
    <t>GO:0090068</t>
  </si>
  <si>
    <t>positive regulation of cell cycle process</t>
  </si>
  <si>
    <t>tags=70%, list=45%, signal=41%</t>
  </si>
  <si>
    <t>ENSMUSG00000024742/ENSMUSG00000017550/ENSMUSG00000025758/ENSMUSG00000035960/ENSMUSG00000059970/ENSMUSG00000032254/ENSMUSG00000025135/ENSMUSG00000040945/ENSMUSG00000029687/ENSMUSG00000029516/ENSMUSG00000002297/ENSMUSG00000024056/ENSMUSG00000023015/ENSMUSG00000020185/ENSMUSG00000051235/ENSMUSG00000028333/ENSMUSG00000004264/ENSMUSG00000002055/ENSMUSG00000004591/ENSMUSG00000005732/ENSMUSG00000046111</t>
  </si>
  <si>
    <t>GO:0033365</t>
  </si>
  <si>
    <t>protein localization to organelle</t>
  </si>
  <si>
    <t>tags=52%, list=37%, signal=37%</t>
  </si>
  <si>
    <t>ENSMUSG00000021270/ENSMUSG00000029657/ENSMUSG00000022391/ENSMUSG00000020024/ENSMUSG00000025980/ENSMUSG00000003438/ENSMUSG00000015656/ENSMUSG00000029430/ENSMUSG00000012535/ENSMUSG00000041147/ENSMUSG00000007739/ENSMUSG00000004897/ENSMUSG00000023944/ENSMUSG00000001416/ENSMUSG00000040945/ENSMUSG00000030867/ENSMUSG00000015176/ENSMUSG00000029687/ENSMUSG00000033671/ENSMUSG00000030662/ENSMUSG00000078713/ENSMUSG00000027326/ENSMUSG00000020219/ENSMUSG00000038379/ENSMUSG00000024056/ENSMUSG00000028884/ENSMUSG00000020290/ENSMUSG00000025613/ENSMUSG00000020063/ENSMUSG00000004264/ENSMUSG00000028410/ENSMUSG00000002055/ENSMUSG00000003814</t>
  </si>
  <si>
    <t>GO:0006346</t>
  </si>
  <si>
    <t>DNA methylation-dependent heterochromatin assembly</t>
  </si>
  <si>
    <t>ENSMUSG00000035478/ENSMUSG00000004099/ENSMUSG00000025001</t>
  </si>
  <si>
    <t>GO:0032481</t>
  </si>
  <si>
    <t>positive regulation of type I interferon production</t>
  </si>
  <si>
    <t>tags=67%, list=5%, signal=64%</t>
  </si>
  <si>
    <t>ENSMUSG00000021270/ENSMUSG00000025980</t>
  </si>
  <si>
    <t>GO:1901214</t>
  </si>
  <si>
    <t>regulation of neuron death</t>
  </si>
  <si>
    <t>tags=80%, list=35%, signal=53%</t>
  </si>
  <si>
    <t>ENSMUSG00000029657/ENSMUSG00000025980/ENSMUSG00000023944/ENSMUSG00000017861/ENSMUSG00000031878/ENSMUSG00000021178/ENSMUSG00000031628/ENSMUSG00000020063</t>
  </si>
  <si>
    <t>GO:0042063</t>
  </si>
  <si>
    <t>gliogenesis</t>
  </si>
  <si>
    <t>tags=83%, list=23%, signal=65%</t>
  </si>
  <si>
    <t>ENSMUSG00000003235/ENSMUSG00000063358/ENSMUSG00000006782/ENSMUSG00000040549/ENSMUSG00000056071</t>
  </si>
  <si>
    <t>GO:0002831</t>
  </si>
  <si>
    <t>regulation of response to biotic stimulus</t>
  </si>
  <si>
    <t>tags=38%, list=12%, signal=35%</t>
  </si>
  <si>
    <t>ENSMUSG00000021270/ENSMUSG00000025980/ENSMUSG00000067367/ENSMUSG00000079685/ENSMUSG00000019471</t>
  </si>
  <si>
    <t>GO:0045931</t>
  </si>
  <si>
    <t>positive regulation of mitotic cell cycle</t>
  </si>
  <si>
    <t>ENSMUSG00000041147/ENSMUSG00000035960/ENSMUSG00000059970/ENSMUSG00000025135/ENSMUSG00000040945/ENSMUSG00000002297/ENSMUSG00000028333/ENSMUSG00000004264/ENSMUSG00000004591</t>
  </si>
  <si>
    <t>GO:0042060</t>
  </si>
  <si>
    <t>wound healing</t>
  </si>
  <si>
    <t>ENSMUSG00000021686/ENSMUSG00000056071</t>
  </si>
  <si>
    <t>GO:0007141</t>
  </si>
  <si>
    <t>male meiosis I</t>
  </si>
  <si>
    <t>ENSMUSG00000025912/ENSMUSG00000041147/ENSMUSG00000059970</t>
  </si>
  <si>
    <t>GO:0045185</t>
  </si>
  <si>
    <t>maintenance of protein location</t>
  </si>
  <si>
    <t>tags=71%, list=11%, signal=64%</t>
  </si>
  <si>
    <t>ENSMUSG00000010517/ENSMUSG00000018326/ENSMUSG00000073616/ENSMUSG00000026222/ENSMUSG00000049775</t>
  </si>
  <si>
    <t>GO:2001243</t>
  </si>
  <si>
    <t>negative regulation of intrinsic apoptotic signaling pathway</t>
  </si>
  <si>
    <t>ENSMUSG00000029657/ENSMUSG00000030189/ENSMUSG00000017550/ENSMUSG00000035455/ENSMUSG00000025001/ENSMUSG00000036940/ENSMUSG00000020063/ENSMUSG00000028410</t>
  </si>
  <si>
    <t>GO:0007127</t>
  </si>
  <si>
    <t>meiosis I</t>
  </si>
  <si>
    <t>tags=64%, list=31%, signal=46%</t>
  </si>
  <si>
    <t>ENSMUSG00000025912/ENSMUSG00000041147/ENSMUSG00000023940/ENSMUSG00000020914/ENSMUSG00000059970/ENSMUSG00000073705/ENSMUSG00000032218/ENSMUSG00000030867/ENSMUSG00000024056</t>
  </si>
  <si>
    <t>GO:0051338</t>
  </si>
  <si>
    <t>regulation of transferase activity</t>
  </si>
  <si>
    <t>tags=54%, list=37%, signal=37%</t>
  </si>
  <si>
    <t>ENSMUSG00000021270/ENSMUSG00000029657/ENSMUSG00000024660/ENSMUSG00000042489/ENSMUSG00000007739/ENSMUSG00000019471/ENSMUSG00000029363/ENSMUSG00000060860/ENSMUSG00000004530/ENSMUSG00000023944/ENSMUSG00000040681/ENSMUSG00000032218/ENSMUSG00000015120/ENSMUSG00000030867/ENSMUSG00000029687/ENSMUSG00000031628/ENSMUSG00000020063/ENSMUSG00000004264/ENSMUSG00000028410</t>
  </si>
  <si>
    <t>GO:0002520</t>
  </si>
  <si>
    <t>immune system development</t>
  </si>
  <si>
    <t>tags=66%, list=41%, signal=41%</t>
  </si>
  <si>
    <t>ENSMUSG00000021270/ENSMUSG00000025980/ENSMUSG00000067367/ENSMUSG00000017550/ENSMUSG00000041147/ENSMUSG00000020914/ENSMUSG00000061887/ENSMUSG00000115338/ENSMUSG00000036202/ENSMUSG00000032218/ENSMUSG00000021361/ENSMUSG00000025001/ENSMUSG00000029687/ENSMUSG00000037313/ENSMUSG00000057406/ENSMUSG00000036940/ENSMUSG00000031628/ENSMUSG00000020063/ENSMUSG00000028911/ENSMUSG00000021474/ENSMUSG00000008690</t>
  </si>
  <si>
    <t>GO:1901362</t>
  </si>
  <si>
    <t>organic cyclic compound biosynthetic process</t>
  </si>
  <si>
    <t>tags=44%, list=35%, signal=39%</t>
  </si>
  <si>
    <t>ENSMUSG00000021270/ENSMUSG00000029657/ENSMUSG00000025912/ENSMUSG00000032481/ENSMUSG00000007670/ENSMUSG00000026499/ENSMUSG00000027304/ENSMUSG00000067367/ENSMUSG00000030978/ENSMUSG00000009575/ENSMUSG00000028484/ENSMUSG00000006678/ENSMUSG00000030189/ENSMUSG00000035478/ENSMUSG00000015656/ENSMUSG00000041147/ENSMUSG00000007739/ENSMUSG00000018666/ENSMUSG00000040204/ENSMUSG00000025364/ENSMUSG00000035960/ENSMUSG00000029363/ENSMUSG00000019841/ENSMUSG00000020914/ENSMUSG00000019961/ENSMUSG00000026873/ENSMUSG00000061887/ENSMUSG00000021048/ENSMUSG00000115338/ENSMUSG00000004897/ENSMUSG00000036202/ENSMUSG00000023944/ENSMUSG00000040681/ENSMUSG00000004099/ENSMUSG00000015120/ENSMUSG00000063273/ENSMUSG00000021361/ENSMUSG00000049327/ENSMUSG00000001416/ENSMUSG00000017861/ENSMUSG00000030867/ENSMUSG00000015176/ENSMUSG00000029687/ENSMUSG00000037313/ENSMUSG00000026192/ENSMUSG00000031660/ENSMUSG00000001467/ENSMUSG00000028676/ENSMUSG00000036550/ENSMUSG00000020649/ENSMUSG00000038766/ENSMUSG00000057406/ENSMUSG00000023994/ENSMUSG00000021963/ENSMUSG00000036940/ENSMUSG00000070493/ENSMUSG00000020185/ENSMUSG00000001228/ENSMUSG00000021039/ENSMUSG00000020290/ENSMUSG00000025613/ENSMUSG00000020063</t>
  </si>
  <si>
    <t>GO:0031056</t>
  </si>
  <si>
    <t>regulation of histone modification</t>
  </si>
  <si>
    <t>tags=82%, list=35%, signal=54%</t>
  </si>
  <si>
    <t>ENSMUSG00000027304/ENSMUSG00000038005/ENSMUSG00000026873/ENSMUSG00000036202/ENSMUSG00000004099/ENSMUSG00000031660/ENSMUSG00000036940/ENSMUSG00000021039/ENSMUSG00000020063</t>
  </si>
  <si>
    <t>GO:0000819</t>
  </si>
  <si>
    <t>sister chromatid segregation</t>
  </si>
  <si>
    <t>tags=57%, list=37%, signal=38%</t>
  </si>
  <si>
    <t>ENSMUSG00000041133/ENSMUSG00000024660/ENSMUSG00000015880/ENSMUSG00000024742/ENSMUSG00000029430/ENSMUSG00000023940/ENSMUSG00000025862/ENSMUSG00000024974/ENSMUSG00000020914/ENSMUSG00000034349/ENSMUSG00000032254/ENSMUSG00000025135/ENSMUSG00000030867/ENSMUSG00000037313/ENSMUSG00000029516/ENSMUSG00000038379/ENSMUSG00000024056/ENSMUSG00000023015/ENSMUSG00000051235/ENSMUSG00000004264/ENSMUSG00000002055</t>
  </si>
  <si>
    <t>GO:0043069</t>
  </si>
  <si>
    <t>negative regulation of programmed cell death</t>
  </si>
  <si>
    <t>tags=56%, list=37%, signal=38%</t>
  </si>
  <si>
    <t>GO:0021782</t>
  </si>
  <si>
    <t>glial cell development</t>
  </si>
  <si>
    <t>ENSMUSG00000040549/ENSMUSG00000056071</t>
  </si>
  <si>
    <t>GO:0048708</t>
  </si>
  <si>
    <t>astrocyte differentiation</t>
  </si>
  <si>
    <t>ENSMUSG00000063358/ENSMUSG00000056071</t>
  </si>
  <si>
    <t>GO:0048709</t>
  </si>
  <si>
    <t>oligodendrocyte differentiation</t>
  </si>
  <si>
    <t>ENSMUSG00000006782/ENSMUSG00000040549</t>
  </si>
  <si>
    <t>GO:0050852</t>
  </si>
  <si>
    <t>T cell receptor signaling pathway</t>
  </si>
  <si>
    <t>ENSMUSG00000063358/ENSMUSG00000027852</t>
  </si>
  <si>
    <t>GO:0010038</t>
  </si>
  <si>
    <t>response to metal ion</t>
  </si>
  <si>
    <t>tags=100%, list=40%, signal=60%</t>
  </si>
  <si>
    <t>ENSMUSG00000027699/ENSMUSG00000063358/ENSMUSG00000020349/ENSMUSG00000006728</t>
  </si>
  <si>
    <t>GO:0051052</t>
  </si>
  <si>
    <t>regulation of DNA metabolic process</t>
  </si>
  <si>
    <t>tags=85%, list=55%, signal=40%</t>
  </si>
  <si>
    <t>ENSMUSG00000021270/ENSMUSG00000017550/ENSMUSG00000007739/ENSMUSG00000029363/ENSMUSG00000115338/ENSMUSG00000036202/ENSMUSG00000035455/ENSMUSG00000023944/ENSMUSG00000004099/ENSMUSG00000001416/ENSMUSG00000057406/ENSMUSG00000028884/ENSMUSG00000036940/ENSMUSG00000025613/ENSMUSG00000020063/ENSMUSG00000036990/ENSMUSG00000034024/ENSMUSG00000035365/ENSMUSG00000017146/ENSMUSG00000005370/ENSMUSG00000042699/ENSMUSG00000021377/ENSMUSG00000027323</t>
  </si>
  <si>
    <t>GO:0070201</t>
  </si>
  <si>
    <t>regulation of establishment of protein localization</t>
  </si>
  <si>
    <t>ENSMUSG00000029657/ENSMUSG00000022391/ENSMUSG00000029430/ENSMUSG00000007739/ENSMUSG00000023944/ENSMUSG00000001416/ENSMUSG00000015176/ENSMUSG00000001964/ENSMUSG00000030662/ENSMUSG00000001467/ENSMUSG00000057406/ENSMUSG00000020290/ENSMUSG00000025613/ENSMUSG00000020063/ENSMUSG00000028333/ENSMUSG00000028410/ENSMUSG00000023175/ENSMUSG00000034024/ENSMUSG00000046111</t>
  </si>
  <si>
    <t>GO:0042127</t>
  </si>
  <si>
    <t>regulation of cell population proliferation</t>
  </si>
  <si>
    <t>tags=55%, list=37%, signal=37%</t>
  </si>
  <si>
    <t>ENSMUSG00000017550/ENSMUSG00000021932/ENSMUSG00000041147/ENSMUSG00000011179/ENSMUSG00000061887/ENSMUSG00000115338/ENSMUSG00000040681/ENSMUSG00000004099/ENSMUSG00000015176/ENSMUSG00000029687/ENSMUSG00000031660/ENSMUSG00000001964/ENSMUSG00000027349/ENSMUSG00000020649/ENSMUSG00000023994/ENSMUSG00000036940/ENSMUSG00000020185/ENSMUSG00000001228/ENSMUSG00000031628/ENSMUSG00000020063/ENSMUSG00000028333/ENSMUSG00000004264/ENSMUSG00000033952/ENSMUSG00000003814</t>
  </si>
  <si>
    <t>GO:0006366</t>
  </si>
  <si>
    <t>transcription by RNA polymerase II</t>
  </si>
  <si>
    <t>tags=49%, list=35%, signal=37%</t>
  </si>
  <si>
    <t>GO:0006974</t>
  </si>
  <si>
    <t>cellular response to DNA damage stimulus</t>
  </si>
  <si>
    <t>tags=50%, list=37%, signal=38%</t>
  </si>
  <si>
    <t>ENSMUSG00000041859/ENSMUSG00000041133/ENSMUSG00000024742/ENSMUSG00000042489/ENSMUSG00000009575/ENSMUSG00000006678/ENSMUSG00000017550/ENSMUSG00000021932/ENSMUSG00000041147/ENSMUSG00000018666/ENSMUSG00000038005/ENSMUSG00000040204/ENSMUSG00000035960/ENSMUSG00000029363/ENSMUSG00000019841/ENSMUSG00000027067/ENSMUSG00000024974/ENSMUSG00000020914/ENSMUSG00000115338/ENSMUSG00000036202/ENSMUSG00000035455/ENSMUSG00000034349/ENSMUSG00000040681/ENSMUSG00000073705/ENSMUSG00000049327/ENSMUSG00000025899/ENSMUSG00000030867/ENSMUSG00000020608/ENSMUSG00000040865/ENSMUSG00000057406/ENSMUSG00000026669/ENSMUSG00000028884/ENSMUSG00000036940/ENSMUSG00000020185/ENSMUSG00000001228/ENSMUSG00000021039/ENSMUSG00000041997/ENSMUSG00000031628/ENSMUSG00000051235/ENSMUSG00000020063/ENSMUSG00000028410</t>
  </si>
  <si>
    <t>GO:0002684</t>
  </si>
  <si>
    <t>positive regulation of immune system process</t>
  </si>
  <si>
    <t>tags=35%, list=18%, signal=30%</t>
  </si>
  <si>
    <t>ENSMUSG00000021270/ENSMUSG00000029657/ENSMUSG00000025980/ENSMUSG00000079685/ENSMUSG00000017550/ENSMUSG00000015656/ENSMUSG00000022659/ENSMUSG00000115338/ENSMUSG00000036202</t>
  </si>
  <si>
    <t>GO:1902808</t>
  </si>
  <si>
    <t>positive regulation of cell cycle G1/S phase transition</t>
  </si>
  <si>
    <t>tags=100%, list=36%, signal=64%</t>
  </si>
  <si>
    <t>ENSMUSG00000035960/ENSMUSG00000029687/ENSMUSG00000002297/ENSMUSG00000028333/ENSMUSG00000004264</t>
  </si>
  <si>
    <t>GO:0140014</t>
  </si>
  <si>
    <t>mitotic nuclear division</t>
  </si>
  <si>
    <t>tags=65%, list=44%, signal=39%</t>
  </si>
  <si>
    <t>ENSMUSG00000041133/ENSMUSG00000024660/ENSMUSG00000015880/ENSMUSG00000029430/ENSMUSG00000023940/ENSMUSG00000025862/ENSMUSG00000024974/ENSMUSG00000060860/ENSMUSG00000034349/ENSMUSG00000032254/ENSMUSG00000025135/ENSMUSG00000017861/ENSMUSG00000030867/ENSMUSG00000037313/ENSMUSG00000029516/ENSMUSG00000038379/ENSMUSG00000024056/ENSMUSG00000023015/ENSMUSG00000051235/ENSMUSG00000004264/ENSMUSG00000002055/ENSMUSG00000008690/ENSMUSG00000028312/ENSMUSG00000005732</t>
  </si>
  <si>
    <t>GO:0070830</t>
  </si>
  <si>
    <t>bicellular tight junction assembly</t>
  </si>
  <si>
    <t>tags=100%, list=24%, signal=77%</t>
  </si>
  <si>
    <t>ENSMUSG00000020580/ENSMUSG00000022781</t>
  </si>
  <si>
    <t>GO:0120192</t>
  </si>
  <si>
    <t>tight junction assembly</t>
  </si>
  <si>
    <t>GO:0120193</t>
  </si>
  <si>
    <t>tight junction organization</t>
  </si>
  <si>
    <t>GO:0008150</t>
  </si>
  <si>
    <t>biological_process</t>
  </si>
  <si>
    <t>tags=97%, list=95%, signal=80%</t>
  </si>
  <si>
    <t>ENSMUSG00000025980/ENSMUSG00000071172/ENSMUSG00000023106/ENSMUSG00000032026/ENSMUSG00000067367/ENSMUSG00000030978/ENSMUSG00000044224/ENSMUSG00000042489/ENSMUSG00000009575/ENSMUSG00000057130/ENSMUSG00000028484/ENSMUSG00000038762/ENSMUSG00000006678/ENSMUSG00000079685/ENSMUSG00000030189/ENSMUSG00000027248/ENSMUSG00000017550/ENSMUSG00000035478/ENSMUSG00000029147/ENSMUSG00000003438/ENSMUSG00000032803/ENSMUSG00000042606/ENSMUSG00000015656/ENSMUSG00000019297/ENSMUSG00000029430/ENSMUSG00000021932/ENSMUSG00000012535/ENSMUSG00000025758/ENSMUSG00000041147/ENSMUSG00000023940/ENSMUSG00000007739/ENSMUSG00000090626/ENSMUSG00000018666/ENSMUSG00000109865/ENSMUSG00000038005/ENSMUSG00000040204/ENSMUSG00000001674/ENSMUSG00000019471/ENSMUSG00000025364/ENSMUSG00000011179/ENSMUSG00000035960/ENSMUSG00000034940/ENSMUSG00000025862/ENSMUSG00000031701/ENSMUSG00000031924/ENSMUSG00000029363/ENSMUSG00000040824/ENSMUSG00000019841/ENSMUSG00000027067/ENSMUSG00000020111/ENSMUSG00000024974/ENSMUSG00000020914/ENSMUSG00000019961/ENSMUSG00000026873/ENSMUSG00000059970/ENSMUSG00000061887/ENSMUSG00000021048/ENSMUSG00000022659/ENSMUSG00000115338/ENSMUSG00000074129/ENSMUSG00000027405/ENSMUSG00000027404/ENSMUSG00000060860/ENSMUSG00000004897/ENSMUSG00000028953/ENSMUSG00000053907/ENSMUSG00000036202/ENSMUSG00000052214/ENSMUSG00000014294/ENSMUSG00000004530/ENSMUSG00000028693/ENSMUSG00000035455/ENSMUSG00000034349/ENSMUSG00000023944/ENSMUSG00000061032/ENSMUSG00000028741/ENSMUSG00000040681/ENSMUSG00000074476/ENSMUSG00000005233/ENSMUSG00000022533/ENSMUSG00000004099/ENSMUSG00000072235/ENSMUSG00000025204/ENSMUSG00000073705/ENSMUSG00000032254/ENSMUSG00000032218/ENSMUSG00000015120/ENSMUSG00000063273/ENSMUSG00000056076/ENSMUSG00000021361/ENSMUSG00000025135/ENSMUSG00000049327/ENSMUSG00000023967/ENSMUSG00000022021/ENSMUSG00000025001/ENSMUSG00000001416/ENSMUSG00000040945/ENSMUSG00000025899/ENSMUSG00000017861/ENSMUSG00000040618/ENSMUSG00000030867/ENSMUSG00000031984/ENSMUSG00000038335/ENSMUSG00000021957/ENSMUSG00000037519/ENSMUSG00000022020/ENSMUSG00000015176/ENSMUSG00000029687/ENSMUSG00000037313/ENSMUSG00000022452/ENSMUSG00000029516/ENSMUSG00000026192/ENSMUSG00000031660/ENSMUSG00000031878/ENSMUSG00000001964/ENSMUSG00000033671/ENSMUSG00000056608/ENSMUSG00000020608/ENSMUSG00000027349/ENSMUSG00000030662/ENSMUSG00000001467/ENSMUSG00000078713/ENSMUSG00000027326/ENSMUSG00000028676/ENSMUSG00000009863/ENSMUSG00000049751/ENSMUSG00000020219/ENSMUSG00000038379/ENSMUSG00000036550/ENSMUSG00000020649/ENSMUSG00000002297/ENSMUSG00000024056/ENSMUSG00000040865/ENSMUSG00000038766/ENSMUSG00000057406/ENSMUSG00000026669/ENSMUSG00000005779/ENSMUSG00000023015/ENSMUSG00000023994/ENSMUSG00000028884/ENSMUSG00000021178/ENSMUSG00000021963/ENSMUSG00000036940/ENSMUSG00000021811/ENSMUSG00000027170/ENSMUSG00000070493/ENSMUSG00000020185/ENSMUSG00000001228/ENSMUSG00000021039/ENSMUSG00000041997/ENSMUSG00000020290/ENSMUSG00000031628/ENSMUSG00000036752/ENSMUSG00000042462/ENSMUSG00000025613/ENSMUSG00000051235/ENSMUSG00000020063/ENSMUSG00000033285/ENSMUSG00000004610/ENSMUSG00000028333/ENSMUSG00000004264/ENSMUSG00000062070/ENSMUSG00000028410/ENSMUSG00000033952/ENSMUSG00000002055/ENSMUSG00000003814/ENSMUSG00000031813/ENSMUSG00000028911/ENSMUSG00000030753/ENSMUSG00000030759/ENSMUSG00000070394/ENSMUSG00000027593/ENSMUSG00000003955/ENSMUSG00000002870/ENSMUSG00000004591/ENSMUSG00000027091/ENSMUSG00000030264/ENSMUSG00000042133/ENSMUSG00000028902/ENSMUSG00000023175/ENSMUSG00000021500/ENSMUSG00000021474/ENSMUSG00000036990/ENSMUSG00000018379/ENSMUSG00000116673/ENSMUSG00000008690/ENSMUSG00000046229/ENSMUSG00000010554/ENSMUSG00000045948/ENSMUSG00000034024/ENSMUSG00000051518/ENSMUSG00000026755/ENSMUSG00000031715/ENSMUSG00000028312/ENSMUSG00000032221/ENSMUSG00000002718/ENSMUSG00000006715/ENSMUSG00000035365/ENSMUSG00000029623/ENSMUSG00000022354/ENSMUSG00000005410/ENSMUSG00000005732/ENSMUSG00000021737/ENSMUSG00000014504/ENSMUSG00000046111/ENSMUSG00000007050/ENSMUSG00000043241/ENSMUSG00000078941/ENSMUSG00000055531/ENSMUSG00000019179/ENSMUSG00000025616/ENSMUSG00000071662/ENSMUSG00000043411/ENSMUSG00000068101/ENSMUSG00000030647/ENSMUSG00000043091/ENSMUSG00000011752/ENSMUSG00000001105/ENSMUSG00000019907/ENSMUSG00000071533/ENSMUSG00000003660/ENSMUSG00000017146/ENSMUSG00000025747/ENSMUSG00000056612/ENSMUSG00000026020/ENSMUSG00000025487/ENSMUSG00000017999/ENSMUSG00000058267/ENSMUSG00000037458/ENSMUSG00000053768/ENSMUSG00000035683/ENSMUSG00000021707/ENSMUSG00000007656/ENSMUSG00000059119/ENSMUSG00000022034/ENSMUSG00000021569/ENSMUSG00000034021/ENSMUSG00000024943/ENSMUSG00000005370/ENSMUSG00000019173/ENSMUSG00000019494/ENSMUSG00000085208/ENSMUSG00000020994/ENSMUSG00000038965/ENSMUSG00000024989/ENSMUSG00000043535/ENSMUSG00000042699/ENSMUSG00000046351/ENSMUSG00000028798/ENSMUSG00000079555/ENSMUSG00000021377/ENSMUSG00000027203/ENSMUSG00000027752/ENSMUSG00000031314/ENSMUSG00000027242/ENSMUSG00000029730/ENSMUSG00000027323/ENSMUSG00000039844/ENSMUSG00000015749/ENSMUSG00000015671/ENSMUSG00000037710/ENSMUSG00000027715/ENSMUSG00000028820/ENSMUSG00000020267/ENSMUSG00000028788/ENSMUSG00000021326/ENSMUSG00000003778/ENSMUSG00000034120/ENSMUSG00000034932/ENSMUSG00000018446/ENSMUSG00000057236/ENSMUSG00000006412/ENSMUSG00000037364/ENSMUSG00000040599/ENSMUSG00000036572/ENSMUSG00000065954/ENSMUSG00000024360/ENSMUSG00000026605/ENSMUSG00000002477/ENSMUSG00000028029/ENSMUSG00000024085/ENSMUSG00000041459/ENSMUSG00000027893/ENSMUSG00000005470/ENSMUSG00000022466/ENSMUSG00000047879/ENSMUSG00000021486/ENSMUSG00000044950/ENSMUSG00000070319/ENSMUSG00000001440/ENSMUSG00000048327/ENSMUSG00000026683/ENSMUSG00000025817/ENSMUSG00000037286/ENSMUSG00000039262/ENSMUSG00000109324/ENSMUSG00000042541/ENSMUSG00000063810/ENSMUSG00000035354/ENSMUSG00000028180/ENSMUSG00000028861/ENSMUSG00000032407/ENSMUSG00000040225/ENSMUSG00000035632/ENSMUSG00000028772/ENSMUSG00000072082/ENSMUSG00000030357/ENSMUSG00000056394/ENSMUSG00000024065/ENSMUSG00000066232/ENSMUSG00000020634/ENSMUSG00000002658/ENSMUSG00000079003/ENSMUSG00000027641/ENSMUSG00000052997/ENSMUSG00000030254/ENSMUSG00000013736/ENSMUSG00000020321/ENSMUSG00000032178/ENSMUSG00000027193/ENSMUSG00000041846/ENSMUSG00000012443/ENSMUSG00000029253/ENSMUSG00000032350/ENSMUSG00000037197/ENSMUSG00000027006/ENSMUSG00000033938/ENSMUSG00000046707/ENSMUSG00000023932/ENSMUSG00000032294/ENSMUSG00000026229/ENSMUSG00000027099/ENSMUSG00000020180/ENSMUSG00000035299/ENSMUSG00000020923/ENSMUSG00000006058/ENSMUSG00000020547/ENSMUSG00000038733/ENSMUSG00000007827/ENSMUSG00000037475/ENSMUSG00000023505/ENSMUSG00000017499/ENSMUSG00000031311/ENSMUSG00000034088/ENSMUSG00000038179/ENSMUSG00000069910/ENSMUSG00000061136/ENSMUSG00000046179/ENSMUSG00000061755/ENSMUSG00000020189/ENSMUSG00000041219/ENSMUSG00000026915/ENSMUSG00000037474/ENSMUSG00000030726/ENSMUSG00000020018/ENSMUSG00000024740/ENSMUSG00000041438/ENSMUSG00000037370/ENSMUSG00000029227/ENSMUSG00000028609/ENSMUSG00000031672/ENSMUSG00000029404/ENSMUSG00000033307/ENSMUSG00000030722/ENSMUSG00000027699/ENSMUSG00000003235/ENSMUSG00000025742/ENSMUSG00000024835/ENSMUSG00000022774/ENSMUSG00000024542/ENSMUSG00000025326/ENSMUSG00000032400/ENSMUSG00000063358/ENSMUSG00000029191/ENSMUSG00000028837/ENSMUSG00000014769/ENSMUSG00000035898/ENSMUSG00000018848/ENSMUSG00000053293/ENSMUSG00000020580/ENSMUSG00000029422/ENSMUSG00000034317/ENSMUSG00000005506/ENSMUSG00000041781/ENSMUSG00000055762/ENSMUSG00000023004/ENSMUSG00000068882/ENSMUSG00000063229/ENSMUSG00000027673/ENSMUSG00000051278/ENSMUSG00000030016/ENSMUSG00000020402/ENSMUSG00000004865/ENSMUSG00000031231/ENSMUSG00000029247/ENSMUSG00000026309/ENSMUSG00000032555/ENSMUSG00000026516/ENSMUSG00000015961/ENSMUSG00000006782/ENSMUSG00000027510/ENSMUSG00000028792/ENSMUSG00000033166/ENSMUSG00000020153/ENSMUSG00000022364/ENSMUSG00000029438/ENSMUSG00000075706/ENSMUSG00000030091/ENSMUSG00000020720/ENSMUSG00000022360/ENSMUSG00000020349/ENSMUSG00000018548/ENSMUSG00000006728/ENSMUSG00000031527/ENSMUSG00000040549/ENSMUSG00000026356/ENSMUSG00000025103/ENSMUSG00000049658/ENSMUSG00000031226/ENSMUSG00000045160/ENSMUSG00000021024/ENSMUSG00000020929/ENSMUSG00000033751/ENSMUSG00000028436/ENSMUSG00000043445/ENSMUSG00000021686/ENSMUSG00000032397/ENSMUSG00000033047/ENSMUSG00000051391/ENSMUSG00000010517/ENSMUSG00000027177/ENSMUSG00000027566/ENSMUSG00000025353/ENSMUSG00000023456/ENSMUSG00000019362/ENSMUSG00000001016/ENSMUSG00000041238/ENSMUSG00000052833/ENSMUSG00000031353/ENSMUSG00000032412/ENSMUSG00000024491/ENSMUSG00000020275/ENSMUSG00000037236/ENSMUSG00000007029/ENSMUSG00000001289/ENSMUSG00000018326/ENSMUSG00000029599/ENSMUSG00000035202/ENSMUSG00000029405/ENSMUSG00000068523/ENSMUSG00000027852/ENSMUSG00000050732/ENSMUSG00000024949/ENSMUSG00000020594/ENSMUSG00000053477/ENSMUSG00000027433/ENSMUSG00000024726/ENSMUSG00000028868/ENSMUSG00000027598/ENSMUSG00000029455/ENSMUSG00000037772/ENSMUSG00000014956/ENSMUSG00000030591/ENSMUSG00000025016/ENSMUSG00000024099/ENSMUSG00000073616/ENSMUSG00000020680/ENSMUSG00000000682/ENSMUSG00000000346/ENSMUSG00000037152/ENSMUSG00000022781/ENSMUSG00000000420/ENSMUSG00000034297/ENSMUSG00000031207/ENSMUSG00000078671/ENSMUSG00000024048/ENSMUSG00000024384/ENSMUSG00000031167/ENSMUSG00000026222/ENSMUSG00000048118/ENSMUSG00000025647/ENSMUSG00000026553/ENSMUSG00000049775/ENSMUSG00000031583/ENSMUSG00000056071</t>
  </si>
  <si>
    <t>GO:1902850</t>
  </si>
  <si>
    <t>microtubule cytoskeleton organization involved in mitosis</t>
  </si>
  <si>
    <t>tags=58%, list=32%, signal=41%</t>
  </si>
  <si>
    <t>GO:0009792</t>
  </si>
  <si>
    <t>embryo development ending in birth or egg hatching</t>
  </si>
  <si>
    <t>tags=55%, list=34%, signal=38%</t>
  </si>
  <si>
    <t>ENSMUSG00000027304/ENSMUSG00000030189/ENSMUSG00000035478/ENSMUSG00000021932/ENSMUSG00000025758/ENSMUSG00000041147/ENSMUSG00000061887/ENSMUSG00000021048/ENSMUSG00000014294/ENSMUSG00000028693/ENSMUSG00000032218/ENSMUSG00000015176/ENSMUSG00000036550/ENSMUSG00000020649/ENSMUSG00000020185/ENSMUSG00000031628</t>
  </si>
  <si>
    <t>GO:0043009</t>
  </si>
  <si>
    <t>chordate embryonic development</t>
  </si>
  <si>
    <t>GO:0043523</t>
  </si>
  <si>
    <t>regulation of neuron apoptotic process</t>
  </si>
  <si>
    <t>tags=78%, list=35%, signal=51%</t>
  </si>
  <si>
    <t>ENSMUSG00000029657/ENSMUSG00000025980/ENSMUSG00000023944/ENSMUSG00000017861/ENSMUSG00000031878/ENSMUSG00000031628/ENSMUSG00000020063</t>
  </si>
  <si>
    <t>GO:0050863</t>
  </si>
  <si>
    <t>regulation of T cell activation</t>
  </si>
  <si>
    <t>tags=50%, list=16%, signal=43%</t>
  </si>
  <si>
    <t>GO:0006352</t>
  </si>
  <si>
    <t>DNA-templated transcription, initiation</t>
  </si>
  <si>
    <t>tags=100%, list=58%, signal=43%</t>
  </si>
  <si>
    <t>ENSMUSG00000078941/ENSMUSG00000071662/ENSMUSG00000043535/ENSMUSG00000031314/ENSMUSG00000002658/ENSMUSG00000020923/ENSMUSG00000049658/ENSMUSG00000034297</t>
  </si>
  <si>
    <t>GO:0071219</t>
  </si>
  <si>
    <t>cellular response to molecule of bacterial origin</t>
  </si>
  <si>
    <t>tags=100%, list=24%, signal=76%</t>
  </si>
  <si>
    <t>ENSMUSG00000063358/ENSMUSG00000006728</t>
  </si>
  <si>
    <t>GO:0071222</t>
  </si>
  <si>
    <t>cellular response to lipopolysaccharide</t>
  </si>
  <si>
    <t>GO:0002274</t>
  </si>
  <si>
    <t>myeloid leukocyte activation</t>
  </si>
  <si>
    <t>tags=67%, list=7%, signal=62%</t>
  </si>
  <si>
    <t>ENSMUSG00000025980/ENSMUSG00000079685</t>
  </si>
  <si>
    <t>GO:0050778</t>
  </si>
  <si>
    <t>positive regulation of immune response</t>
  </si>
  <si>
    <t>tags=38%, list=18%, signal=33%</t>
  </si>
  <si>
    <t>ENSMUSG00000021270/ENSMUSG00000025980/ENSMUSG00000079685/ENSMUSG00000017550/ENSMUSG00000015656/ENSMUSG00000022659/ENSMUSG00000115338/ENSMUSG00000036202</t>
  </si>
  <si>
    <t>GO:0005975</t>
  </si>
  <si>
    <t>carbohydrate metabolic process</t>
  </si>
  <si>
    <t>tags=94%, list=65%, signal=34%</t>
  </si>
  <si>
    <t>ENSMUSG00000020063/ENSMUSG00000062070/ENSMUSG00000019179/ENSMUSG00000011752/ENSMUSG00000007656/ENSMUSG00000024085/ENSMUSG00000025817/ENSMUSG00000020321/ENSMUSG00000041846/ENSMUSG00000032350/ENSMUSG00000032294/ENSMUSG00000024740/ENSMUSG00000037370/ENSMUSG00000063229/ENSMUSG00000043445/ENSMUSG00000023456/ENSMUSG00000014956</t>
  </si>
  <si>
    <t>GO:0019953</t>
  </si>
  <si>
    <t>sexual reproduction</t>
  </si>
  <si>
    <t>tags=64%, list=43%, signal=39%</t>
  </si>
  <si>
    <t>ENSMUSG00000025912/ENSMUSG00000030189/ENSMUSG00000041147/ENSMUSG00000007739/ENSMUSG00000020914/ENSMUSG00000059970/ENSMUSG00000035455/ENSMUSG00000032218/ENSMUSG00000001416/ENSMUSG00000030867/ENSMUSG00000029516/ENSMUSG00000001467/ENSMUSG00000038379/ENSMUSG00000024056/ENSMUSG00000023015/ENSMUSG00000025613/ENSMUSG00000020063/ENSMUSG00000028410/ENSMUSG00000033952/ENSMUSG00000023175/ENSMUSG00000008690/ENSMUSG00000034024/ENSMUSG00000032221</t>
  </si>
  <si>
    <t>GO:0006323</t>
  </si>
  <si>
    <t>DNA packaging</t>
  </si>
  <si>
    <t>tags=84%, list=51%, signal=43%</t>
  </si>
  <si>
    <t>ENSMUSG00000032481/ENSMUSG00000024660/ENSMUSG00000015880/ENSMUSG00000020914/ENSMUSG00000028693/ENSMUSG00000034349/ENSMUSG00000025001/ENSMUSG00000021811/ENSMUSG00000020063/ENSMUSG00000028333/ENSMUSG00000002870/ENSMUSG00000008690/ENSMUSG00000031715/ENSMUSG00000028312/ENSMUSG00000059119/ENSMUSG00000024943</t>
  </si>
  <si>
    <t>GO:0034763</t>
  </si>
  <si>
    <t>negative regulation of transmembrane transport</t>
  </si>
  <si>
    <t>tags=100%, list=25%, signal=75%</t>
  </si>
  <si>
    <t>ENSMUSG00000020402/ENSMUSG00000020349</t>
  </si>
  <si>
    <t>GO:1902806</t>
  </si>
  <si>
    <t>regulation of cell cycle G1/S phase transition</t>
  </si>
  <si>
    <t>tags=80%, list=36%, signal=52%</t>
  </si>
  <si>
    <t>ENSMUSG00000035960/ENSMUSG00000029687/ENSMUSG00000031660/ENSMUSG00000002297/ENSMUSG00000028884/ENSMUSG00000020185/ENSMUSG00000028333/ENSMUSG00000004264</t>
  </si>
  <si>
    <t>GO:0098727</t>
  </si>
  <si>
    <t>maintenance of cell number</t>
  </si>
  <si>
    <t>ENSMUSG00000041133/ENSMUSG00000027304/ENSMUSG00000025862/ENSMUSG00000024974/ENSMUSG00000026873/ENSMUSG00000036202/ENSMUSG00000029687/ENSMUSG00000036550/ENSMUSG00000023994/ENSMUSG00000033952</t>
  </si>
  <si>
    <t>GO:0002819</t>
  </si>
  <si>
    <t>regulation of adaptive immune response</t>
  </si>
  <si>
    <t>GO:0010721</t>
  </si>
  <si>
    <t>negative regulation of cell development</t>
  </si>
  <si>
    <t>tags=100%, list=33%, signal=68%</t>
  </si>
  <si>
    <t>ENSMUSG00000004530/ENSMUSG00000040945/ENSMUSG00000029516/ENSMUSG00000036940</t>
  </si>
  <si>
    <t>GO:0042113</t>
  </si>
  <si>
    <t>B cell activation</t>
  </si>
  <si>
    <t>ENSMUSG00000025980/ENSMUSG00000017550/ENSMUSG00000115338/ENSMUSG00000036202/ENSMUSG00000029687/ENSMUSG00000057406/ENSMUSG00000031628/ENSMUSG00000004264</t>
  </si>
  <si>
    <t>GO:0034097</t>
  </si>
  <si>
    <t>response to cytokine</t>
  </si>
  <si>
    <t>tags=71%, list=48%, signal=39%</t>
  </si>
  <si>
    <t>ENSMUSG00000007670/ENSMUSG00000025980/ENSMUSG00000071172/ENSMUSG00000030189/ENSMUSG00000027248/ENSMUSG00000019471/ENSMUSG00000074129/ENSMUSG00000004897/ENSMUSG00000053907/ENSMUSG00000036202/ENSMUSG00000023944/ENSMUSG00000025001/ENSMUSG00000017861/ENSMUSG00000026192/ENSMUSG00000020063/ENSMUSG00000002870/ENSMUSG00000027091/ENSMUSG00000036990/ENSMUSG00000018379/ENSMUSG00000031715/ENSMUSG00000078941/ENSMUSG00000017146</t>
  </si>
  <si>
    <t>GO:0022613</t>
  </si>
  <si>
    <t>ribonucleoprotein complex biogenesis</t>
  </si>
  <si>
    <t>tags=35%, list=19%, signal=31%</t>
  </si>
  <si>
    <t>ENSMUSG00000021270/ENSMUSG00000023106/ENSMUSG00000067367/ENSMUSG00000028484/ENSMUSG00000019297/ENSMUSG00000029430/ENSMUSG00000001674/ENSMUSG00000025364/ENSMUSG00000040824/ENSMUSG00000074129/ENSMUSG00000027405/ENSMUSG00000027404/ENSMUSG00000023944/ENSMUSG00000061032/ENSMUSG00000028741</t>
  </si>
  <si>
    <t>GO:0033260</t>
  </si>
  <si>
    <t>nuclear DNA replication</t>
  </si>
  <si>
    <t>tags=44%, list=10%, signal=41%</t>
  </si>
  <si>
    <t>ENSMUSG00000041859/ENSMUSG00000006678/ENSMUSG00000017550/ENSMUSG00000041147</t>
  </si>
  <si>
    <t>GO:1901992</t>
  </si>
  <si>
    <t>positive regulation of mitotic cell cycle phase transition</t>
  </si>
  <si>
    <t>tags=78%, list=36%, signal=51%</t>
  </si>
  <si>
    <t>ENSMUSG00000035960/ENSMUSG00000059970/ENSMUSG00000025135/ENSMUSG00000040945/ENSMUSG00000002297/ENSMUSG00000028333/ENSMUSG00000004264</t>
  </si>
  <si>
    <t>GO:0006282</t>
  </si>
  <si>
    <t>regulation of DNA repair</t>
  </si>
  <si>
    <t>ENSMUSG00000115338/ENSMUSG00000036202/ENSMUSG00000035455/ENSMUSG00000057406/ENSMUSG00000028884/ENSMUSG00000036940/ENSMUSG00000020063/ENSMUSG00000035365/ENSMUSG00000017146/ENSMUSG00000042699/ENSMUSG00000021377/ENSMUSG00000027323</t>
  </si>
  <si>
    <t>GCB-CENTROCYTES</t>
  </si>
  <si>
    <t>GO:0042592</t>
  </si>
  <si>
    <t>homeostatic process</t>
  </si>
  <si>
    <t>tags=100%, list=39%, signal=78%</t>
  </si>
  <si>
    <t>ENSMUSG00000054717/ENSMUSG00000061787/ENSMUSG00000019505/ENSMUSG00000032035/ENSMUSG00000000600</t>
  </si>
  <si>
    <t>ENSMUSG00000032035/ENSMUSG00000019505/ENSMUSG00000061787/ENSMUSG00000054717</t>
  </si>
  <si>
    <t>GO:0051179</t>
  </si>
  <si>
    <t>localization</t>
  </si>
  <si>
    <t>tags=100%, list=61%, signal=64%</t>
  </si>
  <si>
    <t>ENSMUSG00000015656/ENSMUSG00000054717/ENSMUSG00000019505/ENSMUSG00000032035/ENSMUSG00000000600/ENSMUSG00000003226/ENSMUSG00000040270/ENSMUSG00000027009/ENSMUSG00000024290</t>
  </si>
  <si>
    <t>ENSMUSG00000060743/ENSMUSG00000054717</t>
  </si>
  <si>
    <t>GO:0007276</t>
  </si>
  <si>
    <t>gamete generation</t>
  </si>
  <si>
    <t>tags=100%, list=22%, signal=90%</t>
  </si>
  <si>
    <t>ENSMUSG00000054717/ENSMUSG00000060743/ENSMUSG00000019505</t>
  </si>
  <si>
    <t>GO:0032504</t>
  </si>
  <si>
    <t>multicellular organism reproduction</t>
  </si>
  <si>
    <t>GO:0044703</t>
  </si>
  <si>
    <t>multi-organism reproductive process</t>
  </si>
  <si>
    <t>GO:0048232</t>
  </si>
  <si>
    <t>male gamete generation</t>
  </si>
  <si>
    <t>GO:0048609</t>
  </si>
  <si>
    <t>multicellular organismal reproductive process</t>
  </si>
  <si>
    <t>GO:0051704</t>
  </si>
  <si>
    <t>multi-organism process</t>
  </si>
  <si>
    <t>ENSMUSG00000027009/ENSMUSG00000040270/ENSMUSG00000003226/ENSMUSG00000000600/ENSMUSG00000032035/ENSMUSG00000019505/ENSMUSG00000054717/ENSMUSG00000015656</t>
  </si>
  <si>
    <t>GO:0065008</t>
  </si>
  <si>
    <t>regulation of biological quality</t>
  </si>
  <si>
    <t>tags=78%, list=39%, signal=78%</t>
  </si>
  <si>
    <t>ENSMUSG00000015656/ENSMUSG00000054717/ENSMUSG00000061787/ENSMUSG00000019505/ENSMUSG00000034269/ENSMUSG00000032035/ENSMUSG00000000600</t>
  </si>
  <si>
    <t>ENSMUSG00000000600/ENSMUSG00000032035/ENSMUSG00000034269/ENSMUSG00000019505/ENSMUSG00000061787/ENSMUSG00000054717/ENSMUSG00000015656</t>
  </si>
  <si>
    <t>tags=57%, list=35%, signal=95%</t>
  </si>
  <si>
    <t>ENSMUSG00000015656/ENSMUSG00000054717/ENSMUSG00000061787/ENSMUSG00000060743/ENSMUSG00000019505/ENSMUSG00000034269/ENSMUSG00000033228/ENSMUSG00000032035</t>
  </si>
  <si>
    <t>ENSMUSG00000032035/ENSMUSG00000033228/ENSMUSG00000034269/ENSMUSG00000019505/ENSMUSG00000060743/ENSMUSG00000061787/ENSMUSG00000054717/ENSMUSG00000015656</t>
  </si>
  <si>
    <t>Peak</t>
  </si>
  <si>
    <t>chr2-155019078-155019934</t>
  </si>
  <si>
    <t>chr8-8996656-8997434</t>
  </si>
  <si>
    <t>chr13-99389941-99390839</t>
  </si>
  <si>
    <t>chr2-122572172-122573085</t>
  </si>
  <si>
    <t>chr1-40072724-40073681</t>
  </si>
  <si>
    <t>chr4-136120375-136121123</t>
  </si>
  <si>
    <t>chr2-156299835-156300741</t>
  </si>
  <si>
    <t>chr8-14350222-14351121</t>
  </si>
  <si>
    <t>chr2-35429078-35429872</t>
  </si>
  <si>
    <t>chr5-140811328-140812256</t>
  </si>
  <si>
    <t>chr7-132281978-132282875</t>
  </si>
  <si>
    <t>chr10-30552055-30552913</t>
  </si>
  <si>
    <t>chr2-122221979-122222960</t>
  </si>
  <si>
    <t>chr5-110800323-110801379</t>
  </si>
  <si>
    <t>chr10-54054256-54055167</t>
  </si>
  <si>
    <t>chr1-88260246-88261116</t>
  </si>
  <si>
    <t>chr2-132281519-132282467</t>
  </si>
  <si>
    <t>chr15-73717765-73718657</t>
  </si>
  <si>
    <t>chr2-156190178-156191056</t>
  </si>
  <si>
    <t>chr2-158178664-158179654</t>
  </si>
  <si>
    <t>chr2-121212858-121213737</t>
  </si>
  <si>
    <t>chr4-149439573-149440505</t>
  </si>
  <si>
    <t>chr8-119920736-119921645</t>
  </si>
  <si>
    <t>chr17-71086819-71087709</t>
  </si>
  <si>
    <t>chr5-92561483-92562503</t>
  </si>
  <si>
    <t>chr11-46847767-46848539</t>
  </si>
  <si>
    <t>chr17-8234519-8235328</t>
  </si>
  <si>
    <t>chr8-14348826-14349767</t>
  </si>
  <si>
    <t>chr15-100388144-100389080</t>
  </si>
  <si>
    <t>chr2-144228339-144229282</t>
  </si>
  <si>
    <t>chr16-94028105-94029040</t>
  </si>
  <si>
    <t>chr11-101338171-101339094</t>
  </si>
  <si>
    <t>chr9-13867377-13868232</t>
  </si>
  <si>
    <t>chr1-106274407-106275278</t>
  </si>
  <si>
    <t>chr15-83249388-83250181</t>
  </si>
  <si>
    <t>chr2-19646186-19646802</t>
  </si>
  <si>
    <t>chr1-14686071-14687120</t>
  </si>
  <si>
    <t>chr4-46328607-46329571</t>
  </si>
  <si>
    <t>chr5-88772657-88773458</t>
  </si>
  <si>
    <t>chr1-154325939-154326848</t>
  </si>
  <si>
    <t>chr19-60684207-60685036</t>
  </si>
  <si>
    <t>chr19-53211876-53212785</t>
  </si>
  <si>
    <t>chr7-141338382-141339281</t>
  </si>
  <si>
    <t>chr1-23833941-23834858</t>
  </si>
  <si>
    <t>chr8-114816290-114817057</t>
  </si>
  <si>
    <t>chr18-60708316-60709252</t>
  </si>
  <si>
    <t>chr2-122610855-122611734</t>
  </si>
  <si>
    <t>chr6-117249734-117250544</t>
  </si>
  <si>
    <t>chr15-96607178-96608060</t>
  </si>
  <si>
    <t>chr15-100204326-100205267</t>
  </si>
  <si>
    <t>chr2-152794073-152795002</t>
  </si>
  <si>
    <t>chr2-35767486-35768308</t>
  </si>
  <si>
    <t>chr2-155295235-155296146</t>
  </si>
  <si>
    <t>chr18-54831545-54832474</t>
  </si>
  <si>
    <t>chr13-97196376-97197239</t>
  </si>
  <si>
    <t>chr1-52169800-52170711</t>
  </si>
  <si>
    <t>chr2-144239314-144239964</t>
  </si>
  <si>
    <t>chr9-71017246-71017677</t>
  </si>
  <si>
    <t>chr15-100410802-100411720</t>
  </si>
  <si>
    <t>chr14-64183847-64184707</t>
  </si>
  <si>
    <t>chr1-106273472-106274174</t>
  </si>
  <si>
    <t>chr3-89888960-89889835</t>
  </si>
  <si>
    <t>chr13-108213959-108214850</t>
  </si>
  <si>
    <t>chr11-95340502-95341396</t>
  </si>
  <si>
    <t>chr6-144579084-144580032</t>
  </si>
  <si>
    <t>chr3-58755549-58756470</t>
  </si>
  <si>
    <t>chr16-5092986-5093724</t>
  </si>
  <si>
    <t>chr18-68191518-68192459</t>
  </si>
  <si>
    <t>chr14-50981881-50982300</t>
  </si>
  <si>
    <t>chr1-88261677-88262424</t>
  </si>
  <si>
    <t>chr8-79496004-79496958</t>
  </si>
  <si>
    <t>chr12-113277461-113278402</t>
  </si>
  <si>
    <t>chr11-85197432-85198322</t>
  </si>
  <si>
    <t>chr15-84968362-84969268</t>
  </si>
  <si>
    <t>chr19-61234298-61235223</t>
  </si>
  <si>
    <t>chr4-47424994-47425929</t>
  </si>
  <si>
    <t>chr6-90688470-90689396</t>
  </si>
  <si>
    <t>chr17-45474436-45475362</t>
  </si>
  <si>
    <t>chr7-98868799-98869719</t>
  </si>
  <si>
    <t>chr6-108278823-108279770</t>
  </si>
  <si>
    <t>chr6-82753217-82754160</t>
  </si>
  <si>
    <t>chr6-42293046-42293970</t>
  </si>
  <si>
    <t>chr18-73762164-73762922</t>
  </si>
  <si>
    <t>chr8-18724563-18725384</t>
  </si>
  <si>
    <t>chr14-24213088-24214002</t>
  </si>
  <si>
    <t>chr18-75456534-75457397</t>
  </si>
  <si>
    <t>chr11-74434588-74435535</t>
  </si>
  <si>
    <t>chr2-93442823-93443761</t>
  </si>
  <si>
    <t>chr16-18074587-18075364</t>
  </si>
  <si>
    <t>chr15-25648020-25648926</t>
  </si>
  <si>
    <t>chr1-33742565-33743470</t>
  </si>
  <si>
    <t>chr13-24508716-24509615</t>
  </si>
  <si>
    <t>chr10-41183684-41184631</t>
  </si>
  <si>
    <t>chr15-36934701-36935522</t>
  </si>
  <si>
    <t>chr4-25271627-25272417</t>
  </si>
  <si>
    <t>chr2-153861730-153862647</t>
  </si>
  <si>
    <t>chr11-53306674-53307463</t>
  </si>
  <si>
    <t>chr10-85003151-85004069</t>
  </si>
  <si>
    <t>chr8-114630135-114631007</t>
  </si>
  <si>
    <t>chr11-44742859-44743617</t>
  </si>
  <si>
    <t>chr17-46848460-46849362</t>
  </si>
  <si>
    <t>chr15-4078544-4079372</t>
  </si>
  <si>
    <t>chr11-102654404-102655298</t>
  </si>
  <si>
    <t>chr1-170152289-170153196</t>
  </si>
  <si>
    <t>chr2-25361570-25362465</t>
  </si>
  <si>
    <t>chr15-68176350-68177297</t>
  </si>
  <si>
    <t>chr5-37088062-37088951</t>
  </si>
  <si>
    <t>chr19-11263067-11263343</t>
  </si>
  <si>
    <t>chr3-44486500-44487356</t>
  </si>
  <si>
    <t>chr19-3898695-3899625</t>
  </si>
  <si>
    <t>chr5-41646334-41647320</t>
  </si>
  <si>
    <t>chr17-75477399-75478175</t>
  </si>
  <si>
    <t>chr1-159939165-159939989</t>
  </si>
  <si>
    <t>chr2-157058429-157059360</t>
  </si>
  <si>
    <t>chr11-20041129-20041957</t>
  </si>
  <si>
    <t>chr18-78045879-78046696</t>
  </si>
  <si>
    <t>chr5-123296253-123297110</t>
  </si>
  <si>
    <t>chr1-88252849-88253770</t>
  </si>
  <si>
    <t>chr6-145020357-145021269</t>
  </si>
  <si>
    <t>chr4-57720713-57721593</t>
  </si>
  <si>
    <t>chr6-144910111-144911037</t>
  </si>
  <si>
    <t>chr5-92188721-92189666</t>
  </si>
  <si>
    <t>chr9-60562614-60563365</t>
  </si>
  <si>
    <t>chr12-3983436-3984353</t>
  </si>
  <si>
    <t>chr9-13509490-13510410</t>
  </si>
  <si>
    <t>chr12-82743767-82744626</t>
  </si>
  <si>
    <t>chr3-67493228-67494148</t>
  </si>
  <si>
    <t>chr11-94587238-94588144</t>
  </si>
  <si>
    <t>chr15-97280230-97281191</t>
  </si>
  <si>
    <t>chr2-179948489-179949374</t>
  </si>
  <si>
    <t>chr16-18322237-18323085</t>
  </si>
  <si>
    <t>chr8-47947529-47948008</t>
  </si>
  <si>
    <t>chr12-33173586-33174523</t>
  </si>
  <si>
    <t>chr18-34618382-34619276</t>
  </si>
  <si>
    <t>chrY-90741113-90741927</t>
  </si>
  <si>
    <t>chr1-75398426-75399322</t>
  </si>
  <si>
    <t>chr2-36202965-36203879</t>
  </si>
  <si>
    <t>chr2-46360035-46360951</t>
  </si>
  <si>
    <t>chr13-49021433-49022351</t>
  </si>
  <si>
    <t>chr3-88254119-88255016</t>
  </si>
  <si>
    <t>chr16-31047916-31048851</t>
  </si>
  <si>
    <t>chr16-38350272-38351197</t>
  </si>
  <si>
    <t>chr4-123018676-123019574</t>
  </si>
  <si>
    <t>chr12-16764637-16765551</t>
  </si>
  <si>
    <t>chr11-24149117-24150026</t>
  </si>
  <si>
    <t>chr7-137408663-137409548</t>
  </si>
  <si>
    <t>chr9-70141041-70141974</t>
  </si>
  <si>
    <t>chr3-21932569-21933480</t>
  </si>
  <si>
    <t>chr3-9843887-9844786</t>
  </si>
  <si>
    <t>chr19-7224847-7225598</t>
  </si>
  <si>
    <t>chr11-35090664-35091581</t>
  </si>
  <si>
    <t>chr18-78141718-78142668</t>
  </si>
  <si>
    <t>chr5-147526167-147526643</t>
  </si>
  <si>
    <t>chr4-117652537-117653300</t>
  </si>
  <si>
    <t>chr6-84008309-84009241</t>
  </si>
  <si>
    <t>chr19-41850712-41851631</t>
  </si>
  <si>
    <t>chr14-121367864-121368792</t>
  </si>
  <si>
    <t>chr4-47342491-47343352</t>
  </si>
  <si>
    <t>chr1-35822079-35823000</t>
  </si>
  <si>
    <t>chr2-104502138-104503059</t>
  </si>
  <si>
    <t>chr14-30291332-30292159</t>
  </si>
  <si>
    <t>chr9-50601270-50602118</t>
  </si>
  <si>
    <t>chr11-53662678-53663569</t>
  </si>
  <si>
    <t>chr9-29647365-29648544</t>
  </si>
  <si>
    <t>chr1-184235342-184236256</t>
  </si>
  <si>
    <t>chr2-18817026-18817745</t>
  </si>
  <si>
    <t>chr8-79680314-79681188</t>
  </si>
  <si>
    <t>chr15-100004564-100005443</t>
  </si>
  <si>
    <t>chr11-60927009-60927921</t>
  </si>
  <si>
    <t>chr5-105648397-105649246</t>
  </si>
  <si>
    <t>chr17-42781886-42782815</t>
  </si>
  <si>
    <t>chr2-31987631-31988566</t>
  </si>
  <si>
    <t>chr18-70538967-70539875</t>
  </si>
  <si>
    <t>chr16-23216114-23217022</t>
  </si>
  <si>
    <t>chr1-156993855-156994735</t>
  </si>
  <si>
    <t>chr8-109751761-109752447</t>
  </si>
  <si>
    <t>chr11-44664989-44665897</t>
  </si>
  <si>
    <t>chr13-100697195-100698071</t>
  </si>
  <si>
    <t>chr19-45811851-45812711</t>
  </si>
  <si>
    <t>chr6-88758058-88758729</t>
  </si>
  <si>
    <t>chr8-106238074-106238993</t>
  </si>
  <si>
    <t>chr12-76934458-76935312</t>
  </si>
  <si>
    <t>chr10-21112512-21113388</t>
  </si>
  <si>
    <t>chr7-66192291-66193163</t>
  </si>
  <si>
    <t>chr1-191657664-191658530</t>
  </si>
  <si>
    <t>chr12-111932550-111933173</t>
  </si>
  <si>
    <t>chr2-163228790-163229707</t>
  </si>
  <si>
    <t>chr9-62923220-62923827</t>
  </si>
  <si>
    <t>chr1-128675289-128676210</t>
  </si>
  <si>
    <t>chr15-59525696-59526434</t>
  </si>
  <si>
    <t>chr2-153313956-153314871</t>
  </si>
  <si>
    <t>chr11-52011060-52011995</t>
  </si>
  <si>
    <t>chr19-29484265-29485144</t>
  </si>
  <si>
    <t>chr15-32229786-32230712</t>
  </si>
  <si>
    <t>chr9-83387884-83388763</t>
  </si>
  <si>
    <t>chr12-78977787-78978686</t>
  </si>
  <si>
    <t>chr1-88283426-88284351</t>
  </si>
  <si>
    <t>chr10-117433694-117434306</t>
  </si>
  <si>
    <t>chr2-27304607-27305036</t>
  </si>
  <si>
    <t>chr12-80757855-80758769</t>
  </si>
  <si>
    <t>chr3-97972534-97973443</t>
  </si>
  <si>
    <t>chr17-75479515-75480381</t>
  </si>
  <si>
    <t>chr18-57881450-57882347</t>
  </si>
  <si>
    <t>chr14-8049032-8049964</t>
  </si>
  <si>
    <t>chr4-47427860-47428725</t>
  </si>
  <si>
    <t>chr8-88309143-88310028</t>
  </si>
  <si>
    <t>chr7-30829403-30830265</t>
  </si>
  <si>
    <t>chr9-80086297-80087254</t>
  </si>
  <si>
    <t>chr9-61198787-61199700</t>
  </si>
  <si>
    <t>chr14-62867354-62868218</t>
  </si>
  <si>
    <t>chr1-179506660-179507639</t>
  </si>
  <si>
    <t>chr4-20588941-20589856</t>
  </si>
  <si>
    <t>chr13-63496784-63497566</t>
  </si>
  <si>
    <t>chr12-111768102-111768992</t>
  </si>
  <si>
    <t>chr12-80089715-80090474</t>
  </si>
  <si>
    <t>chr6-144922589-144923437</t>
  </si>
  <si>
    <t>chr10-84863287-84864189</t>
  </si>
  <si>
    <t>chr4-135981322-135982176</t>
  </si>
  <si>
    <t>chr11-54733204-54734129</t>
  </si>
  <si>
    <t>chr18-35487919-35488802</t>
  </si>
  <si>
    <t>chr11-61620033-61620852</t>
  </si>
  <si>
    <t>chr5-113871976-113872713</t>
  </si>
  <si>
    <t>chr12-55230236-55231136</t>
  </si>
  <si>
    <t>chr13-38512897-38513827</t>
  </si>
  <si>
    <t>chr6-39332025-39332911</t>
  </si>
  <si>
    <t>chr16-4717593-4718332</t>
  </si>
  <si>
    <t>chr12-54996805-54997654</t>
  </si>
  <si>
    <t>chr10-61625473-61626428</t>
  </si>
  <si>
    <t>chr3-15131882-15132751</t>
  </si>
  <si>
    <t>chr3-88083776-88084547</t>
  </si>
  <si>
    <t>chr5-142723285-142724176</t>
  </si>
  <si>
    <t>chr12-76122968-76123853</t>
  </si>
  <si>
    <t>chr11-113507945-113508866</t>
  </si>
  <si>
    <t>chr9-34995598-34996540</t>
  </si>
  <si>
    <t>chr15-100635008-100635838</t>
  </si>
  <si>
    <t>chr13-54423802-54424506</t>
  </si>
  <si>
    <t>chr15-103183262-103184183</t>
  </si>
  <si>
    <t>chr8-79392370-79393266</t>
  </si>
  <si>
    <t>chr5-139283390-139284171</t>
  </si>
  <si>
    <t>chr11-75526486-75527412</t>
  </si>
  <si>
    <t>chr3-98042688-98043602</t>
  </si>
  <si>
    <t>chr2-127182524-127183459</t>
  </si>
  <si>
    <t>chrX-142826359-142827255</t>
  </si>
  <si>
    <t>chr10-70152124-70153045</t>
  </si>
  <si>
    <t>chr19-46528471-46529361</t>
  </si>
  <si>
    <t>chr16-33704040-33704914</t>
  </si>
  <si>
    <t>chr11-59505868-59506697</t>
  </si>
  <si>
    <t>chr14-64100845-64101752</t>
  </si>
  <si>
    <t>chr1-153695895-153696822</t>
  </si>
  <si>
    <t>chr11-24111487-24112353</t>
  </si>
  <si>
    <t>chr8-119786774-119787710</t>
  </si>
  <si>
    <t>chr10-75947830-75948695</t>
  </si>
  <si>
    <t>chr18-32197915-32198812</t>
  </si>
  <si>
    <t>chr11-102572541-102573440</t>
  </si>
  <si>
    <t>chr17-74416688-74417594</t>
  </si>
  <si>
    <t>chr6-33051391-33052303</t>
  </si>
  <si>
    <t>chr13-64274561-64275445</t>
  </si>
  <si>
    <t>chr3-105825361-105826264</t>
  </si>
  <si>
    <t>chr2-170173931-170174766</t>
  </si>
  <si>
    <t>chr1-133353237-133354136</t>
  </si>
  <si>
    <t>chr4-128737556-128738389</t>
  </si>
  <si>
    <t>chr13-56132236-56133159</t>
  </si>
  <si>
    <t>chr5-120133752-120134652</t>
  </si>
  <si>
    <t>chr2-32637666-32638550</t>
  </si>
  <si>
    <t>chr2-105062392-105063314</t>
  </si>
  <si>
    <t>chr3-135637432-135638285</t>
  </si>
  <si>
    <t>chr13-52031250-52032162</t>
  </si>
  <si>
    <t>chr9-70232389-70233261</t>
  </si>
  <si>
    <t>chr1-39936141-39937058</t>
  </si>
  <si>
    <t>chr13-24511713-24512554</t>
  </si>
  <si>
    <t>chr5-142746878-142747729</t>
  </si>
  <si>
    <t>chr17-87745887-87746817</t>
  </si>
  <si>
    <t>chr15-95962730-95963437</t>
  </si>
  <si>
    <t>chr9-21590814-21591635</t>
  </si>
  <si>
    <t>chr10-60273413-60274280</t>
  </si>
  <si>
    <t>chr13-45685740-45686603</t>
  </si>
  <si>
    <t>chr16-11494696-11495516</t>
  </si>
  <si>
    <t>chr6-38575837-38576747</t>
  </si>
  <si>
    <t>chr11-74479399-74480255</t>
  </si>
  <si>
    <t>chr14-62389148-62390014</t>
  </si>
  <si>
    <t>chr1-192107126-192108009</t>
  </si>
  <si>
    <t>chr13-32964922-32965798</t>
  </si>
  <si>
    <t>chr11-53478290-53479255</t>
  </si>
  <si>
    <t>chr9-14893286-14894226</t>
  </si>
  <si>
    <t>chr9-55540642-55541516</t>
  </si>
  <si>
    <t>chr7-75787178-75787975</t>
  </si>
  <si>
    <t>chr14-74845470-74846394</t>
  </si>
  <si>
    <t>chr12-91802951-91803828</t>
  </si>
  <si>
    <t>chr12-11455508-11456427</t>
  </si>
  <si>
    <t>chr9-42047460-42048346</t>
  </si>
  <si>
    <t>chr13-5887938-5888791</t>
  </si>
  <si>
    <t>chr15-100870238-100871152</t>
  </si>
  <si>
    <t>chr14-50976265-50977192</t>
  </si>
  <si>
    <t>chr4-130915398-130916265</t>
  </si>
  <si>
    <t>chr19-33205148-33206027</t>
  </si>
  <si>
    <t>chr2-52476499-52477411</t>
  </si>
  <si>
    <t>chr13-38521949-38522901</t>
  </si>
  <si>
    <t>chr2-91921463-91922231</t>
  </si>
  <si>
    <t>chr11-73007547-73008364</t>
  </si>
  <si>
    <t>chr1-154726412-154727358</t>
  </si>
  <si>
    <t>chr10-77677329-77678285</t>
  </si>
  <si>
    <t>chr2-35448630-35449381</t>
  </si>
  <si>
    <t>chr4-42876644-42877547</t>
  </si>
  <si>
    <t>chr15-83032881-83033743</t>
  </si>
  <si>
    <t>chr14-33231071-33231976</t>
  </si>
  <si>
    <t>chr15-38530177-38531136</t>
  </si>
  <si>
    <t>chr16-10859561-10860492</t>
  </si>
  <si>
    <t>chr15-75847114-75848046</t>
  </si>
  <si>
    <t>chr5-36434231-36435141</t>
  </si>
  <si>
    <t>chr1-85687083-85687940</t>
  </si>
  <si>
    <t>chr10-60250256-60251185</t>
  </si>
  <si>
    <t>chr11-4781963-4782791</t>
  </si>
  <si>
    <t>chr15-62195173-62196084</t>
  </si>
  <si>
    <t>chr1-125438793-125439514</t>
  </si>
  <si>
    <t>chr18-39092062-39092861</t>
  </si>
  <si>
    <t>chr2-35680067-35680916</t>
  </si>
  <si>
    <t>chr13-76055995-76056787</t>
  </si>
  <si>
    <t>chr16-8747642-8748510</t>
  </si>
  <si>
    <t>chr16-43408910-43409742</t>
  </si>
  <si>
    <t>chr4-145323191-145324038</t>
  </si>
  <si>
    <t>chr14-27364718-27365467</t>
  </si>
  <si>
    <t>chr6-83480045-83480952</t>
  </si>
  <si>
    <t>chr8-27260929-27261726</t>
  </si>
  <si>
    <t>chr1-156914899-156915758</t>
  </si>
  <si>
    <t>chr11-89092506-89093431</t>
  </si>
  <si>
    <t>chr6-113103513-113104402</t>
  </si>
  <si>
    <t>chr2-165792653-165793408</t>
  </si>
  <si>
    <t>chr11-117349242-117350104</t>
  </si>
  <si>
    <t>chr15-75703732-75704651</t>
  </si>
  <si>
    <t>chr11-21164292-21165240</t>
  </si>
  <si>
    <t>chrX-57221590-57222428</t>
  </si>
  <si>
    <t>chr10-43748058-43748913</t>
  </si>
  <si>
    <t>chr7-99407285-99408230</t>
  </si>
  <si>
    <t>chr2-130679661-130680557</t>
  </si>
  <si>
    <t>chr2-127305847-127306722</t>
  </si>
  <si>
    <t>chr5-123346174-123346997</t>
  </si>
  <si>
    <t>chr4-106957897-106958799</t>
  </si>
  <si>
    <t>chr11-79611998-79612889</t>
  </si>
  <si>
    <t>chr2-25304730-25305605</t>
  </si>
  <si>
    <t>chr11-69799177-69799936</t>
  </si>
  <si>
    <t>chr1-13647575-13648504</t>
  </si>
  <si>
    <t>chr13-92740542-92741465</t>
  </si>
  <si>
    <t>chr2-118896327-118897138</t>
  </si>
  <si>
    <t>chr4-11762846-11763779</t>
  </si>
  <si>
    <t>chr15-76446564-76447461</t>
  </si>
  <si>
    <t>chr15-66963006-66963772</t>
  </si>
  <si>
    <t>chr8-119437576-119437964</t>
  </si>
  <si>
    <t>chr16-18234742-18235639</t>
  </si>
  <si>
    <t>chr2-168118846-168119765</t>
  </si>
  <si>
    <t>chr1-86045789-86046749</t>
  </si>
  <si>
    <t>chr9-74861371-74862279</t>
  </si>
  <si>
    <t>chr17-26202767-26203291</t>
  </si>
  <si>
    <t>chr5-33682650-33683479</t>
  </si>
  <si>
    <t>chr19-42157602-42158489</t>
  </si>
  <si>
    <t>chr2-164486011-164486895</t>
  </si>
  <si>
    <t>chr16-36723688-36724577</t>
  </si>
  <si>
    <t>chr9-115291126-115292048</t>
  </si>
  <si>
    <t>chr16-20692844-20693748</t>
  </si>
  <si>
    <t>chr17-56757114-56757843</t>
  </si>
  <si>
    <t>chr5-22007369-22008299</t>
  </si>
  <si>
    <t>chr18-80522561-80523453</t>
  </si>
  <si>
    <t>chr19-53181021-53181953</t>
  </si>
  <si>
    <t>chr11-116226203-116227117</t>
  </si>
  <si>
    <t>chr16-22547893-22548808</t>
  </si>
  <si>
    <t>chr6-51362370-51363259</t>
  </si>
  <si>
    <t>chr19-45813162-45813938</t>
  </si>
  <si>
    <t>chr8-125028524-125029420</t>
  </si>
  <si>
    <t>chr2-6405014-6405927</t>
  </si>
  <si>
    <t>chr14-115040370-115041244</t>
  </si>
  <si>
    <t>chr15-7084804-7085715</t>
  </si>
  <si>
    <t>chr2-151008854-151009748</t>
  </si>
  <si>
    <t>chr9-86315394-86316299</t>
  </si>
  <si>
    <t>chr6-39003768-39004673</t>
  </si>
  <si>
    <t>chr19-24735220-24736163</t>
  </si>
  <si>
    <t>chr11-113545963-113546899</t>
  </si>
  <si>
    <t>chr8-119992007-119992901</t>
  </si>
  <si>
    <t>chr17-27041292-27042155</t>
  </si>
  <si>
    <t>chr5-112384584-112385509</t>
  </si>
  <si>
    <t>chr19-4221980-4222798</t>
  </si>
  <si>
    <t>chr7-113294909-113295864</t>
  </si>
  <si>
    <t>chr6-114969508-114970105</t>
  </si>
  <si>
    <t>chr9-66069370-66070203</t>
  </si>
  <si>
    <t>chr1-33595667-33596487</t>
  </si>
  <si>
    <t>chr6-99333949-99334795</t>
  </si>
  <si>
    <t>chr4-89161701-89162621</t>
  </si>
  <si>
    <t>chr10-93319417-93320473</t>
  </si>
  <si>
    <t>chr19-37375795-37376707</t>
  </si>
  <si>
    <t>chr5-21372257-21373171</t>
  </si>
  <si>
    <t>chr13-75541156-75542037</t>
  </si>
  <si>
    <t>chr15-36986985-36987874</t>
  </si>
  <si>
    <t>chr3-89299268-89300145</t>
  </si>
  <si>
    <t>chr19-41629238-41630161</t>
  </si>
  <si>
    <t>chr2-160603043-160603948</t>
  </si>
  <si>
    <t>chr1-51508782-51509691</t>
  </si>
  <si>
    <t>chr9-51764823-51765732</t>
  </si>
  <si>
    <t>chr2-144169488-144170404</t>
  </si>
  <si>
    <t>chr6-51580042-51580950</t>
  </si>
  <si>
    <t>chr9-15693621-15694537</t>
  </si>
  <si>
    <t>chr9-57759087-57760002</t>
  </si>
  <si>
    <t>chr19-36919530-36920139</t>
  </si>
  <si>
    <t>chr12-12225387-12226327</t>
  </si>
  <si>
    <t>chr4-15252253-15253129</t>
  </si>
  <si>
    <t>chr1-120208214-120209119</t>
  </si>
  <si>
    <t>chr13-23950651-23951810</t>
  </si>
  <si>
    <t>chr2-120076029-120076946</t>
  </si>
  <si>
    <t>chr8-35453998-35454908</t>
  </si>
  <si>
    <t>chr5-65856664-65857489</t>
  </si>
  <si>
    <t>chr2-155679373-155680288</t>
  </si>
  <si>
    <t>chr1-64087746-64088589</t>
  </si>
  <si>
    <t>chr15-25392246-25393179</t>
  </si>
  <si>
    <t>chr2-166771170-166772066</t>
  </si>
  <si>
    <t>chr2-38944616-38945962</t>
  </si>
  <si>
    <t>chr11-106131536-106132453</t>
  </si>
  <si>
    <t>chr5-23783215-23784086</t>
  </si>
  <si>
    <t>chr10-121544732-121545634</t>
  </si>
  <si>
    <t>chr13-34669741-34670686</t>
  </si>
  <si>
    <t>chr12-117550757-117551685</t>
  </si>
  <si>
    <t>chr7-141949244-141950141</t>
  </si>
  <si>
    <t>chr7-44955355-44956261</t>
  </si>
  <si>
    <t>chr1-159963118-159964034</t>
  </si>
  <si>
    <t>chr1-136018749-136019436</t>
  </si>
  <si>
    <t>chr17-5169567-5170517</t>
  </si>
  <si>
    <t>chr11-6597332-6598226</t>
  </si>
  <si>
    <t>chr4-135158497-135159390</t>
  </si>
  <si>
    <t>chr2-22864379-22865280</t>
  </si>
  <si>
    <t>chr3-83997645-83998412</t>
  </si>
  <si>
    <t>chr9-71543401-71544280</t>
  </si>
  <si>
    <t>chr14-57537384-57538319</t>
  </si>
  <si>
    <t>chr3-135568894-135569709</t>
  </si>
  <si>
    <t>chr10-19587180-19588116</t>
  </si>
  <si>
    <t>chr2-121480250-121481163</t>
  </si>
  <si>
    <t>chr15-79000063-79000960</t>
  </si>
  <si>
    <t>chr1-74367982-74368903</t>
  </si>
  <si>
    <t>chr2-127362337-127363112</t>
  </si>
  <si>
    <t>chr8-106402996-106403906</t>
  </si>
  <si>
    <t>chr13-34663506-34664419</t>
  </si>
  <si>
    <t>chr16-15738343-15739260</t>
  </si>
  <si>
    <t>chr3-79088781-79089691</t>
  </si>
  <si>
    <t>chr8-104343716-104344627</t>
  </si>
  <si>
    <t>chr11-69235046-69235878</t>
  </si>
  <si>
    <t>chr16-57259454-57260368</t>
  </si>
  <si>
    <t>chr4-63385546-63386455</t>
  </si>
  <si>
    <t>chr3-136238607-136239528</t>
  </si>
  <si>
    <t>chr11-84067911-84068840</t>
  </si>
  <si>
    <t>chr3-8963711-8964598</t>
  </si>
  <si>
    <t>chr2-132511120-132511830</t>
  </si>
  <si>
    <t>chr1-78422360-78423258</t>
  </si>
  <si>
    <t>chr19-11989076-11989989</t>
  </si>
  <si>
    <t>chr1-38626994-38627915</t>
  </si>
  <si>
    <t>chr7-28567992-28568912</t>
  </si>
  <si>
    <t>chr1-9822762-9823619</t>
  </si>
  <si>
    <t>chr13-83525548-83526314</t>
  </si>
  <si>
    <t>chr8-121971397-121972359</t>
  </si>
  <si>
    <t>chr17-32505844-32506816</t>
  </si>
  <si>
    <t>chr16-19052542-19053456</t>
  </si>
  <si>
    <t>chr2-93333195-93333983</t>
  </si>
  <si>
    <t>chr11-24173976-24174882</t>
  </si>
  <si>
    <t>chr11-116607478-116608353</t>
  </si>
  <si>
    <t>chr8-119926234-119927111</t>
  </si>
  <si>
    <t>chr12-69765970-69766864</t>
  </si>
  <si>
    <t>chr18-57262616-57263535</t>
  </si>
  <si>
    <t>chr17-5138494-5139378</t>
  </si>
  <si>
    <t>chr3-22142991-22143854</t>
  </si>
  <si>
    <t>chr19-4144531-4145449</t>
  </si>
  <si>
    <t>chr7-101422372-101423214</t>
  </si>
  <si>
    <t>chr13-37830432-37831377</t>
  </si>
  <si>
    <t>chr3-116711728-116712640</t>
  </si>
  <si>
    <t>chr1-106695464-106696376</t>
  </si>
  <si>
    <t>chr1-133135642-133136500</t>
  </si>
  <si>
    <t>chr19-43634945-43635836</t>
  </si>
  <si>
    <t>chr7-126472018-126472969</t>
  </si>
  <si>
    <t>chr18-50040553-50041470</t>
  </si>
  <si>
    <t>chr9-15034453-15035407</t>
  </si>
  <si>
    <t>chr2-122652085-122652980</t>
  </si>
  <si>
    <t>chr17-74195698-74196593</t>
  </si>
  <si>
    <t>chr14-55520294-55521159</t>
  </si>
  <si>
    <t>chr17-24540115-24541033</t>
  </si>
  <si>
    <t>chr15-89122663-89123552</t>
  </si>
  <si>
    <t>chr2-163250819-163251762</t>
  </si>
  <si>
    <t>chr5-130255059-130255926</t>
  </si>
  <si>
    <t>chr2-5401810-5402639</t>
  </si>
  <si>
    <t>chr10-108155393-108156289</t>
  </si>
  <si>
    <t>chr11-97575403-97576195</t>
  </si>
  <si>
    <t>chr6-114970688-114971512</t>
  </si>
  <si>
    <t>chr13-41079199-41080108</t>
  </si>
  <si>
    <t>chr13-44869229-44870139</t>
  </si>
  <si>
    <t>chr3-84305039-84305903</t>
  </si>
  <si>
    <t>chr8-126876313-126877086</t>
  </si>
  <si>
    <t>chr13-32927779-32928481</t>
  </si>
  <si>
    <t>chr6-146795559-146796509</t>
  </si>
  <si>
    <t>chr8-126867355-126868210</t>
  </si>
  <si>
    <t>chr15-64211393-64212256</t>
  </si>
  <si>
    <t>chr3-58690334-58691112</t>
  </si>
  <si>
    <t>chr2-5378849-5379744</t>
  </si>
  <si>
    <t>chr18-34851468-34852353</t>
  </si>
  <si>
    <t>chr3-100480074-100481022</t>
  </si>
  <si>
    <t>chr16-36637336-36638189</t>
  </si>
  <si>
    <t>chr15-101221374-101222295</t>
  </si>
  <si>
    <t>chr13-117235192-117236126</t>
  </si>
  <si>
    <t>chr10-59900937-59901650</t>
  </si>
  <si>
    <t>chr9-120578653-120579426</t>
  </si>
  <si>
    <t>chr11-117174666-117175565</t>
  </si>
  <si>
    <t>chr15-25361695-25362534</t>
  </si>
  <si>
    <t>chr13-30888286-30889169</t>
  </si>
  <si>
    <t>chr7-101070882-101071529</t>
  </si>
  <si>
    <t>chr1-156715832-156716757</t>
  </si>
  <si>
    <t>chr15-73109950-73110848</t>
  </si>
  <si>
    <t>chr1-38268086-38268975</t>
  </si>
  <si>
    <t>chr6-50393813-50394689</t>
  </si>
  <si>
    <t>chr4-129569775-129570701</t>
  </si>
  <si>
    <t>chr15-62171314-62172245</t>
  </si>
  <si>
    <t>chr16-10966712-10967670</t>
  </si>
  <si>
    <t>chr5-147063080-147063955</t>
  </si>
  <si>
    <t>chr17-34382928-34383813</t>
  </si>
  <si>
    <t>chr5-148386501-148387405</t>
  </si>
  <si>
    <t>chr1-106567228-106568122</t>
  </si>
  <si>
    <t>chr9-40630913-40631846</t>
  </si>
  <si>
    <t>chr4-63486272-63487189</t>
  </si>
  <si>
    <t>chr15-80939263-80940108</t>
  </si>
  <si>
    <t>chr2-29290878-29291746</t>
  </si>
  <si>
    <t>chr13-83647409-83648325</t>
  </si>
  <si>
    <t>chr17-28689293-28690024</t>
  </si>
  <si>
    <t>chr1-156922792-156923601</t>
  </si>
  <si>
    <t>chr15-55546911-55547806</t>
  </si>
  <si>
    <t>chr8-88638732-88639456</t>
  </si>
  <si>
    <t>chr18-12948874-12949845</t>
  </si>
  <si>
    <t>chr11-46740821-46741528</t>
  </si>
  <si>
    <t>chr9-78645798-78646747</t>
  </si>
  <si>
    <t>chr14-70061883-70062826</t>
  </si>
  <si>
    <t>chr8-122620131-122621025</t>
  </si>
  <si>
    <t>chr5-147337437-147338122</t>
  </si>
  <si>
    <t>chr7-123023330-123024290</t>
  </si>
  <si>
    <t>chr11-4121469-4122361</t>
  </si>
  <si>
    <t>chrX-101754401-101755681</t>
  </si>
  <si>
    <t>chr6-114932710-114933500</t>
  </si>
  <si>
    <t>chr4-37261060-37261960</t>
  </si>
  <si>
    <t>chr8-116004188-116005158</t>
  </si>
  <si>
    <t>chr16-45623005-45623903</t>
  </si>
  <si>
    <t>chr6-108326169-108326840</t>
  </si>
  <si>
    <t>chr2-181917254-181918154</t>
  </si>
  <si>
    <t>chr18-76379937-76380743</t>
  </si>
  <si>
    <t>chr8-45816780-45817690</t>
  </si>
  <si>
    <t>chr1-144200254-144201165</t>
  </si>
  <si>
    <t>chr5-115231520-115232438</t>
  </si>
  <si>
    <t>chr7-132816222-132817054</t>
  </si>
  <si>
    <t>chr12-81043678-81044604</t>
  </si>
  <si>
    <t>chr16-91534266-91535080</t>
  </si>
  <si>
    <t>chr8-126854060-126855035</t>
  </si>
  <si>
    <t>chr5-123083247-123084192</t>
  </si>
  <si>
    <t>chr13-99138610-99139545</t>
  </si>
  <si>
    <t>chr11-90029149-90030019</t>
  </si>
  <si>
    <t>chr2-32289478-32290233</t>
  </si>
  <si>
    <t>chr15-100773948-100775049</t>
  </si>
  <si>
    <t>chr7-44568483-44569274</t>
  </si>
  <si>
    <t>chr18-80424729-80425616</t>
  </si>
  <si>
    <t>chr13-54189735-54190613</t>
  </si>
  <si>
    <t>chr19-53273265-53274125</t>
  </si>
  <si>
    <t>chr13-99125828-99126659</t>
  </si>
  <si>
    <t>chr10-70116158-70117106</t>
  </si>
  <si>
    <t>chr6-145103991-145104889</t>
  </si>
  <si>
    <t>chr16-55954000-55954888</t>
  </si>
  <si>
    <t>chr12-69288575-69289382</t>
  </si>
  <si>
    <t>chr3-147863079-147863974</t>
  </si>
  <si>
    <t>chr7-44670498-44671427</t>
  </si>
  <si>
    <t>chr5-117900952-117901871</t>
  </si>
  <si>
    <t>chr9-17987370-17988268</t>
  </si>
  <si>
    <t>chr8-95390934-95391864</t>
  </si>
  <si>
    <t>chr8-11214956-11215874</t>
  </si>
  <si>
    <t>chr4-48258024-48258689</t>
  </si>
  <si>
    <t>chr3-68719047-68719802</t>
  </si>
  <si>
    <t>chr14-25839428-25840191</t>
  </si>
  <si>
    <t>chr19-27679060-27679963</t>
  </si>
  <si>
    <t>chr11-6522564-6523400</t>
  </si>
  <si>
    <t>chr14-62372059-62373013</t>
  </si>
  <si>
    <t>chr9-4259857-4260876</t>
  </si>
  <si>
    <t>chr13-99115311-99116230</t>
  </si>
  <si>
    <t>chr3-144027305-144028236</t>
  </si>
  <si>
    <t>chr14-121866532-121867314</t>
  </si>
  <si>
    <t>chr7-92538552-92539562</t>
  </si>
  <si>
    <t>chr1-5170123-5171104</t>
  </si>
  <si>
    <t>chr12-75599183-75600096</t>
  </si>
  <si>
    <t>chr5-91696746-91697688</t>
  </si>
  <si>
    <t>chr4-131392311-131393211</t>
  </si>
  <si>
    <t>chr16-32172959-32173918</t>
  </si>
  <si>
    <t>chrX-169993793-169994645</t>
  </si>
  <si>
    <t>chr9-14089438-14090188</t>
  </si>
  <si>
    <t>chr6-146845727-146846771</t>
  </si>
  <si>
    <t>chrX-169978644-169979560</t>
  </si>
  <si>
    <t>chr1-178526949-178527875</t>
  </si>
  <si>
    <t>chr18-80423729-80424547</t>
  </si>
  <si>
    <t>chr2-29260839-29261808</t>
  </si>
  <si>
    <t>chr16-45619454-45620527</t>
  </si>
  <si>
    <t>chr6-54460855-54461662</t>
  </si>
  <si>
    <t>chr18-79074592-79075493</t>
  </si>
  <si>
    <t>chr18-75046914-75047797</t>
  </si>
  <si>
    <t>chr17-75520894-75521824</t>
  </si>
  <si>
    <t>chr6-146674839-146675728</t>
  </si>
  <si>
    <t>chr6-146697819-146698765</t>
  </si>
  <si>
    <t>chr15-96647125-96648050</t>
  </si>
  <si>
    <t>chr18-74285301-74286703</t>
  </si>
  <si>
    <t>chr6-146688649-146689547</t>
  </si>
  <si>
    <t>Patient 1</t>
  </si>
  <si>
    <t>Patient 2</t>
  </si>
  <si>
    <t>Patient 3</t>
  </si>
  <si>
    <t>Patient 4</t>
  </si>
  <si>
    <t>Patient 5</t>
  </si>
  <si>
    <t>Patient 6</t>
  </si>
  <si>
    <t>Patient 7</t>
  </si>
  <si>
    <t>Patient 8</t>
  </si>
  <si>
    <t>Patient 9</t>
  </si>
  <si>
    <t>CONDITION</t>
  </si>
  <si>
    <t>IMAGE NUMBER</t>
  </si>
  <si>
    <r>
      <rPr>
        <b/>
        <sz val="11"/>
        <color rgb="FF7030A0"/>
        <rFont val="Calibri"/>
        <family val="2"/>
        <scheme val="minor"/>
      </rPr>
      <t>LC3B</t>
    </r>
    <r>
      <rPr>
        <b/>
        <sz val="11"/>
        <color theme="1"/>
        <rFont val="Calibri"/>
        <family val="2"/>
        <scheme val="minor"/>
      </rPr>
      <t>+</t>
    </r>
    <r>
      <rPr>
        <b/>
        <sz val="11"/>
        <color theme="9"/>
        <rFont val="Calibri"/>
        <family val="2"/>
        <scheme val="minor"/>
      </rPr>
      <t>LaminB1</t>
    </r>
  </si>
  <si>
    <t>LAMP1 dots</t>
  </si>
  <si>
    <r>
      <rPr>
        <b/>
        <sz val="11"/>
        <color rgb="FFFF0000"/>
        <rFont val="Calibri"/>
        <family val="2"/>
        <scheme val="minor"/>
      </rPr>
      <t>LAMP1</t>
    </r>
    <r>
      <rPr>
        <b/>
        <sz val="11"/>
        <color theme="1"/>
        <rFont val="Calibri"/>
        <family val="2"/>
        <scheme val="minor"/>
      </rPr>
      <t>+</t>
    </r>
    <r>
      <rPr>
        <b/>
        <sz val="11"/>
        <color theme="9"/>
        <rFont val="Calibri"/>
        <family val="2"/>
        <scheme val="minor"/>
      </rPr>
      <t>LaminB1</t>
    </r>
  </si>
  <si>
    <r>
      <rPr>
        <b/>
        <sz val="11"/>
        <color rgb="FF7030A0"/>
        <rFont val="Calibri"/>
        <family val="2"/>
        <scheme val="minor"/>
      </rPr>
      <t>LC3B</t>
    </r>
    <r>
      <rPr>
        <b/>
        <sz val="11"/>
        <color theme="1"/>
        <rFont val="Calibri"/>
        <family val="2"/>
        <scheme val="minor"/>
      </rPr>
      <t>+</t>
    </r>
    <r>
      <rPr>
        <b/>
        <sz val="11"/>
        <color rgb="FFFF0000"/>
        <rFont val="Calibri"/>
        <family val="2"/>
        <scheme val="minor"/>
      </rPr>
      <t>LAMP1</t>
    </r>
    <r>
      <rPr>
        <b/>
        <sz val="11"/>
        <color theme="1"/>
        <rFont val="Calibri"/>
        <family val="2"/>
        <scheme val="minor"/>
      </rPr>
      <t>+</t>
    </r>
    <r>
      <rPr>
        <b/>
        <sz val="11"/>
        <color theme="9"/>
        <rFont val="Calibri"/>
        <family val="2"/>
        <scheme val="minor"/>
      </rPr>
      <t>Lamin B1</t>
    </r>
  </si>
  <si>
    <t>n= 1</t>
  </si>
  <si>
    <t>CONTROL</t>
  </si>
  <si>
    <t>C+CQ</t>
  </si>
  <si>
    <t>SHM+CQ</t>
  </si>
  <si>
    <t>n=4</t>
  </si>
  <si>
    <t>p62 dots</t>
  </si>
  <si>
    <t>GAPDH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</si>
  <si>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</si>
  <si>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</si>
  <si>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</si>
  <si>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</si>
  <si>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</si>
  <si>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</si>
  <si>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</si>
  <si>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</si>
  <si>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</si>
  <si>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</si>
  <si>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</si>
  <si>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M</t>
  </si>
  <si>
    <t>N</t>
  </si>
  <si>
    <t>O</t>
  </si>
  <si>
    <t>P</t>
  </si>
  <si>
    <t>Ct average</t>
  </si>
  <si>
    <t>Control 1</t>
  </si>
  <si>
    <t>Control 2</t>
  </si>
  <si>
    <t>Control 3</t>
  </si>
  <si>
    <t>Atg7 KD 1</t>
  </si>
  <si>
    <t>Atg7 KD 2</t>
  </si>
  <si>
    <t>Atg7 KD 3</t>
  </si>
  <si>
    <t>delta Ct (housekeeping gene)</t>
  </si>
  <si>
    <t>2delta Ct (reference sample)</t>
  </si>
  <si>
    <t>2^(-2deltaCt)</t>
  </si>
  <si>
    <t>SILENT mutations</t>
  </si>
  <si>
    <t>SUM CDR1+CDR2 + CDR3</t>
  </si>
  <si>
    <t>SUM FR1+FR2+FR3</t>
  </si>
  <si>
    <t>REPLACEMENT mutations</t>
  </si>
  <si>
    <t>DZ</t>
  </si>
  <si>
    <t>LZ</t>
  </si>
  <si>
    <t>Statistics:</t>
  </si>
  <si>
    <t xml:space="preserve">seurat_clusters     </t>
  </si>
  <si>
    <t>Mean</t>
  </si>
  <si>
    <t>Count</t>
  </si>
  <si>
    <t xml:space="preserve">GCB-Centrocytes  </t>
  </si>
  <si>
    <t>GCB-Centroblasts</t>
  </si>
  <si>
    <t>Welch Two Sample t-test</t>
  </si>
  <si>
    <t>data:  REACTOME_SELECTIVE_AUTOPHAGY.v2023.1.Mm  by seurat_clusters</t>
  </si>
  <si>
    <t>alternative hypothesis: true difference in means between group GCB-Centrocytes and group GCB-Centroblasts is not equal to 0</t>
  </si>
  <si>
    <t>95 percent confidence interval:</t>
  </si>
  <si>
    <t xml:space="preserve"> -0.05649334 -0.04249418</t>
  </si>
  <si>
    <t>sample estimates:</t>
  </si>
  <si>
    <t xml:space="preserve"> mean in group GCB-Centrocytes mean in group GCB-Centroblasts </t>
  </si>
  <si>
    <t xml:space="preserve">                    0.02012159                     0.06961534</t>
  </si>
  <si>
    <t>t = -13.87, df = 1555.2, p-value &lt; 2.2e-16</t>
  </si>
  <si>
    <t>data:  GOBP_REGULATION_OF_AUTOPHAGY.v2023.1. Mm by seurat_clusters</t>
  </si>
  <si>
    <t>alternative hypothesis: true difference in means between group GCB-Centrocytes and group GCB-Centroblasts is not equal to 0.</t>
  </si>
  <si>
    <t xml:space="preserve"> 0.005869026 0.010374721</t>
  </si>
  <si>
    <t xml:space="preserve">                   0.011640526                    0.003518653</t>
  </si>
  <si>
    <t>t = 7.0713, df = 1621.4, p-value = 2.274e-12</t>
  </si>
  <si>
    <t xml:space="preserve"> 0.01528966 0.02385958</t>
  </si>
  <si>
    <t xml:space="preserve">                    0.01232234                    -0.00725228</t>
  </si>
  <si>
    <t>data:  GOBP_NEGATIVE_REGULATION_OF_AUTOPHAGY.v2023.1.Mm by seurat_clusters</t>
  </si>
  <si>
    <t>t = 8.9602, df = 1639.4, p-value &lt; 2.2e-16</t>
  </si>
  <si>
    <t>Ki67 - (ELS+; Ki67+)</t>
  </si>
  <si>
    <t>Ki67+ (ELS+;Ki67+)</t>
  </si>
  <si>
    <t>IC</t>
  </si>
  <si>
    <t>IC +CQ</t>
  </si>
  <si>
    <t>IC+Ibrutinib</t>
  </si>
  <si>
    <t>IC+CQ +Ibrutinib</t>
  </si>
  <si>
    <t>IgM</t>
  </si>
  <si>
    <t>IgM+CQ</t>
  </si>
  <si>
    <t>IgM+ Ibrutinib</t>
  </si>
  <si>
    <t>IgM+CQ + Ibrutinib</t>
  </si>
  <si>
    <t xml:space="preserve">n=2 </t>
  </si>
  <si>
    <t>LC3BI/ GAPDH</t>
  </si>
  <si>
    <t>LC3B II/GAPDH</t>
  </si>
  <si>
    <t>phospho-BTK/GAPDH</t>
  </si>
  <si>
    <t>BTK/GAPDH</t>
  </si>
  <si>
    <t>0 mutations</t>
  </si>
  <si>
    <t>1 to 3 mutations</t>
  </si>
  <si>
    <t>&gt; 4 mutations</t>
  </si>
  <si>
    <t>21dpi</t>
  </si>
  <si>
    <t>35dpi</t>
  </si>
  <si>
    <r>
      <t>Cγ1Cre</t>
    </r>
    <r>
      <rPr>
        <b/>
        <vertAlign val="superscript"/>
        <sz val="10"/>
        <rFont val="Arial"/>
        <family val="2"/>
      </rPr>
      <t>+/-</t>
    </r>
    <r>
      <rPr>
        <b/>
        <sz val="10"/>
        <rFont val="Arial"/>
        <family val="2"/>
      </rPr>
      <t> </t>
    </r>
  </si>
  <si>
    <r>
      <t>Cγ1Cre;Atg7</t>
    </r>
    <r>
      <rPr>
        <b/>
        <vertAlign val="superscript"/>
        <sz val="10"/>
        <rFont val="Arial"/>
        <family val="2"/>
      </rPr>
      <t>fl/fl</t>
    </r>
  </si>
  <si>
    <t>NAME</t>
  </si>
  <si>
    <t>initial_alias</t>
  </si>
  <si>
    <t>log2FoldChange</t>
  </si>
  <si>
    <t>padj</t>
  </si>
  <si>
    <t>ENSMUSG00000044783</t>
  </si>
  <si>
    <t>HJURP</t>
  </si>
  <si>
    <t>ENSMUSG00000067608</t>
  </si>
  <si>
    <t>PCNA-PS2</t>
  </si>
  <si>
    <t>ENSMUSG00000035299</t>
  </si>
  <si>
    <t>MID1</t>
  </si>
  <si>
    <t>ENSMUSG00000024063</t>
  </si>
  <si>
    <t>LBH</t>
  </si>
  <si>
    <t>Lbh</t>
  </si>
  <si>
    <t>ENSMUSG00000072235</t>
  </si>
  <si>
    <t>TUBA1A</t>
  </si>
  <si>
    <t>ENSMUSG00000024065</t>
  </si>
  <si>
    <t>EHD3</t>
  </si>
  <si>
    <t>ENSMUSG00000076614</t>
  </si>
  <si>
    <t>IGHG1</t>
  </si>
  <si>
    <t>Ighg1</t>
  </si>
  <si>
    <t>ENSMUSG00000038116</t>
  </si>
  <si>
    <t>PHF20</t>
  </si>
  <si>
    <t>Phf20</t>
  </si>
  <si>
    <t>ENSMUSG00000110386</t>
  </si>
  <si>
    <t>GM42031</t>
  </si>
  <si>
    <t>ENSMUSG00000024571</t>
  </si>
  <si>
    <t>TXNL4A</t>
  </si>
  <si>
    <t>ENSMUSG00000027342</t>
  </si>
  <si>
    <t>PCNA</t>
  </si>
  <si>
    <t>Pcna</t>
  </si>
  <si>
    <t>ENSMUSG00000030287</t>
  </si>
  <si>
    <t>ITPR2</t>
  </si>
  <si>
    <t>Itpr2</t>
  </si>
  <si>
    <t>ENSMUSG00000024052</t>
  </si>
  <si>
    <t>LPIN2</t>
  </si>
  <si>
    <t>Lpin2</t>
  </si>
  <si>
    <t>ENSMUSG00000034868</t>
  </si>
  <si>
    <t>Myl12b</t>
  </si>
  <si>
    <t>ENSMUSG00000089844</t>
  </si>
  <si>
    <t>A530032D15Rik</t>
  </si>
  <si>
    <t>ENSMUSG00000060802</t>
  </si>
  <si>
    <t>ENSMUSG00000030263</t>
  </si>
  <si>
    <t>Lrmp</t>
  </si>
  <si>
    <t>ENSMUSG00000086503</t>
  </si>
  <si>
    <t>ENSMUSG00000037235</t>
  </si>
  <si>
    <t>Mxd4</t>
  </si>
  <si>
    <t>ENSMUSG00000029823</t>
  </si>
  <si>
    <t>Luc7l2</t>
  </si>
  <si>
    <t>ENSMUSG00000056608</t>
  </si>
  <si>
    <t>ENSMUSG00000015656</t>
  </si>
  <si>
    <t>ENSMUSG00000054717</t>
  </si>
  <si>
    <t>ENSMUSG00000000600</t>
  </si>
  <si>
    <t>Krit1</t>
  </si>
  <si>
    <t>ENSMUSG00000032035</t>
  </si>
  <si>
    <t>Ets1</t>
  </si>
  <si>
    <t>ENSMUSG00000040350</t>
  </si>
  <si>
    <t>Trim7</t>
  </si>
  <si>
    <t>ENSMUSG00000033228</t>
  </si>
  <si>
    <t>Scaf11</t>
  </si>
  <si>
    <t>ENSMUSG00000061787</t>
  </si>
  <si>
    <t>ENSMUSG00000024290</t>
  </si>
  <si>
    <t>Rock1</t>
  </si>
  <si>
    <t>ENSMUSG00000034269</t>
  </si>
  <si>
    <t>Setd5</t>
  </si>
  <si>
    <t>None</t>
  </si>
  <si>
    <t>Zcchc6</t>
  </si>
  <si>
    <t>ENSMUSG00000047888</t>
  </si>
  <si>
    <t>Tnrc6b</t>
  </si>
  <si>
    <t>ENSMUSG00000027009</t>
  </si>
  <si>
    <t>Itga4</t>
  </si>
  <si>
    <t>ENSMUSG00000003226</t>
  </si>
  <si>
    <t>ENSMUSG00000028630</t>
  </si>
  <si>
    <t>ENSMUSG00000019505</t>
  </si>
  <si>
    <t>Ubb</t>
  </si>
  <si>
    <t>ENSMUSG00000060743</t>
  </si>
  <si>
    <t>H3f3a</t>
  </si>
  <si>
    <t>ENSMUSG00000057133</t>
  </si>
  <si>
    <t>Chd6</t>
  </si>
  <si>
    <t>ENSMUSG00000040270</t>
  </si>
  <si>
    <t>Bach2</t>
  </si>
  <si>
    <t>CENTROBLASTS</t>
  </si>
  <si>
    <t>status</t>
  </si>
  <si>
    <t>family</t>
  </si>
  <si>
    <t>pval</t>
  </si>
  <si>
    <t>qval</t>
  </si>
  <si>
    <t>gene_short_name</t>
  </si>
  <si>
    <t>use_for_ordering</t>
  </si>
  <si>
    <t>cluster</t>
  </si>
  <si>
    <t>OK</t>
  </si>
  <si>
    <t>negbinomial.size</t>
  </si>
  <si>
    <t>Rpl31</t>
  </si>
  <si>
    <t>Sgo2a</t>
  </si>
  <si>
    <t>Rpl37a</t>
  </si>
  <si>
    <t>C130026I21Rik</t>
  </si>
  <si>
    <t>Ptma</t>
  </si>
  <si>
    <t>Cops7b</t>
  </si>
  <si>
    <t>Fam72a</t>
  </si>
  <si>
    <t>Nucks1</t>
  </si>
  <si>
    <t>Ube2t</t>
  </si>
  <si>
    <t>Kif14</t>
  </si>
  <si>
    <t>Uchl5</t>
  </si>
  <si>
    <t>Nek2</t>
  </si>
  <si>
    <t>Mllt10</t>
  </si>
  <si>
    <t>Rpl35</t>
  </si>
  <si>
    <t>Ccdc173</t>
  </si>
  <si>
    <t>Kif18a</t>
  </si>
  <si>
    <t>Ccdc34</t>
  </si>
  <si>
    <t>Bub1b</t>
  </si>
  <si>
    <t>Nusap1</t>
  </si>
  <si>
    <t>Ncaph</t>
  </si>
  <si>
    <t>Bub1</t>
  </si>
  <si>
    <t>Tpx2</t>
  </si>
  <si>
    <t>Mapre1</t>
  </si>
  <si>
    <t>Ube2c</t>
  </si>
  <si>
    <t>Aurka</t>
  </si>
  <si>
    <t>Cog6</t>
  </si>
  <si>
    <t>Cks1b</t>
  </si>
  <si>
    <t>Hist2h2aa1</t>
  </si>
  <si>
    <t>Hist2h2bb</t>
  </si>
  <si>
    <t>Gm4610</t>
  </si>
  <si>
    <t>Cenpe</t>
  </si>
  <si>
    <t>Rps20</t>
  </si>
  <si>
    <t>Rab2a</t>
  </si>
  <si>
    <t>Rps6</t>
  </si>
  <si>
    <t>Ndc1</t>
  </si>
  <si>
    <t>Rps8</t>
  </si>
  <si>
    <t>Cdc20</t>
  </si>
  <si>
    <t>Cdca8</t>
  </si>
  <si>
    <t>Hmgn2</t>
  </si>
  <si>
    <t>Rpl11</t>
  </si>
  <si>
    <t>Rhoh</t>
  </si>
  <si>
    <t>Gnpda2</t>
  </si>
  <si>
    <t>Ccng2</t>
  </si>
  <si>
    <t>Ccdc18</t>
  </si>
  <si>
    <t>Rpl6</t>
  </si>
  <si>
    <t>Ubc</t>
  </si>
  <si>
    <t>Baz1b</t>
  </si>
  <si>
    <t>Hmgb1</t>
  </si>
  <si>
    <t>Gng11</t>
  </si>
  <si>
    <t>Fancd2</t>
  </si>
  <si>
    <t>Rpl32</t>
  </si>
  <si>
    <t>Ncapd2</t>
  </si>
  <si>
    <t>Foxm1</t>
  </si>
  <si>
    <t>Rpl28</t>
  </si>
  <si>
    <t>Rps5</t>
  </si>
  <si>
    <t>Selenow</t>
  </si>
  <si>
    <t>Zfp626</t>
  </si>
  <si>
    <t>Ffar1</t>
  </si>
  <si>
    <t>Prc1</t>
  </si>
  <si>
    <t>Rpl27a</t>
  </si>
  <si>
    <t>Eri2</t>
  </si>
  <si>
    <t>Rexo5</t>
  </si>
  <si>
    <t>Kif22</t>
  </si>
  <si>
    <t>Stx4a</t>
  </si>
  <si>
    <t>Bub3</t>
  </si>
  <si>
    <t>Fam53b</t>
  </si>
  <si>
    <t>Fbxo5</t>
  </si>
  <si>
    <t>Rps12</t>
  </si>
  <si>
    <t>Arid5b</t>
  </si>
  <si>
    <t>Cdk1</t>
  </si>
  <si>
    <t>Lsm7</t>
  </si>
  <si>
    <t>D10Wsu102e</t>
  </si>
  <si>
    <t>Gas2l3</t>
  </si>
  <si>
    <t>Rpl41</t>
  </si>
  <si>
    <t>Rps26</t>
  </si>
  <si>
    <t>Shcbp1</t>
  </si>
  <si>
    <t>Ckap2</t>
  </si>
  <si>
    <t>Neil3</t>
  </si>
  <si>
    <t>Ndufa13</t>
  </si>
  <si>
    <t>Rpl18a</t>
  </si>
  <si>
    <t>Ankle1</t>
  </si>
  <si>
    <t>Ctcf</t>
  </si>
  <si>
    <t>Gm42047</t>
  </si>
  <si>
    <t>Cdt1</t>
  </si>
  <si>
    <t>Rpl13</t>
  </si>
  <si>
    <t>Pbrm1</t>
  </si>
  <si>
    <t>Dlgap5</t>
  </si>
  <si>
    <t>Zdhhc20</t>
  </si>
  <si>
    <t>Pbk</t>
  </si>
  <si>
    <t>Cdca2</t>
  </si>
  <si>
    <t>Bora</t>
  </si>
  <si>
    <t>Cep57</t>
  </si>
  <si>
    <t>Fam76b</t>
  </si>
  <si>
    <t>Cdkn2d</t>
  </si>
  <si>
    <t>Anln</t>
  </si>
  <si>
    <t>Ncapd3</t>
  </si>
  <si>
    <t>Hyls1</t>
  </si>
  <si>
    <t>A830035O19Rik</t>
  </si>
  <si>
    <t>Rpl4</t>
  </si>
  <si>
    <t>Cep70</t>
  </si>
  <si>
    <t>Rpsa</t>
  </si>
  <si>
    <t>Kif15</t>
  </si>
  <si>
    <t>Ppia</t>
  </si>
  <si>
    <t>H2afv</t>
  </si>
  <si>
    <t>Ikzf1</t>
  </si>
  <si>
    <t>Hmmr</t>
  </si>
  <si>
    <t>Aff4</t>
  </si>
  <si>
    <t>Rpl26</t>
  </si>
  <si>
    <t>Aurkb</t>
  </si>
  <si>
    <t>Pimreg</t>
  </si>
  <si>
    <t>Rnf135</t>
  </si>
  <si>
    <t>Prr11</t>
  </si>
  <si>
    <t>Ska2</t>
  </si>
  <si>
    <t>Rpl19</t>
  </si>
  <si>
    <t>Cdc27</t>
  </si>
  <si>
    <t>Cd79b</t>
  </si>
  <si>
    <t>Jpt1</t>
  </si>
  <si>
    <t>Tk1</t>
  </si>
  <si>
    <t>Birc5</t>
  </si>
  <si>
    <t>Actg1</t>
  </si>
  <si>
    <t>Hist1h2ai</t>
  </si>
  <si>
    <t>Hist1h2ak</t>
  </si>
  <si>
    <t>Hist1h2an</t>
  </si>
  <si>
    <t>Hist1h2ap</t>
  </si>
  <si>
    <t>Hist1h2bj</t>
  </si>
  <si>
    <t>Hist1h4h</t>
  </si>
  <si>
    <t>Hist1h3f</t>
  </si>
  <si>
    <t>Ripor2</t>
  </si>
  <si>
    <t>Cks2</t>
  </si>
  <si>
    <t>Mxd3</t>
  </si>
  <si>
    <t>Zfp87</t>
  </si>
  <si>
    <t>Ccnb1</t>
  </si>
  <si>
    <t>G2e3</t>
  </si>
  <si>
    <t>Cep128</t>
  </si>
  <si>
    <t>Ighg2b</t>
  </si>
  <si>
    <t>Ighm</t>
  </si>
  <si>
    <t>Ncapg2</t>
  </si>
  <si>
    <t>Rpl37</t>
  </si>
  <si>
    <t>Basp1</t>
  </si>
  <si>
    <t>Rad21</t>
  </si>
  <si>
    <t>Plec</t>
  </si>
  <si>
    <t>Rpl8</t>
  </si>
  <si>
    <t>Slc38a1</t>
  </si>
  <si>
    <t>Espl1</t>
  </si>
  <si>
    <t>Rpl24</t>
  </si>
  <si>
    <t>Nrip1</t>
  </si>
  <si>
    <t>Fgfr1op</t>
  </si>
  <si>
    <t>Kifc1</t>
  </si>
  <si>
    <t>H2-Aa</t>
  </si>
  <si>
    <t>Tubb5</t>
  </si>
  <si>
    <t>Rpl36</t>
  </si>
  <si>
    <t>Smchd1</t>
  </si>
  <si>
    <t>Calm2</t>
  </si>
  <si>
    <t>Lmnb1</t>
  </si>
  <si>
    <t>Ska1</t>
  </si>
  <si>
    <t>Rpl17</t>
  </si>
  <si>
    <t>Malat1</t>
  </si>
  <si>
    <t>Fau</t>
  </si>
  <si>
    <t>Slc15a3</t>
  </si>
  <si>
    <t>Kif20b</t>
  </si>
  <si>
    <t>mt-Nd1</t>
  </si>
  <si>
    <t>mt-Nd2</t>
  </si>
  <si>
    <t>mt-Co1</t>
  </si>
  <si>
    <t>mt-Co2</t>
  </si>
  <si>
    <t>mt-Atp6</t>
  </si>
  <si>
    <t>mt-Co3</t>
  </si>
  <si>
    <t>mt-Nd3</t>
  </si>
  <si>
    <t>mt-Nd4</t>
  </si>
  <si>
    <t>mt-Cytb</t>
  </si>
  <si>
    <t>Tcea1</t>
  </si>
  <si>
    <t>4732440D04Rik</t>
  </si>
  <si>
    <t>Rpl7</t>
  </si>
  <si>
    <t>Ube2w</t>
  </si>
  <si>
    <t>Eloc</t>
  </si>
  <si>
    <t>Paqr8</t>
  </si>
  <si>
    <t>Lmbrd1</t>
  </si>
  <si>
    <t>Cox5b</t>
  </si>
  <si>
    <t>Inpp4a</t>
  </si>
  <si>
    <t>Mrpl30</t>
  </si>
  <si>
    <t>Chst10</t>
  </si>
  <si>
    <t>Il18r1</t>
  </si>
  <si>
    <t>Wdr75</t>
  </si>
  <si>
    <t>Stat1</t>
  </si>
  <si>
    <t>Gls</t>
  </si>
  <si>
    <t>Stk17b</t>
  </si>
  <si>
    <t>Pgap1</t>
  </si>
  <si>
    <t>Ankrd44</t>
  </si>
  <si>
    <t>Sf3b1</t>
  </si>
  <si>
    <t>Ndufb3</t>
  </si>
  <si>
    <t>Cflar</t>
  </si>
  <si>
    <t>Sumo1</t>
  </si>
  <si>
    <t>Gm20342</t>
  </si>
  <si>
    <t>Creb1</t>
  </si>
  <si>
    <t>Plekhm3</t>
  </si>
  <si>
    <t>Kansl1l</t>
  </si>
  <si>
    <t>Gmppa</t>
  </si>
  <si>
    <t>Wdfy1</t>
  </si>
  <si>
    <t>St8sia4</t>
  </si>
  <si>
    <t>Pign</t>
  </si>
  <si>
    <t>Bcl2</t>
  </si>
  <si>
    <t>Kdsr</t>
  </si>
  <si>
    <t>Dbi</t>
  </si>
  <si>
    <t>Tmem163</t>
  </si>
  <si>
    <t>Mcm6</t>
  </si>
  <si>
    <t>Gm15675</t>
  </si>
  <si>
    <t>Pik3c2b</t>
  </si>
  <si>
    <t>Snrpe</t>
  </si>
  <si>
    <t>Kdm5b</t>
  </si>
  <si>
    <t>Csrp1</t>
  </si>
  <si>
    <t>Ptprc</t>
  </si>
  <si>
    <t>Tpr</t>
  </si>
  <si>
    <t>Gm10138</t>
  </si>
  <si>
    <t>Tor1aip1</t>
  </si>
  <si>
    <t>4930523C07Rik</t>
  </si>
  <si>
    <t>Cacybp</t>
  </si>
  <si>
    <t>Rabgap1l</t>
  </si>
  <si>
    <t>Zbtb37</t>
  </si>
  <si>
    <t>Rcsd1</t>
  </si>
  <si>
    <t>Uck2</t>
  </si>
  <si>
    <t>Ufc1</t>
  </si>
  <si>
    <t>Gm20045</t>
  </si>
  <si>
    <t>Arhgap30</t>
  </si>
  <si>
    <t>Ly9</t>
  </si>
  <si>
    <t>Slamf6</t>
  </si>
  <si>
    <t>Dcaf8</t>
  </si>
  <si>
    <t>Ifi214</t>
  </si>
  <si>
    <t>Mndal</t>
  </si>
  <si>
    <t>Zbtb18</t>
  </si>
  <si>
    <t>Hnrnpu</t>
  </si>
  <si>
    <t>Itpkb</t>
  </si>
  <si>
    <t>Pycr2</t>
  </si>
  <si>
    <t>Ephx1</t>
  </si>
  <si>
    <t>Cr1l</t>
  </si>
  <si>
    <t>Celf2</t>
  </si>
  <si>
    <t>Atp5c1</t>
  </si>
  <si>
    <t>Vim</t>
  </si>
  <si>
    <t>Apbb1ip</t>
  </si>
  <si>
    <t>Spopl</t>
  </si>
  <si>
    <t>Ssna1</t>
  </si>
  <si>
    <t>Edf1</t>
  </si>
  <si>
    <t>Qsox2</t>
  </si>
  <si>
    <t>Rpl7a</t>
  </si>
  <si>
    <t>Zer1</t>
  </si>
  <si>
    <t>Swi5</t>
  </si>
  <si>
    <t>Rpl12</t>
  </si>
  <si>
    <t>Rab14</t>
  </si>
  <si>
    <t>Gpr21</t>
  </si>
  <si>
    <t>Dennd1a</t>
  </si>
  <si>
    <t>Kynu</t>
  </si>
  <si>
    <t>Baz2b</t>
  </si>
  <si>
    <t>March7</t>
  </si>
  <si>
    <t>Hat1</t>
  </si>
  <si>
    <t>Rapgef4</t>
  </si>
  <si>
    <t>Map3k20</t>
  </si>
  <si>
    <t>Atp5g3</t>
  </si>
  <si>
    <t>Hnrnpa3</t>
  </si>
  <si>
    <t>Calcrl</t>
  </si>
  <si>
    <t>Ndufs3</t>
  </si>
  <si>
    <t>Psmc3</t>
  </si>
  <si>
    <t>Lmo2</t>
  </si>
  <si>
    <t>Arl14ep</t>
  </si>
  <si>
    <t>Slc12a6</t>
  </si>
  <si>
    <t>Inafm2</t>
  </si>
  <si>
    <t>Tmem62</t>
  </si>
  <si>
    <t>Serf2</t>
  </si>
  <si>
    <t>Eif3j1</t>
  </si>
  <si>
    <t>Secisbp2l</t>
  </si>
  <si>
    <t>Tmem87b</t>
  </si>
  <si>
    <t>Gpcpd1</t>
  </si>
  <si>
    <t>Snrpb2</t>
  </si>
  <si>
    <t>Mgme1</t>
  </si>
  <si>
    <t>Cd93</t>
  </si>
  <si>
    <t>Zfp442</t>
  </si>
  <si>
    <t>Gins1</t>
  </si>
  <si>
    <t>Nsfl1c</t>
  </si>
  <si>
    <t>Psmf1</t>
  </si>
  <si>
    <t>E2f1</t>
  </si>
  <si>
    <t>Eif6</t>
  </si>
  <si>
    <t>Nfs1</t>
  </si>
  <si>
    <t>Romo1</t>
  </si>
  <si>
    <t>Samhd1</t>
  </si>
  <si>
    <t>Top1</t>
  </si>
  <si>
    <t>Pkig</t>
  </si>
  <si>
    <t>Sdc4</t>
  </si>
  <si>
    <t>Cd40</t>
  </si>
  <si>
    <t>Gnas</t>
  </si>
  <si>
    <t>Atp5e</t>
  </si>
  <si>
    <t>Zfp831</t>
  </si>
  <si>
    <t>Rps21</t>
  </si>
  <si>
    <t>Helz2</t>
  </si>
  <si>
    <t>Dnajc5</t>
  </si>
  <si>
    <t>Uckl1</t>
  </si>
  <si>
    <t>Pcmtd2</t>
  </si>
  <si>
    <t>Gripap1</t>
  </si>
  <si>
    <t>Timm17b</t>
  </si>
  <si>
    <t>Cybb</t>
  </si>
  <si>
    <t>Ddx3x</t>
  </si>
  <si>
    <t>Ndufb11</t>
  </si>
  <si>
    <t>Elk1</t>
  </si>
  <si>
    <t>Zfp182</t>
  </si>
  <si>
    <t>Slc25a5</t>
  </si>
  <si>
    <t>Rpl39</t>
  </si>
  <si>
    <t>Ndufa1</t>
  </si>
  <si>
    <t>Srpk3</t>
  </si>
  <si>
    <t>Ssr4</t>
  </si>
  <si>
    <t>Arhgap4</t>
  </si>
  <si>
    <t>Flna</t>
  </si>
  <si>
    <t>Rpl10</t>
  </si>
  <si>
    <t>Atp6ap1</t>
  </si>
  <si>
    <t>Ubl4a</t>
  </si>
  <si>
    <t>Dlg3</t>
  </si>
  <si>
    <t>Il2rg</t>
  </si>
  <si>
    <t>Ogt</t>
  </si>
  <si>
    <t>Ercc6l</t>
  </si>
  <si>
    <t>Rps4x</t>
  </si>
  <si>
    <t>Atrx</t>
  </si>
  <si>
    <t>P2ry10b</t>
  </si>
  <si>
    <t>Gpr174</t>
  </si>
  <si>
    <t>Hmgn5</t>
  </si>
  <si>
    <t>Xkrx</t>
  </si>
  <si>
    <t>Rpl36a</t>
  </si>
  <si>
    <t>Armcx3</t>
  </si>
  <si>
    <t>Gprasp1</t>
  </si>
  <si>
    <t>Eif1ax</t>
  </si>
  <si>
    <t>Hps3</t>
  </si>
  <si>
    <t>Hltf</t>
  </si>
  <si>
    <t>Tnik</t>
  </si>
  <si>
    <t>Rpl22l1</t>
  </si>
  <si>
    <t>Phc3</t>
  </si>
  <si>
    <t>Pik3ca</t>
  </si>
  <si>
    <t>Ttc14</t>
  </si>
  <si>
    <t>Atp11b</t>
  </si>
  <si>
    <t>Acad9</t>
  </si>
  <si>
    <t>4932438A13Rik</t>
  </si>
  <si>
    <t>Rab33b</t>
  </si>
  <si>
    <t>Supt20</t>
  </si>
  <si>
    <t>Rnf13</t>
  </si>
  <si>
    <t>Mbnl1</t>
  </si>
  <si>
    <t>Ccnl1</t>
  </si>
  <si>
    <t>Ctso</t>
  </si>
  <si>
    <t>Rps3a1</t>
  </si>
  <si>
    <t>Fcrl1</t>
  </si>
  <si>
    <t>Tmem79</t>
  </si>
  <si>
    <t>Ash1l</t>
  </si>
  <si>
    <t>S100a10</t>
  </si>
  <si>
    <t>Pogz</t>
  </si>
  <si>
    <t>Psmd4</t>
  </si>
  <si>
    <t>Ctss</t>
  </si>
  <si>
    <t>Ensa</t>
  </si>
  <si>
    <t>Rprd2</t>
  </si>
  <si>
    <t>Mrps21</t>
  </si>
  <si>
    <t>Otud7b</t>
  </si>
  <si>
    <t>Rbm8a</t>
  </si>
  <si>
    <t>Notch2</t>
  </si>
  <si>
    <t>Phgdh</t>
  </si>
  <si>
    <t>Fam46c</t>
  </si>
  <si>
    <t>Rsbn1</t>
  </si>
  <si>
    <t>Phtf1os</t>
  </si>
  <si>
    <t>Atp5f1</t>
  </si>
  <si>
    <t>Dennd2d</t>
  </si>
  <si>
    <t>Prpf38b</t>
  </si>
  <si>
    <t>Gm42893</t>
  </si>
  <si>
    <t>Agl</t>
  </si>
  <si>
    <t>Cnn3</t>
  </si>
  <si>
    <t>Larp7</t>
  </si>
  <si>
    <t>Rpl34</t>
  </si>
  <si>
    <t>Tet2</t>
  </si>
  <si>
    <t>Ube2d3</t>
  </si>
  <si>
    <t>Gm31243</t>
  </si>
  <si>
    <t>Bank1</t>
  </si>
  <si>
    <t>Ppp3ca</t>
  </si>
  <si>
    <t>Dapp1</t>
  </si>
  <si>
    <t>Rap1gds1</t>
  </si>
  <si>
    <t>Gbp5</t>
  </si>
  <si>
    <t>Prkacb</t>
  </si>
  <si>
    <t>Dnajb4</t>
  </si>
  <si>
    <t>Fubp1</t>
  </si>
  <si>
    <t>Rabggtb</t>
  </si>
  <si>
    <t>Wls</t>
  </si>
  <si>
    <t>Casp8ap2</t>
  </si>
  <si>
    <t>Ddx58</t>
  </si>
  <si>
    <t>Vcp</t>
  </si>
  <si>
    <t>Cd72</t>
  </si>
  <si>
    <t>Clta</t>
  </si>
  <si>
    <t>Zcchc7</t>
  </si>
  <si>
    <t>Nans</t>
  </si>
  <si>
    <t>Trim14</t>
  </si>
  <si>
    <t>Tgfbr1</t>
  </si>
  <si>
    <t>Sec61b</t>
  </si>
  <si>
    <t>Abca1</t>
  </si>
  <si>
    <t>Txn1</t>
  </si>
  <si>
    <t>Fkbp15</t>
  </si>
  <si>
    <t>Snapc3</t>
  </si>
  <si>
    <t>Plpp3</t>
  </si>
  <si>
    <t>Orc1</t>
  </si>
  <si>
    <t>Cmpk1</t>
  </si>
  <si>
    <t>Rad54l</t>
  </si>
  <si>
    <t>Akr1a1</t>
  </si>
  <si>
    <t>Prdx1</t>
  </si>
  <si>
    <t>Mutyh</t>
  </si>
  <si>
    <t>Ybx1</t>
  </si>
  <si>
    <t>Hivep3</t>
  </si>
  <si>
    <t>Ppt1</t>
  </si>
  <si>
    <t>Macf1</t>
  </si>
  <si>
    <t>Ndufs5</t>
  </si>
  <si>
    <t>Map7d1</t>
  </si>
  <si>
    <t>Ago3</t>
  </si>
  <si>
    <t>Gm26722</t>
  </si>
  <si>
    <t>Fam167b</t>
  </si>
  <si>
    <t>Dnajc8</t>
  </si>
  <si>
    <t>Ahdc1</t>
  </si>
  <si>
    <t>Nudc</t>
  </si>
  <si>
    <t>Sh3bgrl3</t>
  </si>
  <si>
    <t>Aunip</t>
  </si>
  <si>
    <t>Rsrp1</t>
  </si>
  <si>
    <t>Cnr2</t>
  </si>
  <si>
    <t>Pithd1</t>
  </si>
  <si>
    <t>Minos1</t>
  </si>
  <si>
    <t>Capzb</t>
  </si>
  <si>
    <t>Prdm2</t>
  </si>
  <si>
    <t>Zfp982</t>
  </si>
  <si>
    <t>Plod1</t>
  </si>
  <si>
    <t>Park7</t>
  </si>
  <si>
    <t>Rpl22</t>
  </si>
  <si>
    <t>Mrpl20</t>
  </si>
  <si>
    <t>Aurkaip1</t>
  </si>
  <si>
    <t>2510017J16Rik</t>
  </si>
  <si>
    <t>Mterf1a</t>
  </si>
  <si>
    <t>Gm26825</t>
  </si>
  <si>
    <t>Tmem243</t>
  </si>
  <si>
    <t>Cd36</t>
  </si>
  <si>
    <t>Phtf2</t>
  </si>
  <si>
    <t>5031425E22Rik</t>
  </si>
  <si>
    <t>Tomm7</t>
  </si>
  <si>
    <t>Kmt2c</t>
  </si>
  <si>
    <t>Slc35f6</t>
  </si>
  <si>
    <t>Ost4</t>
  </si>
  <si>
    <t>Slc4a1ap</t>
  </si>
  <si>
    <t>Ywhah</t>
  </si>
  <si>
    <t>Slbp</t>
  </si>
  <si>
    <t>Grpel1</t>
  </si>
  <si>
    <t>Tbc1d14</t>
  </si>
  <si>
    <t>Cd38</t>
  </si>
  <si>
    <t>Lcorl</t>
  </si>
  <si>
    <t>Tbc1d1</t>
  </si>
  <si>
    <t>Rpl9</t>
  </si>
  <si>
    <t>Ociad1</t>
  </si>
  <si>
    <t>Stap1</t>
  </si>
  <si>
    <t>Rufy3</t>
  </si>
  <si>
    <t>Grsf1</t>
  </si>
  <si>
    <t>Dck</t>
  </si>
  <si>
    <t>Rchy1</t>
  </si>
  <si>
    <t>Sept11</t>
  </si>
  <si>
    <t>Hnrnpd</t>
  </si>
  <si>
    <t>Helq</t>
  </si>
  <si>
    <t>Mrps18c</t>
  </si>
  <si>
    <t>Arhgap24</t>
  </si>
  <si>
    <t>Cdc7</t>
  </si>
  <si>
    <t>Rpl5</t>
  </si>
  <si>
    <t>Mtf2</t>
  </si>
  <si>
    <t>Atp5k</t>
  </si>
  <si>
    <t>4930522L14Rik</t>
  </si>
  <si>
    <t>Pole</t>
  </si>
  <si>
    <t>Ttc28</t>
  </si>
  <si>
    <t>Ssh1</t>
  </si>
  <si>
    <t>Ung</t>
  </si>
  <si>
    <t>Git2</t>
  </si>
  <si>
    <t>Oasl2</t>
  </si>
  <si>
    <t>Dynll1</t>
  </si>
  <si>
    <t>Srsf9</t>
  </si>
  <si>
    <t>Cox6a1</t>
  </si>
  <si>
    <t>Rplp0</t>
  </si>
  <si>
    <t>Pebp1</t>
  </si>
  <si>
    <t>Sh2b3</t>
  </si>
  <si>
    <t>P2rx4</t>
  </si>
  <si>
    <t>Hip1r</t>
  </si>
  <si>
    <t>Crcp</t>
  </si>
  <si>
    <t>Ncf1</t>
  </si>
  <si>
    <t>Rfc2</t>
  </si>
  <si>
    <t>Eif4h</t>
  </si>
  <si>
    <t>Polr2j</t>
  </si>
  <si>
    <t>Ift22</t>
  </si>
  <si>
    <t>Fis1</t>
  </si>
  <si>
    <t>Ap1s1</t>
  </si>
  <si>
    <t>Gnb2</t>
  </si>
  <si>
    <t>Lamtor4</t>
  </si>
  <si>
    <t>Zfp157</t>
  </si>
  <si>
    <t>Gpr146</t>
  </si>
  <si>
    <t>Wipi2</t>
  </si>
  <si>
    <t>Actb</t>
  </si>
  <si>
    <t>Bri3</t>
  </si>
  <si>
    <t>Atp5j2</t>
  </si>
  <si>
    <t>Rpl21</t>
  </si>
  <si>
    <t>Gtf3a</t>
  </si>
  <si>
    <t>Polr1d</t>
  </si>
  <si>
    <t>Pan3</t>
  </si>
  <si>
    <t>Pomp</t>
  </si>
  <si>
    <t>Slc46a3</t>
  </si>
  <si>
    <t>N4bp2l2</t>
  </si>
  <si>
    <t>Rfc3</t>
  </si>
  <si>
    <t>Samd9l</t>
  </si>
  <si>
    <t>Ndufa4</t>
  </si>
  <si>
    <t>Tmem168</t>
  </si>
  <si>
    <t>Lsm8</t>
  </si>
  <si>
    <t>Ndufa5</t>
  </si>
  <si>
    <t>Ube2h</t>
  </si>
  <si>
    <t>Lncpint</t>
  </si>
  <si>
    <t>Mkln1</t>
  </si>
  <si>
    <t>Akr1b3</t>
  </si>
  <si>
    <t>Ubn2</t>
  </si>
  <si>
    <t>Kdm7a</t>
  </si>
  <si>
    <t>Pdia4</t>
  </si>
  <si>
    <t>Gimap4</t>
  </si>
  <si>
    <t>Gimap6</t>
  </si>
  <si>
    <t>Gimap1</t>
  </si>
  <si>
    <t>Gimap3</t>
  </si>
  <si>
    <t>Tra2a</t>
  </si>
  <si>
    <t>Cycs</t>
  </si>
  <si>
    <t>Cbx3</t>
  </si>
  <si>
    <t>Pde1c</t>
  </si>
  <si>
    <t>Gm30211</t>
  </si>
  <si>
    <t>Igkc</t>
  </si>
  <si>
    <t>Chmp3</t>
  </si>
  <si>
    <t>Ptcd3</t>
  </si>
  <si>
    <t>Tgoln1</t>
  </si>
  <si>
    <t>Cct7</t>
  </si>
  <si>
    <t>Snrpg</t>
  </si>
  <si>
    <t>Tia1</t>
  </si>
  <si>
    <t>Pcbp1</t>
  </si>
  <si>
    <t>Hmces</t>
  </si>
  <si>
    <t>Xpc</t>
  </si>
  <si>
    <t>Gm20696</t>
  </si>
  <si>
    <t>Il5ra</t>
  </si>
  <si>
    <t>Ttll3</t>
  </si>
  <si>
    <t>Hnrnpf</t>
  </si>
  <si>
    <t>Adipor2</t>
  </si>
  <si>
    <t>Slc2a3</t>
  </si>
  <si>
    <t>Foxj2</t>
  </si>
  <si>
    <t>Emg1</t>
  </si>
  <si>
    <t>Ptpn6</t>
  </si>
  <si>
    <t>Gapdh</t>
  </si>
  <si>
    <t>Rad51ap1</t>
  </si>
  <si>
    <t>Clec2d</t>
  </si>
  <si>
    <t>2310001H17Rik</t>
  </si>
  <si>
    <t>Atf7ip</t>
  </si>
  <si>
    <t>Plbd1</t>
  </si>
  <si>
    <t>Arhgdib</t>
  </si>
  <si>
    <t>Etnk1</t>
  </si>
  <si>
    <t>Etfrf1</t>
  </si>
  <si>
    <t>Tm7sf3</t>
  </si>
  <si>
    <t>Dennd5b</t>
  </si>
  <si>
    <t>Amn1</t>
  </si>
  <si>
    <t>2810474O19Rik</t>
  </si>
  <si>
    <t>Rps9</t>
  </si>
  <si>
    <t>Pirb</t>
  </si>
  <si>
    <t>Zfp329</t>
  </si>
  <si>
    <t>Chmp2a</t>
  </si>
  <si>
    <t>Mzf1</t>
  </si>
  <si>
    <t>C5ar2</t>
  </si>
  <si>
    <t>Ap2s1</t>
  </si>
  <si>
    <t>Calm3</t>
  </si>
  <si>
    <t>Pglyrp1</t>
  </si>
  <si>
    <t>Gm9844</t>
  </si>
  <si>
    <t>Rps19</t>
  </si>
  <si>
    <t>Arhgef1</t>
  </si>
  <si>
    <t>Pou2f2</t>
  </si>
  <si>
    <t>Ceacam1</t>
  </si>
  <si>
    <t>Dmac2</t>
  </si>
  <si>
    <t>Egln2</t>
  </si>
  <si>
    <t>Fbl</t>
  </si>
  <si>
    <t>Rps16</t>
  </si>
  <si>
    <t>Zfp146</t>
  </si>
  <si>
    <t>Kmt2b</t>
  </si>
  <si>
    <t>Cox6b1</t>
  </si>
  <si>
    <t>Rbm42</t>
  </si>
  <si>
    <t>Cd22</t>
  </si>
  <si>
    <t>Pdcd5</t>
  </si>
  <si>
    <t>Gm37494</t>
  </si>
  <si>
    <t>Siglecg</t>
  </si>
  <si>
    <t>Napsa</t>
  </si>
  <si>
    <t>Il4i1</t>
  </si>
  <si>
    <t>Rps11</t>
  </si>
  <si>
    <t>Cd37</t>
  </si>
  <si>
    <t>Rpl18</t>
  </si>
  <si>
    <t>Uevld</t>
  </si>
  <si>
    <t>Snrpa1</t>
  </si>
  <si>
    <t>Fam169b</t>
  </si>
  <si>
    <t>Mfge8</t>
  </si>
  <si>
    <t>Ticrr</t>
  </si>
  <si>
    <t>Iqgap1</t>
  </si>
  <si>
    <t>Tm6sf1</t>
  </si>
  <si>
    <t>Picalm</t>
  </si>
  <si>
    <t>Rsf1</t>
  </si>
  <si>
    <t>Emsy</t>
  </si>
  <si>
    <t>Rps3</t>
  </si>
  <si>
    <t>Ucp2</t>
  </si>
  <si>
    <t>Relt</t>
  </si>
  <si>
    <t>Fchsd2</t>
  </si>
  <si>
    <t>Anapc15</t>
  </si>
  <si>
    <t>Trim30b</t>
  </si>
  <si>
    <t>Smpd1</t>
  </si>
  <si>
    <t>Ilk</t>
  </si>
  <si>
    <t>Taf10</t>
  </si>
  <si>
    <t>Tpp1</t>
  </si>
  <si>
    <t>Mrpl17</t>
  </si>
  <si>
    <t>Gvin1</t>
  </si>
  <si>
    <t>Eif3f</t>
  </si>
  <si>
    <t>Swap70</t>
  </si>
  <si>
    <t>Eif4g2</t>
  </si>
  <si>
    <t>Rps13</t>
  </si>
  <si>
    <t>Xylt1</t>
  </si>
  <si>
    <t>Rps15a</t>
  </si>
  <si>
    <t>Smg1</t>
  </si>
  <si>
    <t>Coq7</t>
  </si>
  <si>
    <t>Knop1</t>
  </si>
  <si>
    <t>Cog7</t>
  </si>
  <si>
    <t>Ubfd1</t>
  </si>
  <si>
    <t>Tnrc6a</t>
  </si>
  <si>
    <t>Arhgap17</t>
  </si>
  <si>
    <t>Nsmce1</t>
  </si>
  <si>
    <t>Il21r</t>
  </si>
  <si>
    <t>Sbk1</t>
  </si>
  <si>
    <t>Tufm</t>
  </si>
  <si>
    <t>Eif3c</t>
  </si>
  <si>
    <t>Sgf29</t>
  </si>
  <si>
    <t>Coro1a</t>
  </si>
  <si>
    <t>Aldoa</t>
  </si>
  <si>
    <t>Srcap</t>
  </si>
  <si>
    <t>Fus</t>
  </si>
  <si>
    <t>Nsmce4a</t>
  </si>
  <si>
    <t>Pstk</t>
  </si>
  <si>
    <t>Hmx2</t>
  </si>
  <si>
    <t>Glrx3</t>
  </si>
  <si>
    <t>Taldo1</t>
  </si>
  <si>
    <t>Rplp2</t>
  </si>
  <si>
    <t>Lsp1</t>
  </si>
  <si>
    <t>Tspan32</t>
  </si>
  <si>
    <t>Ginm1</t>
  </si>
  <si>
    <t>Utrn</t>
  </si>
  <si>
    <t>E030030I06Rik</t>
  </si>
  <si>
    <t>Gm26740</t>
  </si>
  <si>
    <t>Epb41l2</t>
  </si>
  <si>
    <t>L3mbtl3</t>
  </si>
  <si>
    <t>Zufsp</t>
  </si>
  <si>
    <t>Fam26f</t>
  </si>
  <si>
    <t>Tube1</t>
  </si>
  <si>
    <t>Zbtb24</t>
  </si>
  <si>
    <t>Scml4</t>
  </si>
  <si>
    <t>Cd24a</t>
  </si>
  <si>
    <t>Mcm9</t>
  </si>
  <si>
    <t>Asf1a</t>
  </si>
  <si>
    <t>Man1a</t>
  </si>
  <si>
    <t>Hsf2</t>
  </si>
  <si>
    <t>Pkib</t>
  </si>
  <si>
    <t>Slc29a3</t>
  </si>
  <si>
    <t>Eif4ebp2</t>
  </si>
  <si>
    <t>Dna2</t>
  </si>
  <si>
    <t>Jmjd1c</t>
  </si>
  <si>
    <t>Tmem26</t>
  </si>
  <si>
    <t>Gnaz</t>
  </si>
  <si>
    <t>Specc1l</t>
  </si>
  <si>
    <t>Chchd10</t>
  </si>
  <si>
    <t>Ybey</t>
  </si>
  <si>
    <t>Trpm2</t>
  </si>
  <si>
    <t>Cdc34</t>
  </si>
  <si>
    <t>Fstl3</t>
  </si>
  <si>
    <t>Sbno2</t>
  </si>
  <si>
    <t>Atp5d</t>
  </si>
  <si>
    <t>Uqcr11</t>
  </si>
  <si>
    <t>Tcf3</t>
  </si>
  <si>
    <t>Oaz1</t>
  </si>
  <si>
    <t>Gadd45b</t>
  </si>
  <si>
    <t>Zfp873</t>
  </si>
  <si>
    <t>Txnrd1</t>
  </si>
  <si>
    <t>Hsp90b1</t>
  </si>
  <si>
    <t>Chpt1</t>
  </si>
  <si>
    <t>Tmcc3</t>
  </si>
  <si>
    <t>Mrpl42</t>
  </si>
  <si>
    <t>Btg1</t>
  </si>
  <si>
    <t>Atp2b1</t>
  </si>
  <si>
    <t>Csrp2</t>
  </si>
  <si>
    <t>Nap1l1</t>
  </si>
  <si>
    <t>Cpm</t>
  </si>
  <si>
    <t>Irak3</t>
  </si>
  <si>
    <t>Llph</t>
  </si>
  <si>
    <t>Gns</t>
  </si>
  <si>
    <t>Usp15</t>
  </si>
  <si>
    <t>B4galnt1</t>
  </si>
  <si>
    <t>R3hdm2</t>
  </si>
  <si>
    <t>Prim1</t>
  </si>
  <si>
    <t>Naca</t>
  </si>
  <si>
    <t>Ptges3</t>
  </si>
  <si>
    <t>Atp5b</t>
  </si>
  <si>
    <t>Pan2</t>
  </si>
  <si>
    <t>Myl6</t>
  </si>
  <si>
    <t>Rab5b</t>
  </si>
  <si>
    <t>Gdf11</t>
  </si>
  <si>
    <t>Tespa1</t>
  </si>
  <si>
    <t>A430078G23Rik</t>
  </si>
  <si>
    <t>Arhgef18</t>
  </si>
  <si>
    <t>Fcer2a</t>
  </si>
  <si>
    <t>Cers4</t>
  </si>
  <si>
    <t>Gm26853</t>
  </si>
  <si>
    <t>Vdac3</t>
  </si>
  <si>
    <t>Polb</t>
  </si>
  <si>
    <t>Gins4</t>
  </si>
  <si>
    <t>Lsm1</t>
  </si>
  <si>
    <t>Eif4ebp1</t>
  </si>
  <si>
    <t>Slc25a4</t>
  </si>
  <si>
    <t>Zfp868</t>
  </si>
  <si>
    <t>Lpar2</t>
  </si>
  <si>
    <t>Pbx4</t>
  </si>
  <si>
    <t>Mau2</t>
  </si>
  <si>
    <t>Lsm4</t>
  </si>
  <si>
    <t>Klf2</t>
  </si>
  <si>
    <t>Eps15l1</t>
  </si>
  <si>
    <t>Rbmxl1</t>
  </si>
  <si>
    <t>Lsm6</t>
  </si>
  <si>
    <t>Inpp4b</t>
  </si>
  <si>
    <t>Il27ra</t>
  </si>
  <si>
    <t>Rad23a</t>
  </si>
  <si>
    <t>Dnase2a</t>
  </si>
  <si>
    <t>Trir</t>
  </si>
  <si>
    <t>Man2b1</t>
  </si>
  <si>
    <t>Orc6</t>
  </si>
  <si>
    <t>Adcy7</t>
  </si>
  <si>
    <t>Polr2c</t>
  </si>
  <si>
    <t>Tk2</t>
  </si>
  <si>
    <t>Cklf</t>
  </si>
  <si>
    <t>Fam96b</t>
  </si>
  <si>
    <t>Ripor1</t>
  </si>
  <si>
    <t>Vps4a</t>
  </si>
  <si>
    <t>Nfat5</t>
  </si>
  <si>
    <t>Ddx19a</t>
  </si>
  <si>
    <t>Kars</t>
  </si>
  <si>
    <t>Cmc2</t>
  </si>
  <si>
    <t>Cenpn</t>
  </si>
  <si>
    <t>Gins2</t>
  </si>
  <si>
    <t>Cox4i1</t>
  </si>
  <si>
    <t>Gm45894</t>
  </si>
  <si>
    <t>Ankrd11</t>
  </si>
  <si>
    <t>Cog2</t>
  </si>
  <si>
    <t>Tomm20</t>
  </si>
  <si>
    <t>Nr1d2</t>
  </si>
  <si>
    <t>Rtraf</t>
  </si>
  <si>
    <t>Ppp3cb</t>
  </si>
  <si>
    <t>Chchd1</t>
  </si>
  <si>
    <t>Rps24</t>
  </si>
  <si>
    <t>Rft1</t>
  </si>
  <si>
    <t>Spcs1</t>
  </si>
  <si>
    <t>Nisch</t>
  </si>
  <si>
    <t>Mapk8</t>
  </si>
  <si>
    <t>Ccser2</t>
  </si>
  <si>
    <t>Txndc16</t>
  </si>
  <si>
    <t>Gpr137c</t>
  </si>
  <si>
    <t>Cdkn3</t>
  </si>
  <si>
    <t>Exoc5</t>
  </si>
  <si>
    <t>Ttc5</t>
  </si>
  <si>
    <t>Hnrnpc</t>
  </si>
  <si>
    <t>Supt16</t>
  </si>
  <si>
    <t>Psmb5</t>
  </si>
  <si>
    <t>Ngdn</t>
  </si>
  <si>
    <t>Psme1</t>
  </si>
  <si>
    <t>Nedd8</t>
  </si>
  <si>
    <t>Khnyn</t>
  </si>
  <si>
    <t>Ska3</t>
  </si>
  <si>
    <t>Ints6</t>
  </si>
  <si>
    <t>Nuggc</t>
  </si>
  <si>
    <t>Trim35</t>
  </si>
  <si>
    <t>Rhobtb2</t>
  </si>
  <si>
    <t>Egr3</t>
  </si>
  <si>
    <t>Lpar6</t>
  </si>
  <si>
    <t>Itm2b</t>
  </si>
  <si>
    <t>Tpt1</t>
  </si>
  <si>
    <t>Serp2</t>
  </si>
  <si>
    <t>Uchl3</t>
  </si>
  <si>
    <t>Mycbp2</t>
  </si>
  <si>
    <t>Gm10076</t>
  </si>
  <si>
    <t>Mbnl2</t>
  </si>
  <si>
    <t>Gpr183</t>
  </si>
  <si>
    <t>Cwf19l2</t>
  </si>
  <si>
    <t>Smco4</t>
  </si>
  <si>
    <t>Zfp266</t>
  </si>
  <si>
    <t>Fbxl12</t>
  </si>
  <si>
    <t>Ubl5</t>
  </si>
  <si>
    <t>Slc44a2</t>
  </si>
  <si>
    <t>Elof1</t>
  </si>
  <si>
    <t>Kcnj1</t>
  </si>
  <si>
    <t>Chek1</t>
  </si>
  <si>
    <t>Slc37a2</t>
  </si>
  <si>
    <t>Siae</t>
  </si>
  <si>
    <t>Sorl1</t>
  </si>
  <si>
    <t>Gm39321</t>
  </si>
  <si>
    <t>Gm26737</t>
  </si>
  <si>
    <t>Cbl</t>
  </si>
  <si>
    <t>Rps25</t>
  </si>
  <si>
    <t>Bcl9l</t>
  </si>
  <si>
    <t>Atp5l</t>
  </si>
  <si>
    <t>Il10ra</t>
  </si>
  <si>
    <t>1110032A03Rik</t>
  </si>
  <si>
    <t>Pou2af1</t>
  </si>
  <si>
    <t>Fdx1</t>
  </si>
  <si>
    <t>Psma4</t>
  </si>
  <si>
    <t>Cox5a</t>
  </si>
  <si>
    <t>Pml</t>
  </si>
  <si>
    <t>Nptn</t>
  </si>
  <si>
    <t>Rplp1</t>
  </si>
  <si>
    <t>Fem1b</t>
  </si>
  <si>
    <t>Snapc5</t>
  </si>
  <si>
    <t>Dennd4a</t>
  </si>
  <si>
    <t>Fam96a</t>
  </si>
  <si>
    <t>Herc1</t>
  </si>
  <si>
    <t>Bnip2</t>
  </si>
  <si>
    <t>Rnf111</t>
  </si>
  <si>
    <t>Rfx7</t>
  </si>
  <si>
    <t>Eef1a1</t>
  </si>
  <si>
    <t>Cox7a2</t>
  </si>
  <si>
    <t>Irak1bp1</t>
  </si>
  <si>
    <t>Snx14</t>
  </si>
  <si>
    <t>Ctsh</t>
  </si>
  <si>
    <t>Rnf7</t>
  </si>
  <si>
    <t>Slc25a36</t>
  </si>
  <si>
    <t>Copb2</t>
  </si>
  <si>
    <t>Msl2</t>
  </si>
  <si>
    <t>Anapc13</t>
  </si>
  <si>
    <t>Bfsp2</t>
  </si>
  <si>
    <t>Ackr4</t>
  </si>
  <si>
    <t>Gnai2</t>
  </si>
  <si>
    <t>Rbm5</t>
  </si>
  <si>
    <t>Traip</t>
  </si>
  <si>
    <t>Ndufaf3</t>
  </si>
  <si>
    <t>Uqcrc1</t>
  </si>
  <si>
    <t>Tma7</t>
  </si>
  <si>
    <t>Cdc25a</t>
  </si>
  <si>
    <t>Setd2</t>
  </si>
  <si>
    <t>Nktr</t>
  </si>
  <si>
    <t>Higd1a</t>
  </si>
  <si>
    <t>Lztfl1</t>
  </si>
  <si>
    <t>Fyco1</t>
  </si>
  <si>
    <t>Gm39469</t>
  </si>
  <si>
    <t>Pik3ip1</t>
  </si>
  <si>
    <t>Tug1</t>
  </si>
  <si>
    <t>Uqcr10</t>
  </si>
  <si>
    <t>Pold2</t>
  </si>
  <si>
    <t>Sec61g</t>
  </si>
  <si>
    <t>Cnrip1</t>
  </si>
  <si>
    <t>Zrsr1</t>
  </si>
  <si>
    <t>Bcl11a</t>
  </si>
  <si>
    <t>Rps27a</t>
  </si>
  <si>
    <t>Sptbn1</t>
  </si>
  <si>
    <t>Dock2</t>
  </si>
  <si>
    <t>Rnf145</t>
  </si>
  <si>
    <t>Ebf1</t>
  </si>
  <si>
    <t>Rack1</t>
  </si>
  <si>
    <t>Psme2b</t>
  </si>
  <si>
    <t>Mrnip</t>
  </si>
  <si>
    <t>Zcchc10</t>
  </si>
  <si>
    <t>Uqcrq</t>
  </si>
  <si>
    <t>Fnip1</t>
  </si>
  <si>
    <t>Rapgef6</t>
  </si>
  <si>
    <t>Atox1</t>
  </si>
  <si>
    <t>Med9</t>
  </si>
  <si>
    <t>Eif4a1</t>
  </si>
  <si>
    <t>Eif5a</t>
  </si>
  <si>
    <t>Psmb6</t>
  </si>
  <si>
    <t>Rnf167</t>
  </si>
  <si>
    <t>Ankfy1</t>
  </si>
  <si>
    <t>Ywhae</t>
  </si>
  <si>
    <t>Rflnb</t>
  </si>
  <si>
    <t>Ssh2</t>
  </si>
  <si>
    <t>Evi2</t>
  </si>
  <si>
    <t>Crlf3</t>
  </si>
  <si>
    <t>Slfn8</t>
  </si>
  <si>
    <t>Wfdc17</t>
  </si>
  <si>
    <t>Supt4a</t>
  </si>
  <si>
    <t>Mir142hg</t>
  </si>
  <si>
    <t>Dynll2</t>
  </si>
  <si>
    <t>Msi2</t>
  </si>
  <si>
    <t>Mbtd1</t>
  </si>
  <si>
    <t>Nme1</t>
  </si>
  <si>
    <t>Gngt2</t>
  </si>
  <si>
    <t>Hoxb4</t>
  </si>
  <si>
    <t>Rpl23</t>
  </si>
  <si>
    <t>Ikzf3</t>
  </si>
  <si>
    <t>Ccr7</t>
  </si>
  <si>
    <t>Smarce1</t>
  </si>
  <si>
    <t>Eif1</t>
  </si>
  <si>
    <t>Psmc3ip</t>
  </si>
  <si>
    <t>Coa3</t>
  </si>
  <si>
    <t>Gpatch8</t>
  </si>
  <si>
    <t>Arhgap27os3</t>
  </si>
  <si>
    <t>Myl4</t>
  </si>
  <si>
    <t>Ddx5</t>
  </si>
  <si>
    <t>Prkca</t>
  </si>
  <si>
    <t>Rpl38</t>
  </si>
  <si>
    <t>Atp5h</t>
  </si>
  <si>
    <t>Tnrc6c</t>
  </si>
  <si>
    <t>Eif4a3</t>
  </si>
  <si>
    <t>Ndufaf8</t>
  </si>
  <si>
    <t>Arl16</t>
  </si>
  <si>
    <t>Mrpl12</t>
  </si>
  <si>
    <t>Arhgdia</t>
  </si>
  <si>
    <t>Alyref</t>
  </si>
  <si>
    <t>Mafg</t>
  </si>
  <si>
    <t>Idi1</t>
  </si>
  <si>
    <t>Gm26601</t>
  </si>
  <si>
    <t>Zmynd11</t>
  </si>
  <si>
    <t>Gpr137b</t>
  </si>
  <si>
    <t>Lyst</t>
  </si>
  <si>
    <t>Arid4b</t>
  </si>
  <si>
    <t>Mplkip</t>
  </si>
  <si>
    <t>Zkscan3</t>
  </si>
  <si>
    <t>Hist1h4j</t>
  </si>
  <si>
    <t>Hist1h4b</t>
  </si>
  <si>
    <t>Uqcrfs1</t>
  </si>
  <si>
    <t>Serpinb1a</t>
  </si>
  <si>
    <t>Pxdc1</t>
  </si>
  <si>
    <t>Ly86</t>
  </si>
  <si>
    <t>Rreb1</t>
  </si>
  <si>
    <t>Eef1e1</t>
  </si>
  <si>
    <t>Nedd9</t>
  </si>
  <si>
    <t>Nol7</t>
  </si>
  <si>
    <t>Cd83</t>
  </si>
  <si>
    <t>Jarid2</t>
  </si>
  <si>
    <t>Mylip</t>
  </si>
  <si>
    <t>Hnrnpa0</t>
  </si>
  <si>
    <t>2210016F16Rik</t>
  </si>
  <si>
    <t>Hnrnpk</t>
  </si>
  <si>
    <t>Agtpbp1</t>
  </si>
  <si>
    <t>Uqcrb</t>
  </si>
  <si>
    <t>Ndufs6</t>
  </si>
  <si>
    <t>Mrpl36</t>
  </si>
  <si>
    <t>Lpcat1</t>
  </si>
  <si>
    <t>Tert</t>
  </si>
  <si>
    <t>Fam172a</t>
  </si>
  <si>
    <t>Mef2c</t>
  </si>
  <si>
    <t>Cox7c</t>
  </si>
  <si>
    <t>Rps23</t>
  </si>
  <si>
    <t>Homer1</t>
  </si>
  <si>
    <t>Nsa2</t>
  </si>
  <si>
    <t>Hexb</t>
  </si>
  <si>
    <t>Btf3</t>
  </si>
  <si>
    <t>Fcho2</t>
  </si>
  <si>
    <t>Gtf2h2</t>
  </si>
  <si>
    <t>Ccdc125</t>
  </si>
  <si>
    <t>Cd180</t>
  </si>
  <si>
    <t>Mast4</t>
  </si>
  <si>
    <t>Cenpk</t>
  </si>
  <si>
    <t>Adamts6</t>
  </si>
  <si>
    <t>Map3k1</t>
  </si>
  <si>
    <t>Slc38a9</t>
  </si>
  <si>
    <t>Sf3b6</t>
  </si>
  <si>
    <t>Lpin1</t>
  </si>
  <si>
    <t>Pdia6</t>
  </si>
  <si>
    <t>Kidins220</t>
  </si>
  <si>
    <t>Rps7</t>
  </si>
  <si>
    <t>Zfp277</t>
  </si>
  <si>
    <t>Mia2</t>
  </si>
  <si>
    <t>Rps29</t>
  </si>
  <si>
    <t>Pole2</t>
  </si>
  <si>
    <t>Hif1a</t>
  </si>
  <si>
    <t>Zfp36l1</t>
  </si>
  <si>
    <t>Erh</t>
  </si>
  <si>
    <t>Susd6</t>
  </si>
  <si>
    <t>Synj2bp</t>
  </si>
  <si>
    <t>Rbm25</t>
  </si>
  <si>
    <t>Psen1</t>
  </si>
  <si>
    <t>Fos</t>
  </si>
  <si>
    <t>Gm26531</t>
  </si>
  <si>
    <t>Irf2bpl</t>
  </si>
  <si>
    <t>Foxn3</t>
  </si>
  <si>
    <t>Gm19951</t>
  </si>
  <si>
    <t>Calm1</t>
  </si>
  <si>
    <t>Rps6ka5</t>
  </si>
  <si>
    <t>Trip11</t>
  </si>
  <si>
    <t>Rin3</t>
  </si>
  <si>
    <t>Ubr7</t>
  </si>
  <si>
    <t>Btbd7</t>
  </si>
  <si>
    <t>Ifi27l2a</t>
  </si>
  <si>
    <t>Dicer1</t>
  </si>
  <si>
    <t>2010107E04Rik</t>
  </si>
  <si>
    <t>Siva1</t>
  </si>
  <si>
    <t>Gpr132</t>
  </si>
  <si>
    <t>Tedc1</t>
  </si>
  <si>
    <t>Tmem121</t>
  </si>
  <si>
    <t>Ighv1-15</t>
  </si>
  <si>
    <t>Ighv1-54</t>
  </si>
  <si>
    <t>Esyt2</t>
  </si>
  <si>
    <t>Tars</t>
  </si>
  <si>
    <t>Trio</t>
  </si>
  <si>
    <t>Dap</t>
  </si>
  <si>
    <t>Cct5</t>
  </si>
  <si>
    <t>Mtdh</t>
  </si>
  <si>
    <t>Rpl30</t>
  </si>
  <si>
    <t>Vps13b</t>
  </si>
  <si>
    <t>Cox6c</t>
  </si>
  <si>
    <t>Zfp706</t>
  </si>
  <si>
    <t>Eif3e</t>
  </si>
  <si>
    <t>Eif3h</t>
  </si>
  <si>
    <t>Dscc1</t>
  </si>
  <si>
    <t>Tatdn1</t>
  </si>
  <si>
    <t>Nsmce2</t>
  </si>
  <si>
    <t>Phf20l1</t>
  </si>
  <si>
    <t>Jrk</t>
  </si>
  <si>
    <t>Ly6e</t>
  </si>
  <si>
    <t>Puf60</t>
  </si>
  <si>
    <t>Cyc1</t>
  </si>
  <si>
    <t>Bop1</t>
  </si>
  <si>
    <t>Tomm22</t>
  </si>
  <si>
    <t>Apobec3</t>
  </si>
  <si>
    <t>Rpl3</t>
  </si>
  <si>
    <t>Atf4</t>
  </si>
  <si>
    <t>Grap2</t>
  </si>
  <si>
    <t>Lrrk2</t>
  </si>
  <si>
    <t>2610037D02Rik</t>
  </si>
  <si>
    <t>Slc38a2</t>
  </si>
  <si>
    <t>Smagp</t>
  </si>
  <si>
    <t>Galnt6</t>
  </si>
  <si>
    <t>Eif4b</t>
  </si>
  <si>
    <t>Itgb7</t>
  </si>
  <si>
    <t>Atf7</t>
  </si>
  <si>
    <t>Atp5g2</t>
  </si>
  <si>
    <t>Pam16</t>
  </si>
  <si>
    <t>Glyr1</t>
  </si>
  <si>
    <t>Nubp1</t>
  </si>
  <si>
    <t>Ciita</t>
  </si>
  <si>
    <t>Snn</t>
  </si>
  <si>
    <t>Zc3h7a</t>
  </si>
  <si>
    <t>Gspt1</t>
  </si>
  <si>
    <t>Snx29</t>
  </si>
  <si>
    <t>Mcm4</t>
  </si>
  <si>
    <t>1700056N10Rik</t>
  </si>
  <si>
    <t>2610318N02Rik</t>
  </si>
  <si>
    <t>Smpd4</t>
  </si>
  <si>
    <t>Cdc45</t>
  </si>
  <si>
    <t>Iglc1</t>
  </si>
  <si>
    <t>B3gnt5</t>
  </si>
  <si>
    <t>Klhl6</t>
  </si>
  <si>
    <t>Klhl24</t>
  </si>
  <si>
    <t>Eif4g1</t>
  </si>
  <si>
    <t>Eif4a2</t>
  </si>
  <si>
    <t>Rfc4</t>
  </si>
  <si>
    <t>Fam43a</t>
  </si>
  <si>
    <t>Senp5</t>
  </si>
  <si>
    <t>Rpl35a</t>
  </si>
  <si>
    <t>Cox17</t>
  </si>
  <si>
    <t>Zbtb20</t>
  </si>
  <si>
    <t>Btla</t>
  </si>
  <si>
    <t>Abhd10</t>
  </si>
  <si>
    <t>Cd47</t>
  </si>
  <si>
    <t>Cblb</t>
  </si>
  <si>
    <t>Alcam</t>
  </si>
  <si>
    <t>Nsun3</t>
  </si>
  <si>
    <t>Gbe1</t>
  </si>
  <si>
    <t>Atp5j</t>
  </si>
  <si>
    <t>Gm17518</t>
  </si>
  <si>
    <t>Synj1</t>
  </si>
  <si>
    <t>Il10rb</t>
  </si>
  <si>
    <t>Ifngr2</t>
  </si>
  <si>
    <t>Atp5o.1</t>
  </si>
  <si>
    <t>Runx1</t>
  </si>
  <si>
    <t>Chaf1b</t>
  </si>
  <si>
    <t>Brwd1</t>
  </si>
  <si>
    <t>Gtf2h5</t>
  </si>
  <si>
    <t>AC168090.1</t>
  </si>
  <si>
    <t>Ccr6</t>
  </si>
  <si>
    <t>Mrpl18</t>
  </si>
  <si>
    <t>Tcp1</t>
  </si>
  <si>
    <t>Ermard</t>
  </si>
  <si>
    <t>Fam120b</t>
  </si>
  <si>
    <t>Lnpep</t>
  </si>
  <si>
    <t>Zfp946</t>
  </si>
  <si>
    <t>Elob</t>
  </si>
  <si>
    <t>Rnps1</t>
  </si>
  <si>
    <t>Pkd1</t>
  </si>
  <si>
    <t>Ndufb10</t>
  </si>
  <si>
    <t>Phf1</t>
  </si>
  <si>
    <t>Bak1</t>
  </si>
  <si>
    <t>Uqcc2</t>
  </si>
  <si>
    <t>Rps10</t>
  </si>
  <si>
    <t>Snrpc</t>
  </si>
  <si>
    <t>Stk38</t>
  </si>
  <si>
    <t>Pim1</t>
  </si>
  <si>
    <t>Ccdc167</t>
  </si>
  <si>
    <t>Abcg1</t>
  </si>
  <si>
    <t>Ndufv3</t>
  </si>
  <si>
    <t>Cyp4f13</t>
  </si>
  <si>
    <t>Myo1f</t>
  </si>
  <si>
    <t>Rps28</t>
  </si>
  <si>
    <t>Ndufa7</t>
  </si>
  <si>
    <t>Pfdn6</t>
  </si>
  <si>
    <t>H2-Oa</t>
  </si>
  <si>
    <t>H2-DMb1</t>
  </si>
  <si>
    <t>Psmb8</t>
  </si>
  <si>
    <t>H2-Ob</t>
  </si>
  <si>
    <t>H2-Ab1</t>
  </si>
  <si>
    <t>H2-Eb1</t>
  </si>
  <si>
    <t>Egfl8</t>
  </si>
  <si>
    <t>Atf6b</t>
  </si>
  <si>
    <t>Clic1</t>
  </si>
  <si>
    <t>Csnk2b</t>
  </si>
  <si>
    <t>Prrc2a</t>
  </si>
  <si>
    <t>H2-Q6</t>
  </si>
  <si>
    <t>H2-Q7</t>
  </si>
  <si>
    <t>H2-T22</t>
  </si>
  <si>
    <t>Gabbr1</t>
  </si>
  <si>
    <t>AY036118</t>
  </si>
  <si>
    <t>Mrpl14</t>
  </si>
  <si>
    <t>Gtpbp2</t>
  </si>
  <si>
    <t>Zfp318</t>
  </si>
  <si>
    <t>Cul9</t>
  </si>
  <si>
    <t>Ppp2r5d</t>
  </si>
  <si>
    <t>Tbc1d5</t>
  </si>
  <si>
    <t>Chaf1a</t>
  </si>
  <si>
    <t>Hdgfl2</t>
  </si>
  <si>
    <t>Safb2</t>
  </si>
  <si>
    <t>Lonp1</t>
  </si>
  <si>
    <t>Ndufa11</t>
  </si>
  <si>
    <t>Wdr43</t>
  </si>
  <si>
    <t>Srsf7</t>
  </si>
  <si>
    <t>Map4k3</t>
  </si>
  <si>
    <t>Cox7a2l</t>
  </si>
  <si>
    <t>Eif2s3y</t>
  </si>
  <si>
    <t>Ddx3y</t>
  </si>
  <si>
    <t>Npc1</t>
  </si>
  <si>
    <t>Apc</t>
  </si>
  <si>
    <t>4933408B17Rik</t>
  </si>
  <si>
    <t>Ctnna1</t>
  </si>
  <si>
    <t>Mzb1</t>
  </si>
  <si>
    <t>Spata24</t>
  </si>
  <si>
    <t>Ube2d2a</t>
  </si>
  <si>
    <t>Diaph1</t>
  </si>
  <si>
    <t>Dmxl1</t>
  </si>
  <si>
    <t>Rps14</t>
  </si>
  <si>
    <t>Cd74</t>
  </si>
  <si>
    <t>Adrb2</t>
  </si>
  <si>
    <t>Txnl1</t>
  </si>
  <si>
    <t>Nedd4l</t>
  </si>
  <si>
    <t>Malt1</t>
  </si>
  <si>
    <t>Atp5a1</t>
  </si>
  <si>
    <t>Slc14a1</t>
  </si>
  <si>
    <t>Mrpl21</t>
  </si>
  <si>
    <t>Ndufs8</t>
  </si>
  <si>
    <t>Unc93b1</t>
  </si>
  <si>
    <t>Pitpnm1</t>
  </si>
  <si>
    <t>Ppp1ca</t>
  </si>
  <si>
    <t>Kdm2a</t>
  </si>
  <si>
    <t>Sf3b2</t>
  </si>
  <si>
    <t>Cfl1</t>
  </si>
  <si>
    <t>Vegfb</t>
  </si>
  <si>
    <t>Cox8a</t>
  </si>
  <si>
    <t>Ganab</t>
  </si>
  <si>
    <t>Eef1g</t>
  </si>
  <si>
    <t>Ahnak</t>
  </si>
  <si>
    <t>Fth1</t>
  </si>
  <si>
    <t>Tmem258</t>
  </si>
  <si>
    <t>Tmem138</t>
  </si>
  <si>
    <t>Ms4a1</t>
  </si>
  <si>
    <t>Ms4a4c</t>
  </si>
  <si>
    <t>Gm8369</t>
  </si>
  <si>
    <t>Psat1</t>
  </si>
  <si>
    <t>Cdc37l1</t>
  </si>
  <si>
    <t>Cd274</t>
  </si>
  <si>
    <t>Sgms1</t>
  </si>
  <si>
    <t>Pten</t>
  </si>
  <si>
    <t>Pcgf5</t>
  </si>
  <si>
    <t>Hhex</t>
  </si>
  <si>
    <t>Pdlim1</t>
  </si>
  <si>
    <t>Entpd1</t>
  </si>
  <si>
    <t>Gm17018</t>
  </si>
  <si>
    <t>Cuedc2</t>
  </si>
  <si>
    <t>Usmg5</t>
  </si>
  <si>
    <t>Calhm2</t>
  </si>
  <si>
    <t>Sfr1</t>
  </si>
  <si>
    <t>Add3</t>
  </si>
  <si>
    <t>Bbip1</t>
  </si>
  <si>
    <t>Ablim1</t>
  </si>
  <si>
    <t>Zfp950</t>
  </si>
  <si>
    <t>Csprs</t>
  </si>
  <si>
    <t>AC149090.1</t>
  </si>
  <si>
    <t>CENTROCYTES</t>
  </si>
  <si>
    <t>Terf1</t>
  </si>
  <si>
    <t>Rev1</t>
  </si>
  <si>
    <t>AI597479</t>
  </si>
  <si>
    <t>Cenpl</t>
  </si>
  <si>
    <t>Klhl20</t>
  </si>
  <si>
    <t>Mgst3</t>
  </si>
  <si>
    <t>Odf2</t>
  </si>
  <si>
    <t>Ndufaf1</t>
  </si>
  <si>
    <t>Myef2</t>
  </si>
  <si>
    <t>Cdc25b</t>
  </si>
  <si>
    <t>Rbmx2</t>
  </si>
  <si>
    <t>Ints6l</t>
  </si>
  <si>
    <t>Diaph2</t>
  </si>
  <si>
    <t>Mbtps2</t>
  </si>
  <si>
    <t>Ift80</t>
  </si>
  <si>
    <t>Rbm15</t>
  </si>
  <si>
    <t>Dph5</t>
  </si>
  <si>
    <t>Odf2l</t>
  </si>
  <si>
    <t>Depdc1a</t>
  </si>
  <si>
    <t>Gm13012</t>
  </si>
  <si>
    <t>Cenpa</t>
  </si>
  <si>
    <t>Atp8a1</t>
  </si>
  <si>
    <t>Mepce</t>
  </si>
  <si>
    <t>Vps33b</t>
  </si>
  <si>
    <t>Pcnt</t>
  </si>
  <si>
    <t>Fzr1</t>
  </si>
  <si>
    <t>Mdm1</t>
  </si>
  <si>
    <t>Frg1</t>
  </si>
  <si>
    <t>Terf2</t>
  </si>
  <si>
    <t>Elf1</t>
  </si>
  <si>
    <t>Pif1</t>
  </si>
  <si>
    <t>Cntrob</t>
  </si>
  <si>
    <t>Haspin</t>
  </si>
  <si>
    <t>Suz12</t>
  </si>
  <si>
    <t>Fbxl20</t>
  </si>
  <si>
    <t>Hist1h2bl</t>
  </si>
  <si>
    <t>Hist1h3a</t>
  </si>
  <si>
    <t>2410018L13Rik</t>
  </si>
  <si>
    <t>Cdca4</t>
  </si>
  <si>
    <t>Brf1</t>
  </si>
  <si>
    <t>Asap1</t>
  </si>
  <si>
    <t>Slc25a17</t>
  </si>
  <si>
    <t>Chtf18</t>
  </si>
  <si>
    <t>Gm26917</t>
  </si>
  <si>
    <t>Polh</t>
  </si>
  <si>
    <t>Tnfaip8l1</t>
  </si>
  <si>
    <t>Kif20a</t>
  </si>
  <si>
    <t>Fam111a</t>
  </si>
  <si>
    <t>Arhgap19</t>
  </si>
  <si>
    <t>Cspp1</t>
  </si>
  <si>
    <t>Arfgef1</t>
  </si>
  <si>
    <t>Eya1</t>
  </si>
  <si>
    <t>Smap1</t>
  </si>
  <si>
    <t>Gm38336</t>
  </si>
  <si>
    <t>Neurl3</t>
  </si>
  <si>
    <t>Aff3</t>
  </si>
  <si>
    <t>Hspe1</t>
  </si>
  <si>
    <t>1700066M21Rik</t>
  </si>
  <si>
    <t>Bzw1</t>
  </si>
  <si>
    <t>Nbeal1</t>
  </si>
  <si>
    <t>Klf7</t>
  </si>
  <si>
    <t>Pnkd</t>
  </si>
  <si>
    <t>Utp14b</t>
  </si>
  <si>
    <t>A630001G21Rik</t>
  </si>
  <si>
    <t>Gigyf2</t>
  </si>
  <si>
    <t>Atg16l1</t>
  </si>
  <si>
    <t>D1Ertd622e</t>
  </si>
  <si>
    <t>2310035C23Rik</t>
  </si>
  <si>
    <t>Clasp1</t>
  </si>
  <si>
    <t>Ccnt2</t>
  </si>
  <si>
    <t>Ikbke</t>
  </si>
  <si>
    <t>Mfsd4a</t>
  </si>
  <si>
    <t>Mdm4</t>
  </si>
  <si>
    <t>Lax1</t>
  </si>
  <si>
    <t>Trmt1l</t>
  </si>
  <si>
    <t>Cacna1e</t>
  </si>
  <si>
    <t>Stx6</t>
  </si>
  <si>
    <t>Slamf1</t>
  </si>
  <si>
    <t>Gm10521</t>
  </si>
  <si>
    <t>Coq8a</t>
  </si>
  <si>
    <t>Sde2</t>
  </si>
  <si>
    <t>Srp9</t>
  </si>
  <si>
    <t>Batf3</t>
  </si>
  <si>
    <t>Traf3ip3</t>
  </si>
  <si>
    <t>Lamb3</t>
  </si>
  <si>
    <t>St8sia6</t>
  </si>
  <si>
    <t>Slc27a4</t>
  </si>
  <si>
    <t>Sh2d3c</t>
  </si>
  <si>
    <t>Psmb7</t>
  </si>
  <si>
    <t>Scai</t>
  </si>
  <si>
    <t>Dpp4</t>
  </si>
  <si>
    <t>Gad1</t>
  </si>
  <si>
    <t>Sp3os</t>
  </si>
  <si>
    <t>Slc43a3</t>
  </si>
  <si>
    <t>Nup160</t>
  </si>
  <si>
    <t>Cry2</t>
  </si>
  <si>
    <t>Cstf3</t>
  </si>
  <si>
    <t>Thbs1</t>
  </si>
  <si>
    <t>Fsip1</t>
  </si>
  <si>
    <t>Knstrn</t>
  </si>
  <si>
    <t>Mapkbp1</t>
  </si>
  <si>
    <t>Slc28a2</t>
  </si>
  <si>
    <t>Sppl2a</t>
  </si>
  <si>
    <t>Zc3h6</t>
  </si>
  <si>
    <t>Mrps26</t>
  </si>
  <si>
    <t>Rassf2</t>
  </si>
  <si>
    <t>Dstn</t>
  </si>
  <si>
    <t>Nxt1</t>
  </si>
  <si>
    <t>Fkbp1a</t>
  </si>
  <si>
    <t>Pxmp4</t>
  </si>
  <si>
    <t>Rbm39</t>
  </si>
  <si>
    <t>Aar2</t>
  </si>
  <si>
    <t>Slpi</t>
  </si>
  <si>
    <t>Pfdn4</t>
  </si>
  <si>
    <t>Zfp966</t>
  </si>
  <si>
    <t>Rpgr</t>
  </si>
  <si>
    <t>Uxt</t>
  </si>
  <si>
    <t>Wdr44</t>
  </si>
  <si>
    <t>Phf6</t>
  </si>
  <si>
    <t>Idh3g</t>
  </si>
  <si>
    <t>Gdi1</t>
  </si>
  <si>
    <t>Fam50a</t>
  </si>
  <si>
    <t>Rlim</t>
  </si>
  <si>
    <t>P2ry10</t>
  </si>
  <si>
    <t>Armcx5</t>
  </si>
  <si>
    <t>Tceal9</t>
  </si>
  <si>
    <t>Bex3</t>
  </si>
  <si>
    <t>Rps6ka3</t>
  </si>
  <si>
    <t>Ctps2</t>
  </si>
  <si>
    <t>Mrps28</t>
  </si>
  <si>
    <t>Tbl1xr1</t>
  </si>
  <si>
    <t>Skil</t>
  </si>
  <si>
    <t>Actl6a</t>
  </si>
  <si>
    <t>Slc7a11</t>
  </si>
  <si>
    <t>Proser1</t>
  </si>
  <si>
    <t>Gfm1</t>
  </si>
  <si>
    <t>Tmem131l</t>
  </si>
  <si>
    <t>Gm37876</t>
  </si>
  <si>
    <t>Dap3</t>
  </si>
  <si>
    <t>Pmvk</t>
  </si>
  <si>
    <t>Snapin</t>
  </si>
  <si>
    <t>Mindy1</t>
  </si>
  <si>
    <t>BC028528</t>
  </si>
  <si>
    <t>Gm43848</t>
  </si>
  <si>
    <t>Gm42722</t>
  </si>
  <si>
    <t>Slc30a7</t>
  </si>
  <si>
    <t>Cdc14a</t>
  </si>
  <si>
    <t>Tbck</t>
  </si>
  <si>
    <t>Manba</t>
  </si>
  <si>
    <t>2410004B18Rik</t>
  </si>
  <si>
    <t>St6galnac3</t>
  </si>
  <si>
    <t>Chd7</t>
  </si>
  <si>
    <t>Ccne2</t>
  </si>
  <si>
    <t>Rbm12b2</t>
  </si>
  <si>
    <t>Ufl1</t>
  </si>
  <si>
    <t>Gm6297</t>
  </si>
  <si>
    <t>Dctn3</t>
  </si>
  <si>
    <t>Rnf38</t>
  </si>
  <si>
    <t>Grhpr</t>
  </si>
  <si>
    <t>Invs</t>
  </si>
  <si>
    <t>Tmem245</t>
  </si>
  <si>
    <t>Prpf4</t>
  </si>
  <si>
    <t>Dhcr24</t>
  </si>
  <si>
    <t>Zcchc11</t>
  </si>
  <si>
    <t>Ccdc17</t>
  </si>
  <si>
    <t>Zc3h12a</t>
  </si>
  <si>
    <t>Csf3r</t>
  </si>
  <si>
    <t>Zmym6</t>
  </si>
  <si>
    <t>Marcksl1</t>
  </si>
  <si>
    <t>Kpna6</t>
  </si>
  <si>
    <t>Tmem39b</t>
  </si>
  <si>
    <t>Pum1</t>
  </si>
  <si>
    <t>Mecr</t>
  </si>
  <si>
    <t>Fgr</t>
  </si>
  <si>
    <t>Runx3</t>
  </si>
  <si>
    <t>Fuca1</t>
  </si>
  <si>
    <t>Cdc42</t>
  </si>
  <si>
    <t>Lrrc47</t>
  </si>
  <si>
    <t>Ski</t>
  </si>
  <si>
    <t>Ints11</t>
  </si>
  <si>
    <t>Tnfrsf18</t>
  </si>
  <si>
    <t>Rbm48</t>
  </si>
  <si>
    <t>Rsbn1l</t>
  </si>
  <si>
    <t>A630072M18Rik</t>
  </si>
  <si>
    <t>Dnajc2</t>
  </si>
  <si>
    <t>Kmt2e</t>
  </si>
  <si>
    <t>Paxip1</t>
  </si>
  <si>
    <t>Mrpl33</t>
  </si>
  <si>
    <t>Ppargc1a</t>
  </si>
  <si>
    <t>Txk</t>
  </si>
  <si>
    <t>Scfd2</t>
  </si>
  <si>
    <t>Gm7467</t>
  </si>
  <si>
    <t>Ppat</t>
  </si>
  <si>
    <t>Sec31a</t>
  </si>
  <si>
    <t>Aff1</t>
  </si>
  <si>
    <t>Crlf2</t>
  </si>
  <si>
    <t>Tfip11</t>
  </si>
  <si>
    <t>Setd1b</t>
  </si>
  <si>
    <t>Rabgef1</t>
  </si>
  <si>
    <t>Gm6598</t>
  </si>
  <si>
    <t>Gatsl2</t>
  </si>
  <si>
    <t>Lfng</t>
  </si>
  <si>
    <t>Fry</t>
  </si>
  <si>
    <t>N4bp2l1</t>
  </si>
  <si>
    <t>Tmem106b</t>
  </si>
  <si>
    <t>Arf5</t>
  </si>
  <si>
    <t>Atp6v1f</t>
  </si>
  <si>
    <t>Ahcyl2</t>
  </si>
  <si>
    <t>Gm27019</t>
  </si>
  <si>
    <t>Zfp398</t>
  </si>
  <si>
    <t>Gimap5</t>
  </si>
  <si>
    <t>Mturn</t>
  </si>
  <si>
    <t>Mad2l1</t>
  </si>
  <si>
    <t>Pole4</t>
  </si>
  <si>
    <t>Copg1</t>
  </si>
  <si>
    <t>Ruvbl1</t>
  </si>
  <si>
    <t>Iqsec1</t>
  </si>
  <si>
    <t>Lsm3</t>
  </si>
  <si>
    <t>Ppp4r2</t>
  </si>
  <si>
    <t>Mtmr14</t>
  </si>
  <si>
    <t>Irak2</t>
  </si>
  <si>
    <t>Tmcc1</t>
  </si>
  <si>
    <t>Clec4a1</t>
  </si>
  <si>
    <t>Mrpl51</t>
  </si>
  <si>
    <t>Ccnd2</t>
  </si>
  <si>
    <t>Crebl2</t>
  </si>
  <si>
    <t>Tmc4</t>
  </si>
  <si>
    <t>Pira2</t>
  </si>
  <si>
    <t>Clcn4</t>
  </si>
  <si>
    <t>Dhx34</t>
  </si>
  <si>
    <t>Gm45509</t>
  </si>
  <si>
    <t>Mypopos</t>
  </si>
  <si>
    <t>Relb</t>
  </si>
  <si>
    <t>Tgfb1</t>
  </si>
  <si>
    <t>Zfp780b</t>
  </si>
  <si>
    <t>Psmc4</t>
  </si>
  <si>
    <t>AW146154</t>
  </si>
  <si>
    <t>Shank1</t>
  </si>
  <si>
    <t>Pold1</t>
  </si>
  <si>
    <t>Nup62</t>
  </si>
  <si>
    <t>Fcgrt</t>
  </si>
  <si>
    <t>Pih1d1</t>
  </si>
  <si>
    <t>Nucb1</t>
  </si>
  <si>
    <t>Emp3</t>
  </si>
  <si>
    <t>Igf1r</t>
  </si>
  <si>
    <t>AU020206</t>
  </si>
  <si>
    <t>Fanci</t>
  </si>
  <si>
    <t>Sema4b</t>
  </si>
  <si>
    <t>Gm44751</t>
  </si>
  <si>
    <t>Nars2</t>
  </si>
  <si>
    <t>Kctd14</t>
  </si>
  <si>
    <t>Arap1</t>
  </si>
  <si>
    <t>Trim34a</t>
  </si>
  <si>
    <t>Trim12c</t>
  </si>
  <si>
    <t>Akip1</t>
  </si>
  <si>
    <t>Rnf141</t>
  </si>
  <si>
    <t>Arntl</t>
  </si>
  <si>
    <t>Psma1</t>
  </si>
  <si>
    <t>Palb2</t>
  </si>
  <si>
    <t>Cd19</t>
  </si>
  <si>
    <t>Maz</t>
  </si>
  <si>
    <t>AI467606</t>
  </si>
  <si>
    <t>Sept1</t>
  </si>
  <si>
    <t>Gm42715</t>
  </si>
  <si>
    <t>Zfp646</t>
  </si>
  <si>
    <t>Gm26690</t>
  </si>
  <si>
    <t>Chst15</t>
  </si>
  <si>
    <t>Hras</t>
  </si>
  <si>
    <t>Chid1</t>
  </si>
  <si>
    <t>Gm21781</t>
  </si>
  <si>
    <t>Armt1</t>
  </si>
  <si>
    <t>Sf3b5</t>
  </si>
  <si>
    <t>Sgk1</t>
  </si>
  <si>
    <t>Ascc3</t>
  </si>
  <si>
    <t>Chst3</t>
  </si>
  <si>
    <t>Ube2d1</t>
  </si>
  <si>
    <t>Gucd1</t>
  </si>
  <si>
    <t>Vpreb3</t>
  </si>
  <si>
    <t>Zfp280b</t>
  </si>
  <si>
    <t>Icosl</t>
  </si>
  <si>
    <t>Slc39a3</t>
  </si>
  <si>
    <t>Tcp11l2</t>
  </si>
  <si>
    <t>Slc16a7</t>
  </si>
  <si>
    <t>Tsfm</t>
  </si>
  <si>
    <t>Timeless</t>
  </si>
  <si>
    <t>Stat2</t>
  </si>
  <si>
    <t>Ikzf4</t>
  </si>
  <si>
    <t>Dnajc14</t>
  </si>
  <si>
    <t>Insr</t>
  </si>
  <si>
    <t>Dcun1d2</t>
  </si>
  <si>
    <t>Tfdp1</t>
  </si>
  <si>
    <t>Kbtbd11</t>
  </si>
  <si>
    <t>Ap3m2</t>
  </si>
  <si>
    <t>Nsd3</t>
  </si>
  <si>
    <t>Hook3</t>
  </si>
  <si>
    <t>Prag1</t>
  </si>
  <si>
    <t>Zdhhc2</t>
  </si>
  <si>
    <t>1700029J07Rik</t>
  </si>
  <si>
    <t>Clcn3</t>
  </si>
  <si>
    <t>D130040H23Rik</t>
  </si>
  <si>
    <t>Rex1bd</t>
  </si>
  <si>
    <t>Isyna1</t>
  </si>
  <si>
    <t>Ccdc124</t>
  </si>
  <si>
    <t>Zfp882</t>
  </si>
  <si>
    <t>Dnajb1</t>
  </si>
  <si>
    <t>Ier2</t>
  </si>
  <si>
    <t>Rnaseh2a</t>
  </si>
  <si>
    <t>Nudt21</t>
  </si>
  <si>
    <t>Kifc3</t>
  </si>
  <si>
    <t>Gins3</t>
  </si>
  <si>
    <t>Cmtm4</t>
  </si>
  <si>
    <t>Znrf1</t>
  </si>
  <si>
    <t>Gan</t>
  </si>
  <si>
    <t>Usp10</t>
  </si>
  <si>
    <t>Irf8</t>
  </si>
  <si>
    <t>2610044O15Rik8</t>
  </si>
  <si>
    <t>Fam208a</t>
  </si>
  <si>
    <t>Styx</t>
  </si>
  <si>
    <t>Ddhd1</t>
  </si>
  <si>
    <t>Cgrrf1</t>
  </si>
  <si>
    <t>Wdhd1</t>
  </si>
  <si>
    <t>Mrpl52</t>
  </si>
  <si>
    <t>Zmym5</t>
  </si>
  <si>
    <t>Mrpl57</t>
  </si>
  <si>
    <t>Wdfy2</t>
  </si>
  <si>
    <t>Fam167a</t>
  </si>
  <si>
    <t>Ptk2b</t>
  </si>
  <si>
    <t>Slc25a37</t>
  </si>
  <si>
    <t>Dgkh</t>
  </si>
  <si>
    <t>Rgcc</t>
  </si>
  <si>
    <t>Pibf1</t>
  </si>
  <si>
    <t>Klf12</t>
  </si>
  <si>
    <t>Ndfip2</t>
  </si>
  <si>
    <t>Casp4</t>
  </si>
  <si>
    <t>Maml2</t>
  </si>
  <si>
    <t>Sesn3</t>
  </si>
  <si>
    <t>Mre11a</t>
  </si>
  <si>
    <t>Zfp846</t>
  </si>
  <si>
    <t>Pin1</t>
  </si>
  <si>
    <t>Ppan</t>
  </si>
  <si>
    <t>Zfp599</t>
  </si>
  <si>
    <t>Dpy19l1</t>
  </si>
  <si>
    <t>Arcn1</t>
  </si>
  <si>
    <t>Mpzl3</t>
  </si>
  <si>
    <t>Nxpe2</t>
  </si>
  <si>
    <t>Pts</t>
  </si>
  <si>
    <t>Timm8b</t>
  </si>
  <si>
    <t>Wdr61</t>
  </si>
  <si>
    <t>Ireb2</t>
  </si>
  <si>
    <t>Rcn2</t>
  </si>
  <si>
    <t>Peak1</t>
  </si>
  <si>
    <t>Ppcdc</t>
  </si>
  <si>
    <t>Arid3b</t>
  </si>
  <si>
    <t>Adpgk</t>
  </si>
  <si>
    <t>Anp32a</t>
  </si>
  <si>
    <t>Gm26609</t>
  </si>
  <si>
    <t>Pias1</t>
  </si>
  <si>
    <t>Nedd4</t>
  </si>
  <si>
    <t>Slc17a5</t>
  </si>
  <si>
    <t>Fam46a</t>
  </si>
  <si>
    <t>Pgm3</t>
  </si>
  <si>
    <t>Atp2c1</t>
  </si>
  <si>
    <t>Rassf1</t>
  </si>
  <si>
    <t>Gpx1</t>
  </si>
  <si>
    <t>Impdh2</t>
  </si>
  <si>
    <t>Cmtm7</t>
  </si>
  <si>
    <t>Ddx56</t>
  </si>
  <si>
    <t>Vps54</t>
  </si>
  <si>
    <t>Cpeb4</t>
  </si>
  <si>
    <t>Stk10</t>
  </si>
  <si>
    <t>Irgm1</t>
  </si>
  <si>
    <t>Nhp2</t>
  </si>
  <si>
    <t>Rad50</t>
  </si>
  <si>
    <t>Hist3h2a</t>
  </si>
  <si>
    <t>Tom1l2</t>
  </si>
  <si>
    <t>Pigl</t>
  </si>
  <si>
    <t>Tvp23b</t>
  </si>
  <si>
    <t>9330160F10Rik</t>
  </si>
  <si>
    <t>Kdm6b</t>
  </si>
  <si>
    <t>Txndc17</t>
  </si>
  <si>
    <t>Rpa1</t>
  </si>
  <si>
    <t>Pitpna</t>
  </si>
  <si>
    <t>Crk</t>
  </si>
  <si>
    <t>Slfn5</t>
  </si>
  <si>
    <t>Ccl5</t>
  </si>
  <si>
    <t>Ggnbp2</t>
  </si>
  <si>
    <t>Ypel2</t>
  </si>
  <si>
    <t>Spag9</t>
  </si>
  <si>
    <t>Gm26830</t>
  </si>
  <si>
    <t>Zfp652</t>
  </si>
  <si>
    <t>Atp5g1</t>
  </si>
  <si>
    <t>Cdk12</t>
  </si>
  <si>
    <t>Atp6v0a1</t>
  </si>
  <si>
    <t>Map3k14</t>
  </si>
  <si>
    <t>Strada</t>
  </si>
  <si>
    <t>Psmc5</t>
  </si>
  <si>
    <t>Gna13</t>
  </si>
  <si>
    <t>Mrpl58</t>
  </si>
  <si>
    <t>Mrps7</t>
  </si>
  <si>
    <t>Unc13d</t>
  </si>
  <si>
    <t>Tmc8</t>
  </si>
  <si>
    <t>Cenpx</t>
  </si>
  <si>
    <t>Larp4b</t>
  </si>
  <si>
    <t>Ryr2</t>
  </si>
  <si>
    <t>Edaradd</t>
  </si>
  <si>
    <t>Ggps1</t>
  </si>
  <si>
    <t>Vps41</t>
  </si>
  <si>
    <t>Elmo1</t>
  </si>
  <si>
    <t>Carmil1</t>
  </si>
  <si>
    <t>Gm33195</t>
  </si>
  <si>
    <t>Zfp169</t>
  </si>
  <si>
    <t>Sema4d</t>
  </si>
  <si>
    <t>Zfp595</t>
  </si>
  <si>
    <t>Zfp729a</t>
  </si>
  <si>
    <t>Med10</t>
  </si>
  <si>
    <t>Zfp72</t>
  </si>
  <si>
    <t>Ell2</t>
  </si>
  <si>
    <t>Mblac2</t>
  </si>
  <si>
    <t>Rasa1</t>
  </si>
  <si>
    <t>Msh3</t>
  </si>
  <si>
    <t>Mtx3</t>
  </si>
  <si>
    <t>Papd4</t>
  </si>
  <si>
    <t>Poc5</t>
  </si>
  <si>
    <t>Cenph</t>
  </si>
  <si>
    <t>Pik3r1</t>
  </si>
  <si>
    <t>Cwc27</t>
  </si>
  <si>
    <t>Gapt</t>
  </si>
  <si>
    <t>Il6st</t>
  </si>
  <si>
    <t>Dnmt3a</t>
  </si>
  <si>
    <t>Ddx1</t>
  </si>
  <si>
    <t>Ywhaq</t>
  </si>
  <si>
    <t>Rnf144a</t>
  </si>
  <si>
    <t>Cog5</t>
  </si>
  <si>
    <t>Strn3</t>
  </si>
  <si>
    <t>Mipol1</t>
  </si>
  <si>
    <t>Prpf39</t>
  </si>
  <si>
    <t>Fkbp3</t>
  </si>
  <si>
    <t>Map4k5</t>
  </si>
  <si>
    <t>Akap5</t>
  </si>
  <si>
    <t>Map3k9</t>
  </si>
  <si>
    <t>Ccdc88c</t>
  </si>
  <si>
    <t>Wdr20</t>
  </si>
  <si>
    <t>Rcor1</t>
  </si>
  <si>
    <t>Ighv3-2</t>
  </si>
  <si>
    <t>Cdca7l</t>
  </si>
  <si>
    <t>Ptger4</t>
  </si>
  <si>
    <t>Rictor</t>
  </si>
  <si>
    <t>Lifr</t>
  </si>
  <si>
    <t>Skp2</t>
  </si>
  <si>
    <t>Polr2k</t>
  </si>
  <si>
    <t>Pabpc1</t>
  </si>
  <si>
    <t>St3gal1</t>
  </si>
  <si>
    <t>Lynx1</t>
  </si>
  <si>
    <t>Txn2</t>
  </si>
  <si>
    <t>Eif3d</t>
  </si>
  <si>
    <t>Ift27</t>
  </si>
  <si>
    <t>Gcat</t>
  </si>
  <si>
    <t>Polr2f</t>
  </si>
  <si>
    <t>Rbx1</t>
  </si>
  <si>
    <t>Ep300</t>
  </si>
  <si>
    <t>Ndufa6</t>
  </si>
  <si>
    <t>Rrp7a</t>
  </si>
  <si>
    <t>Nup50</t>
  </si>
  <si>
    <t>Fmnl3</t>
  </si>
  <si>
    <t>Calcoco1</t>
  </si>
  <si>
    <t>Nlrc3</t>
  </si>
  <si>
    <t>Cdip1</t>
  </si>
  <si>
    <t>Ppl</t>
  </si>
  <si>
    <t>Rmi2</t>
  </si>
  <si>
    <t>Txndc11</t>
  </si>
  <si>
    <t>Rsl1d1</t>
  </si>
  <si>
    <t>Med15</t>
  </si>
  <si>
    <t>Olfr164</t>
  </si>
  <si>
    <t>Wdr5b</t>
  </si>
  <si>
    <t>Eaf2</t>
  </si>
  <si>
    <t>Ndufb4</t>
  </si>
  <si>
    <t>Tbc1d23</t>
  </si>
  <si>
    <t>Ifnar1</t>
  </si>
  <si>
    <t>Son</t>
  </si>
  <si>
    <t>Wtap</t>
  </si>
  <si>
    <t>Gm3435</t>
  </si>
  <si>
    <t>Zfp758</t>
  </si>
  <si>
    <t>Pkmyt1</t>
  </si>
  <si>
    <t>Metrn</t>
  </si>
  <si>
    <t>Wdr90</t>
  </si>
  <si>
    <t>Crebrf</t>
  </si>
  <si>
    <t>Ggnbp1</t>
  </si>
  <si>
    <t>E230001N04Rik</t>
  </si>
  <si>
    <t>Fgd2</t>
  </si>
  <si>
    <t>U2af1</t>
  </si>
  <si>
    <t>Zfp871</t>
  </si>
  <si>
    <t>Zfp81</t>
  </si>
  <si>
    <t>Zfp101</t>
  </si>
  <si>
    <t>Tapbp</t>
  </si>
  <si>
    <t>H2-DMb2</t>
  </si>
  <si>
    <t>Psmb9</t>
  </si>
  <si>
    <t>Tap2</t>
  </si>
  <si>
    <t>H2-Eb2</t>
  </si>
  <si>
    <t>Ier3</t>
  </si>
  <si>
    <t>Mrps18b</t>
  </si>
  <si>
    <t>Ppp1r10</t>
  </si>
  <si>
    <t>H2-T24</t>
  </si>
  <si>
    <t>Rpp21</t>
  </si>
  <si>
    <t>Treml2</t>
  </si>
  <si>
    <t>2410015M20Rik</t>
  </si>
  <si>
    <t>Ankrd12</t>
  </si>
  <si>
    <t>Rab12</t>
  </si>
  <si>
    <t>Pigf</t>
  </si>
  <si>
    <t>Svil</t>
  </si>
  <si>
    <t>4930426D05Rik</t>
  </si>
  <si>
    <t>Map3k2</t>
  </si>
  <si>
    <t>Pura</t>
  </si>
  <si>
    <t>Arhgap26</t>
  </si>
  <si>
    <t>Ndst1</t>
  </si>
  <si>
    <t>Haus1</t>
  </si>
  <si>
    <t>Epg5</t>
  </si>
  <si>
    <t>Setbp1</t>
  </si>
  <si>
    <t>Zadh2</t>
  </si>
  <si>
    <t>Gm45871</t>
  </si>
  <si>
    <t>Ndufv1</t>
  </si>
  <si>
    <t>Tbc1d10c</t>
  </si>
  <si>
    <t>Pola2</t>
  </si>
  <si>
    <t>Mrpl49</t>
  </si>
  <si>
    <t>Tut1</t>
  </si>
  <si>
    <t>Tmem109</t>
  </si>
  <si>
    <t>Nmrk1</t>
  </si>
  <si>
    <t>Fxn</t>
  </si>
  <si>
    <t>Exoc6</t>
  </si>
  <si>
    <t>Lcor</t>
  </si>
  <si>
    <t>Exosc1</t>
  </si>
  <si>
    <t>Twnk</t>
  </si>
  <si>
    <t>Xpnpep1</t>
  </si>
  <si>
    <t>Eif3a</t>
  </si>
  <si>
    <t>mt-Nd5</t>
  </si>
  <si>
    <t>Rbm44</t>
  </si>
  <si>
    <t>Gpr35</t>
  </si>
  <si>
    <t>Nav1</t>
  </si>
  <si>
    <t>Pip4k2a</t>
  </si>
  <si>
    <t>Rab22a</t>
  </si>
  <si>
    <t>Gm15247</t>
  </si>
  <si>
    <t>S100a11</t>
  </si>
  <si>
    <t>Mcl1</t>
  </si>
  <si>
    <t>Zmym1</t>
  </si>
  <si>
    <t>Luzp1</t>
  </si>
  <si>
    <t>Fgl2</t>
  </si>
  <si>
    <t>Wdr86</t>
  </si>
  <si>
    <t>Ppp1cc</t>
  </si>
  <si>
    <t>Il17ra</t>
  </si>
  <si>
    <t>Ppp1r14a</t>
  </si>
  <si>
    <t>Akap13</t>
  </si>
  <si>
    <t>Man2a2</t>
  </si>
  <si>
    <t>Hbb-bt</t>
  </si>
  <si>
    <t>Plpbp</t>
  </si>
  <si>
    <t>Dopey1</t>
  </si>
  <si>
    <t>Hexim1</t>
  </si>
  <si>
    <t>Kpna2</t>
  </si>
  <si>
    <t>Zbtb1</t>
  </si>
  <si>
    <t>Igha</t>
  </si>
  <si>
    <t>Tra2b</t>
  </si>
  <si>
    <t>Pla2g7</t>
  </si>
  <si>
    <t>Ptpn2</t>
  </si>
  <si>
    <t>Avpi1</t>
  </si>
  <si>
    <t>Cacul1</t>
  </si>
  <si>
    <t>Vcpip1</t>
  </si>
  <si>
    <t>Tmem131</t>
  </si>
  <si>
    <t>Mgat4a</t>
  </si>
  <si>
    <t>Stat4</t>
  </si>
  <si>
    <t>Raph1</t>
  </si>
  <si>
    <t>Cd28</t>
  </si>
  <si>
    <t>Sp140</t>
  </si>
  <si>
    <t>Dtymk</t>
  </si>
  <si>
    <t>Cacna1s</t>
  </si>
  <si>
    <t>Rgs2</t>
  </si>
  <si>
    <t>Creg1</t>
  </si>
  <si>
    <t>Aida</t>
  </si>
  <si>
    <t>Dclre1c</t>
  </si>
  <si>
    <t>Optn</t>
  </si>
  <si>
    <t>Qrfp</t>
  </si>
  <si>
    <t>1110008P14Rik</t>
  </si>
  <si>
    <t>Rc3h2</t>
  </si>
  <si>
    <t>Cacnb4</t>
  </si>
  <si>
    <t>Fmnl2</t>
  </si>
  <si>
    <t>Psmd14</t>
  </si>
  <si>
    <t>Gpr155</t>
  </si>
  <si>
    <t>Atf2</t>
  </si>
  <si>
    <t>Arhgap1</t>
  </si>
  <si>
    <t>Gatm</t>
  </si>
  <si>
    <t>Cops2</t>
  </si>
  <si>
    <t>2900093K20Rik</t>
  </si>
  <si>
    <t>Serinc3</t>
  </si>
  <si>
    <t>Vapb</t>
  </si>
  <si>
    <t>Gid8</t>
  </si>
  <si>
    <t>Samd10</t>
  </si>
  <si>
    <t>Prickle3</t>
  </si>
  <si>
    <t>Ftsj1</t>
  </si>
  <si>
    <t>Mmgt1</t>
  </si>
  <si>
    <t>Cetn2</t>
  </si>
  <si>
    <t>Haus7</t>
  </si>
  <si>
    <t>L1cam</t>
  </si>
  <si>
    <t>Taz</t>
  </si>
  <si>
    <t>Efnb1</t>
  </si>
  <si>
    <t>Tsix</t>
  </si>
  <si>
    <t>Sh3bgrl</t>
  </si>
  <si>
    <t>Tsc22d3</t>
  </si>
  <si>
    <t>Zbtb10</t>
  </si>
  <si>
    <t>Pde7a</t>
  </si>
  <si>
    <t>Maml3</t>
  </si>
  <si>
    <t>Siah2</t>
  </si>
  <si>
    <t>Fnip2</t>
  </si>
  <si>
    <t>Fbxw7</t>
  </si>
  <si>
    <t>Etv3</t>
  </si>
  <si>
    <t>Smg5</t>
  </si>
  <si>
    <t>Il6ra</t>
  </si>
  <si>
    <t>Slc22a15</t>
  </si>
  <si>
    <t>Capza1</t>
  </si>
  <si>
    <t>AI504432</t>
  </si>
  <si>
    <t>Vav3</t>
  </si>
  <si>
    <t>Bcar3</t>
  </si>
  <si>
    <t>Fam92a</t>
  </si>
  <si>
    <t>Manea</t>
  </si>
  <si>
    <t>Ube2j1</t>
  </si>
  <si>
    <t>Smu1</t>
  </si>
  <si>
    <t>Tdrd7</t>
  </si>
  <si>
    <t>Mllt3</t>
  </si>
  <si>
    <t>Thrap3</t>
  </si>
  <si>
    <t>Rnf19b</t>
  </si>
  <si>
    <t>Laptm5</t>
  </si>
  <si>
    <t>2810405F17Rik</t>
  </si>
  <si>
    <t>Psmc2</t>
  </si>
  <si>
    <t>Orc5</t>
  </si>
  <si>
    <t>2700038G22Rik</t>
  </si>
  <si>
    <t>Mthfd2l</t>
  </si>
  <si>
    <t>Rasgef1b</t>
  </si>
  <si>
    <t>Hsd17b11</t>
  </si>
  <si>
    <t>AI480526</t>
  </si>
  <si>
    <t>Tmem120a</t>
  </si>
  <si>
    <t>Sh2b2</t>
  </si>
  <si>
    <t>Zfp113</t>
  </si>
  <si>
    <t>Sun1</t>
  </si>
  <si>
    <t>Ubl3</t>
  </si>
  <si>
    <t>Gm43597</t>
  </si>
  <si>
    <t>3110062M04Rik</t>
  </si>
  <si>
    <t>Mtpn</t>
  </si>
  <si>
    <t>Gpnmb</t>
  </si>
  <si>
    <t>Tax1bp1</t>
  </si>
  <si>
    <t>Polr1a</t>
  </si>
  <si>
    <t>Rab7</t>
  </si>
  <si>
    <t>Bms1</t>
  </si>
  <si>
    <t>Cd69</t>
  </si>
  <si>
    <t>Zfp110</t>
  </si>
  <si>
    <t>Apoe</t>
  </si>
  <si>
    <t>Pdcd2l</t>
  </si>
  <si>
    <t>Snrnp70</t>
  </si>
  <si>
    <t>Fam168a</t>
  </si>
  <si>
    <t>Stim1</t>
  </si>
  <si>
    <t>Gm4070</t>
  </si>
  <si>
    <t>Ifitm3</t>
  </si>
  <si>
    <t>Lrrc56</t>
  </si>
  <si>
    <t>Ipcef1</t>
  </si>
  <si>
    <t>Rab32</t>
  </si>
  <si>
    <t>Themis</t>
  </si>
  <si>
    <t>Gopc</t>
  </si>
  <si>
    <t>Ddx21</t>
  </si>
  <si>
    <t>1810043G02Rik</t>
  </si>
  <si>
    <t>Slc41a2</t>
  </si>
  <si>
    <t>Poc1b</t>
  </si>
  <si>
    <t>Sarnp</t>
  </si>
  <si>
    <t>Map2k7</t>
  </si>
  <si>
    <t>Letm2</t>
  </si>
  <si>
    <t>Irf2</t>
  </si>
  <si>
    <t>Ddx49</t>
  </si>
  <si>
    <t>Uba52</t>
  </si>
  <si>
    <t>Mrpl34</t>
  </si>
  <si>
    <t>Smad1</t>
  </si>
  <si>
    <t>Fto</t>
  </si>
  <si>
    <t>Psmb10</t>
  </si>
  <si>
    <t>Zfp90</t>
  </si>
  <si>
    <t>Cog8</t>
  </si>
  <si>
    <t>Vdac2</t>
  </si>
  <si>
    <t>Dennd6a</t>
  </si>
  <si>
    <t>Tmem260</t>
  </si>
  <si>
    <t>Tmem55b</t>
  </si>
  <si>
    <t>Bcl2l2</t>
  </si>
  <si>
    <t>Esd</t>
  </si>
  <si>
    <t>Tsc22d1</t>
  </si>
  <si>
    <t>Commd6</t>
  </si>
  <si>
    <t>Mir17hg</t>
  </si>
  <si>
    <t>S1pr2</t>
  </si>
  <si>
    <t>Mrpl4</t>
  </si>
  <si>
    <t>Timm29</t>
  </si>
  <si>
    <t>Kmt2a</t>
  </si>
  <si>
    <t>Mindy2</t>
  </si>
  <si>
    <t>Lipc</t>
  </si>
  <si>
    <t>Tcf12</t>
  </si>
  <si>
    <t>Dusp7</t>
  </si>
  <si>
    <t>Gm9856</t>
  </si>
  <si>
    <t>Sfi1</t>
  </si>
  <si>
    <t>Ublcp1</t>
  </si>
  <si>
    <t>Mgat1</t>
  </si>
  <si>
    <t>A530017D24Rik</t>
  </si>
  <si>
    <t>Chd3</t>
  </si>
  <si>
    <t>Gabarap</t>
  </si>
  <si>
    <t>Abr</t>
  </si>
  <si>
    <t>Phb</t>
  </si>
  <si>
    <t>Skap1</t>
  </si>
  <si>
    <t>Krt222</t>
  </si>
  <si>
    <t>Ezh1</t>
  </si>
  <si>
    <t>Rpl27</t>
  </si>
  <si>
    <t>Limd2</t>
  </si>
  <si>
    <t>Bptf</t>
  </si>
  <si>
    <t>Pitpnc1</t>
  </si>
  <si>
    <t>Slc25a19</t>
  </si>
  <si>
    <t>Grb2</t>
  </si>
  <si>
    <t>Trim65</t>
  </si>
  <si>
    <t>Rhbdf2</t>
  </si>
  <si>
    <t>Yae1d1</t>
  </si>
  <si>
    <t>Snrnp48</t>
  </si>
  <si>
    <t>Zfp346</t>
  </si>
  <si>
    <t>B230219D22Rik</t>
  </si>
  <si>
    <t>Smad5</t>
  </si>
  <si>
    <t>Zfp953</t>
  </si>
  <si>
    <t>Ptcd2</t>
  </si>
  <si>
    <t>Parp8</t>
  </si>
  <si>
    <t>Hmgcs1</t>
  </si>
  <si>
    <t>Rab10</t>
  </si>
  <si>
    <t>Ptrhd1</t>
  </si>
  <si>
    <t>Daam1</t>
  </si>
  <si>
    <t>Fcf1</t>
  </si>
  <si>
    <t>Nek9</t>
  </si>
  <si>
    <t>Slirp</t>
  </si>
  <si>
    <t>Adck1</t>
  </si>
  <si>
    <t>Ighg3</t>
  </si>
  <si>
    <t>Il7r</t>
  </si>
  <si>
    <t>Pdzd2</t>
  </si>
  <si>
    <t>Trps1</t>
  </si>
  <si>
    <t>Mroh1</t>
  </si>
  <si>
    <t>Prr5</t>
  </si>
  <si>
    <t>Cerk</t>
  </si>
  <si>
    <t>Mapk12</t>
  </si>
  <si>
    <t>Cox14</t>
  </si>
  <si>
    <t>Dip2b</t>
  </si>
  <si>
    <t>Hnrnpa1</t>
  </si>
  <si>
    <t>Igll1</t>
  </si>
  <si>
    <t>Klhl22</t>
  </si>
  <si>
    <t>2010309G21Rik</t>
  </si>
  <si>
    <t>Abcc5</t>
  </si>
  <si>
    <t>Bcl6</t>
  </si>
  <si>
    <t>Pcyt1a</t>
  </si>
  <si>
    <t>Ildr1</t>
  </si>
  <si>
    <t>Nfkbiz</t>
  </si>
  <si>
    <t>Morc3</t>
  </si>
  <si>
    <t>Zfp945</t>
  </si>
  <si>
    <t>Cpne5</t>
  </si>
  <si>
    <t>Nrm</t>
  </si>
  <si>
    <t>Crip3</t>
  </si>
  <si>
    <t>Crim1</t>
  </si>
  <si>
    <t>Sos1</t>
  </si>
  <si>
    <t>Eml4</t>
  </si>
  <si>
    <t>Zfp397</t>
  </si>
  <si>
    <t>Sft2d3</t>
  </si>
  <si>
    <t>Cep120</t>
  </si>
  <si>
    <t>Rab27b</t>
  </si>
  <si>
    <t>Pold4</t>
  </si>
  <si>
    <t>Fibp</t>
  </si>
  <si>
    <t>Sdhaf2</t>
  </si>
  <si>
    <t>Abhd17b</t>
  </si>
  <si>
    <t>Chuk</t>
  </si>
  <si>
    <t>Btrc</t>
  </si>
  <si>
    <t>Tram1</t>
  </si>
  <si>
    <t>Hs6st1</t>
  </si>
  <si>
    <t>Il1rl1</t>
  </si>
  <si>
    <t>Per2</t>
  </si>
  <si>
    <t>Ppp1r12b</t>
  </si>
  <si>
    <t>Tagln2</t>
  </si>
  <si>
    <t>Cnst</t>
  </si>
  <si>
    <t>Ptpn14</t>
  </si>
  <si>
    <t>Rnd3</t>
  </si>
  <si>
    <t>Gca</t>
  </si>
  <si>
    <t>Atp11c</t>
  </si>
  <si>
    <t>Gnb4</t>
  </si>
  <si>
    <t>B4galt1</t>
  </si>
  <si>
    <t>Arhgef39</t>
  </si>
  <si>
    <t>Stk40</t>
  </si>
  <si>
    <t>C1qtnf12</t>
  </si>
  <si>
    <t>1700109H08Rik</t>
  </si>
  <si>
    <t>5730480H06Rik</t>
  </si>
  <si>
    <t>5430416N02Rik</t>
  </si>
  <si>
    <t>Gbp8</t>
  </si>
  <si>
    <t>Ddx51</t>
  </si>
  <si>
    <t>Sppl3</t>
  </si>
  <si>
    <t>Zc3hc1</t>
  </si>
  <si>
    <t>Cnot4</t>
  </si>
  <si>
    <t>Mkrn1</t>
  </si>
  <si>
    <t>Add2</t>
  </si>
  <si>
    <t>Klrb1c</t>
  </si>
  <si>
    <t>Strap</t>
  </si>
  <si>
    <t>Pyroxd1</t>
  </si>
  <si>
    <t>Vasp</t>
  </si>
  <si>
    <t>Sytl2</t>
  </si>
  <si>
    <t>Ddias</t>
  </si>
  <si>
    <t>Dhcr7</t>
  </si>
  <si>
    <t>Ccnd1</t>
  </si>
  <si>
    <t>Izumo4</t>
  </si>
  <si>
    <t>Rpgrip1</t>
  </si>
  <si>
    <t>Zfhx2</t>
  </si>
  <si>
    <t>Gm16973</t>
  </si>
  <si>
    <t>Dock5</t>
  </si>
  <si>
    <t>Kri1</t>
  </si>
  <si>
    <t>Msantd2</t>
  </si>
  <si>
    <t>Syncrip</t>
  </si>
  <si>
    <t>Ugp2</t>
  </si>
  <si>
    <t>Phykpl</t>
  </si>
  <si>
    <t>Nufip2</t>
  </si>
  <si>
    <t>Gm11713</t>
  </si>
  <si>
    <t>Tmc6</t>
  </si>
  <si>
    <t>Cd7</t>
  </si>
  <si>
    <t>Gm26514</t>
  </si>
  <si>
    <t>Gzma</t>
  </si>
  <si>
    <t>Cfl2</t>
  </si>
  <si>
    <t>Zfyve26</t>
  </si>
  <si>
    <t>Eif2b2</t>
  </si>
  <si>
    <t>Nrde2</t>
  </si>
  <si>
    <t>Micall1</t>
  </si>
  <si>
    <t>Ano6</t>
  </si>
  <si>
    <t>Nckap1l</t>
  </si>
  <si>
    <t>Carhsp1</t>
  </si>
  <si>
    <t>Slc29a1</t>
  </si>
  <si>
    <t>Esco1</t>
  </si>
  <si>
    <t>Hspa9</t>
  </si>
  <si>
    <t>Lactb2</t>
  </si>
  <si>
    <t>Arid5a</t>
  </si>
  <si>
    <t>Gm16152</t>
  </si>
  <si>
    <t>Map4k4</t>
  </si>
  <si>
    <t>Ercc5</t>
  </si>
  <si>
    <t>Nabp1</t>
  </si>
  <si>
    <t>Nemp2</t>
  </si>
  <si>
    <t>Bard1</t>
  </si>
  <si>
    <t>A530040E14Rik</t>
  </si>
  <si>
    <t>Ndufa10</t>
  </si>
  <si>
    <t>Map3k19</t>
  </si>
  <si>
    <t>Ubxn4</t>
  </si>
  <si>
    <t>F730311O21Rik</t>
  </si>
  <si>
    <t>Dstyk</t>
  </si>
  <si>
    <t>Dennd1b</t>
  </si>
  <si>
    <t>Cdc73</t>
  </si>
  <si>
    <t>Trove2</t>
  </si>
  <si>
    <t>Arpc5</t>
  </si>
  <si>
    <t>Atp1b1</t>
  </si>
  <si>
    <t>Pou2f1</t>
  </si>
  <si>
    <t>Ndufs2</t>
  </si>
  <si>
    <t>Alyref2</t>
  </si>
  <si>
    <t>Marc2</t>
  </si>
  <si>
    <t>A130010J15Rik</t>
  </si>
  <si>
    <t>Cdc123</t>
  </si>
  <si>
    <t>Itih5</t>
  </si>
  <si>
    <t>Pnpla7</t>
  </si>
  <si>
    <t>Nelfb</t>
  </si>
  <si>
    <t>Abca2</t>
  </si>
  <si>
    <t>Notch1</t>
  </si>
  <si>
    <t>Ntng2</t>
  </si>
  <si>
    <t>Ptpa</t>
  </si>
  <si>
    <t>BC005624</t>
  </si>
  <si>
    <t>Fnbp1</t>
  </si>
  <si>
    <t>Lcn2</t>
  </si>
  <si>
    <t>Gsn</t>
  </si>
  <si>
    <t>Ggta1</t>
  </si>
  <si>
    <t>Mbd5</t>
  </si>
  <si>
    <t>Gpd2</t>
  </si>
  <si>
    <t>Pkp4</t>
  </si>
  <si>
    <t>Cobll1</t>
  </si>
  <si>
    <t>Ubr3</t>
  </si>
  <si>
    <t>Spi1</t>
  </si>
  <si>
    <t>Madd</t>
  </si>
  <si>
    <t>Caprin1</t>
  </si>
  <si>
    <t>Immp1l</t>
  </si>
  <si>
    <t>Ccdc32</t>
  </si>
  <si>
    <t>Mga</t>
  </si>
  <si>
    <t>Jmjd7</t>
  </si>
  <si>
    <t>Zfp106</t>
  </si>
  <si>
    <t>Hdc</t>
  </si>
  <si>
    <t>Prnp</t>
  </si>
  <si>
    <t>Ralgapa2</t>
  </si>
  <si>
    <t>Pofut1</t>
  </si>
  <si>
    <t>Dynlrb1</t>
  </si>
  <si>
    <t>Tgm2</t>
  </si>
  <si>
    <t>Zswim1</t>
  </si>
  <si>
    <t>Mmp9</t>
  </si>
  <si>
    <t>Zmynd8</t>
  </si>
  <si>
    <t>Slc9a8</t>
  </si>
  <si>
    <t>Ptpn1</t>
  </si>
  <si>
    <t>Dpm1</t>
  </si>
  <si>
    <t>Ogfr</t>
  </si>
  <si>
    <t>Ppdpf</t>
  </si>
  <si>
    <t>Bcor</t>
  </si>
  <si>
    <t>Usp11</t>
  </si>
  <si>
    <t>Dock11</t>
  </si>
  <si>
    <t>Lamp2</t>
  </si>
  <si>
    <t>Xiap</t>
  </si>
  <si>
    <t>Slc9a6</t>
  </si>
  <si>
    <t>Mtm1</t>
  </si>
  <si>
    <t>Mecp2</t>
  </si>
  <si>
    <t>Fundc2</t>
  </si>
  <si>
    <t>Pin4</t>
  </si>
  <si>
    <t>Fam199x</t>
  </si>
  <si>
    <t>Gm2447</t>
  </si>
  <si>
    <t>Alg5</t>
  </si>
  <si>
    <t>Gpr171</t>
  </si>
  <si>
    <t>Lxn</t>
  </si>
  <si>
    <t>Etfdh</t>
  </si>
  <si>
    <t>Plrg1</t>
  </si>
  <si>
    <t>Tlr2</t>
  </si>
  <si>
    <t>Dclk2</t>
  </si>
  <si>
    <t>Prcc</t>
  </si>
  <si>
    <t>Rrnad1</t>
  </si>
  <si>
    <t>Mef2d</t>
  </si>
  <si>
    <t>Lamtor2</t>
  </si>
  <si>
    <t>4933434E20Rik</t>
  </si>
  <si>
    <t>Gatad2b</t>
  </si>
  <si>
    <t>Mllt11</t>
  </si>
  <si>
    <t>Pex11b</t>
  </si>
  <si>
    <t>Magi3</t>
  </si>
  <si>
    <t>Lrif1</t>
  </si>
  <si>
    <t>Lamtor5</t>
  </si>
  <si>
    <t>Psma5</t>
  </si>
  <si>
    <t>Sars</t>
  </si>
  <si>
    <t>Selenof</t>
  </si>
  <si>
    <t>Adgrl2</t>
  </si>
  <si>
    <t>Trp53inp1</t>
  </si>
  <si>
    <t>Wwp1</t>
  </si>
  <si>
    <t>Ncbp1</t>
  </si>
  <si>
    <t>Atp6v1g1</t>
  </si>
  <si>
    <t>E130102H24Rik</t>
  </si>
  <si>
    <t>Mob3c</t>
  </si>
  <si>
    <t>Gpbp1l1</t>
  </si>
  <si>
    <t>Svbp</t>
  </si>
  <si>
    <t>Ppih</t>
  </si>
  <si>
    <t>Rlf</t>
  </si>
  <si>
    <t>Ago1</t>
  </si>
  <si>
    <t>Zbtb8os</t>
  </si>
  <si>
    <t>Ccdc28b</t>
  </si>
  <si>
    <t>Rcc1</t>
  </si>
  <si>
    <t>Themis2</t>
  </si>
  <si>
    <t>Ldlrap1</t>
  </si>
  <si>
    <t>Gale</t>
  </si>
  <si>
    <t>Tmco4</t>
  </si>
  <si>
    <t>Szrd1</t>
  </si>
  <si>
    <t>Dnajc11</t>
  </si>
  <si>
    <t>Icmt</t>
  </si>
  <si>
    <t>A430005L14Rik</t>
  </si>
  <si>
    <t>Ccnl2</t>
  </si>
  <si>
    <t>Plekhn1</t>
  </si>
  <si>
    <t>Dmtf1</t>
  </si>
  <si>
    <t>Ube3c</t>
  </si>
  <si>
    <t>Selenoi</t>
  </si>
  <si>
    <t>Snx17</t>
  </si>
  <si>
    <t>Zfp512</t>
  </si>
  <si>
    <t>D5Ertd579e</t>
  </si>
  <si>
    <t>Mrfap1</t>
  </si>
  <si>
    <t>Fbxl5</t>
  </si>
  <si>
    <t>Tapt1</t>
  </si>
  <si>
    <t>Lap3</t>
  </si>
  <si>
    <t>Tlr1</t>
  </si>
  <si>
    <t>Tmem156</t>
  </si>
  <si>
    <t>Slain2</t>
  </si>
  <si>
    <t>Cox18</t>
  </si>
  <si>
    <t>Ankrd17</t>
  </si>
  <si>
    <t>Gbp9</t>
  </si>
  <si>
    <t>Zfp644</t>
  </si>
  <si>
    <t>Fam69a</t>
  </si>
  <si>
    <t>5430403G16Rik</t>
  </si>
  <si>
    <t>Pus1</t>
  </si>
  <si>
    <t>Selplg</t>
  </si>
  <si>
    <t>Oasl1</t>
  </si>
  <si>
    <t>Rab35</t>
  </si>
  <si>
    <t>Scarb1</t>
  </si>
  <si>
    <t>Zkscan1</t>
  </si>
  <si>
    <t>Zfp68</t>
  </si>
  <si>
    <t>Mafk</t>
  </si>
  <si>
    <t>Bud31</t>
  </si>
  <si>
    <t>Hepacam2</t>
  </si>
  <si>
    <t>Asns</t>
  </si>
  <si>
    <t>Tmem209</t>
  </si>
  <si>
    <t>Mmrn1</t>
  </si>
  <si>
    <t>Gng12</t>
  </si>
  <si>
    <t>Exoc6b</t>
  </si>
  <si>
    <t>Eefsec</t>
  </si>
  <si>
    <t>Nr2c2</t>
  </si>
  <si>
    <t>Crbn</t>
  </si>
  <si>
    <t>Creld1</t>
  </si>
  <si>
    <t>Brk1</t>
  </si>
  <si>
    <t>Cecr2</t>
  </si>
  <si>
    <t>Atp6v1e1</t>
  </si>
  <si>
    <t>Usp5</t>
  </si>
  <si>
    <t>Acrbp</t>
  </si>
  <si>
    <t>Vamp1</t>
  </si>
  <si>
    <t>Itfg2</t>
  </si>
  <si>
    <t>Clec12a</t>
  </si>
  <si>
    <t>2810454H06Rik</t>
  </si>
  <si>
    <t>Ddx47</t>
  </si>
  <si>
    <t>Eps8</t>
  </si>
  <si>
    <t>Ldhb</t>
  </si>
  <si>
    <t>Stk38l</t>
  </si>
  <si>
    <t>Mboat7</t>
  </si>
  <si>
    <t>Zfp580</t>
  </si>
  <si>
    <t>Epn1</t>
  </si>
  <si>
    <t>Zfp606</t>
  </si>
  <si>
    <t>Nop53</t>
  </si>
  <si>
    <t>Gm26890</t>
  </si>
  <si>
    <t>Zfp235</t>
  </si>
  <si>
    <t>Plaur</t>
  </si>
  <si>
    <t>Nfkbib</t>
  </si>
  <si>
    <t>Capns1</t>
  </si>
  <si>
    <t>Polr2i</t>
  </si>
  <si>
    <t>4931406P16Rik</t>
  </si>
  <si>
    <t>Ftl1</t>
  </si>
  <si>
    <t>Mef2a</t>
  </si>
  <si>
    <t>Cib1</t>
  </si>
  <si>
    <t>Zfand6</t>
  </si>
  <si>
    <t>Prcp</t>
  </si>
  <si>
    <t>Clns1a</t>
  </si>
  <si>
    <t>Rhog</t>
  </si>
  <si>
    <t>Rbbp6</t>
  </si>
  <si>
    <t>Bola2</t>
  </si>
  <si>
    <t>Setd1a</t>
  </si>
  <si>
    <t>Rgs10</t>
  </si>
  <si>
    <t>Bccip</t>
  </si>
  <si>
    <t>9430038I01Rik</t>
  </si>
  <si>
    <t>Fuca2</t>
  </si>
  <si>
    <t>Gm10827</t>
  </si>
  <si>
    <t>Snx3</t>
  </si>
  <si>
    <t>Gm34006</t>
  </si>
  <si>
    <t>Bend3</t>
  </si>
  <si>
    <t>Serinc1</t>
  </si>
  <si>
    <t>Smpdl3a</t>
  </si>
  <si>
    <t>Zwint</t>
  </si>
  <si>
    <t>Pttg1ip</t>
  </si>
  <si>
    <t>Ptbp1</t>
  </si>
  <si>
    <t>Matk</t>
  </si>
  <si>
    <t>Ckap4</t>
  </si>
  <si>
    <t>Rtcb</t>
  </si>
  <si>
    <t>Ube2n</t>
  </si>
  <si>
    <t>Phxr2</t>
  </si>
  <si>
    <t>Cep290</t>
  </si>
  <si>
    <t>Zdhhc17</t>
  </si>
  <si>
    <t>Yeats4</t>
  </si>
  <si>
    <t>Tmem5</t>
  </si>
  <si>
    <t>Ddit3</t>
  </si>
  <si>
    <t>Nemp1</t>
  </si>
  <si>
    <t>Ccl25</t>
  </si>
  <si>
    <t>Rbpms</t>
  </si>
  <si>
    <t>Cep44</t>
  </si>
  <si>
    <t>Mfap3l</t>
  </si>
  <si>
    <t>Ddx60</t>
  </si>
  <si>
    <t>Gm15991</t>
  </si>
  <si>
    <t>Ssbp4</t>
  </si>
  <si>
    <t>Nr2f6</t>
  </si>
  <si>
    <t>1700030K09Rik</t>
  </si>
  <si>
    <t>Elmod2</t>
  </si>
  <si>
    <t>Ddx39</t>
  </si>
  <si>
    <t>Itfg1</t>
  </si>
  <si>
    <t>Gm45767</t>
  </si>
  <si>
    <t>Aars</t>
  </si>
  <si>
    <t>Mon1b</t>
  </si>
  <si>
    <t>Plcg2</t>
  </si>
  <si>
    <t>Tsnax</t>
  </si>
  <si>
    <t>Itgb1</t>
  </si>
  <si>
    <t>Fhit</t>
  </si>
  <si>
    <t>Atxn7</t>
  </si>
  <si>
    <t>Mrps16</t>
  </si>
  <si>
    <t>9930004E17Rik</t>
  </si>
  <si>
    <t>Cacna1d</t>
  </si>
  <si>
    <t>Dph3</t>
  </si>
  <si>
    <t>Oxnad1</t>
  </si>
  <si>
    <t>Wapl</t>
  </si>
  <si>
    <t>Lats2</t>
  </si>
  <si>
    <t>Ccdc25</t>
  </si>
  <si>
    <t>Rb1</t>
  </si>
  <si>
    <t>Slc25a30</t>
  </si>
  <si>
    <t>Sugt1</t>
  </si>
  <si>
    <t>Tbc1d4</t>
  </si>
  <si>
    <t>Stk24</t>
  </si>
  <si>
    <t>Casp1</t>
  </si>
  <si>
    <t>AB124611</t>
  </si>
  <si>
    <t>Zfp810</t>
  </si>
  <si>
    <t>Aplp2</t>
  </si>
  <si>
    <t>Ubash3b</t>
  </si>
  <si>
    <t>Cep164</t>
  </si>
  <si>
    <t>Sik3</t>
  </si>
  <si>
    <t>Sik2</t>
  </si>
  <si>
    <t>Idh3a</t>
  </si>
  <si>
    <t>Commd4</t>
  </si>
  <si>
    <t>Sema7a</t>
  </si>
  <si>
    <t>Stoml1</t>
  </si>
  <si>
    <t>Csnk1g1</t>
  </si>
  <si>
    <t>Mto1</t>
  </si>
  <si>
    <t>Lca5</t>
  </si>
  <si>
    <t>Zfp949</t>
  </si>
  <si>
    <t>Gm16794</t>
  </si>
  <si>
    <t>Zbtb38</t>
  </si>
  <si>
    <t>Gmppb</t>
  </si>
  <si>
    <t>Epm2aip1</t>
  </si>
  <si>
    <t>Slc25a38</t>
  </si>
  <si>
    <t>Pes1</t>
  </si>
  <si>
    <t>Ap1b1</t>
  </si>
  <si>
    <t>Dbnl</t>
  </si>
  <si>
    <t>Plek</t>
  </si>
  <si>
    <t>Spred2</t>
  </si>
  <si>
    <t>Papolg</t>
  </si>
  <si>
    <t>Pnpt1</t>
  </si>
  <si>
    <t>Rtn4</t>
  </si>
  <si>
    <t>Hba-a1</t>
  </si>
  <si>
    <t>Ttc1</t>
  </si>
  <si>
    <t>Cyfip2</t>
  </si>
  <si>
    <t>Galnt10</t>
  </si>
  <si>
    <t>Larp1</t>
  </si>
  <si>
    <t>Gm12258</t>
  </si>
  <si>
    <t>Ndel1</t>
  </si>
  <si>
    <t>Spns2</t>
  </si>
  <si>
    <t>Rap1gap2</t>
  </si>
  <si>
    <t>Inpp5k</t>
  </si>
  <si>
    <t>Supt6</t>
  </si>
  <si>
    <t>Pigw</t>
  </si>
  <si>
    <t>Ppm1e</t>
  </si>
  <si>
    <t>Nme2</t>
  </si>
  <si>
    <t>Lrrc59</t>
  </si>
  <si>
    <t>B130006D01Rik</t>
  </si>
  <si>
    <t>Lasp1</t>
  </si>
  <si>
    <t>Med1</t>
  </si>
  <si>
    <t>1700052K11Rik</t>
  </si>
  <si>
    <t>Ftsj3</t>
  </si>
  <si>
    <t>Nol11</t>
  </si>
  <si>
    <t>Amz2</t>
  </si>
  <si>
    <t>Galk1</t>
  </si>
  <si>
    <t>Ten1</t>
  </si>
  <si>
    <t>Afmid</t>
  </si>
  <si>
    <t>Oxld1</t>
  </si>
  <si>
    <t>Ero1lb</t>
  </si>
  <si>
    <t>Psmg4</t>
  </si>
  <si>
    <t>Fars2</t>
  </si>
  <si>
    <t>Gm32401</t>
  </si>
  <si>
    <t>Dtnbp1</t>
  </si>
  <si>
    <t>Fam120a</t>
  </si>
  <si>
    <t>Higd2a</t>
  </si>
  <si>
    <t>Idnk</t>
  </si>
  <si>
    <t>Habp4</t>
  </si>
  <si>
    <t>Zfp729b</t>
  </si>
  <si>
    <t>Zfp65</t>
  </si>
  <si>
    <t>Ice1</t>
  </si>
  <si>
    <t>Cep72</t>
  </si>
  <si>
    <t>Gm46430</t>
  </si>
  <si>
    <t>Cetn3</t>
  </si>
  <si>
    <t>Ssbp2</t>
  </si>
  <si>
    <t>Tbca</t>
  </si>
  <si>
    <t>Mrps36</t>
  </si>
  <si>
    <t>4833420G17Rik</t>
  </si>
  <si>
    <t>Laptm4a</t>
  </si>
  <si>
    <t>Iah1</t>
  </si>
  <si>
    <t>Ahr</t>
  </si>
  <si>
    <t>Baz1a</t>
  </si>
  <si>
    <t>Dcaf5</t>
  </si>
  <si>
    <t>Pcnx</t>
  </si>
  <si>
    <t>Elmsan1</t>
  </si>
  <si>
    <t>Ptgr2</t>
  </si>
  <si>
    <t>Aldh6a1</t>
  </si>
  <si>
    <t>Abcd4</t>
  </si>
  <si>
    <t>Mlh3</t>
  </si>
  <si>
    <t>Setd3</t>
  </si>
  <si>
    <t>Degs2</t>
  </si>
  <si>
    <t>Yy1</t>
  </si>
  <si>
    <t>Ighv5-17</t>
  </si>
  <si>
    <t>Ighv1-18</t>
  </si>
  <si>
    <t>Card6</t>
  </si>
  <si>
    <t>Brix1</t>
  </si>
  <si>
    <t>Ywhaz</t>
  </si>
  <si>
    <t>AC139671.1</t>
  </si>
  <si>
    <t>Scrib</t>
  </si>
  <si>
    <t>Gm35339</t>
  </si>
  <si>
    <t>Hgh1</t>
  </si>
  <si>
    <t>Hsf1</t>
  </si>
  <si>
    <t>Cyth4</t>
  </si>
  <si>
    <t>Lgals1</t>
  </si>
  <si>
    <t>AC113595.1</t>
  </si>
  <si>
    <t>Shisa8</t>
  </si>
  <si>
    <t>Mapk11</t>
  </si>
  <si>
    <t>Ddx23</t>
  </si>
  <si>
    <t>Slx4</t>
  </si>
  <si>
    <t>Bfar</t>
  </si>
  <si>
    <t>Nde1</t>
  </si>
  <si>
    <t>Hes1</t>
  </si>
  <si>
    <t>Gp5</t>
  </si>
  <si>
    <t>0610012G03Rik</t>
  </si>
  <si>
    <t>Wdr53</t>
  </si>
  <si>
    <t>Heg1</t>
  </si>
  <si>
    <t>Parp14</t>
  </si>
  <si>
    <t>Ccdc58</t>
  </si>
  <si>
    <t>Naa50</t>
  </si>
  <si>
    <t>Plcxd2</t>
  </si>
  <si>
    <t>Nxpe3</t>
  </si>
  <si>
    <t>Crybg3</t>
  </si>
  <si>
    <t>Zfp654</t>
  </si>
  <si>
    <t>Sod1</t>
  </si>
  <si>
    <t>Psmg1</t>
  </si>
  <si>
    <t>Qk</t>
  </si>
  <si>
    <t>Zfp53</t>
  </si>
  <si>
    <t>Zfp995</t>
  </si>
  <si>
    <t>Cuta</t>
  </si>
  <si>
    <t>Cmtr1</t>
  </si>
  <si>
    <t>Zfp952</t>
  </si>
  <si>
    <t>Hnrnpm</t>
  </si>
  <si>
    <t>Daxx</t>
  </si>
  <si>
    <t>Gpsm3</t>
  </si>
  <si>
    <t>Dxo</t>
  </si>
  <si>
    <t>Lst1</t>
  </si>
  <si>
    <t>Dhx16</t>
  </si>
  <si>
    <t>Mrps10</t>
  </si>
  <si>
    <t>C030034I22Rik</t>
  </si>
  <si>
    <t>Gm4707</t>
  </si>
  <si>
    <t>C430042M11Rik</t>
  </si>
  <si>
    <t>Prkce</t>
  </si>
  <si>
    <t>Map3k8</t>
  </si>
  <si>
    <t>Zeb1</t>
  </si>
  <si>
    <t>Ino80c</t>
  </si>
  <si>
    <t>2700062C07Rik</t>
  </si>
  <si>
    <t>Kdm3b</t>
  </si>
  <si>
    <t>Pfdn1</t>
  </si>
  <si>
    <t>Zmat2</t>
  </si>
  <si>
    <t>Tcof1</t>
  </si>
  <si>
    <t>Adnp2</t>
  </si>
  <si>
    <t>Chka</t>
  </si>
  <si>
    <t>Nudt8.1</t>
  </si>
  <si>
    <t>Banf1</t>
  </si>
  <si>
    <t>Frmd8</t>
  </si>
  <si>
    <t>Stx5a</t>
  </si>
  <si>
    <t>Hnrnpul2</t>
  </si>
  <si>
    <t>Ubxn1</t>
  </si>
  <si>
    <t>Rom1</t>
  </si>
  <si>
    <t>Asrgl1</t>
  </si>
  <si>
    <t>AW112010</t>
  </si>
  <si>
    <t>Lpxn</t>
  </si>
  <si>
    <t>Gm9493</t>
  </si>
  <si>
    <t>Uhrf2</t>
  </si>
  <si>
    <t>Fas</t>
  </si>
  <si>
    <t>Ccnj</t>
  </si>
  <si>
    <t>Zfyve27</t>
  </si>
  <si>
    <t>Cox15</t>
  </si>
  <si>
    <t>Prdx3</t>
  </si>
  <si>
    <t>mt-Nd4l</t>
  </si>
  <si>
    <t>CQ</t>
  </si>
  <si>
    <t>BCRx</t>
  </si>
  <si>
    <t>Cells</t>
  </si>
  <si>
    <r>
      <t>Cγ1Cre</t>
    </r>
    <r>
      <rPr>
        <b/>
        <i/>
        <vertAlign val="superscript"/>
        <sz val="10"/>
        <rFont val="Arial"/>
        <family val="2"/>
      </rPr>
      <t>+/- </t>
    </r>
  </si>
  <si>
    <r>
      <t>Cγ1Cre;Atg7</t>
    </r>
    <r>
      <rPr>
        <b/>
        <i/>
        <vertAlign val="superscript"/>
        <sz val="10"/>
        <rFont val="Arial"/>
        <family val="2"/>
      </rPr>
      <t>fl/fl</t>
    </r>
  </si>
  <si>
    <r>
      <t>Cγ1Cre</t>
    </r>
    <r>
      <rPr>
        <b/>
        <i/>
        <vertAlign val="superscript"/>
        <sz val="11"/>
        <rFont val="Arial"/>
        <family val="2"/>
      </rPr>
      <t>+/-</t>
    </r>
  </si>
  <si>
    <r>
      <t>Cy1Cre;Atg7</t>
    </r>
    <r>
      <rPr>
        <b/>
        <i/>
        <vertAlign val="superscript"/>
        <sz val="11"/>
        <rFont val="Arial"/>
        <family val="2"/>
      </rPr>
      <t>fl/fl</t>
    </r>
  </si>
  <si>
    <r>
      <t>Cy1Cre;Atg7</t>
    </r>
    <r>
      <rPr>
        <b/>
        <i/>
        <vertAlign val="superscript"/>
        <sz val="11"/>
        <color theme="1"/>
        <rFont val="Arial"/>
        <family val="2"/>
      </rPr>
      <t>fl/fl</t>
    </r>
  </si>
  <si>
    <r>
      <t>Cγ1Cre</t>
    </r>
    <r>
      <rPr>
        <b/>
        <i/>
        <vertAlign val="superscript"/>
        <sz val="11"/>
        <color theme="1"/>
        <rFont val="Arial"/>
        <family val="2"/>
      </rPr>
      <t>+/-</t>
    </r>
  </si>
  <si>
    <r>
      <rPr>
        <b/>
        <i/>
        <sz val="11"/>
        <color theme="1"/>
        <rFont val="Arial"/>
        <family val="2"/>
      </rPr>
      <t>Cγ1Cre</t>
    </r>
    <r>
      <rPr>
        <b/>
        <i/>
        <vertAlign val="superscript"/>
        <sz val="11"/>
        <color theme="1"/>
        <rFont val="Arial"/>
        <family val="2"/>
      </rPr>
      <t xml:space="preserve">+/- </t>
    </r>
    <r>
      <rPr>
        <b/>
        <sz val="11"/>
        <color theme="1"/>
        <rFont val="Arial"/>
        <family val="2"/>
      </rPr>
      <t xml:space="preserve"> #Mouse 1 </t>
    </r>
  </si>
  <si>
    <r>
      <rPr>
        <b/>
        <i/>
        <sz val="11"/>
        <color theme="1"/>
        <rFont val="Arial"/>
        <family val="2"/>
      </rPr>
      <t>Cγ1Cre</t>
    </r>
    <r>
      <rPr>
        <b/>
        <i/>
        <vertAlign val="superscript"/>
        <sz val="11"/>
        <color theme="1"/>
        <rFont val="Arial"/>
        <family val="2"/>
      </rPr>
      <t>+/-</t>
    </r>
    <r>
      <rPr>
        <b/>
        <vertAlign val="superscript"/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 xml:space="preserve"> #Mouse 2 </t>
    </r>
  </si>
  <si>
    <r>
      <rPr>
        <b/>
        <i/>
        <sz val="11"/>
        <color theme="1"/>
        <rFont val="Arial"/>
        <family val="2"/>
      </rPr>
      <t>Cγ1CreATG7</t>
    </r>
    <r>
      <rPr>
        <b/>
        <i/>
        <vertAlign val="superscript"/>
        <sz val="11"/>
        <color theme="1"/>
        <rFont val="Arial"/>
        <family val="2"/>
      </rPr>
      <t>fl/fl</t>
    </r>
    <r>
      <rPr>
        <b/>
        <sz val="11"/>
        <color theme="1"/>
        <rFont val="Arial"/>
        <family val="2"/>
      </rPr>
      <t xml:space="preserve"> #Mouse 1 </t>
    </r>
  </si>
  <si>
    <r>
      <rPr>
        <b/>
        <i/>
        <sz val="11"/>
        <color theme="1"/>
        <rFont val="Arial"/>
        <family val="2"/>
      </rPr>
      <t>Cγ1CreATG7</t>
    </r>
    <r>
      <rPr>
        <b/>
        <i/>
        <vertAlign val="superscript"/>
        <sz val="11"/>
        <color theme="1"/>
        <rFont val="Arial"/>
        <family val="2"/>
      </rPr>
      <t>fl/fl</t>
    </r>
    <r>
      <rPr>
        <b/>
        <vertAlign val="superscript"/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 xml:space="preserve"> #Mouse2 </t>
    </r>
  </si>
  <si>
    <r>
      <t>Cγ1CreATG7</t>
    </r>
    <r>
      <rPr>
        <b/>
        <i/>
        <vertAlign val="superscript"/>
        <sz val="11"/>
        <rFont val="Arial"/>
        <family val="2"/>
      </rPr>
      <t>fl/fl</t>
    </r>
  </si>
  <si>
    <r>
      <t>Cγ1Cre</t>
    </r>
    <r>
      <rPr>
        <i/>
        <vertAlign val="superscript"/>
        <sz val="11"/>
        <rFont val="Arial"/>
        <family val="2"/>
      </rPr>
      <t>+/-</t>
    </r>
  </si>
  <si>
    <r>
      <t>Cγ1CreATG7</t>
    </r>
    <r>
      <rPr>
        <i/>
        <vertAlign val="superscript"/>
        <sz val="11"/>
        <rFont val="Arial"/>
        <family val="2"/>
      </rPr>
      <t>fl/fl</t>
    </r>
  </si>
  <si>
    <r>
      <t>Cγ1Cre</t>
    </r>
    <r>
      <rPr>
        <b/>
        <i/>
        <vertAlign val="superscript"/>
        <sz val="11"/>
        <rFont val="Arial"/>
        <family val="2"/>
      </rPr>
      <t>+/- </t>
    </r>
  </si>
  <si>
    <r>
      <rPr>
        <b/>
        <i/>
        <sz val="11"/>
        <color theme="1"/>
        <rFont val="Arial"/>
        <family val="2"/>
      </rPr>
      <t>Cγ1Cre</t>
    </r>
    <r>
      <rPr>
        <b/>
        <i/>
        <vertAlign val="superscript"/>
        <sz val="11"/>
        <color theme="1"/>
        <rFont val="Arial"/>
        <family val="2"/>
      </rPr>
      <t xml:space="preserve">+/- </t>
    </r>
    <r>
      <rPr>
        <b/>
        <sz val="11"/>
        <color theme="1"/>
        <rFont val="Arial"/>
        <family val="2"/>
      </rPr>
      <t xml:space="preserve"> #Mouse 2 </t>
    </r>
  </si>
  <si>
    <r>
      <t>Cγ1Cre</t>
    </r>
    <r>
      <rPr>
        <i/>
        <vertAlign val="superscript"/>
        <sz val="11"/>
        <rFont val="Arial "/>
      </rPr>
      <t>+/- </t>
    </r>
  </si>
  <si>
    <r>
      <t>Cγ1Cre;Atg7</t>
    </r>
    <r>
      <rPr>
        <i/>
        <vertAlign val="superscript"/>
        <sz val="11"/>
        <rFont val="Arial "/>
      </rPr>
      <t>fl/fl</t>
    </r>
  </si>
  <si>
    <r>
      <t>Cγ1Cre;Atg7</t>
    </r>
    <r>
      <rPr>
        <b/>
        <i/>
        <vertAlign val="superscript"/>
        <sz val="11"/>
        <rFont val="Arial"/>
        <family val="2"/>
      </rPr>
      <t>fl/fl</t>
    </r>
  </si>
  <si>
    <r>
      <t>Cy1Cre</t>
    </r>
    <r>
      <rPr>
        <b/>
        <vertAlign val="superscript"/>
        <sz val="11"/>
        <rFont val="Arial"/>
        <family val="2"/>
      </rPr>
      <t>+/-</t>
    </r>
  </si>
  <si>
    <r>
      <t>Cy1Cre;Atg7</t>
    </r>
    <r>
      <rPr>
        <b/>
        <vertAlign val="superscript"/>
        <sz val="11"/>
        <rFont val="Arial"/>
        <family val="2"/>
      </rPr>
      <t>fl/fl</t>
    </r>
  </si>
  <si>
    <r>
      <t>Cy1Cre</t>
    </r>
    <r>
      <rPr>
        <b/>
        <i/>
        <vertAlign val="superscript"/>
        <sz val="11"/>
        <rFont val="Arial"/>
        <family val="2"/>
      </rPr>
      <t>+/-</t>
    </r>
  </si>
  <si>
    <r>
      <t>Cy1Cre</t>
    </r>
    <r>
      <rPr>
        <b/>
        <i/>
        <vertAlign val="superscript"/>
        <sz val="11"/>
        <color theme="1"/>
        <rFont val="Arial"/>
        <family val="2"/>
      </rPr>
      <t>+/-</t>
    </r>
  </si>
  <si>
    <r>
      <t>Cγ1Cre</t>
    </r>
    <r>
      <rPr>
        <i/>
        <vertAlign val="superscript"/>
        <sz val="11"/>
        <color theme="1"/>
        <rFont val="Arial"/>
        <family val="2"/>
      </rPr>
      <t xml:space="preserve">+/- </t>
    </r>
  </si>
  <si>
    <r>
      <t>Cγ1Cre;Atg7</t>
    </r>
    <r>
      <rPr>
        <i/>
        <vertAlign val="superscript"/>
        <sz val="11"/>
        <color theme="1"/>
        <rFont val="Arial"/>
        <family val="2"/>
      </rPr>
      <t xml:space="preserve">fl/fl  </t>
    </r>
  </si>
  <si>
    <t>Ki67- ELS</t>
  </si>
  <si>
    <t>Ki67+ ELS</t>
  </si>
  <si>
    <t>siRNA ATG7</t>
  </si>
  <si>
    <t>n=5</t>
  </si>
  <si>
    <t>siRNA ATG7  + BCRx</t>
  </si>
  <si>
    <t>CB</t>
  </si>
  <si>
    <t>CC</t>
  </si>
  <si>
    <t xml:space="preserve">Cy1Cre-/+; </t>
  </si>
  <si>
    <t xml:space="preserve">Cy1CreATG7fl/fl  </t>
  </si>
  <si>
    <t>tags=47%, list=18%, signal=39%</t>
  </si>
  <si>
    <t>GO:0051604</t>
  </si>
  <si>
    <t>protein maturation</t>
  </si>
  <si>
    <t>tags=50%, list=16%, signal=42%</t>
  </si>
  <si>
    <t>GO:0006605</t>
  </si>
  <si>
    <t>protein targeting</t>
  </si>
  <si>
    <t>GO:0031109</t>
  </si>
  <si>
    <t>microtubule polymerization or depolymerization</t>
  </si>
  <si>
    <t>GO:0018130</t>
  </si>
  <si>
    <t>heterocycle biosynthetic process</t>
  </si>
  <si>
    <t>GO:0019438</t>
  </si>
  <si>
    <t>aromatic compound biosynthetic process</t>
  </si>
  <si>
    <t>GO:0018193</t>
  </si>
  <si>
    <t>peptidyl-amino acid modification</t>
  </si>
  <si>
    <r>
      <t>Cγ1Cre</t>
    </r>
    <r>
      <rPr>
        <vertAlign val="superscript"/>
        <sz val="10"/>
        <rFont val="Arial"/>
        <family val="2"/>
      </rPr>
      <t>+/-</t>
    </r>
  </si>
  <si>
    <r>
      <t>Cγ1Cre</t>
    </r>
    <r>
      <rPr>
        <vertAlign val="superscript"/>
        <sz val="10"/>
        <rFont val="Arial"/>
        <family val="2"/>
      </rPr>
      <t>+/-</t>
    </r>
    <r>
      <rPr>
        <sz val="10"/>
        <rFont val="Arial"/>
        <family val="2"/>
      </rPr>
      <t>; Atg7</t>
    </r>
    <r>
      <rPr>
        <vertAlign val="superscript"/>
        <sz val="10"/>
        <rFont val="Arial"/>
        <family val="2"/>
      </rPr>
      <t>fl/fl</t>
    </r>
  </si>
  <si>
    <t>35 d.p.i</t>
  </si>
  <si>
    <r>
      <t>Cγ1Cre</t>
    </r>
    <r>
      <rPr>
        <i/>
        <vertAlign val="superscript"/>
        <sz val="11"/>
        <color rgb="FF000000"/>
        <rFont val="Calibri"/>
        <family val="2"/>
        <scheme val="minor"/>
      </rPr>
      <t>+/-</t>
    </r>
    <r>
      <rPr>
        <sz val="11"/>
        <color rgb="FF000000"/>
        <rFont val="Calibri"/>
        <family val="2"/>
        <scheme val="minor"/>
      </rPr>
      <t xml:space="preserve"> </t>
    </r>
  </si>
  <si>
    <t xml:space="preserve">Cγ1Cre; Atg7fl/fl </t>
  </si>
  <si>
    <t>qvalue</t>
  </si>
  <si>
    <t>GO:0002181</t>
  </si>
  <si>
    <t>cytoplasmic translation</t>
  </si>
  <si>
    <t>tags=57%, list=20%, signal=49%</t>
  </si>
  <si>
    <t>20116/19943/67427/26961/67945/20055/78294/19951/20084/16785/11837/19896/270106/20103/22608/65019/19988/20042/20091/20104/57808/19921/16898/20085/27367/76808/67115/19933/27050/19899/20102/56040/27207/67097/19989/14109/20054/66475/67025/319195/66480/19934/27370/19944/75617/20005/67891/267019/68193/67186/20068/100503670/19941/27176/26451/68052/269261/114641/68436/76846/54127/20044/75786/20084/19982/20115</t>
  </si>
  <si>
    <t>GO:0006412</t>
  </si>
  <si>
    <t>translation</t>
  </si>
  <si>
    <t>tags=39%, list=20%, signal=36%</t>
  </si>
  <si>
    <t>20116/19943/242248/14433/67427/26961/67945/20055/78294/19951/20084/16785/11837/19896/270106/20103/22608/65019/19988/20042/20091/20104/57808/19921/16898/55949/20085/27367/76808/67115/13627/19933/27050/19899/20102/56040/27207/17975/67097/19989/14109/20054/66475/67025/319195/66480/19934/27370/213988/19944/75617/20005/67891/267019/68193/67186/20068/100503670/66489/19941/27176/26451/18148/68052/269261/14694/276770/67281/108155/114641/68436/67681/73830/76846/54127/20044/75786/20084/21841/19982/20115</t>
  </si>
  <si>
    <t>GO:0043043</t>
  </si>
  <si>
    <t>peptide biosynthetic process</t>
  </si>
  <si>
    <t>GO:0043604</t>
  </si>
  <si>
    <t>amide biosynthetic process</t>
  </si>
  <si>
    <t>tags=38%, list=20%, signal=35%</t>
  </si>
  <si>
    <t>20116/19943/242248/14433/67427/26961/67945/20055/78294/19951/20084/16785/11837/19896/270106/20103/20452/22608/65019/19988/20042/20091/20104/57808/19921/16898/55949/20085/27367/76808/67115/13627/19933/27050/19899/20102/56040/27207/17975/67097/19989/14109/20054/66475/67025/319195/66480/19934/27370/213988/19944/75617/20005/67891/267019/68193/67186/20068/100503670/66489/19941/27176/26451/18148/68052/269261/14694/276770/67281/108155/114641/68436/67681/73830/76846/54127/20044/75786/20084/21841/19982/20115</t>
  </si>
  <si>
    <t>GO:0006518</t>
  </si>
  <si>
    <t>peptide metabolic process</t>
  </si>
  <si>
    <t>tags=37%, list=20%, signal=35%</t>
  </si>
  <si>
    <t>20116/19943/242248/14433/67427/26961/67945/20055/78294/19951/20084/16785/11837/19896/270106/20103/22608/65019/19988/20042/20091/20104/57808/19921/16898/55949/20085/27367/76808/67115/13627/19933/27050/19899/20102/56040/27207/17975/67097/19989/14109/20054/66475/67025/319195/66480/19934/27370/213988/19944/75617/20005/67891/267019/68193/67186/20068/20660/100503670/66489/19941/27176/26451/18148/68052/269261/14694/276770/67281/108155/114641/68436/67681/73830/76846/54127/20044/75786/20084/21841/19982/20115</t>
  </si>
  <si>
    <t>GO:0043603</t>
  </si>
  <si>
    <t>amide metabolic process</t>
  </si>
  <si>
    <t>tags=36%, list=20%, signal=34%</t>
  </si>
  <si>
    <t>20116/19943/242248/14433/67427/26961/67945/20055/78294/19951/20084/16785/11837/19896/270106/20103/20452/22608/65019/19988/20042/20091/20104/57808/19921/16898/55949/20085/27367/76808/67115/13627/19933/27050/19899/20102/56040/27207/17975/67097/19989/14109/20054/66475/67025/319195/66480/19934/27370/213988/19944/75617/20005/67891/267019/68193/67186/13361/20068/20660/100503670/66489/19941/27176/26451/18148/68052/269261/14694/276770/67281/108155/114641/68436/67681/73830/76846/54127/20044/75786/20084/21841/19982/20115</t>
  </si>
  <si>
    <t>GO:0140241</t>
  </si>
  <si>
    <t>translation at synapse</t>
  </si>
  <si>
    <t>tags=59%, list=20%, signal=49%</t>
  </si>
  <si>
    <t>19943/26961/20055/78294/19951/19896/270106/20103/65019/19988/20042/57808/67115/27207/67097/19989/319195/66480/19934/27370/19944/20005/67891/267019/68193/67186/100503670/66489/19941/27176/26451/269261/67281/68436/54127/20044/19982</t>
  </si>
  <si>
    <t>GO:0140242</t>
  </si>
  <si>
    <t>translation at postsynapse</t>
  </si>
  <si>
    <t>GO:0140236</t>
  </si>
  <si>
    <t>translation at presynapse</t>
  </si>
  <si>
    <t>tags=60%, list=20%, signal=50%</t>
  </si>
  <si>
    <t>GO:1901566</t>
  </si>
  <si>
    <t>organonitrogen compound biosynthetic process</t>
  </si>
  <si>
    <t>tags=31%, list=20%, signal=31%</t>
  </si>
  <si>
    <t>20116/19943/242248/14433/67427/26961/67945/20055/78294/19951/20084/16785/11837/19896/270106/20103/20452/22608/65019/19988/20042/20091/20104/57808/18245/19921/16898/55949/20085/27367/76808/67115/110074/13627/19933/27050/19899/20102/12523/56040/27207/17975/67097/19989/14109/12043/20054/66475/67025/319195/66480/108105/19934/27370/213988/19944/75617/20005/67891/267019/68193/67186/13361/20068/100503670/66489/19941/27176/26451/18148/69875/68052/13167/269261/14694/276770/67281/66588/108155/114641/68436/67681/67184/73830/76846/17991/54127/20044/75786/20084/21841/19982/20115/18102</t>
  </si>
  <si>
    <t>GO:0048584</t>
  </si>
  <si>
    <t>positive regulation of response to stimulus</t>
  </si>
  <si>
    <t>tags=27%, list=17%, signal=27%</t>
  </si>
  <si>
    <t>97165/19264/14960/242248/20343/14433/67427/15289/268373/12902/15950/17260/14128/16019/15519/100040462/65019/108655/20042/13136/11461/11426/12313/24136/56792/12316/15481/20085/16598/14961/16319/76464/27050/66725/12523/14972/16149/12043/20054/193385/67025/15289/83408/12483/69169/20660/14683/14969/12458/12494/13609/19941/13207/11799/22187/213439/237877/15254/108058/98415/20947/12482/52276/18538/14694/20877/97165/15018/16906/67281/108155/17079/14056/18129</t>
  </si>
  <si>
    <t>GO:0001775</t>
  </si>
  <si>
    <t>cell activation</t>
  </si>
  <si>
    <t>tags=32%, list=17%, signal=29%</t>
  </si>
  <si>
    <t>380797/19264/14960/242248/14025/15289/268373/12902/12493/17260/14128/16019/15519/17068/210293/108655/13136/11461/20104/24136/56792/14961/20230/27050/66725/12523/14972/16149/12043/15201/193385/243958/19934/15289/18987/83408/12483/14683/14969/12458/12494/237877/20947/12482/12721/27027/15018/11740/17079/14056/18129</t>
  </si>
  <si>
    <t>GO:0042254</t>
  </si>
  <si>
    <t>ribosome biogenesis</t>
  </si>
  <si>
    <t>tags=36%, list=14%, signal=33%</t>
  </si>
  <si>
    <t>20116/20055/16785/11837/19896/20103/19988/20042/20091/20104/57808/20085/67115/27207/17975/19989/14109/20054/66475/67025/75617/267019/68193/19384/20068/100503670/66489/19941/27176/18148/68052</t>
  </si>
  <si>
    <t>GO:0045321</t>
  </si>
  <si>
    <t>leukocyte activation</t>
  </si>
  <si>
    <t>380797/19264/14960/242248/14025/15289/12902/12493/17260/14128/16019/15519/17068/210293/108655/13136/11461/20104/56792/14961/20230/27050/66725/12523/14972/16149/12043/15201/193385/243958/19934/15289/18987/83408/12483/14969/12458/12494/237877/20947/12482/12721/27027/15018/11740/17079/14056/18129</t>
  </si>
  <si>
    <t>tags=38%, list=22%, signal=32%</t>
  </si>
  <si>
    <t>97165/380797/19264/14960/20343/15289/12902/12493/15950/17260/14128/16019/15519/100040462/108655/13136/11461/56792/15481/20085/14961/27050/66725/14972/16149/12043/193385/15289/18613/83408/12483/69169/14683/14969/12458/12494/237877/20947/12482/12721/20877/97165/15018/18129/20586/67596/14960/14525/20202/321019/240354/15040/16401/93675</t>
  </si>
  <si>
    <t>GO:0030097</t>
  </si>
  <si>
    <t>hemopoiesis</t>
  </si>
  <si>
    <t>tags=37%, list=22%, signal=32%</t>
  </si>
  <si>
    <t>97165/21973/19264/14960/14025/15289/12902/15950/17260/16019/15519/17068/210293/100040462/108655/11461/20104/56792/80287/20085/16598/14961/20230/16149/12043/15201/243958/19934/15289/18987/83408/21973/14683/12458/414758/71988/209086/12482/97165/11740/108155/14056/18129/20586/22228/20044/67596/76044/244059/18102/14960/321019/240354/18854/93675/16205/21399</t>
  </si>
  <si>
    <t>GO:0048583</t>
  </si>
  <si>
    <t>regulation of response to stimulus</t>
  </si>
  <si>
    <t>tags=29%, list=21%, signal=31%</t>
  </si>
  <si>
    <t>97165/380797/19264/14960/242248/20343/14433/67427/16765/15289/268373/12902/12493/15950/17260/14128/16019/15519/100040462/65019/108655/20042/13136/11461/11426/12313/24136/17444/56792/12316/15481/80287/20085/16598/14961/16319/76464/27050/66725/12523/16765/14972/16149/17975/12314/26431/12043/110052/15201/20054/193385/67025/243958/15289/83408/12483/70497/22070/69169/11796/13361/20660/14683/100503670/14969/12458/12494/13609/19941/13207/11799/22187/18148/213439/14004/237877/15254/12763/108058/98415/192662/20947/12482/27027/52276/18538/102098/14694/20877/97165/15018/11740/16906/67281/108155/17079/12306/14056/18129/239217/67184/110052/20586/217558/98415/16150/22228/67596/12704/20115/15525/16438/14960/66505/14525/20202/20878/321019/240354/75785</t>
  </si>
  <si>
    <t>GO:0072089</t>
  </si>
  <si>
    <t>stem cell proliferation</t>
  </si>
  <si>
    <t>tags=24%, list=1%, signal=24%</t>
  </si>
  <si>
    <t>97165/17345/19264/17345</t>
  </si>
  <si>
    <t>GO:0044419</t>
  </si>
  <si>
    <t>biological process involved in interspecies interaction between organisms</t>
  </si>
  <si>
    <t>tags=30%, list=18%, signal=28%</t>
  </si>
  <si>
    <t>97165/19264/14960/242248/14433/15289/12902/12493/15950/17260/14128/16019/15519/94089/100040462/108655/13136/12313/56792/12631/15481/80287/20085/14961/13627/12523/14972/16149/17975/14109/12043/243958/15289/15331/17069/267019/18987/83408/14969/98415/12482/12721/27027/20877/97165/16069/15018/76933/108155/17079/18129/12265/20586/98415</t>
  </si>
  <si>
    <t>GO:0050776</t>
  </si>
  <si>
    <t>regulation of immune response</t>
  </si>
  <si>
    <t>tags=29%, list=16%, signal=27%</t>
  </si>
  <si>
    <t>97165/380797/19264/14960/15289/12902/12493/15950/17260/14128/16019/15519/100040462/108655/13136/56792/15481/20085/14961/27050/14972/16149/12043/243958/15289/83408/12483/69169/14969/12494/237877/12482/20877/97165/15018</t>
  </si>
  <si>
    <t>GO:0002376</t>
  </si>
  <si>
    <t>immune system process</t>
  </si>
  <si>
    <t>tags=32%, list=22%, signal=30%</t>
  </si>
  <si>
    <t>97165/380797/19264/14960/242248/20343/14433/14025/15289/268373/12902/12493/15950/17260/14128/16019/15519/17068/94089/210293/100040462/108655/13136/11461/20104/12313/56792/15481/80287/20085/16598/14961/20230/27050/66725/12523/14972/16149/14109/12043/15201/193385/243958/19934/15289/15331/18613/18987/83408/12483/69169/16913/20068/14683/14969/12458/12494/13609/209086/213439/237877/20947/12482/12721/27027/20877/97165/16069/15018/11740/17079/14056/18129/12265/20586/12014/16150/20044/75458/67596/76044/18102/15525/14960/14525/20202/321019/240354/12442/18854/15040/268373/16401/93675/16205/21399</t>
  </si>
  <si>
    <t>GO:0001819</t>
  </si>
  <si>
    <t>positive regulation of cytokine production</t>
  </si>
  <si>
    <t>tags=31%, list=12%, signal=29%</t>
  </si>
  <si>
    <t>97165/380797/19264/14433/15289/15950/15519/100040462/108655/13136/27050/66725/12523/14972/16149/17975/15289/18987/83408/20660</t>
  </si>
  <si>
    <t>GO:0046649</t>
  </si>
  <si>
    <t>lymphocyte activation</t>
  </si>
  <si>
    <t>380797/19264/14960/242248/14025/15289/12902/12493/17260/16019/15519/17068/210293/108655/13136/11461/20104/14961/20230/27050/12523/14972/16149/12043/15201/193385/243958/19934/15289/18987/83408/12483/14969/12458/12494/237877/20947/12482/12721/27027/15018/11740/17079/14056/18129</t>
  </si>
  <si>
    <t>tags=27%, list=3%, signal=26%</t>
  </si>
  <si>
    <t>97165/14433/15289/15519</t>
  </si>
  <si>
    <t>tags=33%, list=3%, signal=33%</t>
  </si>
  <si>
    <t>tags=31%, list=16%, signal=28%</t>
  </si>
  <si>
    <t>97165/19264/14960/15289/12902/15950/17260/14128/16019/15519/100040462/108655/13136/56792/15481/20085/14961/27050/14972/16149/12043/15289/83408/12483/69169/14969/12494/237877/12482/20877/97165/15018</t>
  </si>
  <si>
    <t>tags=28%, list=17%, signal=26%</t>
  </si>
  <si>
    <t>97165/19264/14960/242248/14433/15289/12902/12493/15950/17260/16019/15519/94089/100040462/108655/13136/12313/56792/15481/80287/20085/14961/12523/14972/16149/17975/14109/12043/243958/15289/15331/267019/18987/83408/14969/12482/12721/27027/20877/97165/16069/15018/76933/108155/17079/18129</t>
  </si>
  <si>
    <t>GO:0009607</t>
  </si>
  <si>
    <t>response to biotic stimulus</t>
  </si>
  <si>
    <t>GO:0050790</t>
  </si>
  <si>
    <t>regulation of catalytic activity</t>
  </si>
  <si>
    <t>tags=29%, list=18%, signal=27%</t>
  </si>
  <si>
    <t>97165/19264/14433/16765/15289/268373/15950/17260/14128/15519/210293/100040462/65019/15516/11461/12313/24136/16898/67628/54208/18817/13627/27050/66725/16765/16149/12428/12314/12043/76117/269582/193385/67025/15289/78255/70497/72612/15312/69169/77891/13361/16913/14683/100503670/11799/18148/12315/13167/18538/14694/20877/97165/67141/12226/14056/18129/67184/17216/12449</t>
  </si>
  <si>
    <t>GO:0032943</t>
  </si>
  <si>
    <t>mononuclear cell proliferation</t>
  </si>
  <si>
    <t>tags=42%, list=16%, signal=36%</t>
  </si>
  <si>
    <t>380797/19264/14960/15289/12902/12493/17260/16019/13136/20104/20230/27050/14972/16149/12043/15201/193385/243958/15289/12483/12494/237877/12721/27027/15018/17079</t>
  </si>
  <si>
    <t>GO:0046651</t>
  </si>
  <si>
    <t>lymphocyte proliferation</t>
  </si>
  <si>
    <t>GO:0010562</t>
  </si>
  <si>
    <t>positive regulation of phosphorus metabolic process</t>
  </si>
  <si>
    <t>tags=36%, list=17%, signal=32%</t>
  </si>
  <si>
    <t>19264/242248/15289/268373/17260/16019/15519/22166/15516/12313/24136/18817/16319/27050/66725/16149/12314/12043/269582/15289/18613/14683/11799/18148/12315/52276/14694/20877/108155/12306/14056/18129</t>
  </si>
  <si>
    <t>GO:0045937</t>
  </si>
  <si>
    <t>positive regulation of phosphate metabolic process</t>
  </si>
  <si>
    <t>GO:0008283</t>
  </si>
  <si>
    <t>cell population proliferation</t>
  </si>
  <si>
    <t>tags=34%, list=22%, signal=31%</t>
  </si>
  <si>
    <t>97165/17345/380797/19264/14960/17345/15289/12902/12493/17260/16019/65019/108655/72289/13136/11461/20104/24136/67628/12316/240641/233406/20230/27050/66725/14972/16149/12428/15081/12043/15201/193385/243958/63830/15289/19944/267019/12483/15312/66197/70024/14683/12494/13609/11799/13433/18148/209086/237877/108058/13167/12721/27027/97165/15018/11740/67141/17079/12306/12226/14056/18140/18129/17938/76846/17220/20586/14319/12534/16150/76044/18102/16438/14960/321019/240354/18854/15040/16401/93675</t>
  </si>
  <si>
    <t>GO:0070661</t>
  </si>
  <si>
    <t>leukocyte proliferation</t>
  </si>
  <si>
    <t>tags=41%, list=16%, signal=36%</t>
  </si>
  <si>
    <t>GO:1903131</t>
  </si>
  <si>
    <t>mononuclear cell differentiation</t>
  </si>
  <si>
    <t>tags=28%, list=11%, signal=27%</t>
  </si>
  <si>
    <t>19264/14960/14025/15289/12902/15950/17260/16019/15519/17068/210293/100040462/108655/11461/20104/14961/20230/16149/12043/15201/19934/15289/18987/83408</t>
  </si>
  <si>
    <t>GO:0006955</t>
  </si>
  <si>
    <t>immune response</t>
  </si>
  <si>
    <t>tags=25%, list=16%, signal=24%</t>
  </si>
  <si>
    <t>97165/380797/19264/14960/14433/15289/12902/12493/15950/17260/14128/16019/15519/94089/210293/100040462/108655/13136/20104/12313/56792/15481/80287/20085/14961/27050/12523/14972/16149/14109/12043/243958/15289/15331/18613/18987/83408/12483/69169/14969/12458/12494/237877/20947/12482/12721/20877/97165/16069/15018</t>
  </si>
  <si>
    <t>GO:0008284</t>
  </si>
  <si>
    <t>positive regulation of cell population proliferation</t>
  </si>
  <si>
    <t>tags=39%, list=22%, signal=33%</t>
  </si>
  <si>
    <t>97165/380797/19264/15289/17260/16019/65019/108655/72289/13136/11461/20104/67628/12316/240641/233406/27050/14972/16149/12428/12043/15289/267019/14683/12494/13609/13433/18148/237877/108058/12721/97165/15018/11740/67141/12306/14056/18129/17938/76846/20586/12534/16150/18102/16438/321019/18854/15040/16401</t>
  </si>
  <si>
    <t>GO:0140546</t>
  </si>
  <si>
    <t>defense response to symbiont</t>
  </si>
  <si>
    <t>tags=29%, list=16%, signal=26%</t>
  </si>
  <si>
    <t>97165/19264/14960/14433/15289/12902/12493/15950/16019/15519/94089/100040462/13136/12313/15481/80287/20085/14961/12523/14972/16149/14109/12043/243958/15289/15331/83408/14969/12721/27027/20877/97165/16069/15018/17079</t>
  </si>
  <si>
    <t>GO:0009966</t>
  </si>
  <si>
    <t>regulation of signal transduction</t>
  </si>
  <si>
    <t>tags=29%, list=21%, signal=29%</t>
  </si>
  <si>
    <t>97165/19264/242248/14433/67427/16765/15289/268373/15950/17260/16019/100040462/65019/108655/20042/13136/11426/12313/24136/17444/56792/12316/15481/16598/16319/76464/27050/66725/12523/16765/16149/17975/12314/26431/12043/15201/20054/193385/67025/243958/15289/12483/70497/22070/69169/11796/20660/14683/100503670/19941/13207/11799/22187/18148/213439/237877/15254/12763/108058/98415/192662/52276/102098/14694/20877/97165/11740/16906/67281/108155/17079/14056/18129/239217/67184/20586/217558/98415/16150/67596/12704/20115/16438/66505/14525/20202/20878/321019/240354/75785</t>
  </si>
  <si>
    <t>GO:0006915</t>
  </si>
  <si>
    <t>apoptotic process</t>
  </si>
  <si>
    <t>tags=32%, list=22%, signal=29%</t>
  </si>
  <si>
    <t>97165/19231/21973/19264/20343/14433/15289/268373/15950/17260/19231/15519/100040462/108655/15516/11461/20091/20104/24136/67628/54208/18817/27050/66725/12925/16149/17975/12043/15201/63830/15289/83408/22070/21973/69169/11796/66940/12494/19941/13207/11799/13433/22187/18148/237877/15254/108058/12721/14694/20877/97165/76933/276770/11740/11927/108155/12306/12226/18129/67184/17216/17938/20586/217558/12534/22228/21841/12704/20115/15525/16438/66505/20202/56455/20878/240354/18854/243374/56086/268373/16401</t>
  </si>
  <si>
    <t>GO:0043067</t>
  </si>
  <si>
    <t>regulation of programmed cell death</t>
  </si>
  <si>
    <t>97165/19231/21973/19264/20343/14433/15289/268373/17260/19231/14128/15519/108655/15516/11461/20091/20104/24136/67628/54208/18817/27050/66725/16149/17975/12043/15201/15289/83408/22070/21973/69169/11796/12494/19941/11799/13433/22187/18148/237877/108058/12721/14694/20877/97165/276770/11740/11927/12226/18129/67184/17938/20586/217558/12534/22228/21841/20115/16438/66505/20202/20878/240354/18854/243374/56086/268373/16401</t>
  </si>
  <si>
    <t>GO:0032944</t>
  </si>
  <si>
    <t>regulation of mononuclear cell proliferation</t>
  </si>
  <si>
    <t>380797/19264/14960/15289/12493/17260/16019/13136/27050/14972/16149/12043/193385/243958/15289/12483/12494/237877/12721/27027/15018</t>
  </si>
  <si>
    <t>GO:0050670</t>
  </si>
  <si>
    <t>regulation of lymphocyte proliferation</t>
  </si>
  <si>
    <t>GO:0002683</t>
  </si>
  <si>
    <t>negative regulation of immune system process</t>
  </si>
  <si>
    <t>tags=29%, list=11%, signal=27%</t>
  </si>
  <si>
    <t>19264/14960/242248/15289/12902/12493/15950/100040462/13136/56792/15481/20085/12523/14972/16149/193385/243958/15289/83408/12483</t>
  </si>
  <si>
    <t>GO:0043085</t>
  </si>
  <si>
    <t>positive regulation of catalytic activity</t>
  </si>
  <si>
    <t>tags=30%, list=17%, signal=27%</t>
  </si>
  <si>
    <t>97165/19264/15289/268373/15950/17260/14128/15519/210293/100040462/15516/12313/24136/16898/67628/18817/27050/66725/16149/12314/12043/269582/15289/78255/70497/15312/77891/13361/14683/18148/12315/13167/18538/14694/20877/97165/12226/14056/18129/67184</t>
  </si>
  <si>
    <t>GO:0042981</t>
  </si>
  <si>
    <t>regulation of apoptotic process</t>
  </si>
  <si>
    <t>tags=33%, list=22%, signal=29%</t>
  </si>
  <si>
    <t>97165/19231/21973/19264/20343/14433/15289/268373/17260/19231/15519/108655/15516/11461/20091/20104/24136/67628/54208/18817/27050/66725/16149/17975/12043/15201/15289/83408/22070/21973/69169/11796/12494/19941/11799/13433/22187/18148/237877/108058/12721/14694/20877/97165/276770/11740/11927/12226/18129/67184/17938/20586/217558/12534/22228/21841/20115/16438/66505/20202/20878/240354/18854/243374/56086/268373/16401</t>
  </si>
  <si>
    <t>tags=25%, list=17%, signal=24%</t>
  </si>
  <si>
    <t>97165/19264/14960/242248/20343/14433/15289/268373/12902/12493/15950/17260/16019/15519/94089/100040462/108655/13136/12313/24136/56792/15481/80287/20085/14961/20230/66725/12523/14972/16149/17975/14109/12043/193385/243958/15289/15331/267019/18987/83408/20660/14969/12458/13609/192662/20947/12482/12721/27027/20877/97165/16069/15018/76933/108155/17079/12306/18129</t>
  </si>
  <si>
    <t>GO:0044085</t>
  </si>
  <si>
    <t>cellular component biogenesis</t>
  </si>
  <si>
    <t>tags=40%, list=31%, signal=37%</t>
  </si>
  <si>
    <t>20116/14960/22154/16551/16765/15289/15950/17260/20055/16785/11837/15519/19896/19240/20103/71819/100040462/19988/20042/11461/20091/20104/68612/11426/24136/57808/56792/12631/56758/67628/12316/15481/20085/67115/110074/233406/54208/14961/18817/16319/27050/66725/207278/16765/14972/16149/27207/17975/15081/19989/14109/12043/20054/66475/193385/67025/15289/75617/18613/267019/68193/19384/22154/77891/56378/20068/20660/50927/100503670/14969/13609/66489/19941/50783/11799/20833/27176/18148/69875/19241/68052/20947/12482/12721/52276/102098/14694/20877/16069/15018/67141/108155/18140/239217/20133/67184/17216/27221/76846/20422/17991/20586/54127/12534/16150/20643/20044/75786/67596/21841/20115/15525/14960/72587/56455/20878/69878/12442/18854/66916/56086/93675/70078/77891/72119/595136/105689/101739/29875/69816/20463/20135/229841/57441/67204/268449/107686/20638/16423/103172/60411/229584/12866/66377/20742/68365/72787/24061/66481/75406/24075/68193/67332/20116/13605/67671/110954/20641/67267/22027/54343/66414/67052/19941/11303/20133/68612/11465</t>
  </si>
  <si>
    <t>GO:0042221</t>
  </si>
  <si>
    <t>response to chemical</t>
  </si>
  <si>
    <t>tags=28%, list=21%, signal=28%</t>
  </si>
  <si>
    <t>97165/19264/14960/20343/14433/15289/268373/12902/22143/15950/17260/20055/11837/15519/17155/17068/22608/100040462/65019/108655/22166/13136/15516/11461/20104/12313/56792/16881/18245/12631/16898/55949/20085/27367/16598/14961/27050/66725/12925/12523/16149/22143/17975/12314/12043/15201/193385/15289/17069/226594/11796/13361/20660/14683/14969/19385/12458/12494/13609/13207/11799/13433/18148/12315/14004/98415/20947/12721/18538/14694/97165/15018/11740/16906/108155/17079/12306/14056/67184/17216/18002/12265/17220/20586/98415/12534/16150/22228/75458/66212/16438/14960/20202/56455/321019/240354</t>
  </si>
  <si>
    <t>GO:0072091</t>
  </si>
  <si>
    <t>regulation of stem cell proliferation</t>
  </si>
  <si>
    <t>tags=15%, list=0%, signal=15%</t>
  </si>
  <si>
    <t>97165/19264</t>
  </si>
  <si>
    <t>GO:0042274</t>
  </si>
  <si>
    <t>ribosomal small subunit biogenesis</t>
  </si>
  <si>
    <t>tags=50%, list=20%, signal=41%</t>
  </si>
  <si>
    <t>20116/20055/16785/20103/20042/20091/20104/20085/27207/14109/20054/66475/75617/267019/20068/18148/68052/76846/54127/20044/20115</t>
  </si>
  <si>
    <t>GO:0070663</t>
  </si>
  <si>
    <t>regulation of leukocyte proliferation</t>
  </si>
  <si>
    <t>tags=40%, list=16%, signal=35%</t>
  </si>
  <si>
    <t>tags=31%, list=18%, signal=27%</t>
  </si>
  <si>
    <t>19264/14960/20343/14433/15289/22143/15950/20055/11837/22608/100040462/15516/12313/56792/12631/16898/27367/14961/27050/16149/22143/17975/12043/15201/193385/15289/11796/14969/12721/14694/15018/11740/67184/17216/12265</t>
  </si>
  <si>
    <t>GO:0098542</t>
  </si>
  <si>
    <t>defense response to other organism</t>
  </si>
  <si>
    <t>tags=28%, list=17%, signal=25%</t>
  </si>
  <si>
    <t>97165/19264/14960/14433/15289/12902/12493/15950/16019/15519/94089/100040462/108655/13136/12313/15481/80287/20085/14961/12523/14972/16149/14109/12043/243958/15289/15331/83408/14969/12721/27027/20877/97165/16069/15018/17079/18129</t>
  </si>
  <si>
    <t>GO:0002682</t>
  </si>
  <si>
    <t>regulation of immune system process</t>
  </si>
  <si>
    <t>tags=32%, list=22%, signal=28%</t>
  </si>
  <si>
    <t>97165/380797/19264/14960/242248/20343/15289/12902/12493/15950/17260/14128/16019/15519/100040462/108655/13136/11461/56792/15481/20085/14961/27050/66725/12523/14972/16149/12043/193385/243958/15289/18613/83408/12483/69169/14683/14969/12458/12494/237877/20947/12482/12721/27027/20877/97165/15018/18129/20586/67596/18102/15525/14960/14525/20202/321019/240354/15040/16401/93675</t>
  </si>
  <si>
    <t>tags=45%, list=32%, signal=37%</t>
  </si>
  <si>
    <t>21973/17345/19264/108000/22154/70099/17345/16551/68026/16765/108907/17218/71819/17219/65019/68026/11461/20104/68612/12313/16881/17215/12631/67628/12316/240641/233406/14211/18817/16319/76464/27050/21969/16765/12428/12314/12043/269582/193385/319195/68193/68549/19384/22154/71375/21973/77891/66197/50927/19385/19941/11799/22187/71988/18148/12315/16571/237877/108058/17217/228421/52276/18538/20877/11740/16906/67141/14056/18140/20133/17216/12449/17220/20586/66140/12534/75786/68298/108912/12704/76044/20878/73804/12442/18854/76843/215387/12236/77891/72119/29875/269582/72415/20135/229841/54394/54392/13018/16906/60411/229584/19366/105988/20742/72787/19357/66977/24061/24075/68193/110033/71988/19891/13605/66442/14156/23980/67052/59046/19941/20133/68612/12530/381293/54392/22137/12581/83946</t>
  </si>
  <si>
    <t>97165/380797/19264/14960/15289/12493/17260/16019/65019/108655/72289/13136/11461/20104/67628/12316/240641/233406/27050/66725/14972/16149/12428/12043/193385/243958/15289/267019/12483/15312/14683/12494/13609/11799/13433/18148/237877/108058/12721/27027/97165/15018/11740/67141/12306/12226/14056/18140/18129/17938/76846/20586/14319/12534/16150/18102/16438/14960/321019/18854/15040/16401/93675</t>
  </si>
  <si>
    <t>GO:0042273</t>
  </si>
  <si>
    <t>ribosomal large subunit biogenesis</t>
  </si>
  <si>
    <t>tags=48%, list=14%, signal=42%</t>
  </si>
  <si>
    <t>11837/19896/19988/57808/67115/19989/67025/68193/100503670/66489/19941/27176/18148</t>
  </si>
  <si>
    <t>tags=30%, list=14%, signal=27%</t>
  </si>
  <si>
    <t>20116/20055/16785/11837/15519/19896/20103/19988/20042/20091/20104/57808/56758/20085/67115/27207/17975/19989/14109/20054/66475/67025/75617/267019/68193/19384/20068/100503670/66489/19941/50783/27176/18148/68052</t>
  </si>
  <si>
    <t>GO:0051240</t>
  </si>
  <si>
    <t>positive regulation of multicellular organismal process</t>
  </si>
  <si>
    <t>tags=31%, list=21%, signal=28%</t>
  </si>
  <si>
    <t>97165/380797/19264/14960/14433/14025/15289/15950/17260/16019/15519/100040462/108655/13136/11461/11426/24136/56792/12631/12316/20085/14961/27050/66725/12523/14972/16149/17975/12043/15289/67891/18987/83408/20660/14683/14969/12494/237877/108058/12721/97165/15018/108155/12306/12226/14056/18129/20586/12534/22228/67596/14960/20202/321019/240354</t>
  </si>
  <si>
    <t>GO:0010033</t>
  </si>
  <si>
    <t>response to organic substance</t>
  </si>
  <si>
    <t>tags=28%, list=21%, signal=27%</t>
  </si>
  <si>
    <t>97165/19264/14960/20343/14433/15289/12902/22143/15950/17260/20055/11837/15519/17155/17068/22608/100040462/65019/108655/13136/15516/11461/20104/12313/56792/18245/12631/16898/55949/27367/14961/27050/66725/12523/16149/22143/17975/12043/15201/193385/15289/17069/11796/13361/20660/14683/14969/19385/12494/13207/11799/13433/18148/98415/12721/18538/14694/97165/15018/11740/16906/108155/17079/14056/67184/17216/18002/12265/20586/98415/12534/16150/22228/66212/16438/14960/20202/56455/240354</t>
  </si>
  <si>
    <t>GO:0006959</t>
  </si>
  <si>
    <t>humoral immune response</t>
  </si>
  <si>
    <t>tags=59%, list=24%, signal=46%</t>
  </si>
  <si>
    <t>19264/14433/12902/12493/17260/14128/16019/13136/20085/14972/14109/15331/83408/69169/16069/15018/18129/20202/321019/15040/67248/16019</t>
  </si>
  <si>
    <t>GO:0032946</t>
  </si>
  <si>
    <t>positive regulation of mononuclear cell proliferation</t>
  </si>
  <si>
    <t>380797/19264/15289/17260/16019/13136/27050/14972/16149/12043/15289/12494/237877/12721/15018</t>
  </si>
  <si>
    <t>GO:0050671</t>
  </si>
  <si>
    <t>positive regulation of lymphocyte proliferation</t>
  </si>
  <si>
    <t>GO:0042327</t>
  </si>
  <si>
    <t>positive regulation of phosphorylation</t>
  </si>
  <si>
    <t>19264/242248/15289/268373/16019/15519/22166/15516/24136/18817/16319/27050/66725/16149/12043/269582/15289/18613/14683/11799/18148/52276/14694/20877/108155/12306/14056/18129</t>
  </si>
  <si>
    <t>GO:0010646</t>
  </si>
  <si>
    <t>regulation of cell communication</t>
  </si>
  <si>
    <t>97165/19264/242248/14433/67427/16765/15289/268373/15950/17260/16019/100040462/65019/108655/20042/13136/11426/12313/24136/17444/56792/12631/12316/15481/16598/16319/76464/27050/66725/12523/16765/16149/17975/12314/26431/12043/15201/20054/193385/67025/243958/15289/12483/70497/22070/69169/11796/20660/14683/100503670/12494/19941/13207/11799/22187/18148/213439/237877/15254/12763/108058/13167/98415/192662/52276/102098/14694/20877/97165/11740/16906/67281/108155/17079/14056/18129/239217/67184/20586/217558/98415/16150/22228/75786/67596/12704/20115/16438/66505/14525/20202/56455/20878/321019/240354/75785</t>
  </si>
  <si>
    <t>GO:0051336</t>
  </si>
  <si>
    <t>regulation of hydrolase activity</t>
  </si>
  <si>
    <t>tags=33%, list=17%, signal=29%</t>
  </si>
  <si>
    <t>97165/19264/14433/16765/15289/15950/17260/210293/100040462/12313/67628/54208/27050/66725/16765/12314/76117/193385/15289/78255/70497/69169/16913/14683/11799/18148/12315/18538/14694/97165/14056/67184</t>
  </si>
  <si>
    <t>GO:0048468</t>
  </si>
  <si>
    <t>cell development</t>
  </si>
  <si>
    <t>tags=32%, list=24%, signal=30%</t>
  </si>
  <si>
    <t>97165/21973/19264/14960/14025/16765/15289/12902/15950/17260/16019/15519/17068/210293/100040462/108655/11461/20104/11426/24136/56792/12631/12316/80287/20085/240641/16598/14961/20230/66725/16765/14972/16149/15081/12043/15201/193385/243958/63830/19934/15289/18613/67891/18987/68193/83408/21973/13361/20660/14683/19385/12458/12494/414758/22187/71988/209086/108058/12482/97165/11740/67141/108155/12306/14056/18129/17938/20586/16150/22228/20044/75786/67596/12704/76044/244059/18102/16438/14960/20202/20878/321019/240354/18854/16401/93675/16205/21399/105689/29875/13690/107993/12522</t>
  </si>
  <si>
    <t>GO:0023051</t>
  </si>
  <si>
    <t>regulation of signaling</t>
  </si>
  <si>
    <t>97165/19264/242248/14433/67427/16765/15289/268373/15950/17260/16019/100040462/65019/108655/20042/13136/11426/12313/24136/17444/56792/12631/12316/15481/16598/16319/76464/27050/66725/12523/16765/16149/17975/12314/26431/12043/15201/20054/193385/67025/243958/15289/12483/70497/22070/69169/11796/20660/14683/100503670/12494/19941/13207/11799/22187/18148/213439/237877/15254/12763/108058/13167/98415/192662/52276/102098/14694/20877/97165/11740/16906/67281/108155/17079/12306/14056/18129/239217/67184/20586/217558/98415/16150/22228/75786/67596/12704/20115/16438/66505/14525/20202/56455/20878/321019/240354/75785</t>
  </si>
  <si>
    <t>GO:0045087</t>
  </si>
  <si>
    <t>innate immune response</t>
  </si>
  <si>
    <t>tags=28%, list=16%, signal=25%</t>
  </si>
  <si>
    <t>97165/14960/14433/15289/12902/15950/16019/15519/94089/100040462/13136/12313/15481/80287/20085/14961/12523/14972/16149/14109/243958/15289/83408/14969/12721/20877/97165/16069/15018/17079</t>
  </si>
  <si>
    <t>tags=42%, list=32%, signal=36%</t>
  </si>
  <si>
    <t>21973/17345/19264/108000/22154/70099/17345/16551/68026/16765/15289/22143/108907/57908/17218/71819/17219/65019/68026/15516/11461/20104/68612/12313/16881/17215/12631/67628/12316/15481/240641/233406/227613/14211/217653/18817/16319/76464/27050/21969/16765/12428/22143/12314/12043/15201/269582/193385/319195/15289/267019/68193/68549/19384/22154/71375/21973/11796/77891/66197/50927/19385/19941/11799/22187/71988/18148/12315/16571/237877/108058/17217/228421/52276/18538/14694/20877/11740/16906/67141/12226/14056/18140/20133/17216/27221/12449/17220/20586/66140/12534/75786/68298/108912/12704/76044/20878/73804/12442/18854/76843/215387/12236/77891/72119/29875/269582/72415/20135/229841/57441/54394/54392/13018/22146/16906/60411/229584/19366/105988/78656/20742/72787/19357/66977/24061/24075/68193/110033/71988/19891/13605/66442/14156/23980/69010/67052/59046/19941/20133/68612/12530/381293/54392/22137/14793/12581/83946</t>
  </si>
  <si>
    <t>GO:0001934</t>
  </si>
  <si>
    <t>positive regulation of protein phosphorylation</t>
  </si>
  <si>
    <t>tags=37%, list=17%, signal=33%</t>
  </si>
  <si>
    <t>GO:0008219</t>
  </si>
  <si>
    <t>cell death</t>
  </si>
  <si>
    <t>tags=31%, list=22%, signal=29%</t>
  </si>
  <si>
    <t>97165/19231/21973/19264/20343/14433/15289/268373/15950/17260/19231/14128/15519/100040462/108655/15516/11461/20091/20104/24136/67628/54208/18817/27050/66725/12925/16149/17975/12043/15201/63830/15289/83408/22070/21973/69169/11796/66940/12494/19941/13207/11799/13433/22187/18148/237877/15254/108058/12721/14694/20877/97165/76933/276770/11740/11927/108155/12306/12226/18129/67184/17216/17938/20586/217558/12534/22228/21841/12704/20115/15525/16438/66505/20202/56455/20878/240354/18854/243374/56086/268373/16401</t>
  </si>
  <si>
    <t>GO:0012501</t>
  </si>
  <si>
    <t>programmed cell death</t>
  </si>
  <si>
    <t>GO:0051101</t>
  </si>
  <si>
    <t>regulation of DNA binding</t>
  </si>
  <si>
    <t>tags=25%, list=4%, signal=24%</t>
  </si>
  <si>
    <t>97165/15289/15950/100040462/22166/12313</t>
  </si>
  <si>
    <t>GO:0002521</t>
  </si>
  <si>
    <t>leukocyte differentiation</t>
  </si>
  <si>
    <t>tags=38%, list=22%, signal=31%</t>
  </si>
  <si>
    <t>19264/14960/14025/15289/12902/15950/17260/16019/15519/17068/210293/100040462/108655/11461/20104/14961/20230/16149/12043/15201/19934/15289/18987/83408/14683/12458/12482/11740/14056/18129/20586/22228/67596/18102/14960/321019/240354/93675/16205</t>
  </si>
  <si>
    <t>GO:0002455</t>
  </si>
  <si>
    <t>humoral immune response mediated by circulating immunoglobulin</t>
  </si>
  <si>
    <t>tags=54%, list=11%, signal=48%</t>
  </si>
  <si>
    <t>19264/12902/14128/16019/13136/83408/69169</t>
  </si>
  <si>
    <t>GO:0006364</t>
  </si>
  <si>
    <t>rRNA processing</t>
  </si>
  <si>
    <t>tags=36%, list=14%, signal=32%</t>
  </si>
  <si>
    <t>20116/20055/19896/20104/57808/20085/67115/17975/19989/20054/67025/75617/20068/100503670/66489/19941/27176/18148</t>
  </si>
  <si>
    <t>GO:0031401</t>
  </si>
  <si>
    <t>positive regulation of protein modification process</t>
  </si>
  <si>
    <t>tags=42%, list=24%, signal=34%</t>
  </si>
  <si>
    <t>19264/242248/15289/268373/16019/15519/22166/15516/12313/24136/16898/18817/16319/27050/66725/16149/12314/12043/269582/15289/18613/11796/77891/14683/11799/22187/18148/12315/52276/14694/20877/108155/12306/14056/18129/108912/240354/18854/268373/77891/72119/105689/29875/269582/229841/16019</t>
  </si>
  <si>
    <t>tags=35%, list=22%, signal=30%</t>
  </si>
  <si>
    <t>97165/19231/14433/268373/17260/19231/108655/15516/20091/20104/67628/54208/18817/66725/16149/17975/12043/15201/83408/22070/69169/11796/12494/11799/13433/18148/237877/12721/14694/20877/97165/276770/11740/11927/67184/17938/20586/217558/12534/22228/16438/66505/20878/56086/268373</t>
  </si>
  <si>
    <t>GO:0006950</t>
  </si>
  <si>
    <t>response to stress</t>
  </si>
  <si>
    <t>tags=27%, list=21%, signal=29%</t>
  </si>
  <si>
    <t>97165/21973/19264/14960/70099/14433/68026/15289/268373/12902/12493/15950/17260/16019/15519/17155/17218/94089/22608/100040462/17219/108655/22166/68026/13136/15516/11461/11426/12313/24136/56792/16881/17215/12631/15481/80287/20085/14211/16598/14961/18817/27050/66725/12925/12523/14972/16149/14109/26431/12043/110052/269582/243958/15289/15331/18613/83408/72612/22070/71375/15312/21973/226594/13361/66940/70024/14683/14969/12458/12494/19941/13207/20833/71988/18148/14004/237877/108058/17217/13167/98415/12721/27027/18538/14694/20877/97165/16069/15018/11927/67141/108155/17079/12306/14056/18140/18129/20133/17216/110052/17938/27221/12265/20422/17220/20586/98415/69263/234258/12534/22228/66212/244059/15525/16438/14960/12419/66505/20202/20878/240354</t>
  </si>
  <si>
    <t>GO:0070887</t>
  </si>
  <si>
    <t>cellular response to chemical stimulus</t>
  </si>
  <si>
    <t>tags=26%, list=19%, signal=26%</t>
  </si>
  <si>
    <t>97165/19264/20343/14433/15289/268373/12902/22143/15950/17260/20055/11837/22608/100040462/65019/108655/22166/13136/15516/11461/20104/12313/56792/18245/12631/16898/20085/27367/16598/14961/27050/66725/12925/12523/16149/22143/17975/12043/15201/193385/15289/17069/226594/11796/13361/20660/14683/19385/12458/13609/13207/11799/13433/18148/14004/98415/20947/12721/18538/14694/97165/15018/11740/16906/108155/17079/12306/14056/67184/17216/17220/20586/98415/12534/16150/22228/75458</t>
  </si>
  <si>
    <t>GO:0001817</t>
  </si>
  <si>
    <t>regulation of cytokine production</t>
  </si>
  <si>
    <t>tags=22%, list=11%, signal=21%</t>
  </si>
  <si>
    <t>97165/380797/19264/242248/14433/15289/15950/15519/100040462/108655/13136/16598/27050/66725/12523/14972/16149/17975/15289/18987/83408</t>
  </si>
  <si>
    <t>GO:0051099</t>
  </si>
  <si>
    <t>positive regulation of binding</t>
  </si>
  <si>
    <t>tags=34%, list=10%, signal=31%</t>
  </si>
  <si>
    <t>97165/16765/15289/22166/12313/66725/16765/193385/67025/15289/19384</t>
  </si>
  <si>
    <t>GO:0070665</t>
  </si>
  <si>
    <t>positive regulation of leukocyte proliferation</t>
  </si>
  <si>
    <t>tags=48%, list=16%, signal=42%</t>
  </si>
  <si>
    <t>tags=31%, list=17%, signal=27%</t>
  </si>
  <si>
    <t>19264/14433/15289/22143/15950/20055/11837/22608/100040462/15516/12313/56792/12631/16898/27367/14961/27050/16149/22143/17975/15201/193385/15289/11796/12721/14694/15018/11740/67184/17216</t>
  </si>
  <si>
    <t>GO:0006952</t>
  </si>
  <si>
    <t>defense response</t>
  </si>
  <si>
    <t>97165/19264/14960/14433/15289/12902/12493/15950/17260/16019/15519/94089/100040462/108655/13136/12313/24136/56792/15481/80287/20085/14961/66725/12523/14972/16149/14109/12043/243958/15289/15331/83408/14969/12458/13167/12721/27027/20877/97165/16069/15018/17079/14056/18129</t>
  </si>
  <si>
    <t>tags=46%, list=32%, signal=37%</t>
  </si>
  <si>
    <t>17345/108000/22154/70099/17345/16551/16765/15289/22143/108907/71819/17219/11461/20104/68612/12313/16881/17215/12631/67628/240641/233406/227613/14211/18817/16319/76464/16765/12428/22143/12314/12043/269582/193385/319195/15289/68193/19384/22154/71375/77891/66197/50927/19385/19941/11799/12315/16571/237877/108058/17217/228421/52276/18538/20877/16906/67141/12226/14056/18140/20133/17216/12449/20586/66140/12534/75786/68298/108912/12704/76044/20878/73804/12442/18854/76843/215387/12236/77891/72119/29875/269582/20135/229841/54394/54392/22146/16906/60411/105988/20742/19357/66977/24061/24075/68193/110033/19891/13605/66442/23980/67052/59046/19941/20133/68612/12530/381293/54392/22137/12581/83946</t>
  </si>
  <si>
    <t>GO:0001935</t>
  </si>
  <si>
    <t>endothelial cell proliferation</t>
  </si>
  <si>
    <t>tags=31%, list=9%, signal=29%</t>
  </si>
  <si>
    <t>97165/15289/17260/24136/15289</t>
  </si>
  <si>
    <t>tags=39%, list=22%, signal=32%</t>
  </si>
  <si>
    <t>380797/19264/14960/242248/15289/12493/17260/16019/15519/13136/11461/56792/14961/27050/66725/12523/14972/16149/12043/193385/243958/15289/83408/12483/14969/12494/237877/12721/27027/15018/20586/67596/15525/14960/321019/240354/15040/93675</t>
  </si>
  <si>
    <t>GO:1903900</t>
  </si>
  <si>
    <t>regulation of viral life cycle</t>
  </si>
  <si>
    <t>tags=43%, list=13%, signal=38%</t>
  </si>
  <si>
    <t>21973/15289/268373/15950/100040462/80287/16149/12043/15289/17069/21973/13207</t>
  </si>
  <si>
    <t>tags=45%, list=22%, signal=37%</t>
  </si>
  <si>
    <t>380797/19264/14960/15289/17260/16019/15519/13136/11461/56792/14961/27050/66725/14972/16149/12043/15289/83408/14969/12494/237877/12721/15018/20586/67596/14960/321019/240354/15040</t>
  </si>
  <si>
    <t>tags=34%, list=17%, signal=30%</t>
  </si>
  <si>
    <t>380797/19264/242248/14025/12902/17260/16019/210293/108655/14961/16149/12043/243958/18987/12483/12458/12494/237877/20947/12482/11740/17079/14056/18129</t>
  </si>
  <si>
    <t>GO:0001936</t>
  </si>
  <si>
    <t>regulation of endothelial cell proliferation</t>
  </si>
  <si>
    <t>tags=20%, list=2%, signal=20%</t>
  </si>
  <si>
    <t>97165/15289/17260</t>
  </si>
  <si>
    <t>GO:0044093</t>
  </si>
  <si>
    <t>positive regulation of molecular function</t>
  </si>
  <si>
    <t>tags=35%, list=24%, signal=30%</t>
  </si>
  <si>
    <t>97165/19264/16765/15289/268373/15950/17260/14128/15519/210293/100040462/22166/15516/12313/24136/16898/67628/18817/27050/66725/12523/16765/16149/12314/12043/269582/193385/67025/15289/78255/19384/70497/15312/77891/13361/14683/18148/12315/13167/18538/14694/20877/97165/12306/12226/14056/18129/67184/20586/69263/16150/18102/20202/240354/18854/268373/77891/72119/29875/269582/106344/17896/229841</t>
  </si>
  <si>
    <t>GO:0043933</t>
  </si>
  <si>
    <t>protein-containing complex organization</t>
  </si>
  <si>
    <t>tags=37%, list=27%, signal=35%</t>
  </si>
  <si>
    <t>19231/17345/14960/17345/16765/15289/15950/19231/16785/11837/15519/19240/20103/100040462/65019/19988/11461/20104/68612/12313/12631/56758/67628/15481/20085/110074/16598/14961/20230/27050/66725/21969/207278/16765/14972/16149/15081/14109/110052/15201/20054/193385/67025/63830/15289/75617/15331/18613/68193/72612/15312/77891/56378/20660/50927/14683/100503670/14969/50783/20833/13433/18148/69875/19241/98415/20947/12482/228421/12721/14694/16069/15018/276770/16906/67141/108155/14056/18140/239217/20133/67184/17216/110052/27221/20422/17991/20586/54127/98415/12534/20643/20044/75786/67596/244059/15525/14960/12419/66505/69878/73804/18854/66916/56086/93675/12417/77891/72119/595136/101739/17765/69816/20463/20135/229841/57441/67204/13018/268449/107686/16906/20638/192195/50887/103172/60411/229584/12866/78656/108829/66377/20742/72787/19357</t>
  </si>
  <si>
    <t>GO:0002920</t>
  </si>
  <si>
    <t>regulation of humoral immune response</t>
  </si>
  <si>
    <t>tags=60%, list=11%, signal=54%</t>
  </si>
  <si>
    <t>19264/12902/12493/14128/13136/83408</t>
  </si>
  <si>
    <t>GO:0048667</t>
  </si>
  <si>
    <t>cell morphogenesis involved in neuron differentiation</t>
  </si>
  <si>
    <t>tags=31%, list=10%, signal=28%</t>
  </si>
  <si>
    <t>14025/16765/17260/210293/108655/11461/11426/24136/12631/66725/16765/12043/193385/67891/68193</t>
  </si>
  <si>
    <t>GO:0030098</t>
  </si>
  <si>
    <t>lymphocyte differentiation</t>
  </si>
  <si>
    <t>tags=40%, list=21%, signal=33%</t>
  </si>
  <si>
    <t>19264/14960/14025/15289/12902/16019/15519/17068/210293/108655/11461/20104/14961/20230/16149/12043/15201/19934/15289/18987/83408/12458/12482/11740/14056/18129/20586/67596/14960/321019/240354</t>
  </si>
  <si>
    <t>GO:0140694</t>
  </si>
  <si>
    <t>non-membrane-bounded organelle assembly</t>
  </si>
  <si>
    <t>tags=37%, list=21%, signal=31%</t>
  </si>
  <si>
    <t>22154/16551/17260/16785/11837/20103/71819/19988/20104/12316/20085/233406/18817/16319/27050/14109/20054/66475/193385/67025/75617/68193/22154/100503670/50783/11799/18148/52276/20877/67141/18140/54127/20044/21841/72587/20878/12442</t>
  </si>
  <si>
    <t>tags=34%, list=22%, signal=29%</t>
  </si>
  <si>
    <t>GO:0040011</t>
  </si>
  <si>
    <t>locomotion</t>
  </si>
  <si>
    <t>97165/19264/20343/16765/15289/268373/17260/19240/210293/108655/11426/24136/56792/12631/20085/240641/66725/16765/16149/12043/193385/15289/18613/20660/12458/13609/19241/108058/192662/20947/12721/14694/97165/67141/108155</t>
  </si>
  <si>
    <t>GO:0048870</t>
  </si>
  <si>
    <t>cell motility</t>
  </si>
  <si>
    <t>tags=25%, list=16%, signal=23%</t>
  </si>
  <si>
    <t>97165/19264/20343/16765/15289/268373/17260/15519/19240/210293/108655/11461/11426/24136/56792/12631/12316/20085/240641/66725/16765/16149/12043/193385/63830/15289/18613/20660/12458/13609/414758/19241/108058/192662/20947/12721/14694/97165/67141/108155</t>
  </si>
  <si>
    <t>GO:0051247</t>
  </si>
  <si>
    <t>positive regulation of protein metabolic process</t>
  </si>
  <si>
    <t>tags=36%, list=24%, signal=31%</t>
  </si>
  <si>
    <t>19264/242248/15289/268373/15950/16019/15519/22608/100040462/22166/15516/12313/24136/18245/12631/16898/67628/16598/18817/16319/27050/66725/16149/12314/12043/269582/15289/18613/11796/77891/20660/14683/100503670/19941/11799/22187/18148/12315/52276/14694/20877/276770/108155/12306/14056/18140/18129/67184/108912/20202/20878/240354/18854/76843/268373/77891/72119/105689/29875/269582/13690/229841/16019/19652</t>
  </si>
  <si>
    <t>GO:0051726</t>
  </si>
  <si>
    <t>regulation of cell cycle</t>
  </si>
  <si>
    <t>tags=33%, list=25%, signal=29%</t>
  </si>
  <si>
    <t>17345/19264/108000/70099/17345/16551/68026/15289/108907/71819/65019/68026/15516/11461/20104/68612/12313/67628/12316/15481/240641/233406/14211/18817/16319/76464/12428/12314/12043/269582/193385/319195/15289/267019/68193/68549/71375/11796/66197/19385/19941/11799/18148/12315/237877/108058/52276/14694/20877/16906/67141/12226/14056/20133/12449/20586/12534/68298/108912/12704/76044/20878/73804/12442/18854/76843/215387/12236/72119/29875/269582/20135/229841/57441/54394/54392</t>
  </si>
  <si>
    <t>GO:0001816</t>
  </si>
  <si>
    <t>cytokine production</t>
  </si>
  <si>
    <t>tags=20%, list=11%, signal=19%</t>
  </si>
  <si>
    <t>GO:0016064</t>
  </si>
  <si>
    <t>immunoglobulin mediated immune response</t>
  </si>
  <si>
    <t>tags=39%, list=16%, signal=34%</t>
  </si>
  <si>
    <t>380797/19264/12902/14128/16019/13136/14961/14972/16149/18987/83408/69169/12458/237877/20947/15018</t>
  </si>
  <si>
    <t>tags=44%, list=22%, signal=36%</t>
  </si>
  <si>
    <t>GO:0050853</t>
  </si>
  <si>
    <t>B cell receptor signaling pathway</t>
  </si>
  <si>
    <t>tags=53%, list=15%, signal=45%</t>
  </si>
  <si>
    <t>19264/17260/16019/108655/56792/12043/12483/69169/12494/12482</t>
  </si>
  <si>
    <t>tags=32%, list=16%, signal=28%</t>
  </si>
  <si>
    <t>97165/15289/12493/15950/15519/100040462/108655/13136/15481/80287/20085/12523/14972/16149/15289/83408/27027/20877/97165/15018/17079</t>
  </si>
  <si>
    <t>GO:0016477</t>
  </si>
  <si>
    <t>cell migration</t>
  </si>
  <si>
    <t>97165/19264/20343/16765/15289/268373/17260/15519/19240/210293/108655/11426/24136/56792/12631/12316/20085/240641/66725/16765/16149/12043/193385/63830/15289/18613/20660/12458/13609/414758/19241/108058/192662/20947/12721/14694/97165/67141/108155/17938/20586/75458/14525/20202/321019/18854/268373/16401</t>
  </si>
  <si>
    <t>GO:1902531</t>
  </si>
  <si>
    <t>regulation of intracellular signal transduction</t>
  </si>
  <si>
    <t>tags=30%, list=21%, signal=28%</t>
  </si>
  <si>
    <t>19264/242248/14433/67427/16765/15289/268373/17260/16019/65019/24136/17444/16319/76464/27050/66725/12523/16765/16149/12314/26431/12043/15201/20054/193385/67025/243958/15289/12483/70497/22070/11796/14683/100503670/19941/13207/11799/22187/18148/213439/237877/15254/108058/192662/52276/102098/14694/20877/16906/67281/108155/14056/18129/67184/217558/16150/12704/20115/16438/66505/20202/20878/321019</t>
  </si>
  <si>
    <t>GO:0016072</t>
  </si>
  <si>
    <t>rRNA metabolic process</t>
  </si>
  <si>
    <t>tags=34%, list=14%, signal=30%</t>
  </si>
  <si>
    <t>20116/20055/19896/20104/57808/20085/67115/21969/17975/19989/20054/67025/75617/20068/100503670/66489/19941/27176/18148</t>
  </si>
  <si>
    <t>tags=44%, list=22%, signal=35%</t>
  </si>
  <si>
    <t>380797/19264/14960/15289/17260/16019/15519/13136/11461/14961/27050/14972/16149/12043/15289/83408/14969/12494/237877/12721/15018/20586/67596/14960/321019/240354/15040</t>
  </si>
  <si>
    <t>GO:0019724</t>
  </si>
  <si>
    <t>B cell mediated immunity</t>
  </si>
  <si>
    <t>tags=38%, list=16%, signal=33%</t>
  </si>
  <si>
    <t>GO:0032496</t>
  </si>
  <si>
    <t>response to lipopolysaccharide</t>
  </si>
  <si>
    <t>tags=23%, list=9%, signal=21%</t>
  </si>
  <si>
    <t>97165/15289/12902/17260/108655/13136/56792/12523/17975/15289</t>
  </si>
  <si>
    <t>GO:0060284</t>
  </si>
  <si>
    <t>regulation of cell development</t>
  </si>
  <si>
    <t>tags=33%, list=21%, signal=28%</t>
  </si>
  <si>
    <t>97165/19264/14960/14025/15289/17260/15519/108655/11461/11426/24136/12631/12316/20085/66725/16149/12043/15289/67891/83408/20660/14683/97165/12306/14056/18129/17938/20586/16150/67596/12704/18102/14960/20878/240354</t>
  </si>
  <si>
    <t>GO:0051098</t>
  </si>
  <si>
    <t>regulation of binding</t>
  </si>
  <si>
    <t>97165/16765/15289/15950/100040462/22166/11461/12313/18817/66725/16765/193385/67025/15289/19384/98415/14694/20877/97165/12306/20586/98415/18102/20878/16401</t>
  </si>
  <si>
    <t>GO:0031349</t>
  </si>
  <si>
    <t>positive regulation of defense response</t>
  </si>
  <si>
    <t>tags=25%, list=11%, signal=23%</t>
  </si>
  <si>
    <t>97165/15289/15950/17260/15519/100040462/56792/15481/20085/66725/14972/16149/15289/83408</t>
  </si>
  <si>
    <t>GO:0002697</t>
  </si>
  <si>
    <t>regulation of immune effector process</t>
  </si>
  <si>
    <t>tags=28%, list=11%, signal=26%</t>
  </si>
  <si>
    <t>19264/15289/12902/12493/14128/16019/108655/13136/56792/20085/12523/14972/16149/243958/15289/83408/12483</t>
  </si>
  <si>
    <t>GO:0009967</t>
  </si>
  <si>
    <t>positive regulation of signal transduction</t>
  </si>
  <si>
    <t>tags=30%, list=22%, signal=26%</t>
  </si>
  <si>
    <t>19264/242248/14433/67427/15289/268373/17260/16019/65019/108655/20042/11426/12313/24136/56792/12316/16598/16319/76464/27050/66725/12523/16149/20054/67025/15289/20660/14683/19941/13207/11799/22187/213439/15254/108058/98415/52276/14694/20877/16906/67281/108155/17079/14056/18129/20586/98415/16150/67596/20115/20202/321019/18854/268373</t>
  </si>
  <si>
    <t>GO:0002252</t>
  </si>
  <si>
    <t>immune effector process</t>
  </si>
  <si>
    <t>380797/19264/15289/12902/12493/14128/16019/210293/108655/13136/20104/56792/20085/14961/12523/14972/16149/243958/15289/18987/83408/12483/69169/12458/237877/20947/12721/15018/17079/18129</t>
  </si>
  <si>
    <t>GO:0051147</t>
  </si>
  <si>
    <t>regulation of muscle cell differentiation</t>
  </si>
  <si>
    <t>tags=71%, list=17%, signal=60%</t>
  </si>
  <si>
    <t>17260/22608/108655/12043/13433/19241/276770/14056/18129/17938</t>
  </si>
  <si>
    <t>GO:0002237</t>
  </si>
  <si>
    <t>response to molecule of bacterial origin</t>
  </si>
  <si>
    <t>tags=22%, list=9%, signal=21%</t>
  </si>
  <si>
    <t>tags=46%, list=32%, signal=36%</t>
  </si>
  <si>
    <t>17345/108000/70099/17345/16551/16765/108907/71819/17219/11461/20104/68612/12313/16881/17215/12631/67628/240641/233406/14211/18817/16319/76464/16765/12428/12314/12043/269582/193385/319195/68193/19384/71375/77891/66197/50927/19385/19941/11799/12315/16571/237877/108058/17217/228421/52276/18538/20877/16906/67141/14056/18140/20133/17216/12449/20586/66140/12534/75786/68298/108912/12704/76044/20878/73804/12442/18854/76843/215387/12236/77891/72119/29875/269582/20135/229841/54394/54392/16906/60411/105988/20742/19357/66977/24061/24075/68193/110033/19891/13605/66442/23980/67052/59046/19941/20133/68612/12530/381293/54392/22137/12581/83946</t>
  </si>
  <si>
    <t>GO:0019079</t>
  </si>
  <si>
    <t>viral genome replication</t>
  </si>
  <si>
    <t>tags=46%, list=15%, signal=40%</t>
  </si>
  <si>
    <t>21973/268373/15950/100040462/15481/80287/13627/12043/21973/13207/98415</t>
  </si>
  <si>
    <t>GO:0031396</t>
  </si>
  <si>
    <t>regulation of protein ubiquitination</t>
  </si>
  <si>
    <t>tags=48%, list=23%, signal=38%</t>
  </si>
  <si>
    <t>268373/15519/65019/16898/18817/27050/66725/67025/11796/77891/100503670/11799/22187/18148/67141/108155/20115/268373/77891/105689</t>
  </si>
  <si>
    <t>GO:0065009</t>
  </si>
  <si>
    <t>regulation of molecular function</t>
  </si>
  <si>
    <t>tags=32%, list=24%, signal=29%</t>
  </si>
  <si>
    <t>97165/19264/14433/16765/15289/268373/15950/17260/14128/15519/210293/100040462/65019/22166/15516/11461/12313/24136/16898/67628/54208/18817/13627/27050/66725/12523/16765/16149/12428/12314/12043/76117/269582/193385/67025/15289/78255/19384/70497/72612/15312/69169/77891/13361/16913/14683/100503670/11799/18148/12315/108058/13167/98415/18538/14694/20877/97165/67141/12306/12226/14056/18129/67184/17216/12449/20586/98415/69263/16150/20115/18102/20202/20878/240354/75785/12442/18854/268373/16401/77891/72119/29875/269582/106344/17896/229841</t>
  </si>
  <si>
    <t>GO:0019058</t>
  </si>
  <si>
    <t>viral life cycle</t>
  </si>
  <si>
    <t>tags=41%, list=18%, signal=35%</t>
  </si>
  <si>
    <t>21973/15289/268373/15950/100040462/15481/80287/13627/16149/12043/15289/17069/21973/13207/98415/12265/98415</t>
  </si>
  <si>
    <t>tags=41%, list=24%, signal=33%</t>
  </si>
  <si>
    <t>380797/19264/14960/242248/15289/12493/17260/16019/15519/13136/11461/14961/27050/14972/16149/12043/193385/243958/15289/83408/12483/14969/12494/237877/12721/27027/15018/20586/67596/14960/321019/240354/15040/93675/12522/69816/16019</t>
  </si>
  <si>
    <t>GO:0051172</t>
  </si>
  <si>
    <t>negative regulation of nitrogen compound metabolic process</t>
  </si>
  <si>
    <t>tags=27%, list=21%, signal=25%</t>
  </si>
  <si>
    <t>97165/19264/108000/242248/14433/14025/15289/268373/15950/17260/57908/22608/100040462/65019/108655/22166/15516/11461/24136/18245/15481/80287/54208/16598/18817/20230/27050/66725/12523/17975/67025/27370/213988/15289/15331/18613/83408/71375/69169/20660/100503670/12494/13207/11799/13433/18148/68052/13167/20947/18538/14694/20877/97165/67141/108155/17121/12306/14056/18140/18129/67184/17938/12265/20586/12014/16150/20044/21841/20115/15525/12419/56455</t>
  </si>
  <si>
    <t>GO:0002250</t>
  </si>
  <si>
    <t>adaptive immune response</t>
  </si>
  <si>
    <t>tags=30%, list=16%, signal=26%</t>
  </si>
  <si>
    <t>380797/19264/14960/15289/12902/17260/14128/16019/13136/14961/12523/14972/16149/243958/15289/18987/83408/69169/14969/12458/237877/20947/16069/15018</t>
  </si>
  <si>
    <t>GO:0051345</t>
  </si>
  <si>
    <t>positive regulation of hydrolase activity</t>
  </si>
  <si>
    <t>97165/19264/15289/15950/17260/210293/100040462/12313/67628/27050/12314/15289/78255/70497/14683/12315/18538/14694/97165/14056/67184</t>
  </si>
  <si>
    <t>GO:0032101</t>
  </si>
  <si>
    <t>regulation of response to external stimulus</t>
  </si>
  <si>
    <t>97165/20343/15289/12493/15950/15519/100040462/108655/13136/56792/15481/80287/20085/66725/12523/14972/16149/12043/193385/243958/15289/83408/12458/13609/20947/27027/20877/97165/15018/17079/12306</t>
  </si>
  <si>
    <t>GO:0002253</t>
  </si>
  <si>
    <t>activation of immune response</t>
  </si>
  <si>
    <t>tags=31%, list=16%, signal=27%</t>
  </si>
  <si>
    <t>19264/15289/12902/15950/17260/16019/15519/100040462/108655/13136/56792/15481/27050/14972/12043/15289/12483/69169/12494/12482/20877/15018</t>
  </si>
  <si>
    <t>GO:1902533</t>
  </si>
  <si>
    <t>positive regulation of intracellular signal transduction</t>
  </si>
  <si>
    <t>tags=27%, list=17%, signal=24%</t>
  </si>
  <si>
    <t>19264/242248/14433/67427/15289/268373/17260/16019/65019/24136/16319/76464/27050/66725/12523/16149/20054/67025/15289/14683/19941/13207/11799/22187/213439/15254/108058/52276/14694/20877/16906/67281/108155/14056/18129</t>
  </si>
  <si>
    <t>GO:0042116</t>
  </si>
  <si>
    <t>macrophage activation</t>
  </si>
  <si>
    <t>tags=58%, list=9%, signal=53%</t>
  </si>
  <si>
    <t>15289/14128/108655/56792/66725/12523/15289</t>
  </si>
  <si>
    <t>GO:0023056</t>
  </si>
  <si>
    <t>positive regulation of signaling</t>
  </si>
  <si>
    <t>tags=29%, list=21%, signal=26%</t>
  </si>
  <si>
    <t>19264/242248/14433/67427/15289/268373/17260/16019/65019/108655/20042/11426/12313/24136/56792/12316/16598/16319/76464/27050/66725/12523/16149/20054/67025/15289/20660/14683/12494/19941/13207/11799/22187/213439/15254/108058/13167/98415/52276/14694/20877/16906/67281/108155/17079/12306/14056/18129/20586/98415/16150/75786/67596/20115/16438/20202/56455/321019</t>
  </si>
  <si>
    <t>GO:0045069</t>
  </si>
  <si>
    <t>regulation of viral genome replication</t>
  </si>
  <si>
    <t>tags=50%, list=13%, signal=44%</t>
  </si>
  <si>
    <t>21973/268373/15950/100040462/80287/12043/21973/13207</t>
  </si>
  <si>
    <t>GO:0034470</t>
  </si>
  <si>
    <t>ncRNA processing</t>
  </si>
  <si>
    <t>tags=31%, list=14%, signal=27%</t>
  </si>
  <si>
    <t>20116/20055/19896/20104/57808/20085/67115/17975/19989/20054/67025/75617/20068/100503670/66489/19941/13207/27176/18148</t>
  </si>
  <si>
    <t>GO:0007155</t>
  </si>
  <si>
    <t>cell adhesion</t>
  </si>
  <si>
    <t>19264/14960/20343/15289/268373/12493/16785/15519/13136/11461/11426/12631/14961/27050/12523/14972/16149/12043/193385/243958/15289/19944/18613/83408/12483/14683/14969/13609/20947/12721/27027/15018/12306/20586/67596/14960/20202/240354/18854/15040/268373/16401</t>
  </si>
  <si>
    <t>GO:0098609</t>
  </si>
  <si>
    <t>cell-cell adhesion</t>
  </si>
  <si>
    <t>19264/14960/20343/15289/268373/12493/16785/15519/13136/11461/14961/27050/14972/16149/12043/193385/15289/18613/83408/14683/14969/20947/12721/27027/15018/20586/67596/14960/20202/240354/15040/268373/16401</t>
  </si>
  <si>
    <t>GO:0042100</t>
  </si>
  <si>
    <t>B cell proliferation</t>
  </si>
  <si>
    <t>tags=46%, list=16%, signal=39%</t>
  </si>
  <si>
    <t>380797/19264/12902/17260/16019/16149/12043/243958/12483/12494/237877/17079</t>
  </si>
  <si>
    <t>GO:0072331</t>
  </si>
  <si>
    <t>signal transduction by p53 class mediator</t>
  </si>
  <si>
    <t>tags=43%, list=16%, signal=37%</t>
  </si>
  <si>
    <t>67427/15950/100040462/65019/16149/20054/67025/66940/100503670/19941/13207/22187/18148/237877/15254/67281</t>
  </si>
  <si>
    <t>GO:0002429</t>
  </si>
  <si>
    <t>immune response-activating cell surface receptor signaling pathway</t>
  </si>
  <si>
    <t>tags=58%, list=26%, signal=44%</t>
  </si>
  <si>
    <t>19264/15289/17260/16019/108655/56792/27050/14972/12043/15289/12483/69169/12494/12482/15018/67596/14525/240354/93675/16019/16423/12518</t>
  </si>
  <si>
    <t>GO:0010628</t>
  </si>
  <si>
    <t>positive regulation of gene expression</t>
  </si>
  <si>
    <t>tags=24%, list=16%, signal=22%</t>
  </si>
  <si>
    <t>97165/380797/19264/14433/14025/15289/12493/15950/17260/15519/22608/100040462/65019/108655/13136/56792/15481/27050/66725/12523/14972/16149/17975/67025/15289/18987/83408/20660/100503670/19941/13433/18148/237877/97165/15018/276770/108155</t>
  </si>
  <si>
    <t>GO:0060326</t>
  </si>
  <si>
    <t>cell chemotaxis</t>
  </si>
  <si>
    <t>tags=45%, list=22%, signal=36%</t>
  </si>
  <si>
    <t>97165/20343/15289/268373/56792/20085/16149/193385/15289/12458/13609/20947/12721/97165/75458/20202/321019/268373</t>
  </si>
  <si>
    <t>GO:0030890</t>
  </si>
  <si>
    <t>positive regulation of B cell proliferation</t>
  </si>
  <si>
    <t>tags=53%, list=14%, signal=46%</t>
  </si>
  <si>
    <t>380797/19264/17260/16019/16149/12043/12494/237877</t>
  </si>
  <si>
    <t>GO:0042255</t>
  </si>
  <si>
    <t>ribosome assembly</t>
  </si>
  <si>
    <t>tags=38%, list=12%, signal=34%</t>
  </si>
  <si>
    <t>16785/11837/20103/19988/20104/20085/14109/20054/67025/75617/68193/100503670</t>
  </si>
  <si>
    <t>GO:0042325</t>
  </si>
  <si>
    <t>regulation of phosphorylation</t>
  </si>
  <si>
    <t>tags=39%, list=24%, signal=32%</t>
  </si>
  <si>
    <t>19264/242248/15289/268373/16019/15519/22166/15516/11461/24136/56792/18817/16319/13627/27050/66725/16149/12428/17975/12043/269582/15289/18613/11796/14683/11799/18148/52276/14694/20877/108155/12306/14056/18129/12449/17220/16150/15525/56455/240354/12442/268373/72119/29875/269582/229841/16019</t>
  </si>
  <si>
    <t>380797/19264/15289/12902/14128/16019/13136/56792/14961/12523/14972/16149/15289/18987/83408/69169/12458/237877/20947/12721/15018</t>
  </si>
  <si>
    <t>GO:0007159</t>
  </si>
  <si>
    <t>leukocyte cell-cell adhesion</t>
  </si>
  <si>
    <t>tags=42%, list=22%, signal=34%</t>
  </si>
  <si>
    <t>19264/14960/20343/15289/12493/15519/13136/11461/14961/27050/14972/16149/193385/15289/18613/83408/14969/12721/27027/15018/20586/67596/14960/20202/240354/15040/16401</t>
  </si>
  <si>
    <t>GO:0050851</t>
  </si>
  <si>
    <t>antigen receptor-mediated signaling pathway</t>
  </si>
  <si>
    <t>tags=61%, list=26%, signal=46%</t>
  </si>
  <si>
    <t>19264/17260/16019/108655/56792/27050/14972/12043/12483/69169/12494/12482/15018/67596/14525/240354/93675/16019/12518</t>
  </si>
  <si>
    <t>GO:0048524</t>
  </si>
  <si>
    <t>positive regulation of viral process</t>
  </si>
  <si>
    <t>tags=38%, list=11%, signal=34%</t>
  </si>
  <si>
    <t>21973/15289/268373/16149/15289/21973</t>
  </si>
  <si>
    <t>GO:0007409</t>
  </si>
  <si>
    <t>axonogenesis</t>
  </si>
  <si>
    <t>tags=31%, list=10%, signal=29%</t>
  </si>
  <si>
    <t>14025/16765/17260/108655/11461/11426/24136/16765/12043/67891/68193</t>
  </si>
  <si>
    <t>GO:0002377</t>
  </si>
  <si>
    <t>immunoglobulin production</t>
  </si>
  <si>
    <t>tags=38%, list=17%, signal=32%</t>
  </si>
  <si>
    <t>380797/19264/12493/16019/108655/14961/14972/243958/18987/12483/12458/237877/20947/15018/14056</t>
  </si>
  <si>
    <t>GO:0032103</t>
  </si>
  <si>
    <t>positive regulation of response to external stimulus</t>
  </si>
  <si>
    <t>97165/20343/15289/15950/15519/100040462/56792/15481/20085/66725/14972/16149/193385/15289/83408/12458/13609/20947/20877/97165/15018/17079</t>
  </si>
  <si>
    <t>GO:0019220</t>
  </si>
  <si>
    <t>regulation of phosphate metabolic process</t>
  </si>
  <si>
    <t>tags=37%, list=24%, signal=31%</t>
  </si>
  <si>
    <t>19264/242248/15289/268373/17260/16019/15519/22166/15516/11461/12313/24136/56792/18817/16319/13627/27050/66725/16149/12428/17975/12314/12043/269582/15289/18613/11796/14683/11799/18148/12315/20947/52276/14694/20877/108155/12306/14056/18129/12449/17220/16150/108912/15525/56455/240354/12442/268373/72119/29875/269582/229841/16019</t>
  </si>
  <si>
    <t>GO:0051174</t>
  </si>
  <si>
    <t>regulation of phosphorus metabolic process</t>
  </si>
  <si>
    <t>GO:1901796</t>
  </si>
  <si>
    <t>regulation of signal transduction by p53 class mediator</t>
  </si>
  <si>
    <t>tags=54%, list=21%, signal=43%</t>
  </si>
  <si>
    <t>67427/65019/16149/20054/67025/100503670/19941/13207/22187/18148/237877/67281/20115/18854</t>
  </si>
  <si>
    <t>GO:0031399</t>
  </si>
  <si>
    <t>regulation of protein modification process</t>
  </si>
  <si>
    <t>19264/242248/15289/268373/16019/15519/65019/22166/15516/11461/12313/24136/16898/18817/16319/27050/66725/16149/12428/17975/12314/12043/269582/67025/15289/18613/11796/77891/14683/100503670/11799/22187/18148/12315/13167/20947/52276/14694/20877/67141/108155/12306/14056/18129/12449/16150/108912/20115/15525/240354/12442/18854/268373/77891/72119/105689/29875/269582/229841/16019</t>
  </si>
  <si>
    <t>GO:0051128</t>
  </si>
  <si>
    <t>regulation of cellular component organization</t>
  </si>
  <si>
    <t>tags=27%, list=21%, signal=27%</t>
  </si>
  <si>
    <t>21973/17345/19264/22154/70099/17345/14025/16765/15289/15950/17260/108907/16019/15519/19240/100040462/108655/72289/11461/20104/68612/11426/24136/56792/12631/15481/110074/14211/54208/18817/16319/76464/27050/66725/207278/16765/14972/15081/12043/193385/15289/18613/67891/68549/22154/12483/70497/21973/56378/20660/19385/12494/13609/11799/20833/18148/19241/20947/228421/12721/52276/102098/14694/20877/276770/11740/67141/108155/12306/14056/67184/17216/12449/20586/66140/12534/16150/75786/68298/108912/12704/18102/16438/72587/20202/56455/20878</t>
  </si>
  <si>
    <t>GO:0010647</t>
  </si>
  <si>
    <t>positive regulation of cell communication</t>
  </si>
  <si>
    <t>19264/242248/14433/67427/15289/268373/17260/16019/65019/108655/20042/11426/12313/24136/56792/12316/16598/16319/76464/27050/66725/12523/16149/20054/67025/15289/20660/14683/12494/19941/13207/11799/22187/213439/15254/108058/13167/98415/52276/14694/20877/16906/67281/108155/17079/14056/18129/20586/98415/16150/75786/67596/20115/16438/20202/56455/321019</t>
  </si>
  <si>
    <t>tags=49%, list=28%, signal=37%</t>
  </si>
  <si>
    <t>21973/17345/70099/17345/57908/17218/17219/17215/12316/14211/18817/16319/76464/68549/21973/66197/11799/22187/17217/228421/67141/17216/17220/68298/20878/12442/215387/72415/229841/19366/105988/72787/66977/24061</t>
  </si>
  <si>
    <t>GO:0045597</t>
  </si>
  <si>
    <t>positive regulation of cell differentiation</t>
  </si>
  <si>
    <t>tags=32%, list=21%, signal=27%</t>
  </si>
  <si>
    <t>97165/19264/14960/14025/15289/17260/15519/11461/11426/24136/12316/16149/12043/193385/15289/67891/83408/14683/19241/97165/276770/67141/12226/14056/18129/20586/67596/14960/20878/240354</t>
  </si>
  <si>
    <t>GO:0043410</t>
  </si>
  <si>
    <t>positive regulation of MAPK cascade</t>
  </si>
  <si>
    <t>tags=32%, list=17%, signal=27%</t>
  </si>
  <si>
    <t>19264/242248/15289/268373/17260/16019/24136/27050/66725/12523/16149/15289/108058/16906/14056/18129</t>
  </si>
  <si>
    <t>GO:0042110</t>
  </si>
  <si>
    <t>T cell activation</t>
  </si>
  <si>
    <t>19264/14960/14025/15289/12493/15519/108655/13136/11461/20104/14961/20230/27050/12523/14972/16149/12043/193385/19934/15289/83408/14969/12458/12721/27027/15018/20586/67596/14960/321019/240354/15040/93675/16205</t>
  </si>
  <si>
    <t>GO:0031333</t>
  </si>
  <si>
    <t>negative regulation of protein-containing complex assembly</t>
  </si>
  <si>
    <t>tags=44%, list=14%, signal=39%</t>
  </si>
  <si>
    <t>16765/15289/15950/19240/100040462/12631/15481/16765/15289/18613/20660/19241</t>
  </si>
  <si>
    <t>GO:0050864</t>
  </si>
  <si>
    <t>regulation of B cell activation</t>
  </si>
  <si>
    <t>tags=31%, list=14%, signal=28%</t>
  </si>
  <si>
    <t>380797/19264/242248/17260/16019/16149/12043/243958/12483/12494/237877</t>
  </si>
  <si>
    <t>GO:0045089</t>
  </si>
  <si>
    <t>positive regulation of innate immune response</t>
  </si>
  <si>
    <t>97165/15289/15950/15519/100040462/15481/20085/14972/16149/15289/83408/20877/97165/15018</t>
  </si>
  <si>
    <t>tags=45%, list=32%, signal=33%</t>
  </si>
  <si>
    <t>21973/17345/108000/22154/70099/17345/16551/108907/71819/11461/68612/12316/233406/14211/18817/16319/76464/27050/21969/193385/68549/19384/22154/21973/11799/71988/16571/228421/52276/20877/11740/67141/18140/20586/66140/12534/68298/108912/12704/76044/20878/73804/12442/215387/12236/72119/72415/229841/54392/13018/60411/105988/72787/19357/66977/24061/110033/71988/13605/66442/67052/68612/381293/54392/22137</t>
  </si>
  <si>
    <t>GO:0030154</t>
  </si>
  <si>
    <t>cell differentiation</t>
  </si>
  <si>
    <t>tags=29%, list=24%, signal=29%</t>
  </si>
  <si>
    <t>97165/21973/19264/14960/22154/14025/16765/15289/268373/12902/15950/17260/16019/15519/17068/22608/210293/100040462/108655/11461/20091/20104/11426/24136/56792/12631/56758/67628/12316/80287/20085/240641/16598/14961/20230/66725/16765/14972/16149/15081/12043/15201/193385/243958/63830/19934/15289/18613/67891/18987/68193/83408/22154/21973/13361/16913/20660/14683/19385/12458/12494/13207/414758/13433/22187/71988/209086/19241/241075/108058/13167/12482/97165/276770/11740/67141/108155/12306/12226/14056/18129/17938/20586/16150/22228/20044/75786/67596/12704/76044/20115/244059/18102/16438/14960/20202/20878/321019/240354/18854/268373/16401/93675/16205/21399/105689/29875/13690/17765/107993/12522</t>
  </si>
  <si>
    <t>GO:0048869</t>
  </si>
  <si>
    <t>cellular developmental process</t>
  </si>
  <si>
    <t>GO:0040012</t>
  </si>
  <si>
    <t>regulation of locomotion</t>
  </si>
  <si>
    <t>19264/20343/16765/15289/17260/19240/210293/108655/11426/24136/56792/12631/240641/66725/16765/16149/12043/193385/15289/18613/20660/12458/13609/19241/108058/192662/20947/12721/14694/67141/108155</t>
  </si>
  <si>
    <t>GO:0002757</t>
  </si>
  <si>
    <t>immune response-activating signaling pathway</t>
  </si>
  <si>
    <t>tags=39%, list=22%, signal=31%</t>
  </si>
  <si>
    <t>19264/15289/15950/17260/16019/100040462/108655/56792/15481/27050/14972/12043/15289/12483/69169/12494/12482/20877/15018/67596/14525/20202/240354/93675</t>
  </si>
  <si>
    <t>GO:0051231</t>
  </si>
  <si>
    <t>spindle elongation</t>
  </si>
  <si>
    <t>tags=62%, list=16%, signal=52%</t>
  </si>
  <si>
    <t>16551/71819/233406/16319/11799/16571/52276/20877</t>
  </si>
  <si>
    <t>GO:0006310</t>
  </si>
  <si>
    <t>DNA recombination</t>
  </si>
  <si>
    <t>tags=29%, list=18%, signal=25%</t>
  </si>
  <si>
    <t>97165/21973/19264/15289/17218/17219/108655/11461/16881/17215/15289/21973/12458/237877/17217/98415/20947/97165/14056/17216/20422/17220/98415</t>
  </si>
  <si>
    <t>tags=49%, list=27%, signal=37%</t>
  </si>
  <si>
    <t>21973/70099/17218/17219/17215/12316/14211/18817/16319/76464/68549/21973/66197/11799/22187/17217/228421/67141/17216/17220/68298/20878/12442/215387/72415/229841/19366/105988/72787/66977</t>
  </si>
  <si>
    <t>GO:0030888</t>
  </si>
  <si>
    <t>regulation of B cell proliferation</t>
  </si>
  <si>
    <t>tags=43%, list=14%, signal=38%</t>
  </si>
  <si>
    <t>380797/19264/17260/16019/16149/12043/243958/12483/12494/237877</t>
  </si>
  <si>
    <t>GO:0032675</t>
  </si>
  <si>
    <t>regulation of interleukin-6 production</t>
  </si>
  <si>
    <t>tags=42%, list=10%, signal=38%</t>
  </si>
  <si>
    <t>242248/15289/16598/12523/16149/17975/15289/18987</t>
  </si>
  <si>
    <t>GO:0042098</t>
  </si>
  <si>
    <t>T cell proliferation</t>
  </si>
  <si>
    <t>tags=46%, list=22%, signal=37%</t>
  </si>
  <si>
    <t>19264/14960/15289/12493/13136/20104/20230/27050/14972/193385/15289/12721/27027/15018/14960/240354/15040/93675</t>
  </si>
  <si>
    <t>380797/19264/15289/12902/14128/16019/13136/14961/14972/16149/15289/18987/83408/69169/12458/237877/20947/12721/15018</t>
  </si>
  <si>
    <t>GO:0032612</t>
  </si>
  <si>
    <t>interleukin-1 production</t>
  </si>
  <si>
    <t>tags=29%, list=4%, signal=29%</t>
  </si>
  <si>
    <t>380797/15289/15950/100040462/108655</t>
  </si>
  <si>
    <t>GO:0032652</t>
  </si>
  <si>
    <t>regulation of interleukin-1 production</t>
  </si>
  <si>
    <t>GO:0071103</t>
  </si>
  <si>
    <t>DNA conformation change</t>
  </si>
  <si>
    <t>tags=61%, list=18%, signal=51%</t>
  </si>
  <si>
    <t>21973/15289/17218/17219/17215/21969/15289/21973/17217/17216/17220</t>
  </si>
  <si>
    <t>GO:0000028</t>
  </si>
  <si>
    <t>ribosomal small subunit assembly</t>
  </si>
  <si>
    <t>tags=60%, list=19%, signal=49%</t>
  </si>
  <si>
    <t>16785/20103/20104/20085/14109/20054/75617/54127/20044</t>
  </si>
  <si>
    <t>GO:0022607</t>
  </si>
  <si>
    <t>cellular component assembly</t>
  </si>
  <si>
    <t>tags=39%, list=31%, signal=35%</t>
  </si>
  <si>
    <t>14960/22154/16551/16765/15289/15950/17260/16785/11837/15519/19240/20103/71819/100040462/19988/11461/20104/68612/11426/24136/56792/12631/56758/67628/12316/15481/20085/110074/233406/54208/14961/18817/16319/27050/66725/207278/16765/14972/16149/15081/14109/12043/20054/66475/193385/67025/15289/75617/18613/68193/22154/77891/56378/20660/50927/100503670/14969/13609/50783/11799/20833/18148/69875/19241/20947/12482/12721/52276/102098/14694/20877/16069/15018/67141/108155/18140/239217/20133/67184/17216/27221/20422/17991/20586/54127/12534/16150/20643/20044/75786/67596/21841/15525/14960/72587/56455/20878/69878/12442/18854/66916/56086/93675/77891/72119/595136/105689/101739/29875/69816/20463/20135/229841/57441/67204/268449/107686/20638/16423/103172/60411/229584/12866/66377/20742/68365/72787/24061/75406/24075/68193/67332/13605/67671/110954/20641/67267/22027/54343/66414/67052/11303/20133/68612/11465</t>
  </si>
  <si>
    <t>GO:0002768</t>
  </si>
  <si>
    <t>immune response-regulating cell surface receptor signaling pathway</t>
  </si>
  <si>
    <t>tags=55%, list=26%, signal=42%</t>
  </si>
  <si>
    <t>GO:0002440</t>
  </si>
  <si>
    <t>production of molecular mediator of immune response</t>
  </si>
  <si>
    <t>tags=35%, list=17%, signal=30%</t>
  </si>
  <si>
    <t>380797/19264/12493/16019/108655/13136/14961/14972/16149/243958/18987/83408/12483/12458/237877/20947/15018/14056</t>
  </si>
  <si>
    <t>GO:0044839</t>
  </si>
  <si>
    <t>cell cycle G2/M phase transition</t>
  </si>
  <si>
    <t>tags=64%, list=32%, signal=45%</t>
  </si>
  <si>
    <t>108000/12313/18817/12428/12314/269582/71375/11799/18148/12315/237877/108058/20877/16906/67141/20133/12534/12704/12442/76843/269582/16906/19357/67052/59046/20133/12530/381293</t>
  </si>
  <si>
    <t>GO:0031347</t>
  </si>
  <si>
    <t>regulation of defense response</t>
  </si>
  <si>
    <t>tags=21%, list=11%, signal=20%</t>
  </si>
  <si>
    <t>97165/15289/12493/15950/17260/15519/100040462/108655/56792/15481/80287/20085/66725/14972/16149/243958/15289/83408</t>
  </si>
  <si>
    <t>GO:0007162</t>
  </si>
  <si>
    <t>negative regulation of cell adhesion</t>
  </si>
  <si>
    <t>tags=37%, list=16%, signal=32%</t>
  </si>
  <si>
    <t>19264/14960/15289/12493/12631/14972/16149/193385/15289/83408/20947/27027/15018</t>
  </si>
  <si>
    <t>GO:0009890</t>
  </si>
  <si>
    <t>negative regulation of biosynthetic process</t>
  </si>
  <si>
    <t>tags=26%, list=21%, signal=25%</t>
  </si>
  <si>
    <t>97165/19264/108000/242248/14433/14025/15289/15950/17260/57908/22608/100040462/65019/108655/22166/24136/15481/80287/16598/18817/20230/27050/66725/12523/17975/15081/15201/243958/63830/27370/213988/15289/15331/83408/12483/71375/67673/69169/12494/50783/13207/11799/13433/18148/68052/13167/18538/14694/20877/97165/16906/108155/17121/14056/18140/18129/67184/17938/12265/20586/12014/12534/20044/103135/21841/18102/15525/72587/12419/56455/20878</t>
  </si>
  <si>
    <t>GO:1901798</t>
  </si>
  <si>
    <t>positive regulation of signal transduction by p53 class mediator</t>
  </si>
  <si>
    <t>tags=59%, list=21%, signal=47%</t>
  </si>
  <si>
    <t>67427/65019/20054/67025/19941/13207/22187/67281/20115/18854</t>
  </si>
  <si>
    <t>GO:0002244</t>
  </si>
  <si>
    <t>hematopoietic progenitor cell differentiation</t>
  </si>
  <si>
    <t>tags=33%, list=14%, signal=29%</t>
  </si>
  <si>
    <t>21973/19264/15289/80287/12043/243958/15289/21973/71988/209086</t>
  </si>
  <si>
    <t>GO:0006935</t>
  </si>
  <si>
    <t>chemotaxis</t>
  </si>
  <si>
    <t>tags=42%, list=23%, signal=33%</t>
  </si>
  <si>
    <t>97165/20343/15289/268373/56792/20085/16149/193385/15289/12458/13609/20947/12721/97165/75458/20202/321019/268373/105689</t>
  </si>
  <si>
    <t>GO:0042330</t>
  </si>
  <si>
    <t>taxis</t>
  </si>
  <si>
    <t>GO:0010604</t>
  </si>
  <si>
    <t>positive regulation of macromolecule metabolic process</t>
  </si>
  <si>
    <t>tags=31%, list=26%, signal=31%</t>
  </si>
  <si>
    <t>97165/19231/21973/380797/19264/242248/14433/14025/13591/15289/268373/12493/15950/17260/19231/14128/16019/57908/15519/22608/100040462/65019/108655/22166/13136/15516/11461/12313/24136/56792/18245/12631/16898/67628/15481/16598/18817/16319/27050/66725/12523/14972/16149/12428/17975/12314/12043/110052/269582/67025/213988/15289/18613/18987/83408/21973/11796/77891/20660/14683/100503670/12494/13609/19941/13207/11799/13433/22187/18148/19241/12315/14004/237877/108058/98415/52276/18538/14694/20877/97165/15018/276770/108155/12306/14056/18140/18129/67184/110052/17938/12265/20586/98415/69263/12534/16150/103135/108912/20115/72587/20202/20878/240354/18854/76843/15040/268373/101214/21399/77891/72119/105689/101739/29875/269582/20922/13690/20918/106344/12522/69816/229841/16019/19652/54394/13018/73086/30925/23983/192195/50887/231507/103172/60411/229584</t>
  </si>
  <si>
    <t>GO:2000145</t>
  </si>
  <si>
    <t>regulation of cell motility</t>
  </si>
  <si>
    <t>19264/20343/16765/15289/17260/19240/210293/108655/11426/24136/56792/12631/240641/16765/16149/12043/193385/15289/18613/20660/12458/13609/19241/108058/192662/20947/12721/14694/67141/108155</t>
  </si>
  <si>
    <t>GO:0051248</t>
  </si>
  <si>
    <t>negative regulation of protein metabolic process</t>
  </si>
  <si>
    <t>tags=30%, list=20%, signal=26%</t>
  </si>
  <si>
    <t>19264/242248/14433/268373/15950/100040462/65019/15516/11461/54208/18817/27050/66725/12523/17975/67025/213988/18613/69169/20660/100503670/11799/18148/13167/20947/14694/67141/108155/12306/16150/21841/20115/15525</t>
  </si>
  <si>
    <t>GO:0032392</t>
  </si>
  <si>
    <t>DNA geometric change</t>
  </si>
  <si>
    <t>tags=62%, list=18%, signal=52%</t>
  </si>
  <si>
    <t>21973/15289/17218/17219/17215/15289/21973/17217/17216/17220</t>
  </si>
  <si>
    <t>21973/108000/70099/16551/108907/71819/11461/68612/12316/233406/14211/18817/16319/76464/193385/19384/21973/11799/16571/228421/52276/20877/67141/18140/20586/66140/12534/68298/12704/76044/20878/73804/12442/215387/12236/72119/72415/229841/54392/60411/105988/72787/19357/66977/24061/110033/13605/66442/67052/68612/381293/54392/22137</t>
  </si>
  <si>
    <t>GO:0009892</t>
  </si>
  <si>
    <t>negative regulation of metabolic process</t>
  </si>
  <si>
    <t>tags=25%, list=21%, signal=25%</t>
  </si>
  <si>
    <t>97165/19264/108000/242248/14433/14025/15289/268373/15950/17260/57908/22608/100040462/65019/108655/22166/15516/11461/24136/56792/18245/15481/80287/20085/54208/16598/18817/20230/27050/66725/12523/17975/15081/12043/15201/67025/243958/63830/27370/213988/15289/15331/18613/83408/12483/71375/67673/69169/11796/20660/100503670/12494/50783/13207/11799/13433/18148/68052/13167/20947/18538/14694/20877/97165/16906/67141/108155/17121/12306/14056/18140/18129/67184/17938/12265/20586/12014/12534/16150/20044/103135/21841/20115/18102/15525/72587/12419/56455/20878</t>
  </si>
  <si>
    <t>GO:0071310</t>
  </si>
  <si>
    <t>cellular response to organic substance</t>
  </si>
  <si>
    <t>tags=26%, list=19%, signal=24%</t>
  </si>
  <si>
    <t>19264/14433/15289/12902/22143/15950/17260/20055/11837/22608/100040462/65019/108655/13136/15516/11461/20104/12313/56792/18245/12631/16898/27367/14961/27050/66725/12523/16149/22143/17975/12043/15201/193385/15289/11796/20660/14683/19385/13207/11799/13433/18148/98415/12721/14694/15018/11740/16906/108155/17079/14056/67184/17216/20586/98415/12534/16150/22228</t>
  </si>
  <si>
    <t>GO:0050792</t>
  </si>
  <si>
    <t>regulation of viral process</t>
  </si>
  <si>
    <t>tags=33%, list=13%, signal=30%</t>
  </si>
  <si>
    <t>GO:0002833</t>
  </si>
  <si>
    <t>positive regulation of response to biotic stimulus</t>
  </si>
  <si>
    <t>tags=31%, list=16%, signal=26%</t>
  </si>
  <si>
    <t>97165/15289/15950/15519/100040462/15481/20085/14972/16149/15289/83408/20877/97165/15018/17079</t>
  </si>
  <si>
    <t>GO:0061564</t>
  </si>
  <si>
    <t>axon development</t>
  </si>
  <si>
    <t>tags=31%, list=12%, signal=28%</t>
  </si>
  <si>
    <t>14025/16765/17260/108655/11461/11426/24136/16765/12043/67891/68193/13361</t>
  </si>
  <si>
    <t>tags=48%, list=22%, signal=38%</t>
  </si>
  <si>
    <t>19264/14960/15289/15519/13136/11461/14961/27050/14972/16149/15289/83408/14969/12721/15018/20586/67596/14960/240354/15040</t>
  </si>
  <si>
    <t>GO:0035306</t>
  </si>
  <si>
    <t>positive regulation of dephosphorylation</t>
  </si>
  <si>
    <t>tags=73%, list=22%, signal=57%</t>
  </si>
  <si>
    <t>19264/268373/17260/12313/12314/12315/108912/268373</t>
  </si>
  <si>
    <t>GO:0051301</t>
  </si>
  <si>
    <t>cell division</t>
  </si>
  <si>
    <t>tags=33%, list=23%, signal=28%</t>
  </si>
  <si>
    <t>21973/70099/16551/16765/108907/22608/71819/68612/12313/16881/12631/12316/240641/233406/14211/217653/18817/16319/76464/27050/21969/16765/12428/12314/15201/68549/19384/21973/77891/66197/11799/209086/12315/52276/20877/67141/12449/66140/12534/75786/68298/108912/12704/76044/20878/73804/12442/215387/12236/77891/72119/29875</t>
  </si>
  <si>
    <t>GO:0031327</t>
  </si>
  <si>
    <t>negative regulation of cellular biosynthetic process</t>
  </si>
  <si>
    <t>GO:0097193</t>
  </si>
  <si>
    <t>intrinsic apoptotic signaling pathway</t>
  </si>
  <si>
    <t>tags=43%, list=22%, signal=35%</t>
  </si>
  <si>
    <t>268373/15950/100040462/27050/66725/12925/16149/12043/15201/22070/66940/19941/13207/22187/237877/15254/14694/67184/217558/20115/16438/20202/18854/268373</t>
  </si>
  <si>
    <t>GO:0010605</t>
  </si>
  <si>
    <t>negative regulation of macromolecule metabolic process</t>
  </si>
  <si>
    <t>tags=25%, list=20%, signal=25%</t>
  </si>
  <si>
    <t>97165/19264/108000/242248/14433/14025/15289/268373/15950/17260/57908/22608/100040462/65019/108655/22166/15516/11461/24136/15481/80287/54208/16598/18817/20230/27050/66725/12523/17975/15081/15201/67025/243958/63830/27370/213988/15289/15331/18613/83408/12483/71375/67673/69169/20660/100503670/12494/50783/13207/11799/13433/18148/68052/13167/20947/18538/14694/20877/97165/16906/67141/108155/17121/12306/14056/18140/18129/67184/17938/12265/20586/12014/12534/16150/20044/103135/21841/20115/18102/15525/72587/12419</t>
  </si>
  <si>
    <t>GO:0030534</t>
  </si>
  <si>
    <t>adult behavior</t>
  </si>
  <si>
    <t>tags=100%, list=50%, signal=50%</t>
  </si>
  <si>
    <t>22142/50933/26556/19211/19063/18605/57320/18145/17134/67269</t>
  </si>
  <si>
    <t>GO:0010629</t>
  </si>
  <si>
    <t>negative regulation of gene expression</t>
  </si>
  <si>
    <t>tags=27%, list=21%, signal=24%</t>
  </si>
  <si>
    <t>97165/19264/242248/14433/14025/15289/15950/17260/22608/100040462/108655/16598/27050/66725/12523/17975/15081/15201/243958/63830/27370/213988/15289/83408/12483/67673/69169/50783/13207/13433/18148/68052/14694/97165/16906/14056/18140/18129/20586/12534/103135/21841/18102/15525/72587/20878</t>
  </si>
  <si>
    <t>GO:0050777</t>
  </si>
  <si>
    <t>negative regulation of immune response</t>
  </si>
  <si>
    <t>tags=27%, list=7%, signal=25%</t>
  </si>
  <si>
    <t>19264/12902/15950/100040462/13136/20085/14972</t>
  </si>
  <si>
    <t>GO:1901873</t>
  </si>
  <si>
    <t>regulation of post-translational protein modification</t>
  </si>
  <si>
    <t>tags=41%, list=23%, signal=32%</t>
  </si>
  <si>
    <t>GO:1903320</t>
  </si>
  <si>
    <t>regulation of protein modification by small protein conjugation or removal</t>
  </si>
  <si>
    <t>tags=26%, list=19%, signal=25%</t>
  </si>
  <si>
    <t>97165/21973/19264/70099/68026/15289/15519/17218/17219/108655/68026/11461/16881/17215/80287/14211/18817/27050/21969/12428/110052/15201/269582/15289/56452/72612/15312/21973/50927/70024/14683/12458/20833/13433/71988/18148/237877/108058/17217/98415/20947/18538/20877/97165/67141/14056/18140/20133/17216/110052/27221/20422/17220/20586/98415/69263/234258/12534</t>
  </si>
  <si>
    <t>GO:0051250</t>
  </si>
  <si>
    <t>negative regulation of lymphocyte activation</t>
  </si>
  <si>
    <t>tags=35%, list=16%, signal=30%</t>
  </si>
  <si>
    <t>14960/242248/15289/12493/14972/16149/193385/15289/83408/27027/15018</t>
  </si>
  <si>
    <t>GO:0030099</t>
  </si>
  <si>
    <t>myeloid cell differentiation</t>
  </si>
  <si>
    <t>tags=37%, list=22%, signal=30%</t>
  </si>
  <si>
    <t>97165/15289/15950/17260/100040462/108655/20104/56792/20085/16598/16149/15289/83408/14683/97165/11740/18129/20586/22228/20044/76044/18102/321019/18854/93675/21399</t>
  </si>
  <si>
    <t>GO:0044087</t>
  </si>
  <si>
    <t>regulation of cellular component biogenesis</t>
  </si>
  <si>
    <t>16765/15289/15950/17260/15519/19240/100040462/20104/11426/56792/12631/15481/110074/18817/27050/66725/207278/16765/15081/193385/15289/18613/56378/20660/13609/18148/19241/20947/12721/102098/14694/108155</t>
  </si>
  <si>
    <t>GO:0045595</t>
  </si>
  <si>
    <t>regulation of cell differentiation</t>
  </si>
  <si>
    <t>tags=28%, list=21%, signal=25%</t>
  </si>
  <si>
    <t>97165/19264/14960/14025/15289/17260/15519/22608/108655/11461/11426/24136/12631/67628/12316/20085/66725/16149/12043/193385/15289/67891/83408/20660/14683/13207/13433/19241/97165/276770/67141/12306/12226/14056/18129/17938/20586/16150/67596/12704/18102/14960/20878/240354</t>
  </si>
  <si>
    <t>GO:0002460</t>
  </si>
  <si>
    <t>adaptive immune response based on somatic recombination of immune receptors built from immunoglobulin superfamily domains</t>
  </si>
  <si>
    <t>380797/19264/15289/12902/17260/14128/16019/13136/14961/14972/16149/15289/18987/83408/69169/12458/237877/20947/15018</t>
  </si>
  <si>
    <t>GO:0031324</t>
  </si>
  <si>
    <t>negative regulation of cellular metabolic process</t>
  </si>
  <si>
    <t>97165/19264/108000/242248/14433/14025/15289/268373/15950/17260/57908/22608/100040462/65019/108655/22166/11461/24136/56792/18245/15481/80287/16598/18817/20230/27050/66725/12523/17975/15081/12043/15201/243958/63830/27370/213988/15289/15331/18613/83408/12483/71375/67673/69169/11796/20660/12494/50783/13207/11799/13433/18148/68052/13167/20947/18538/14694/20877/97165/16906/67141/108155/17121/12306/14056/18140/18129/67184/17938/12265/20586/12014/12534/16150/20044/103135/21841/18102/15525/72587/12419/56455/20878</t>
  </si>
  <si>
    <t>GO:0042129</t>
  </si>
  <si>
    <t>regulation of T cell proliferation</t>
  </si>
  <si>
    <t>19264/14960/15289/12493/13136/27050/14972/193385/15289/12721/27027/15018/14960/15040/93675</t>
  </si>
  <si>
    <t>GO:0048812</t>
  </si>
  <si>
    <t>neuron projection morphogenesis</t>
  </si>
  <si>
    <t>tags=26%, list=10%, signal=24%</t>
  </si>
  <si>
    <t>14025/16765/17260/210293/108655/11461/11426/24136/12631/240641/66725/16765/12043/67891/68193</t>
  </si>
  <si>
    <t>19264/14960/15289/12493/15519/13136/11461/14961/27050/14972/16149/193385/15289/83408/14969/20947/12721/27027/15018/20586/67596/14960/240354/15040/16401</t>
  </si>
  <si>
    <t>GO:0001932</t>
  </si>
  <si>
    <t>regulation of protein phosphorylation</t>
  </si>
  <si>
    <t>tags=36%, list=24%, signal=30%</t>
  </si>
  <si>
    <t>19264/242248/15289/268373/16019/15519/22166/15516/11461/24136/18817/16319/27050/66725/16149/12428/17975/12043/269582/15289/18613/14683/11799/18148/52276/14694/20877/108155/12306/14056/18129/12449/15525/240354/12442/268373/72119/29875/269582/229841/16019</t>
  </si>
  <si>
    <t>GO:0016032</t>
  </si>
  <si>
    <t>viral process</t>
  </si>
  <si>
    <t>tags=34%, list=18%, signal=29%</t>
  </si>
  <si>
    <t>21973/15289/268373/15950/100040462/12631/15481/80287/13627/16149/12043/15289/17069/21973/13207/98415/12265/20586/98415</t>
  </si>
  <si>
    <t>GO:0043254</t>
  </si>
  <si>
    <t>regulation of protein-containing complex assembly</t>
  </si>
  <si>
    <t>tags=34%, list=15%, signal=30%</t>
  </si>
  <si>
    <t>16765/15289/15950/15519/19240/100040462/12631/15481/110074/27050/207278/16765/15081/15289/18613/56378/20660/19241/12721/14694</t>
  </si>
  <si>
    <t>GO:0044092</t>
  </si>
  <si>
    <t>negative regulation of molecular function</t>
  </si>
  <si>
    <t>tags=34%, list=22%, signal=28%</t>
  </si>
  <si>
    <t>19264/14433/16765/268373/15950/100040462/65019/11461/12313/54208/18817/66725/16765/12314/193385/67025/69169/100503670/11799/18148/12315/108058/98415/14694/20877/67141/14056/17216/98415/16150/20115/20878/18854/268373/16401</t>
  </si>
  <si>
    <t>tags=47%, list=22%, signal=38%</t>
  </si>
  <si>
    <t>19264/14960/15289/15519/13136/11461/14961/27050/14972/16149/15289/83408/14969/12721/15018/20586/67596/14960/240354/15040/16401</t>
  </si>
  <si>
    <t>GO:0010558</t>
  </si>
  <si>
    <t>negative regulation of macromolecule biosynthetic process</t>
  </si>
  <si>
    <t>97165/19264/108000/242248/14433/14025/15289/15950/17260/57908/22608/100040462/65019/108655/22166/24136/15481/80287/16598/18817/20230/27050/66725/12523/17975/15081/15201/243958/63830/27370/213988/15289/15331/83408/12483/71375/67673/69169/12494/50783/13207/11799/13433/18148/68052/13167/18538/14694/20877/97165/16906/108155/17121/14056/18140/18129/67184/17938/12265/20586/12014/12534/20044/103135/21841/18102/15525/72587/12419/20878</t>
  </si>
  <si>
    <t>GO:0065003</t>
  </si>
  <si>
    <t>protein-containing complex assembly</t>
  </si>
  <si>
    <t>tags=43%, list=32%, signal=35%</t>
  </si>
  <si>
    <t>14960/16765/15289/15950/16785/11837/15519/19240/20103/100040462/19988/20104/68612/12631/56758/67628/15481/20085/110074/14961/27050/66725/207278/16765/14972/16149/15081/14109/20054/193385/67025/15289/75617/18613/68193/77891/56378/20660/50927/100503670/14969/50783/20833/18148/69875/19241/12482/12721/14694/16069/15018/67141/239217/20133/67184/17216/27221/20422/17991/20586/54127/12534/20643/20044/75786/67596/15525/14960/69878/18854/66916/56086/93675/77891/72119/595136/101739/69816/20463/20135/229841/57441/67204/268449/107686/20638/103172/60411/229584/12866/66377/20742/72787/75406/24075/68193/67332/13605/67671/110954/20641/67267/54343/66414/11303/20133/68612/381293</t>
  </si>
  <si>
    <t>tags=28%, list=16%, signal=24%</t>
  </si>
  <si>
    <t>tags=27%, list=17%, signal=23%</t>
  </si>
  <si>
    <t>97165/242248/15289/12902/17260/16019/108655/13136/56792/20085/12523/14972/17975/14109/15289/12482/97165/16069/15018/108155/17079/18129</t>
  </si>
  <si>
    <t>GO:0009968</t>
  </si>
  <si>
    <t>negative regulation of signal transduction</t>
  </si>
  <si>
    <t>97165/19264/242248/16765/268373/15950/100040462/108655/56792/15481/66725/16765/16149/17975/12043/15201/193385/243958/12483/22070/69169/20660/237877/14694/20877/97165/11740/108155/14056/67184/20586/217558/12704/16438/66505/20878</t>
  </si>
  <si>
    <t>tags=28%, list=11%, signal=25%</t>
  </si>
  <si>
    <t>19264/15289/12902/17260/14128/13136/14961/14972/16149/15289/83408</t>
  </si>
  <si>
    <t>GO:0002695</t>
  </si>
  <si>
    <t>negative regulation of leukocyte activation</t>
  </si>
  <si>
    <t>tags=36%, list=16%, signal=31%</t>
  </si>
  <si>
    <t>14960/242248/15289/12493/12523/14972/16149/193385/15289/83408/27027/15018</t>
  </si>
  <si>
    <t>GO:0030217</t>
  </si>
  <si>
    <t>T cell differentiation</t>
  </si>
  <si>
    <t>tags=29%, list=12%, signal=26%</t>
  </si>
  <si>
    <t>19264/14960/14025/15289/15519/108655/11461/20104/20230/16149/12043/19934/15289/83408/12458</t>
  </si>
  <si>
    <t>GO:0070925</t>
  </si>
  <si>
    <t>organelle assembly</t>
  </si>
  <si>
    <t>tags=31%, list=21%, signal=26%</t>
  </si>
  <si>
    <t>22154/16551/17260/16785/11837/20103/71819/19988/20104/12316/20085/233406/18817/16319/27050/66725/14109/20054/66475/193385/67025/75617/68193/22154/100503670/50783/11799/18148/12721/52276/20877/67141/18140/54127/20044/21841/72587/56455/20878/12442</t>
  </si>
  <si>
    <t>GO:0051246</t>
  </si>
  <si>
    <t>regulation of protein metabolic process</t>
  </si>
  <si>
    <t>tags=31%, list=24%, signal=28%</t>
  </si>
  <si>
    <t>19264/242248/14433/15289/268373/15950/16019/15519/22608/100040462/65019/22166/15516/11461/12313/24136/18245/12631/16898/67628/54208/16598/18817/16319/27050/66725/12523/16149/12428/56040/17975/12314/12043/269582/67025/213988/15289/18613/69169/11796/77891/16913/20660/14683/100503670/19941/11799/22187/18148/209086/12315/13167/20947/52276/14694/20877/276770/67141/108155/12306/14056/18140/18129/67184/73830/18002/12449/16150/21841/108912/20115/15525/20202/20878/240354/12442/18854/76843/268373/77891/72119/105689/29875/269582/13690/20918/229841/16019/19652</t>
  </si>
  <si>
    <t>GO:0060348</t>
  </si>
  <si>
    <t>bone development</t>
  </si>
  <si>
    <t>tags=39%, list=12%, signal=35%</t>
  </si>
  <si>
    <t>19264/12902/17260/270106/108655/71375/14683</t>
  </si>
  <si>
    <t>GO:0002764</t>
  </si>
  <si>
    <t>immune response-regulating signaling pathway</t>
  </si>
  <si>
    <t>GO:0022008</t>
  </si>
  <si>
    <t>neurogenesis</t>
  </si>
  <si>
    <t>tags=32%, list=23%, signal=27%</t>
  </si>
  <si>
    <t>97165/14025/16765/268373/17260/15519/210293/108655/11461/11426/24136/56792/12631/12316/240641/66725/16765/14972/12043/193385/67891/68193/13361/20660/19385/12494/22187/13167/97165/12306/14056/18129/20586/16150/75786/12704/18102/16438/20202/20878/321019/268373/16401/105689/29875/13690</t>
  </si>
  <si>
    <t>GO:0050871</t>
  </si>
  <si>
    <t>positive regulation of B cell activation</t>
  </si>
  <si>
    <t>GO:0002698</t>
  </si>
  <si>
    <t>negative regulation of immune effector process</t>
  </si>
  <si>
    <t>tags=36%, list=11%, signal=33%</t>
  </si>
  <si>
    <t>19264/12902/13136/20085/12523/14972/243958/12483</t>
  </si>
  <si>
    <t>GO:0030183</t>
  </si>
  <si>
    <t>B cell differentiation</t>
  </si>
  <si>
    <t>19264/14025/12902/16019/210293/108655/14961/12043/18987/12482/11740/14056/18129/321019/240354/16205</t>
  </si>
  <si>
    <t>GO:0022618</t>
  </si>
  <si>
    <t>protein-RNA complex assembly</t>
  </si>
  <si>
    <t>tags=50%, list=30%, signal=36%</t>
  </si>
  <si>
    <t>16785/11837/15519/20103/19988/20104/56758/20085/14109/20054/67025/75617/68193/100503670/50783/54127/20643/20044/75786/69878/101739/67204/268449/107686/20638/68193/67332/67671/110954/20641</t>
  </si>
  <si>
    <t>tags=26%, list=19%, signal=23%</t>
  </si>
  <si>
    <t>97165/108000/14025/15289/15950/17260/57908/22608/100040462/65019/108655/22166/24136/15481/80287/16598/18817/20230/15289/15331/71375/12494/13207/11799/13433/18538/20877/97165/108155/17121/14056/18140/18129/67184/17938/12265/20586/12014/20044</t>
  </si>
  <si>
    <t>GO:0051253</t>
  </si>
  <si>
    <t>negative regulation of RNA metabolic process</t>
  </si>
  <si>
    <t>97165/108000/14025/15289/15950/17260/57908/22608/100040462/65019/108655/22166/24136/15481/80287/16598/18817/20230/27370/15289/15331/71375/12494/13207/11799/13433/18148/68052/18538/20877/97165/108155/17121/14056/18140/18129/67184/17938/12265/20586/12014/20044</t>
  </si>
  <si>
    <t>GO:0048585</t>
  </si>
  <si>
    <t>negative regulation of response to stimulus</t>
  </si>
  <si>
    <t>tags=28%, list=22%, signal=24%</t>
  </si>
  <si>
    <t>97165/19264/242248/16765/268373/12902/15950/100040462/108655/13136/56792/15481/20085/27050/66725/16765/14972/16149/17975/12043/15201/193385/243958/12483/22070/69169/20660/237877/14694/20877/97165/15018/11740/108155/12306/14056/67184/20586/217558/22228/12704/16438/66505/20878/15040/268373</t>
  </si>
  <si>
    <t>tags=28%, list=19%, signal=25%</t>
  </si>
  <si>
    <t>97165/14025/15289/15950/17260/22608/100040462/65019/108655/22166/24136/16598/18817/20230/15289/15331/13207/13433/18538/20877/97165/108155/17121/14056/18140/18129/17938/12265/20586/12014/20044</t>
  </si>
  <si>
    <t>GO:0050730</t>
  </si>
  <si>
    <t>regulation of peptidyl-tyrosine phosphorylation</t>
  </si>
  <si>
    <t>19264/242248/16019/16149/17975/18613</t>
  </si>
  <si>
    <t>GO:0050866</t>
  </si>
  <si>
    <t>negative regulation of cell activation</t>
  </si>
  <si>
    <t>GO:0032635</t>
  </si>
  <si>
    <t>interleukin-6 production</t>
  </si>
  <si>
    <t>tags=40%, list=10%, signal=36%</t>
  </si>
  <si>
    <t>GO:0030334</t>
  </si>
  <si>
    <t>regulation of cell migration</t>
  </si>
  <si>
    <t>19264/20343/16765/15289/17260/19240/210293/108655/11426/24136/56792/240641/16765/16149/12043/193385/15289/18613/20660/12458/13609/19241/108058/192662/20947/12721/14694/67141/108155</t>
  </si>
  <si>
    <t>GO:0010564</t>
  </si>
  <si>
    <t>regulation of cell cycle process</t>
  </si>
  <si>
    <t>tags=43%, list=32%, signal=33%</t>
  </si>
  <si>
    <t>17345/108000/70099/17345/16551/108907/71819/65019/11461/20104/68612/12313/67628/240641/233406/14211/18817/16319/76464/12314/12043/269582/193385/319195/68193/68549/71375/19385/19941/11799/18148/12315/237877/108058/52276/20877/16906/67141/14056/20133/12449/20586/12534/68298/108912/12704/76044/20878/73804/18854/76843/215387/12236/72119/269582/20135/229841/54394/54392/16906/19357/66977/68193/19891/13605/66442/14156/23980/67052/19941/20133/68612/12530/381293/54392/22137/12581/83946</t>
  </si>
  <si>
    <t>GO:0023057</t>
  </si>
  <si>
    <t>negative regulation of signaling</t>
  </si>
  <si>
    <t>tags=27%, list=21%, signal=23%</t>
  </si>
  <si>
    <t>97165/19264/242248/16765/268373/15950/100040462/108655/56792/15481/66725/16765/16149/17975/12043/15201/193385/243958/12483/22070/69169/20660/12494/237877/14694/20877/97165/11740/108155/14056/67184/20586/217558/22228/12704/16438/66505/20878</t>
  </si>
  <si>
    <t>GO:0009893</t>
  </si>
  <si>
    <t>positive regulation of metabolic process</t>
  </si>
  <si>
    <t>tags=30%, list=26%, signal=31%</t>
  </si>
  <si>
    <t>97165/19231/21973/380797/19264/242248/14433/14025/13591/15289/268373/12493/15950/17260/19231/14128/16019/57908/15519/22608/100040462/65019/108655/22166/13136/15516/11461/12313/24136/56792/18245/12631/16898/67628/15481/20085/16598/18817/16319/27050/66725/12523/14972/16149/12428/17975/12314/12043/110052/269582/67025/213988/15289/18613/18987/83408/21973/11796/77891/20660/14683/100503670/12494/13609/19941/13207/11799/13433/22187/18148/19241/12315/14004/237877/108058/13167/98415/52276/18538/14694/20877/97165/16069/15018/276770/11740/108155/12306/14056/18140/18129/67184/110052/17938/12265/20586/98415/69263/12534/16150/22228/103135/108912/20115/72587/20202/20878/240354/18854/76843/15040/268373/101214/21399/77891/72119/105689/101739/29875/269582/20922/13690/20918/106344/12522/69816/229841/16019/19652/54394/13018/73086/30925/23983/192195/50887/231507/103172/60411/229584</t>
  </si>
  <si>
    <t>GO:0050731</t>
  </si>
  <si>
    <t>positive regulation of peptidyl-tyrosine phosphorylation</t>
  </si>
  <si>
    <t>tags=33%, list=10%, signal=30%</t>
  </si>
  <si>
    <t>19264/242248/16019/16149/18613</t>
  </si>
  <si>
    <t>tags=36%, list=31%, signal=36%</t>
  </si>
  <si>
    <t>97165/21973/17345/22154/70099/17345/14433/16551/68026/16765/15289/268373/22143/17260/108907/16785/11837/15519/17218/19240/20103/71819/17219/19988/68026/11461/20104/68612/11426/24136/17215/12631/12316/20085/233406/227613/14211/54208/18817/16319/76464/27050/66725/21969/207278/16765/22143/15081/14109/12043/20054/66475/193385/67025/15289/75617/18613/68193/68549/19384/83408/22154/70497/21973/77891/56378/66197/50927/100503670/19385/13609/50783/11799/22187/71988/18148/209086/69875/19241/14004/16571/17217/20947/228421/12721/27027/52276/18538/102098/14694/20877/97165/11740/16906/67141/108155/14056/18140/20133/67184/17216/12449/17991/17220/20586/66140/54127/12534/16150/22228/20044/75786/68298/21841/108912/12704/76044/15525/72587/20202/56455/20878/75785/73804/12442/18854/66916/215387/268373/93675/12236/77891/72119/595136/105689/29875/107993/20463/72415/229841/54392/268449/22146/16906/16423/103172/60411/229584/12866/19366/105988/66377/20742/68365/72787/19357/27418/66977/24061/75406/68193/110033/71988/237436/66494/19891/13605/67671/110954/66442/14156/23980/67267/22027/109181/54343/66961/66414/67052/11303/20133/68612/11465</t>
  </si>
  <si>
    <t>tags=37%, list=11%, signal=33%</t>
  </si>
  <si>
    <t>19264/14128/13136/15516/56792/14972/83408</t>
  </si>
  <si>
    <t>GO:0032760</t>
  </si>
  <si>
    <t>positive regulation of tumor necrosis factor production</t>
  </si>
  <si>
    <t>tags=37%, list=9%, signal=34%</t>
  </si>
  <si>
    <t>19264/15289/66725/12523/14972/17975/15289</t>
  </si>
  <si>
    <t>GO:1903557</t>
  </si>
  <si>
    <t>positive regulation of tumor necrosis factor superfamily cytokine production</t>
  </si>
  <si>
    <t>tags=41%, list=22%, signal=34%</t>
  </si>
  <si>
    <t>19264/14960/15289/12493/15519/13136/11461/14961/27050/14972/16149/193385/15289/83408/14969/12721/27027/15018/20586/67596/14960/240354/15040/16401</t>
  </si>
  <si>
    <t>GO:0051129</t>
  </si>
  <si>
    <t>negative regulation of cellular component organization</t>
  </si>
  <si>
    <t>tags=29%, list=18%, signal=26%</t>
  </si>
  <si>
    <t>21973/14025/16765/15289/15950/19240/100040462/20104/56792/12631/15481/18817/16319/76464/66725/16765/14972/15081/15289/18613/21973/20660/12494/13609/11799/18148/19241/20947/12721/52276/102098/14694/20877/11740/67141/17216/12449</t>
  </si>
  <si>
    <t>GO:0045934</t>
  </si>
  <si>
    <t>negative regulation of nucleobase-containing compound metabolic process</t>
  </si>
  <si>
    <t>tags=25%, list=19%, signal=22%</t>
  </si>
  <si>
    <t>97165/108000/14025/15289/15950/17260/57908/22608/100040462/65019/108655/22166/24136/15481/80287/16598/18817/20230/27050/27370/15289/15331/71375/12494/13207/11799/13433/18148/68052/18538/20877/97165/67141/108155/17121/14056/18140/18129/67184/17938/12265/20586/12014/20044</t>
  </si>
  <si>
    <t>GO:0010720</t>
  </si>
  <si>
    <t>positive regulation of cell development</t>
  </si>
  <si>
    <t>tags=37%, list=21%, signal=30%</t>
  </si>
  <si>
    <t>19264/14960/14025/15289/15519/11461/11426/24136/12316/16149/12043/15289/67891/83408/14683/18129/20586/67596/14960/20878/240354</t>
  </si>
  <si>
    <t>GO:0051239</t>
  </si>
  <si>
    <t>regulation of multicellular organismal process</t>
  </si>
  <si>
    <t>tags=26%, list=22%, signal=25%</t>
  </si>
  <si>
    <t>97165/380797/19264/14960/242248/14433/14025/15289/12493/15950/17260/16019/15519/100040462/108655/13136/11461/11426/12313/24136/56792/12631/12316/20085/16598/14961/27050/66725/12523/14972/16149/17975/12314/12043/193385/243958/15289/67891/18987/83408/12483/20660/14683/14969/12458/12494/13609/12315/237877/108058/12721/27027/97165/15018/67141/108155/12306/12226/14056/18129/20586/12534/16150/22228/67596/21841/12704/18102/15525/14960/20202/321019/240354/18854/15040/16401/93675</t>
  </si>
  <si>
    <t>GO:0002688</t>
  </si>
  <si>
    <t>regulation of leukocyte chemotaxis</t>
  </si>
  <si>
    <t>tags=44%, list=15%, signal=38%</t>
  </si>
  <si>
    <t>20343/15289/56792/16149/193385/15289/12458/20947</t>
  </si>
  <si>
    <t>GO:2001234</t>
  </si>
  <si>
    <t>negative regulation of apoptotic signaling pathway</t>
  </si>
  <si>
    <t>97165/268373/66725/16149/12043/15201/22070/69169/237877/14694/97165/11740/67184/217558/66505/268373</t>
  </si>
  <si>
    <t>tags=47%, list=33%, signal=35%</t>
  </si>
  <si>
    <t>21973/17345/70099/17345/16551/108907/71819/68612/12316/233406/14211/18817/16319/76464/193385/68193/68549/19384/21973/77891/66197/19385/11799/22187/228421/52276/20877/67141/18140/66140/12534/68298/108912/12704/76044/20878/73804/12442/215387/12236/77891/72119/72415/229841/54392/60411/19366/105988/72787/19357/66977/24061/68193/110033/66442/23980/67052/68612/381293/54392/22137/83946/22629/26934</t>
  </si>
  <si>
    <t>GO:0050808</t>
  </si>
  <si>
    <t>synapse organization</t>
  </si>
  <si>
    <t>tags=22%, list=7%, signal=21%</t>
  </si>
  <si>
    <t>22154/17260/210293/72289/11461/12631/15481/66725</t>
  </si>
  <si>
    <t>GO:0032508</t>
  </si>
  <si>
    <t>DNA duplex unwinding</t>
  </si>
  <si>
    <t>tags=62%, list=18%, signal=51%</t>
  </si>
  <si>
    <t>21973/17218/17219/17215/21973/17217/17216/17220</t>
  </si>
  <si>
    <t>tags=44%, list=17%, signal=37%</t>
  </si>
  <si>
    <t>15289/12493/14128/108655/56792/66725/12523/15289/83408/27027/18129</t>
  </si>
  <si>
    <t>GO:0030595</t>
  </si>
  <si>
    <t>leukocyte chemotaxis</t>
  </si>
  <si>
    <t>20343/15289/268373/56792/20085/16149/193385/15289/12458/13609/20947/12721/75458/20202/321019/268373</t>
  </si>
  <si>
    <t>GO:0043408</t>
  </si>
  <si>
    <t>regulation of MAPK cascade</t>
  </si>
  <si>
    <t>tags=19%, list=9%, signal=18%</t>
  </si>
  <si>
    <t>19264/242248/15289/268373/17260/16019/24136/17444/27050/66725/12523/16149/15289</t>
  </si>
  <si>
    <t>GO:0035556</t>
  </si>
  <si>
    <t>intracellular signal transduction</t>
  </si>
  <si>
    <t>19264/242248/14433/67427/16765/15289/268373/15950/17260/16019/210293/100040462/65019/20104/24136/17444/18817/16319/76464/27050/66725/12925/12523/16765/16149/12314/26431/12043/15201/269582/20054/193385/67025/243958/15289/18613/68193/78255/12483/70497/22070/71375/11796/66940/14683/100503670/12458/19941/13207/11799/22187/18148/213439/237877/15254/108058/192662/52276/102098/14694/20877/16906/67281/108155/14056/18129/67184/217558/12534/16150/12704/20115/16438/66505/20202/20878/321019/240354/18854/76843</t>
  </si>
  <si>
    <t>GO:1903706</t>
  </si>
  <si>
    <t>regulation of hemopoiesis</t>
  </si>
  <si>
    <t>tags=30%, list=21%, signal=24%</t>
  </si>
  <si>
    <t>97165/19264/14960/15289/17260/15519/108655/11461/16149/15289/83408/14683/97165/18129/20586/67596/18102/14960/240354</t>
  </si>
  <si>
    <t>GO:0031397</t>
  </si>
  <si>
    <t>negative regulation of protein ubiquitination</t>
  </si>
  <si>
    <t>tags=56%, list=22%, signal=44%</t>
  </si>
  <si>
    <t>268373/65019/27050/67025/100503670/67141/108155/20115/268373</t>
  </si>
  <si>
    <t>GO:1901874</t>
  </si>
  <si>
    <t>negative regulation of post-translational protein modification</t>
  </si>
  <si>
    <t>GO:1903321</t>
  </si>
  <si>
    <t>negative regulation of protein modification by small protein conjugation or removal</t>
  </si>
  <si>
    <t>GO:0002690</t>
  </si>
  <si>
    <t>positive regulation of leukocyte chemotaxis</t>
  </si>
  <si>
    <t>tags=50%, list=15%, signal=43%</t>
  </si>
  <si>
    <t>20343/15289/16149/193385/15289/12458/20947</t>
  </si>
  <si>
    <t>GO:0008361</t>
  </si>
  <si>
    <t>regulation of cell size</t>
  </si>
  <si>
    <t>14025/15519/15516/11426/12631/67891/18148/108155</t>
  </si>
  <si>
    <t>GO:0048872</t>
  </si>
  <si>
    <t>homeostasis of number of cells</t>
  </si>
  <si>
    <t>tags=40%, list=22%, signal=32%</t>
  </si>
  <si>
    <t>97165/15289/17260/210293/20104/20085/16598/16149/12043/15289/83408/20068/213439/12721/97165/11740/14056/20586/16150/20044/76044/321019/12442/21399</t>
  </si>
  <si>
    <t>GO:0000902</t>
  </si>
  <si>
    <t>cell morphogenesis</t>
  </si>
  <si>
    <t>tags=37%, list=24%, signal=30%</t>
  </si>
  <si>
    <t>14025/16765/17260/16019/210293/108655/11461/11426/24136/12631/240641/16598/66725/16765/12043/76117/193385/18613/67891/68193/22187/192662/12721/102098/20586/12704/16438/20878/16401/105689/29875/13690/16019</t>
  </si>
  <si>
    <t>negative regulation of DNA-templated transcription</t>
  </si>
  <si>
    <t>97165/108000/14025/15289/15950/17260/57908/22608/100040462/65019/108655/22166/24136/15481/16598/18817/20230/15289/15331/71375/12494/13207/11799/13433/18538/20877/97165/108155/17121/14056/18140/18129/67184/17938/12265/20586/12014/20044</t>
  </si>
  <si>
    <t>GO:0007281</t>
  </si>
  <si>
    <t>germ cell development</t>
  </si>
  <si>
    <t>97165/20104/12316/15081/12043/63830/14683/12458/97165/67141</t>
  </si>
  <si>
    <t>GO:0006954</t>
  </si>
  <si>
    <t>inflammatory response</t>
  </si>
  <si>
    <t>tags=25%, list=17%, signal=22%</t>
  </si>
  <si>
    <t>97165/15289/12902/15950/100040462/108655/24136/56792/15481/20085/66725/14972/243958/15289/12458/97165/15018/17079/14056/18129</t>
  </si>
  <si>
    <t>GO:0010648</t>
  </si>
  <si>
    <t>negative regulation of cell communication</t>
  </si>
  <si>
    <t>GO:0097190</t>
  </si>
  <si>
    <t>apoptotic signaling pathway</t>
  </si>
  <si>
    <t>tags=33%, list=22%, signal=27%</t>
  </si>
  <si>
    <t>97165/19264/268373/15950/100040462/27050/66725/12925/16149/12043/15201/22070/69169/66940/19941/13207/22187/237877/15254/14694/97165/76933/11740/67184/217558/20115/16438/66505/20202/18854/268373</t>
  </si>
  <si>
    <t>19264/14960/15289/12493/15519/13136/11461/14961/27050/14972/16149/193385/15289/83408/14969/12721/27027/15018/20586/67596/14960/240354/15040/93675</t>
  </si>
  <si>
    <t>GO:0048858</t>
  </si>
  <si>
    <t>cell projection morphogenesis</t>
  </si>
  <si>
    <t>tags=25%, list=10%, signal=24%</t>
  </si>
  <si>
    <t>GO:0120039</t>
  </si>
  <si>
    <t>plasma membrane bounded cell projection morphogenesis</t>
  </si>
  <si>
    <t>19264/14433/14128/13136/15516/56792/20085/14972/15331/83408/12721/15018</t>
  </si>
  <si>
    <t>GO:0032535</t>
  </si>
  <si>
    <t>regulation of cellular component size</t>
  </si>
  <si>
    <t>tags=34%, list=16%, signal=29%</t>
  </si>
  <si>
    <t>14025/15519/19240/15516/11426/12631/207278/18613/67891/56378/18148/19241/20947/12721/108155</t>
  </si>
  <si>
    <t>GO:0016310</t>
  </si>
  <si>
    <t>phosphorylation</t>
  </si>
  <si>
    <t>tags=34%, list=24%, signal=29%</t>
  </si>
  <si>
    <t>19264/242248/15289/268373/16019/15519/22166/15516/11461/24136/56792/12631/18817/16319/13627/27050/66725/21969/16149/12428/17975/12043/269582/15289/18613/11796/14683/12747/75320/11799/18148/108058/52276/14694/20877/66588/108155/12306/14056/18129/12265/12449/17220/12534/16150/12704/18102/15525/72587/56455/20878/240354/12442/268373/12236/72119/29875/269582/229841/16019</t>
  </si>
  <si>
    <t>GO:0071826</t>
  </si>
  <si>
    <t>protein-RNA complex organization</t>
  </si>
  <si>
    <t>tags=49%, list=30%, signal=36%</t>
  </si>
  <si>
    <t>GO:0050679</t>
  </si>
  <si>
    <t>positive regulation of epithelial cell proliferation</t>
  </si>
  <si>
    <t>97165/15289/108655/15289/97165/18129/18102/16438/16401</t>
  </si>
  <si>
    <t>GO:0051607</t>
  </si>
  <si>
    <t>defense response to virus</t>
  </si>
  <si>
    <t>tags=23%, list=8%, signal=21%</t>
  </si>
  <si>
    <t>19264/12493/15950/15519/94089/100040462/80287/12043</t>
  </si>
  <si>
    <t>GO:0090066</t>
  </si>
  <si>
    <t>regulation of anatomical structure size</t>
  </si>
  <si>
    <t>14025/15519/19240/15516/11426/12631/16598/66725/207278/18613/67891/56378/12494/18148/19241/20947/12721/108155</t>
  </si>
  <si>
    <t>tags=43%, list=24%, signal=34%</t>
  </si>
  <si>
    <t>19264/268373/15519/15516/24136/16898/18817/27050/66725/16149/269582/15312/77891/18148/13167/18538/20877/14056/18129/69263/240354/268373/77891/72119/29875/269582/106344/229841</t>
  </si>
  <si>
    <t>GO:0031325</t>
  </si>
  <si>
    <t>positive regulation of cellular metabolic process</t>
  </si>
  <si>
    <t>tags=30%, list=26%, signal=29%</t>
  </si>
  <si>
    <t>97165/19231/21973/380797/19264/242248/14433/14025/13591/15289/268373/12493/15950/17260/19231/14128/16019/57908/15519/22608/100040462/65019/108655/22166/13136/15516/11461/12313/24136/56792/15481/16598/18817/16319/27050/66725/12523/14972/16149/12428/17975/12314/12043/110052/269582/67025/213988/15289/18613/18987/83408/21973/20660/14683/100503670/12494/13609/19941/13207/11799/13433/18148/19241/12315/14004/237877/108058/98415/52276/18538/14694/20877/97165/15018/276770/11740/108155/12306/14056/18129/110052/17938/12265/20586/98415/69263/12534/16150/103135/108912/20115/72587/240354/18854/15040/268373/101214/21399/72119/101739/29875/269582/20922/13690/20918/106344/12522/69816/229841/16019/19652/54394/13018/73086/30925/23983/192195/50887/231507/103172/60411/229584</t>
  </si>
  <si>
    <t>GO:0035303</t>
  </si>
  <si>
    <t>regulation of dephosphorylation</t>
  </si>
  <si>
    <t>tags=58%, list=23%, signal=45%</t>
  </si>
  <si>
    <t>19264/268373/17260/12313/12314/12315/20947/16150/108912/268373/29875</t>
  </si>
  <si>
    <t>GO:0032446</t>
  </si>
  <si>
    <t>protein modification by small protein conjugation</t>
  </si>
  <si>
    <t>14025/268373/78294/15519/94089/65019/68612/16898/18817/27050/66725/14109/12043/67025/11796/77891/100503670/11799/22187/18148/14694/67141/108155/18140/18002/12449/217558/20115/75785/76843/268373/77891/105689</t>
  </si>
  <si>
    <t>GO:0032465</t>
  </si>
  <si>
    <t>regulation of cytokinesis</t>
  </si>
  <si>
    <t>tags=50%, list=21%, signal=40%</t>
  </si>
  <si>
    <t>71819/12313/240641/233406/18817/16319/12314/11799/12315/52276/20877/12704/20878</t>
  </si>
  <si>
    <t>GO:0032640</t>
  </si>
  <si>
    <t>tumor necrosis factor production</t>
  </si>
  <si>
    <t>tags=29%, list=9%, signal=26%</t>
  </si>
  <si>
    <t>19264/15289/108655/66725/12523/14972/17975/15289</t>
  </si>
  <si>
    <t>GO:0032680</t>
  </si>
  <si>
    <t>regulation of tumor necrosis factor production</t>
  </si>
  <si>
    <t>tags=50%, list=22%, signal=40%</t>
  </si>
  <si>
    <t>268373/66725/16149/12043/15201/22070/237877/14694/67184/217558/268373</t>
  </si>
  <si>
    <t>GO:0000302</t>
  </si>
  <si>
    <t>response to reactive oxygen species</t>
  </si>
  <si>
    <t>tags=44%, list=19%, signal=36%</t>
  </si>
  <si>
    <t>108655/22166/16881/12631/27050/66725/12043/13361/14694/14056/22228</t>
  </si>
  <si>
    <t>GO:0001776</t>
  </si>
  <si>
    <t>leukocyte homeostasis</t>
  </si>
  <si>
    <t>tags=48%, list=21%, signal=39%</t>
  </si>
  <si>
    <t>15289/17260/210293/20104/16149/12043/15289/83408/213439/12721/16150/321019/12442</t>
  </si>
  <si>
    <t>GO:0050673</t>
  </si>
  <si>
    <t>epithelial cell proliferation</t>
  </si>
  <si>
    <t>97165/17345/17345/15289/17260/108655/24136/15289/15312/11799/18148/97165/18140/18129</t>
  </si>
  <si>
    <t>tags=46%, list=33%, signal=34%</t>
  </si>
  <si>
    <t>21973/17345/70099/17345/16551/108907/71819/68612/12316/233406/14211/18817/16319/76464/193385/68193/68549/19384/21973/77891/66197/19385/11799/22187/228421/52276/20877/67141/18140/66140/12534/22228/68298/108912/12704/76044/20878/73804/12442/215387/12236/77891/72119/72415/229841/54392/60411/19366/105988/72787/19357/66977/24061/68193/110033/66442/23980/67052/68612/381293/54392/22137/83946/22629/26934</t>
  </si>
  <si>
    <t>GO:0051302</t>
  </si>
  <si>
    <t>regulation of cell division</t>
  </si>
  <si>
    <t>tags=45%, list=21%, signal=37%</t>
  </si>
  <si>
    <t>22608/71819/12313/12316/240641/233406/18817/16319/12314/11799/12315/52276/20877/12704/20878</t>
  </si>
  <si>
    <t>GO:0061061</t>
  </si>
  <si>
    <t>muscle structure development</t>
  </si>
  <si>
    <t>tags=32%, list=18%, signal=27%</t>
  </si>
  <si>
    <t>108000/17260/22608/108655/11461/56758/15081/12043/193385/17069/17904/13609/13207/13433/19241/241075/108058/276770/12226/14056/18129/17938/20586</t>
  </si>
  <si>
    <t>GO:0000910</t>
  </si>
  <si>
    <t>cytokinesis</t>
  </si>
  <si>
    <t>tags=38%, list=16%, signal=32%</t>
  </si>
  <si>
    <t>16765/108907/71819/12313/12631/240641/233406/18817/16319/16765/12314/11799/12315/52276/20877</t>
  </si>
  <si>
    <t>GO:0046661</t>
  </si>
  <si>
    <t>male sex differentiation</t>
  </si>
  <si>
    <t>tags=39%, list=16%, signal=33%</t>
  </si>
  <si>
    <t>97165/12316/15081/12043/22187/228421/97165</t>
  </si>
  <si>
    <t>tags=27%, list=11%, signal=25%</t>
  </si>
  <si>
    <t>19264/15289/12902/17260/14128/13136/14961/14972/15289/83408</t>
  </si>
  <si>
    <t>GO:0043086</t>
  </si>
  <si>
    <t>negative regulation of catalytic activity</t>
  </si>
  <si>
    <t>19264/14433/268373/15950/100040462/65019/11461/54208/18817/66725/67025/69169/100503670/11799/18148/67141/17216/16150/20115/18854/268373</t>
  </si>
  <si>
    <t>GO:0008584</t>
  </si>
  <si>
    <t>male gonad development</t>
  </si>
  <si>
    <t>tags=41%, list=16%, signal=35%</t>
  </si>
  <si>
    <t>GO:0046546</t>
  </si>
  <si>
    <t>development of primary male sexual characteristics</t>
  </si>
  <si>
    <t>GO:0048545</t>
  </si>
  <si>
    <t>response to steroid hormone</t>
  </si>
  <si>
    <t>tags=29%, list=18%, signal=24%</t>
  </si>
  <si>
    <t>97165/15289/108655/12043/15289/13207/97165/20586</t>
  </si>
  <si>
    <t>GO:0018108</t>
  </si>
  <si>
    <t>peptidyl-tyrosine phosphorylation</t>
  </si>
  <si>
    <t>tags=26%, list=13%, signal=23%</t>
  </si>
  <si>
    <t>19264/242248/16019/16149/17975/18613/12747</t>
  </si>
  <si>
    <t>GO:0018212</t>
  </si>
  <si>
    <t>peptidyl-tyrosine modification</t>
  </si>
  <si>
    <t>GO:2001242</t>
  </si>
  <si>
    <t>regulation of intrinsic apoptotic signaling pathway</t>
  </si>
  <si>
    <t>268373/27050/66725/16149/12043/15201/22070/19941/22187/237877/14694/67184/217558/20115/20202/268373</t>
  </si>
  <si>
    <t>GO:0014070</t>
  </si>
  <si>
    <t>response to organic cyclic compound</t>
  </si>
  <si>
    <t>tags=27%, list=19%, signal=23%</t>
  </si>
  <si>
    <t>97165/20343/15289/17260/17068/108655/11461/18245/66725/12043/15289/13361/14683/19385/13207/13433/18148/97165/14056/18002/20586/12534</t>
  </si>
  <si>
    <t>tags=49%, list=33%, signal=35%</t>
  </si>
  <si>
    <t>17345/70099/17345/16551/108907/71819/68612/233406/14211/18817/16319/76464/193385/68193/19384/77891/19385/11799/228421/52276/20877/67141/18140/66140/12534/68298/108912/12704/76044/20878/73804/215387/12236/77891/72119/229841/54392/60411/105988/19357/66977/24061/68193/110033/66442/23980/67052/68612/381293/54392/22137/83946/22629/26934</t>
  </si>
  <si>
    <t>GO:0002700</t>
  </si>
  <si>
    <t>regulation of production of molecular mediator of immune response</t>
  </si>
  <si>
    <t>19264/12493/16019/108655/13136/14972/16149/243958/83408/12483/237877/15018</t>
  </si>
  <si>
    <t>GO:0042102</t>
  </si>
  <si>
    <t>positive regulation of T cell proliferation</t>
  </si>
  <si>
    <t>19264/15289/13136/27050/14972/15289/12721/15018</t>
  </si>
  <si>
    <t>GO:0050854</t>
  </si>
  <si>
    <t>regulation of antigen receptor-mediated signaling pathway</t>
  </si>
  <si>
    <t>tags=60%, list=21%, signal=48%</t>
  </si>
  <si>
    <t>19264/108655/56792/27050/12483/69169/67596/14525/240354</t>
  </si>
  <si>
    <t>GO:0040017</t>
  </si>
  <si>
    <t>positive regulation of locomotion</t>
  </si>
  <si>
    <t>19264/20343/15289/108655/12631/240641/16149/12043/193385/15289/18613/12458/13609/19241/108058/20947/12721/14694/67141</t>
  </si>
  <si>
    <t>GO:2000147</t>
  </si>
  <si>
    <t>positive regulation of cell motility</t>
  </si>
  <si>
    <t>GO:0072332</t>
  </si>
  <si>
    <t>intrinsic apoptotic signaling pathway by p53 class mediator</t>
  </si>
  <si>
    <t>tags=58%, list=21%, signal=46%</t>
  </si>
  <si>
    <t>15950/100040462/16149/66940/19941/13207/22187/237877/15254/20115/18854</t>
  </si>
  <si>
    <t>GO:0051653</t>
  </si>
  <si>
    <t>spindle localization</t>
  </si>
  <si>
    <t>tags=36%, list=6%, signal=34%</t>
  </si>
  <si>
    <t>108907/12631/12316/18817</t>
  </si>
  <si>
    <t>GO:0000281</t>
  </si>
  <si>
    <t>mitotic cytokinesis</t>
  </si>
  <si>
    <t>16765/108907/71819/12631/240641/18817/16319/16765/11799/52276/20877</t>
  </si>
  <si>
    <t>GO:0061640</t>
  </si>
  <si>
    <t>cytoskeleton-dependent cytokinesis</t>
  </si>
  <si>
    <t>GO:2001233</t>
  </si>
  <si>
    <t>regulation of apoptotic signaling pathway</t>
  </si>
  <si>
    <t>97165/19264/268373/27050/66725/16149/12043/15201/22070/69169/19941/22187/237877/14694/97165/11740/67184/217558/20115/66505/20202/18854/268373</t>
  </si>
  <si>
    <t>GO:0019882</t>
  </si>
  <si>
    <t>antigen processing and presentation</t>
  </si>
  <si>
    <t>tags=48%, list=24%, signal=37%</t>
  </si>
  <si>
    <t>14960/14128/16019/14961/14972/16149/16913/14969/15018/14960/15040/16019</t>
  </si>
  <si>
    <t>GO:0002200</t>
  </si>
  <si>
    <t>somatic diversification of immune receptors</t>
  </si>
  <si>
    <t>tags=36%, list=17%, signal=30%</t>
  </si>
  <si>
    <t>380797/19264/15289/108655/15289/12458/237877/20947/14056</t>
  </si>
  <si>
    <t>GO:2001236</t>
  </si>
  <si>
    <t>regulation of extrinsic apoptotic signaling pathway</t>
  </si>
  <si>
    <t>tags=10%, list=0%, signal=10%</t>
  </si>
  <si>
    <t>GO:0002637</t>
  </si>
  <si>
    <t>regulation of immunoglobulin production</t>
  </si>
  <si>
    <t>19264/12493/16019/108655/14972/243958/12483/237877/15018</t>
  </si>
  <si>
    <t>GO:0050921</t>
  </si>
  <si>
    <t>positive regulation of chemotaxis</t>
  </si>
  <si>
    <t>20343/15289/16149/193385/15289/12458/13609/20947</t>
  </si>
  <si>
    <t>GO:0045861</t>
  </si>
  <si>
    <t>negative regulation of proteolysis</t>
  </si>
  <si>
    <t>tags=32%, list=13%, signal=29%</t>
  </si>
  <si>
    <t>14433/15950/100040462/65019/15516/54208/66725/67025/69169/100503670/11799</t>
  </si>
  <si>
    <t>GO:0051651</t>
  </si>
  <si>
    <t>maintenance of location in cell</t>
  </si>
  <si>
    <t>tags=42%, list=21%, signal=34%</t>
  </si>
  <si>
    <t>19264/19240/22166/12313/12316/12314/20660/19241/12315/108058/13167/12721/14319/16438/18854</t>
  </si>
  <si>
    <t>GO:0007017</t>
  </si>
  <si>
    <t>microtubule-based process</t>
  </si>
  <si>
    <t>tags=30%, list=21%, signal=26%</t>
  </si>
  <si>
    <t>22154/14433/16551/68026/16765/22143/108907/71819/68026/11426/12631/12316/240641/233406/227613/18817/16319/27050/16765/22143/209737/193385/22154/19385/12458/11799/22187/18148/16571/228421/52276/20877/67141/18140/12449/66140/12534/75786/56455/20878/73804/12442</t>
  </si>
  <si>
    <t>GO:1901700</t>
  </si>
  <si>
    <t>response to oxygen-containing compound</t>
  </si>
  <si>
    <t>97165/20343/15289/12902/17260/17155/65019/108655/22166/13136/11461/20104/56792/16881/18245/12631/55949/27050/66725/12523/17975/12043/15289/17069/13361/20660/14683/19385/12494/11799/13433/98415/14694/97165/16906/108155/17079/14056/67184/20586/98415/12534/16150/22228/16438/20202/56455/240354</t>
  </si>
  <si>
    <t>GO:0097553</t>
  </si>
  <si>
    <t>calcium ion transmembrane import into cytosol</t>
  </si>
  <si>
    <t>19264/12313/12314/12043/83408/12315/108058/13167/12482/12721/16438/18854</t>
  </si>
  <si>
    <t>GO:0141060</t>
  </si>
  <si>
    <t>disruption of anatomical structure in another organism</t>
  </si>
  <si>
    <t>tags=36%, list=10%, signal=33%</t>
  </si>
  <si>
    <t>14433/14128/20085/15331</t>
  </si>
  <si>
    <t>GO:0008625</t>
  </si>
  <si>
    <t>extrinsic apoptotic signaling pathway via death domain receptors</t>
  </si>
  <si>
    <t>tags=18%, list=8%, signal=17%</t>
  </si>
  <si>
    <t>97165/12043</t>
  </si>
  <si>
    <t>GO:1905820</t>
  </si>
  <si>
    <t>positive regulation of chromosome separation</t>
  </si>
  <si>
    <t>tags=46%, list=25%, signal=35%</t>
  </si>
  <si>
    <t>70099/68612/14211/16319/11799/52276/20877/68298/76044/215387/229841/54392</t>
  </si>
  <si>
    <t>GO:0030261</t>
  </si>
  <si>
    <t>chromosome condensation</t>
  </si>
  <si>
    <t>tags=42%, list=22%, signal=33%</t>
  </si>
  <si>
    <t>21973/70099/108907/14211/15081/21973/12534/68298/76044/215387</t>
  </si>
  <si>
    <t>GO:0046631</t>
  </si>
  <si>
    <t>alpha-beta T cell activation</t>
  </si>
  <si>
    <t>tags=55%, list=25%, signal=42%</t>
  </si>
  <si>
    <t>19264/15289/108655/13136/14961/20230/14972/12043/19934/15289/83408/15018/321019/240354/15040/16205/12522/30925</t>
  </si>
  <si>
    <t>GO:0050868</t>
  </si>
  <si>
    <t>negative regulation of T cell activation</t>
  </si>
  <si>
    <t>14960/15289/12493/14972/16149/193385/15289/83408/27027/15018</t>
  </si>
  <si>
    <t>GO:1903038</t>
  </si>
  <si>
    <t>negative regulation of leukocyte cell-cell adhesion</t>
  </si>
  <si>
    <t>97165/21973/20104/12316/18817/15081/12043/63830/68549/21973/14683/12458/22187/228421/97165/67141</t>
  </si>
  <si>
    <t>GO:0034330</t>
  </si>
  <si>
    <t>cell junction organization</t>
  </si>
  <si>
    <t>tags=23%, list=11%, signal=21%</t>
  </si>
  <si>
    <t>22154/17260/210293/72289/11461/20104/11426/12631/15481/66725/12043/18613/22154</t>
  </si>
  <si>
    <t>GO:0051282</t>
  </si>
  <si>
    <t>regulation of sequestering of calcium ion</t>
  </si>
  <si>
    <t>tags=57%, list=20%, signal=46%</t>
  </si>
  <si>
    <t>19264/12313/12314/12315/108058/13167/12721/16438</t>
  </si>
  <si>
    <t>GO:0051283</t>
  </si>
  <si>
    <t>negative regulation of sequestering of calcium ion</t>
  </si>
  <si>
    <t>GO:0051209</t>
  </si>
  <si>
    <t>release of sequestered calcium ion into cytosol</t>
  </si>
  <si>
    <t>tags=62%, list=20%, signal=50%</t>
  </si>
  <si>
    <t>GO:0001959</t>
  </si>
  <si>
    <t>regulation of cytokine-mediated signaling pathway</t>
  </si>
  <si>
    <t>19264/56792/16149</t>
  </si>
  <si>
    <t>GO:0060759</t>
  </si>
  <si>
    <t>regulation of response to cytokine stimulus</t>
  </si>
  <si>
    <t>GO:0051208</t>
  </si>
  <si>
    <t>sequestering of calcium ion</t>
  </si>
  <si>
    <t>tags=53%, list=20%, signal=43%</t>
  </si>
  <si>
    <t>GO:0002712</t>
  </si>
  <si>
    <t>regulation of B cell mediated immunity</t>
  </si>
  <si>
    <t>19264/12902/14128/13136/14972/83408/237877/15018</t>
  </si>
  <si>
    <t>GO:0002889</t>
  </si>
  <si>
    <t>regulation of immunoglobulin mediated immune response</t>
  </si>
  <si>
    <t>GO:0022408</t>
  </si>
  <si>
    <t>negative regulation of cell-cell adhesion</t>
  </si>
  <si>
    <t>14960/15289/12493/14972/16149/193385/15289/83408/20947/27027/15018</t>
  </si>
  <si>
    <t>GO:0071706</t>
  </si>
  <si>
    <t>tumor necrosis factor superfamily cytokine production</t>
  </si>
  <si>
    <t>tags=28%, list=9%, signal=25%</t>
  </si>
  <si>
    <t>GO:1903555</t>
  </si>
  <si>
    <t>regulation of tumor necrosis factor superfamily cytokine production</t>
  </si>
  <si>
    <t>GO:0045132</t>
  </si>
  <si>
    <t>meiotic chromosome segregation</t>
  </si>
  <si>
    <t>tags=50%, list=27%, signal=37%</t>
  </si>
  <si>
    <t>21973/70099/12316/14211/18817/76464/21973/67141/20878/12442/215387/72415/229841/105988/72787/66977</t>
  </si>
  <si>
    <t>GO:0030162</t>
  </si>
  <si>
    <t>regulation of proteolysis</t>
  </si>
  <si>
    <t>14433/15289/15950/100040462/65019/15516/18245/12631/67628/54208/18817/27050/66725/67025/15289/69169/16913/100503670/11799/22187/14694/108155/67184/18002/20115/20202/20878/240354/18854</t>
  </si>
  <si>
    <t>GO:0080134</t>
  </si>
  <si>
    <t>regulation of response to stress</t>
  </si>
  <si>
    <t>tags=24%, list=18%, signal=22%</t>
  </si>
  <si>
    <t>97165/15289/268373/12493/15950/17260/15519/100040462/108655/11461/56792/15481/80287/20085/27050/66725/14972/16149/110052/243958/15289/83408/22070/13361/19941/13207/18148/14004/237877/27027/18538/20877/97165/15018/108155/12306/110052/20586</t>
  </si>
  <si>
    <t>GO:0033043</t>
  </si>
  <si>
    <t>regulation of organelle organization</t>
  </si>
  <si>
    <t>tags=30%, list=23%, signal=27%</t>
  </si>
  <si>
    <t>21973/17345/70099/17345/16765/17260/108907/19240/11461/68612/24136/12631/14211/54208/18817/16319/76464/27050/66725/207278/16765/15081/193385/18613/68549/70497/21973/56378/13609/11799/18148/19241/20947/228421/12721/52276/102098/20877/11740/67141/17216/12449/20586/66140/12534/75786/68298/108912/12704/72587/56455/20878/18854/215387/93675/12236/72119/105689</t>
  </si>
  <si>
    <t>GO:0000086</t>
  </si>
  <si>
    <t>G2/M transition of mitotic cell cycle</t>
  </si>
  <si>
    <t>tags=61%, list=32%, signal=42%</t>
  </si>
  <si>
    <t>108000/12313/18817/12428/12314/269582/71375/11799/12315/108058/16906/67141/20133/12534/12704/76843/269582/16906/19357/59046/20133/12530/381293</t>
  </si>
  <si>
    <t>tags=26%, list=11%, signal=24%</t>
  </si>
  <si>
    <t>19264/12493/14128/108655/13136/56792/20085/14972/16149/83408</t>
  </si>
  <si>
    <t>GO:0009615</t>
  </si>
  <si>
    <t>response to virus</t>
  </si>
  <si>
    <t>tags=22%, list=10%, signal=21%</t>
  </si>
  <si>
    <t>19264/12493/15950/15519/94089/100040462/80287/12043/267019/18987</t>
  </si>
  <si>
    <t>GO:0034660</t>
  </si>
  <si>
    <t>ncRNA metabolic process</t>
  </si>
  <si>
    <t>tags=26%, list=14%, signal=23%</t>
  </si>
  <si>
    <t>20116/20055/19896/20104/57808/20085/67115/21969/17975/19989/20054/67025/75617/67673/20068/100503670/66489/19941/13207/27176/18148</t>
  </si>
  <si>
    <t>GO:0048864</t>
  </si>
  <si>
    <t>stem cell development</t>
  </si>
  <si>
    <t>tags=40%, list=8%, signal=37%</t>
  </si>
  <si>
    <t>19264/24136/12631/12043</t>
  </si>
  <si>
    <t>GO:0002260</t>
  </si>
  <si>
    <t>lymphocyte homeostasis</t>
  </si>
  <si>
    <t>tags=48%, list=21%, signal=38%</t>
  </si>
  <si>
    <t>17260/210293/20104/16149/12043/83408/213439/12721/16150/12442</t>
  </si>
  <si>
    <t>GO:0051438</t>
  </si>
  <si>
    <t>regulation of ubiquitin-protein transferase activity</t>
  </si>
  <si>
    <t>tags=50%, list=23%, signal=39%</t>
  </si>
  <si>
    <t>65019/16898/18817/67025/77891/100503670/67141/20115/77891</t>
  </si>
  <si>
    <t>tags=46%, list=27%, signal=34%</t>
  </si>
  <si>
    <t>21973/70099/12316/14211/18817/16319/76464/68549/21973/66197/11799/22187/228421/67141/20878/12442/215387/72415/229841/19366/105988/72787/66977</t>
  </si>
  <si>
    <t>19264/268373/15519/65019/15516/11461/24136/16898/18817/13627/27050/66725/16149/12428/269582/67025/72612/15312/77891/100503670/18148/13167/18538/20877/67141/14056/18129/12449/69263/20115/240354/12442/18854/268373/77891/72119/29875/269582/106344/229841</t>
  </si>
  <si>
    <t>GO:0006325</t>
  </si>
  <si>
    <t>chromatin organization</t>
  </si>
  <si>
    <t>tags=40%, list=27%, signal=31%</t>
  </si>
  <si>
    <t>19231/17345/17345/15289/15950/19231/100040462/11461/67628/16598/20230/21969/15081/110052/15201/63830/15289/15331/72612/15312/50927/14683/20833/13433/18148/98415/16906/108155/14056/18140/17216/110052/27221/20586/98415/244059/12419/66505/56086/12417/101739/17765/13018/16906/192195/50887/78656/108829/19357</t>
  </si>
  <si>
    <t>GO:0006468</t>
  </si>
  <si>
    <t>protein phosphorylation</t>
  </si>
  <si>
    <t>tags=34%, list=24%, signal=28%</t>
  </si>
  <si>
    <t>19264/242248/15289/268373/16019/15519/22166/15516/11461/24136/12631/18817/16319/27050/66725/21969/16149/12428/17975/12043/269582/15289/18613/14683/12747/11799/18148/108058/52276/14694/20877/108155/12306/14056/18129/12449/12534/16150/12704/15525/72587/20878/240354/12442/268373/12236/72119/29875/269582/229841/16019</t>
  </si>
  <si>
    <t>tags=24%, list=19%, signal=23%</t>
  </si>
  <si>
    <t>21973/70099/68026/15289/268373/15950/17260/15519/17155/17218/22608/100040462/17219/108655/22166/68026/15516/11461/16881/17215/12631/14211/16598/18817/27050/66725/12925/16149/12043/110052/269582/15289/72612/22070/71375/15312/21973/226594/13361/66940/70024/19941/13207/20833/71988/18148/14004/237877/17217/98415/18538/14694/67141/108155/14056/18140/20133/17216/110052/27221/20422/17220/20586/98415/69263/234258/12534</t>
  </si>
  <si>
    <t>GO:0043406</t>
  </si>
  <si>
    <t>positive regulation of MAP kinase activity</t>
  </si>
  <si>
    <t>tags=31%, list=7%, signal=29%</t>
  </si>
  <si>
    <t>19264/24136/27050/66725</t>
  </si>
  <si>
    <t>GO:0010951</t>
  </si>
  <si>
    <t>negative regulation of endopeptidase activity</t>
  </si>
  <si>
    <t>tags=40%, list=13%, signal=35%</t>
  </si>
  <si>
    <t>14433/15950/100040462/54208/69169/11799</t>
  </si>
  <si>
    <t>GO:0045639</t>
  </si>
  <si>
    <t>positive regulation of myeloid cell differentiation</t>
  </si>
  <si>
    <t>tags=35%, list=17%, signal=29%</t>
  </si>
  <si>
    <t>97165/15289/16149/15289/14683/97165/18129</t>
  </si>
  <si>
    <t>GO:0050767</t>
  </si>
  <si>
    <t>regulation of neurogenesis</t>
  </si>
  <si>
    <t>97165/14025/11426/24136/12316/67891/20660/97165/12306/14056/18129</t>
  </si>
  <si>
    <t>GO:0031175</t>
  </si>
  <si>
    <t>neuron projection development</t>
  </si>
  <si>
    <t>tags=36%, list=23%, signal=29%</t>
  </si>
  <si>
    <t>14025/16765/17260/210293/108655/11461/11426/24136/12631/240641/66725/16765/14972/12043/193385/67891/68193/13361/19385/12494/22187/14056/16150/12704/18102/16438/20202/20878/16401/105689/29875/13690</t>
  </si>
  <si>
    <t>tags=43%, list=32%, signal=31%</t>
  </si>
  <si>
    <t>21973/70099/16551/108907/71819/11461/68612/233406/14211/18817/16319/76464/193385/19384/21973/11799/228421/52276/20877/67141/18140/20586/66140/12534/68298/12704/76044/73804/215387/12236/72119/229841/54392/60411/105988/19357/66977/24061/110033/66442/67052/68612/381293/54392/22137</t>
  </si>
  <si>
    <t>tags=21%, list=16%, signal=19%</t>
  </si>
  <si>
    <t>97165/21973/17345/70099/17345/57908/17218/17219/20104/17215/12316/14211/18817/16319/76464/15081/12043/63830/68549/21973/66197/14683/12458/11799/22187/17217/228421/97165/67141</t>
  </si>
  <si>
    <t>tags=41%, list=32%, signal=31%</t>
  </si>
  <si>
    <t>21973/70099/16551/15289/108907/15519/17218/71819/17219/11461/68612/17215/233406/14211/18817/16319/76464/21969/15081/193385/15289/68549/19384/21973/50927/11799/71988/17217/228421/52276/18538/20877/67141/14056/18140/17216/17220/20586/66140/12534/68298/12704/76044/73804/18854/215387/12236/72119/72415/229841/54392/60411/229584/19366/105988/72787/19357/66977/24061/110033/71988/19891/66442/14156/54343/67052/68612/381293/54392/22137</t>
  </si>
  <si>
    <t>GO:0010557</t>
  </si>
  <si>
    <t>positive regulation of macromolecule biosynthetic process</t>
  </si>
  <si>
    <t>tags=22%, list=19%, signal=22%</t>
  </si>
  <si>
    <t>97165/19231/21973/380797/19264/14433/14025/13591/15289/12493/15950/17260/19231/14128/57908/15519/22608/100040462/65019/108655/13136/11461/24136/56792/15481/16598/27050/66725/12523/14972/16149/12428/17975/110052/67025/15289/18987/83408/21973/20660/100503670/12494/13609/19941/13207/13433/18148/19241/14004/237877/108058/98415/18538/20877/97165/15018/276770/108155/12306/18129/110052/17938/12265/20586/98415/69263/12534/16150</t>
  </si>
  <si>
    <t>GO:0007165</t>
  </si>
  <si>
    <t>signal transduction</t>
  </si>
  <si>
    <t>tags=25%, list=22%, signal=28%</t>
  </si>
  <si>
    <t>97165/19264/242248/14433/67427/16765/15289/268373/15950/17260/16019/210293/100040462/65019/108655/20042/13136/20104/11426/12313/24136/17444/56792/12316/15481/20085/16598/18817/16319/76464/27050/66725/12925/12523/16765/14972/16149/17975/12314/26431/12043/76117/15201/269582/20054/193385/67025/243958/15289/18613/17069/68193/78255/12483/70497/22070/71375/69169/11796/66940/20660/14683/100503670/12458/12494/13609/19941/13207/11799/414758/22187/18148/213439/237877/15254/12763/108058/98415/192662/12482/12721/27027/52276/102098/14694/20877/97165/15018/76933/11740/16906/228482/67281/108155/17079/14056/18129/239217/67184/20586/217558/98415/12534/16150/75786/67596/12704/20115/16438/66505/14525/20202/20878/321019/240354/75785/18854/76843/268373/16401/93675</t>
  </si>
  <si>
    <t>GO:0045637</t>
  </si>
  <si>
    <t>regulation of myeloid cell differentiation</t>
  </si>
  <si>
    <t>tags=26%, list=17%, signal=22%</t>
  </si>
  <si>
    <t>97165/15289/17260/108655/16149/15289/14683/97165/18129</t>
  </si>
  <si>
    <t>GO:0034341</t>
  </si>
  <si>
    <t>response to type II interferon</t>
  </si>
  <si>
    <t>tags=47%, list=20%, signal=38%</t>
  </si>
  <si>
    <t>14960/14433/12313/14961/16149/14969/15018/12265/14960</t>
  </si>
  <si>
    <t>GO:0097529</t>
  </si>
  <si>
    <t>myeloid leukocyte migration</t>
  </si>
  <si>
    <t>tags=28%, list=10%, signal=26%</t>
  </si>
  <si>
    <t>20343/15289/268373/56792/20085/16149/193385/15289/18613</t>
  </si>
  <si>
    <t>GO:0044786</t>
  </si>
  <si>
    <t>cell cycle DNA replication</t>
  </si>
  <si>
    <t>tags=40%, list=18%, signal=33%</t>
  </si>
  <si>
    <t>17218/17219/16881/17215/237877/17217/18538/67141/17216/17220</t>
  </si>
  <si>
    <t>GO:0090316</t>
  </si>
  <si>
    <t>positive regulation of intracellular protein transport</t>
  </si>
  <si>
    <t>tags=33%, list=12%, signal=30%</t>
  </si>
  <si>
    <t>15519/15516/18245/67628/240641/19384/20660</t>
  </si>
  <si>
    <t>GO:0000226</t>
  </si>
  <si>
    <t>microtubule cytoskeleton organization</t>
  </si>
  <si>
    <t>tags=31%, list=21%, signal=27%</t>
  </si>
  <si>
    <t>22154/14433/16551/68026/16765/22143/108907/71819/68026/12631/12316/233406/227613/18817/16319/27050/16765/22143/193385/22154/19385/11799/18148/16571/228421/52276/20877/67141/18140/12449/66140/12534/75786/20878/73804/12442</t>
  </si>
  <si>
    <t>GO:0016567</t>
  </si>
  <si>
    <t>protein ubiquitination</t>
  </si>
  <si>
    <t>tags=34%, list=23%, signal=28%</t>
  </si>
  <si>
    <t>268373/78294/15519/94089/65019/68612/16898/18817/27050/66725/14109/12043/67025/11796/77891/100503670/11799/22187/18148/14694/67141/108155/18140/12449/217558/20115/75785/76843/268373/77891/105689</t>
  </si>
  <si>
    <t>GO:0045664</t>
  </si>
  <si>
    <t>regulation of neuron differentiation</t>
  </si>
  <si>
    <t>tags=29%, list=8%, signal=27%</t>
  </si>
  <si>
    <t>14025/17260/12316/66725/12043</t>
  </si>
  <si>
    <t>GO:0002685</t>
  </si>
  <si>
    <t>regulation of leukocyte migration</t>
  </si>
  <si>
    <t>tags=52%, list=26%, signal=39%</t>
  </si>
  <si>
    <t>20343/15289/56792/16149/193385/15289/18613/12458/20947/12721/14525/16401/16423/18438</t>
  </si>
  <si>
    <t>GO:0090307</t>
  </si>
  <si>
    <t>mitotic spindle assembly</t>
  </si>
  <si>
    <t>tags=33%, list=17%, signal=28%</t>
  </si>
  <si>
    <t>16551/71819/233406/18817/16319/193385/11799/52276/20877/18140</t>
  </si>
  <si>
    <t>GO:0048525</t>
  </si>
  <si>
    <t>negative regulation of viral process</t>
  </si>
  <si>
    <t>tags=30%, list=10%, signal=27%</t>
  </si>
  <si>
    <t>268373/15950/100040462/80287/16149/17069</t>
  </si>
  <si>
    <t>GO:0006997</t>
  </si>
  <si>
    <t>nucleus organization</t>
  </si>
  <si>
    <t>tags=17%, list=8%, signal=16%</t>
  </si>
  <si>
    <t>97165/20085/18817/15081</t>
  </si>
  <si>
    <t>GO:0035304</t>
  </si>
  <si>
    <t>regulation of protein dephosphorylation</t>
  </si>
  <si>
    <t>tags=53%, list=22%, signal=42%</t>
  </si>
  <si>
    <t>19264/268373/12313/12314/12315/20947/16150/108912/268373</t>
  </si>
  <si>
    <t>GO:0045580</t>
  </si>
  <si>
    <t>regulation of T cell differentiation</t>
  </si>
  <si>
    <t>tags=27%, list=11%, signal=24%</t>
  </si>
  <si>
    <t>19264/14960/15289/15519/11461/16149/15289/83408</t>
  </si>
  <si>
    <t>GO:0042542</t>
  </si>
  <si>
    <t>response to hydrogen peroxide</t>
  </si>
  <si>
    <t>tags=38%, list=8%, signal=36%</t>
  </si>
  <si>
    <t>22166/16881/12631/27050/12043</t>
  </si>
  <si>
    <t>GO:0008406</t>
  </si>
  <si>
    <t>gonad development</t>
  </si>
  <si>
    <t>tags=32%, list=16%, signal=27%</t>
  </si>
  <si>
    <t>GO:0045137</t>
  </si>
  <si>
    <t>development of primary sexual characteristics</t>
  </si>
  <si>
    <t>tags=41%, list=18%, signal=34%</t>
  </si>
  <si>
    <t>17218/17219/16881/17215/237877/17217/18538/17216/17220</t>
  </si>
  <si>
    <t>GO:0031400</t>
  </si>
  <si>
    <t>negative regulation of protein modification process</t>
  </si>
  <si>
    <t>tags=32%, list=20%, signal=26%</t>
  </si>
  <si>
    <t>19264/268373/65019/11461/18817/27050/66725/67025/18613/100503670/18148/13167/20947/14694/67141/108155/16150/20115/15525</t>
  </si>
  <si>
    <t>tags=28%, list=22%, signal=26%</t>
  </si>
  <si>
    <t>22154/14433/14025/15289/268373/17260/15519/19240/20103/22608/65019/108655/72289/13136/15516/11426/12313/24136/12631/15481/16598/18817/66725/207278/378702/16149/12314/12043/76117/67025/213988/15289/18613/67891/83408/22154/56378/14683/100503670/12458/12494/11799/22187/18148/19241/12315/108058/13167/192662/20947/12721/27027/102098/14694/276770/11740/108155/12306/22228/75786/103135/12704/20115/18102/16438/72587/20202/56455/20878/18854/268373/16401/93675</t>
  </si>
  <si>
    <t>GO:0050803</t>
  </si>
  <si>
    <t>regulation of synapse structure or activity</t>
  </si>
  <si>
    <t>22154/17260/72289/12631/15481/66725/22154</t>
  </si>
  <si>
    <t>GO:0050807</t>
  </si>
  <si>
    <t>regulation of synapse organization</t>
  </si>
  <si>
    <t>GO:0032611</t>
  </si>
  <si>
    <t>interleukin-1 beta production</t>
  </si>
  <si>
    <t>tags=33%, list=9%, signal=30%</t>
  </si>
  <si>
    <t>15289/15950/100040462/108655/15289</t>
  </si>
  <si>
    <t>GO:0032651</t>
  </si>
  <si>
    <t>regulation of interleukin-1 beta production</t>
  </si>
  <si>
    <t>GO:0002687</t>
  </si>
  <si>
    <t>positive regulation of leukocyte migration</t>
  </si>
  <si>
    <t>tags=45%, list=15%, signal=39%</t>
  </si>
  <si>
    <t>20343/15289/16149/193385/15289/18613/12458/20947/12721</t>
  </si>
  <si>
    <t>GO:0090263</t>
  </si>
  <si>
    <t>positive regulation of canonical Wnt signaling pathway</t>
  </si>
  <si>
    <t>tags=29%, list=7%, signal=27%</t>
  </si>
  <si>
    <t>20042/24136/12316/66725</t>
  </si>
  <si>
    <t>GO:0051984</t>
  </si>
  <si>
    <t>positive regulation of chromosome segregation</t>
  </si>
  <si>
    <t>70099/14211/16319/11799/52276/20877/12534/68298/76044/215387/229841/54392</t>
  </si>
  <si>
    <t>tags=27%, list=9%, signal=25%</t>
  </si>
  <si>
    <t>19264/15289/12902/13136/14972/15289</t>
  </si>
  <si>
    <t>19264/15289/12902/14128/13136/56792/12523/14972/15289/83408</t>
  </si>
  <si>
    <t>GO:0050900</t>
  </si>
  <si>
    <t>leukocyte migration</t>
  </si>
  <si>
    <t>tags=41%, list=22%, signal=33%</t>
  </si>
  <si>
    <t>20343/15289/268373/56792/20085/16149/193385/15289/18613/12458/13609/20947/12721/75458/14525/20202/321019/268373/16401</t>
  </si>
  <si>
    <t>tags=27%, list=14%, signal=24%</t>
  </si>
  <si>
    <t>14433/15519/65019/15516/15481/18817/66725/378702/16149/12043/67025/100503670/18148</t>
  </si>
  <si>
    <t>GO:0000165</t>
  </si>
  <si>
    <t>MAPK cascade</t>
  </si>
  <si>
    <t>tags=17%, list=9%, signal=16%</t>
  </si>
  <si>
    <t>GO:0007399</t>
  </si>
  <si>
    <t>nervous system development</t>
  </si>
  <si>
    <t>tags=26%, list=21%, signal=23%</t>
  </si>
  <si>
    <t>97165/108000/14025/16765/268373/17260/15519/210293/108655/11461/11426/24136/56792/12631/56758/67628/12316/240641/66725/16765/14972/26431/12043/193385/108105/67891/68193/13361/20660/19385/12494/13609/22187/13167/97165/108155/12306/14056/18129/20586/16150/75786/12704/20115/18102/16438/20202/20878/321019</t>
  </si>
  <si>
    <t>GO:0030155</t>
  </si>
  <si>
    <t>regulation of cell adhesion</t>
  </si>
  <si>
    <t>tags=35%, list=24%, signal=28%</t>
  </si>
  <si>
    <t>19264/14960/15289/12493/15519/13136/11461/11426/12631/14961/27050/14972/16149/12043/193385/15289/83408/14969/13609/20947/12721/27027/15018/20586/67596/14960/240354/18854/15040/16401/29875/12522</t>
  </si>
  <si>
    <t>tags=29%, list=21%, signal=25%</t>
  </si>
  <si>
    <t>97165/19264/15289/17260/210293/22166/20104/68612/12313/24136/20085/16598/66725/16149/12314/12043/15289/83408/77891/20068/20660/14683/12494/13609/11799/22187/18148/213439/12315/108058/13167/98415/12721/14694/97165/11740/11927/108155/14056/69029/20586/14319/98415/16150/22228/20044/76044/16438/56455/321019/12442/18854</t>
  </si>
  <si>
    <t>GO:0007548</t>
  </si>
  <si>
    <t>sex differentiation</t>
  </si>
  <si>
    <t>tags=29%, list=16%, signal=25%</t>
  </si>
  <si>
    <t>GO:0032989</t>
  </si>
  <si>
    <t>cellular anatomical entity morphogenesis</t>
  </si>
  <si>
    <t>GO:1902107</t>
  </si>
  <si>
    <t>positive regulation of leukocyte differentiation</t>
  </si>
  <si>
    <t>tags=41%, list=21%, signal=33%</t>
  </si>
  <si>
    <t>19264/14960/15289/15519/11461/16149/15289/83408/14683/18129/20586/67596/14960/240354</t>
  </si>
  <si>
    <t>GO:1903708</t>
  </si>
  <si>
    <t>positive regulation of hemopoiesis</t>
  </si>
  <si>
    <t>GO:0007010</t>
  </si>
  <si>
    <t>cytoskeleton organization</t>
  </si>
  <si>
    <t>tags=32%, list=24%, signal=28%</t>
  </si>
  <si>
    <t>22154/14433/16551/68026/16765/22143/17260/108907/19240/71819/68026/11461/11426/24136/12631/12316/233406/227613/18817/16319/27050/207278/16765/22143/12043/193385/18613/19384/22154/70497/56378/19385/13609/11799/18148/19241/16571/20947/228421/12721/27027/52276/102098/20877/67141/18140/12449/66140/12534/16150/75786/12704/20202/20878/75785/73804/12442/93675/72119/105689/29875/107993/72415/229841</t>
  </si>
  <si>
    <t>tags=63%, list=42%, signal=39%</t>
  </si>
  <si>
    <t>70099/108907/71819/68612/67628/240641/14211/16319/76464/319195/68549/19385/11799/18148/237877/108058/52276/20877/16906/67141/14056/20133/12534/68298/12704/76044/20878/76843/215387/20135/229841/54392/16906/19357/13605/14156/23980/67052/20133/68612/12530/381293/54392/83946/26934/59008/209334/319675/54141/14211/52679/28036/11799/27214/76044/67849/20460/68298/20460</t>
  </si>
  <si>
    <t>GO:0071824</t>
  </si>
  <si>
    <t>protein-DNA complex organization</t>
  </si>
  <si>
    <t>tags=40%, list=28%, signal=32%</t>
  </si>
  <si>
    <t>19231/17345/17345/15289/15950/19231/100040462/65019/11461/67628/16598/20230/21969/15081/110052/15201/63830/15289/15331/72612/15312/50927/14683/20833/13433/18148/98415/16906/108155/14056/18140/17216/110052/27221/20586/98415/244059/12419/66505/56086/12417/101739/17765/229841/13018/16906/192195/50887/60411/229584/78656/108829/19357/24075/12419</t>
  </si>
  <si>
    <t>GO:0007292</t>
  </si>
  <si>
    <t>female gamete generation</t>
  </si>
  <si>
    <t>21973/20104/12316/18817/15081/12043/68549/21973/22187/67141/20878/12442/215387</t>
  </si>
  <si>
    <t>GO:0030335</t>
  </si>
  <si>
    <t>positive regulation of cell migration</t>
  </si>
  <si>
    <t>19264/20343/15289/108655/240641/16149/12043/193385/15289/18613/12458/13609/19241/108058/20947/12721/14694/67141</t>
  </si>
  <si>
    <t>tags=25%, list=9%, signal=23%</t>
  </si>
  <si>
    <t>15289/12902/17260/13136/56792/12523/17975/15289</t>
  </si>
  <si>
    <t>GO:0097191</t>
  </si>
  <si>
    <t>extrinsic apoptotic signaling pathway</t>
  </si>
  <si>
    <t>tags=32%, list=21%, signal=26%</t>
  </si>
  <si>
    <t>97165/19264/12043/69169/97165/67184/66505/18854</t>
  </si>
  <si>
    <t>GO:0033674</t>
  </si>
  <si>
    <t>positive regulation of kinase activity</t>
  </si>
  <si>
    <t>tags=43%, list=24%, signal=33%</t>
  </si>
  <si>
    <t>19264/268373/15519/15516/24136/27050/66725/16149/269582/18148/14056/18129/240354/268373/72119/29875/269582/229841</t>
  </si>
  <si>
    <t>GO:0070647</t>
  </si>
  <si>
    <t>protein modification by small protein conjugation or removal</t>
  </si>
  <si>
    <t>tags=30%, list=23%, signal=25%</t>
  </si>
  <si>
    <t>14025/268373/78294/15519/94089/65019/68612/16898/18817/27050/66725/14109/12043/67025/11796/77891/100503670/11799/22187/18148/15254/14694/67141/108155/18140/18002/12449/217558/20115/75785/76843/268373/77891/105689</t>
  </si>
  <si>
    <t>GO:0031328</t>
  </si>
  <si>
    <t>positive regulation of cellular biosynthetic process</t>
  </si>
  <si>
    <t>GO:0009891</t>
  </si>
  <si>
    <t>positive regulation of biosynthetic process</t>
  </si>
  <si>
    <t>97165/19231/21973/380797/19264/14433/14025/13591/15289/12493/15950/17260/19231/14128/57908/15519/22608/100040462/65019/108655/13136/11461/24136/56792/15481/16598/27050/66725/12523/14972/16149/12428/17975/110052/67025/15289/18987/83408/21973/20660/100503670/12494/13609/19941/13207/13433/18148/19241/14004/237877/108058/13167/98415/18538/20877/97165/15018/276770/108155/12306/18129/110052/17938/12265/20586/98415/69263/12534/16150</t>
  </si>
  <si>
    <t>GO:0045445</t>
  </si>
  <si>
    <t>myoblast differentiation</t>
  </si>
  <si>
    <t>17260/11461/56758/193385/13207/241075/12226/20586</t>
  </si>
  <si>
    <t>GO:0000727</t>
  </si>
  <si>
    <t>double-strand break repair via break-induced replication</t>
  </si>
  <si>
    <t>17218/17219/17215/17217/17216/17220</t>
  </si>
  <si>
    <t>GO:0045582</t>
  </si>
  <si>
    <t>positive regulation of T cell differentiation</t>
  </si>
  <si>
    <t>19264/14960/15519/11461/16149/83408/20586/67596/14960/240354</t>
  </si>
  <si>
    <t>GO:0045621</t>
  </si>
  <si>
    <t>positive regulation of lymphocyte differentiation</t>
  </si>
  <si>
    <t>GO:0051258</t>
  </si>
  <si>
    <t>protein polymerization</t>
  </si>
  <si>
    <t>tags=43%, list=23%, signal=34%</t>
  </si>
  <si>
    <t>16765/15519/19240/68612/12631/27050/207278/16765/18613/77891/56378/19241/12721/67141/75786/93675/77891/72119</t>
  </si>
  <si>
    <t>GO:0051304</t>
  </si>
  <si>
    <t>chromosome separation</t>
  </si>
  <si>
    <t>tags=51%, list=32%, signal=36%</t>
  </si>
  <si>
    <t>21973/70099/68612/14211/18817/16319/76464/21973/11799/52276/20877/67141/68298/76044/215387/12236/229841/54392/105988/19357/66977/66442/67052/68612/54392/22137</t>
  </si>
  <si>
    <t>GO:0044403</t>
  </si>
  <si>
    <t>biological process involved in symbiotic interaction</t>
  </si>
  <si>
    <t>14433/15289/12631/15481/13627/16149/15289/17069/98415/12265/20586/98415</t>
  </si>
  <si>
    <t>GO:0050920</t>
  </si>
  <si>
    <t>regulation of chemotaxis</t>
  </si>
  <si>
    <t>tags=38%, list=15%, signal=32%</t>
  </si>
  <si>
    <t>20343/15289/56792/16149/193385/15289/12458/13609/20947</t>
  </si>
  <si>
    <t>GO:0019730</t>
  </si>
  <si>
    <t>antimicrobial humoral response</t>
  </si>
  <si>
    <t>tags=52%, list=24%, signal=40%</t>
  </si>
  <si>
    <t>14433/16019/20085/14972/14109/15331/16069/15018/20202/15040/67248/16019</t>
  </si>
  <si>
    <t>GO:0000070</t>
  </si>
  <si>
    <t>mitotic sister chromatid segregation</t>
  </si>
  <si>
    <t>tags=52%, list=37%, signal=34%</t>
  </si>
  <si>
    <t>70099/16551/108907/71819/68612/233406/14211/18817/16319/76464/193385/19384/11799/228421/52276/20877/67141/18140/66140/12534/68298/12704/76044/73804/215387/12236/72119/229841/54392/60411/105988/19357/66977/24061/110033/66442/67052/68612/381293/54392/22137/26934/59008/209334/54141/14211/233406/18005</t>
  </si>
  <si>
    <t>GO:0006268</t>
  </si>
  <si>
    <t>DNA unwinding involved in DNA replication</t>
  </si>
  <si>
    <t>GO:0032271</t>
  </si>
  <si>
    <t>regulation of protein polymerization</t>
  </si>
  <si>
    <t>tags=38%, list=15%, signal=33%</t>
  </si>
  <si>
    <t>16765/15519/19240/12631/27050/207278/16765/18613/56378/19241/12721</t>
  </si>
  <si>
    <t>GO:1902532</t>
  </si>
  <si>
    <t>negative regulation of intracellular signal transduction</t>
  </si>
  <si>
    <t>tags=32%, list=22%, signal=26%</t>
  </si>
  <si>
    <t>19264/242248/16765/268373/66725/16765/16149/12043/15201/193385/243958/12483/22070/237877/14694/67184/217558/12704/16438/66505/20878/268373</t>
  </si>
  <si>
    <t>GO:0043687</t>
  </si>
  <si>
    <t>post-translational protein modification</t>
  </si>
  <si>
    <t>tags=29%, list=23%, signal=24%</t>
  </si>
  <si>
    <t>14025/268373/78294/15519/94089/65019/68612/16898/18817/27050/66725/12428/14109/12043/67025/11796/77891/100503670/11799/22187/71988/18148/15254/14694/20877/67141/108155/18140/18002/12449/217558/20115/75785/76843/268373/77891/105689</t>
  </si>
  <si>
    <t>GO:1990266</t>
  </si>
  <si>
    <t>neutrophil migration</t>
  </si>
  <si>
    <t>20343/268373/16149/193385/18613/75458/20202/268373</t>
  </si>
  <si>
    <t>GO:0002396</t>
  </si>
  <si>
    <t>MHC protein complex assembly</t>
  </si>
  <si>
    <t>tags=55%, list=20%, signal=44%</t>
  </si>
  <si>
    <t>14960/14961/14972/14969/15018/14960</t>
  </si>
  <si>
    <t>GO:0002501</t>
  </si>
  <si>
    <t>peptide antigen assembly with MHC protein complex</t>
  </si>
  <si>
    <t>GO:0048513</t>
  </si>
  <si>
    <t>animal organ development</t>
  </si>
  <si>
    <t>tags=26%, list=22%, signal=24%</t>
  </si>
  <si>
    <t>97165/17345/19264/108000/17345/16765/15289/12902/17260/270106/108655/15516/20104/24136/12631/56758/67628/12316/16598/66725/16765/14972/15081/26431/12043/15201/193385/15289/17069/68193/17904/71375/15312/20660/14683/13609/13207/414758/22187/209086/108058/13167/228421/97165/67141/12306/14056/18129/17216/17938/12449/20586/12534/20115/244059/18102/16438/20878/12442/18854/15040/16401</t>
  </si>
  <si>
    <t>GO:0071674</t>
  </si>
  <si>
    <t>mononuclear cell migration</t>
  </si>
  <si>
    <t>tags=55%, list=22%, signal=43%</t>
  </si>
  <si>
    <t>15289/20085/193385/15289/18613/12458/13609/12721/75458/14525/321019/16401</t>
  </si>
  <si>
    <t>tags=33%, list=7%, signal=31%</t>
  </si>
  <si>
    <t>17260/210293/12631/66725</t>
  </si>
  <si>
    <t>GO:0002381</t>
  </si>
  <si>
    <t>immunoglobulin production involved in immunoglobulin-mediated immune response</t>
  </si>
  <si>
    <t>tags=35%, list=15%, signal=30%</t>
  </si>
  <si>
    <t>19264/16019/14961/18987/12458/237877/20947</t>
  </si>
  <si>
    <t>GO:0030177</t>
  </si>
  <si>
    <t>positive regulation of Wnt signaling pathway</t>
  </si>
  <si>
    <t>tags=26%, list=7%, signal=25%</t>
  </si>
  <si>
    <t>20042/11426/24136/12316/66725</t>
  </si>
  <si>
    <t>GO:0052548</t>
  </si>
  <si>
    <t>regulation of endopeptidase activity</t>
  </si>
  <si>
    <t>14433/15289/15950/100040462/67628/54208/27050/15289/69169/16913/11799/14694/67184/20202/240354/18854</t>
  </si>
  <si>
    <t>GO:0010594</t>
  </si>
  <si>
    <t>regulation of endothelial cell migration</t>
  </si>
  <si>
    <t>15289/17260/108655/15289</t>
  </si>
  <si>
    <t>GO:0034614</t>
  </si>
  <si>
    <t>cellular response to reactive oxygen species</t>
  </si>
  <si>
    <t>tags=42%, list=17%, signal=35%</t>
  </si>
  <si>
    <t>108655/22166/12631/27050/66725/13361/14694/14056</t>
  </si>
  <si>
    <t>GO:0002704</t>
  </si>
  <si>
    <t>negative regulation of leukocyte mediated immunity</t>
  </si>
  <si>
    <t>19264/12902/12523/14972</t>
  </si>
  <si>
    <t>GO:0050770</t>
  </si>
  <si>
    <t>regulation of axonogenesis</t>
  </si>
  <si>
    <t>tags=29%, list=10%, signal=26%</t>
  </si>
  <si>
    <t>14025/11426/24136/67891</t>
  </si>
  <si>
    <t>tags=30%, list=17%, signal=26%</t>
  </si>
  <si>
    <t>22154/16551/71819/12316/233406/18817/16319/27050/193385/22154/11799/52276/20877/67141/18140</t>
  </si>
  <si>
    <t>GO:0048699</t>
  </si>
  <si>
    <t>generation of neurons</t>
  </si>
  <si>
    <t>14025/16765/268373/17260/15519/210293/108655/11461/11426/24136/12631/12316/240641/66725/16765/14972/12043/193385/67891/68193/13361/19385/12494/22187/14056/18129/16150/12704/18102/16438/20202/20878/268373/16401/105689/29875/13690</t>
  </si>
  <si>
    <t>GO:0007286</t>
  </si>
  <si>
    <t>spermatid development</t>
  </si>
  <si>
    <t>97165/15081/12458/97165</t>
  </si>
  <si>
    <t>GO:0048515</t>
  </si>
  <si>
    <t>spermatid differentiation</t>
  </si>
  <si>
    <t>GO:0046632</t>
  </si>
  <si>
    <t>alpha-beta T cell differentiation</t>
  </si>
  <si>
    <t>tags=63%, list=25%, signal=48%</t>
  </si>
  <si>
    <t>15289/108655/20230/12043/19934/15289/83408/321019/240354/16205/12522/30925</t>
  </si>
  <si>
    <t>GO:0043405</t>
  </si>
  <si>
    <t>regulation of MAP kinase activity</t>
  </si>
  <si>
    <t>tags=20%, list=7%, signal=19%</t>
  </si>
  <si>
    <t>GO:0002285</t>
  </si>
  <si>
    <t>lymphocyte activation involved in immune response</t>
  </si>
  <si>
    <t>tags=38%, list=21%, signal=31%</t>
  </si>
  <si>
    <t>19264/15289/210293/108655/20104/16149/15289/12458/237877/20947/12721/17079/18129/321019/240354</t>
  </si>
  <si>
    <t>GO:0010466</t>
  </si>
  <si>
    <t>negative regulation of peptidase activity</t>
  </si>
  <si>
    <t>tags=35%, list=13%, signal=31%</t>
  </si>
  <si>
    <t>GO:2001237</t>
  </si>
  <si>
    <t>negative regulation of extrinsic apoptotic signaling pathway</t>
  </si>
  <si>
    <t>97165/12043/69169/97165</t>
  </si>
  <si>
    <t>GO:0000027</t>
  </si>
  <si>
    <t>ribosomal large subunit assembly</t>
  </si>
  <si>
    <t>11837/19988/67025/68193/100503670</t>
  </si>
  <si>
    <t>GO:0051222</t>
  </si>
  <si>
    <t>positive regulation of protein transport</t>
  </si>
  <si>
    <t>tags=38%, list=22%, signal=30%</t>
  </si>
  <si>
    <t>268373/15519/15516/18245/67628/240641/19384/20660/14683/12494/14694/12534/16438/56455/268373</t>
  </si>
  <si>
    <t>GO:0048871</t>
  </si>
  <si>
    <t>multicellular organismal-level homeostasis</t>
  </si>
  <si>
    <t>97165/15289/17260/210293/20104/24136/20085/16598/16149/12043/15289/83408/20068/20660/14683/12494/13609/22187/213439/12721/97165/11740/108155/14056/20586/16150/22228/20044/76044/321019/12442</t>
  </si>
  <si>
    <t>GO:0009888</t>
  </si>
  <si>
    <t>tissue development</t>
  </si>
  <si>
    <t>tags=24%, list=19%, signal=22%</t>
  </si>
  <si>
    <t>19264/108000/22154/16765/12902/17260/22608/108655/11461/11426/24136/12631/56758/240641/16598/20230/16765/12043/193385/18613/17069/17904/22154/22070/20660/14683/13609/13207/414758/22187/108058/13167/67141/12226/14056/18129/17938/20586/12534/16150</t>
  </si>
  <si>
    <t>GO:0023052</t>
  </si>
  <si>
    <t>signaling</t>
  </si>
  <si>
    <t>tags=24%, list=21%, signal=28%</t>
  </si>
  <si>
    <t>97165/19264/242248/14433/67427/16765/15289/268373/15950/17260/16019/210293/100040462/65019/108655/20042/13136/20104/11426/12313/24136/17444/56792/12631/12316/15481/20085/16598/18817/16319/76464/27050/66725/12925/207278/12523/16765/14972/16149/17975/12314/26431/12043/76117/15201/269582/20054/193385/67025/243958/15289/18613/17069/68193/78255/12483/70497/22070/71375/69169/11796/66940/20660/14683/100503670/12458/12494/13609/19941/13207/11799/414758/22187/18148/213439/237877/15254/12763/108058/13167/98415/192662/12482/12721/27027/52276/102098/14694/20877/97165/15018/76933/11740/16906/228482/67281/108155/17079/12306/14056/18129/239217/67184/20586/217558/98415/12534/16150/22228/75786/67596/12704/20115/16438/66505/14525/20202/56455/20878/321019/240354/75785/18854/76843</t>
  </si>
  <si>
    <t>19264/14128/56792/14972/83408/15018</t>
  </si>
  <si>
    <t>GO:0001782</t>
  </si>
  <si>
    <t>B cell homeostasis</t>
  </si>
  <si>
    <t>tags=33%, list=8%, signal=31%</t>
  </si>
  <si>
    <t>17260/210293/16149/12043</t>
  </si>
  <si>
    <t>GO:0030490</t>
  </si>
  <si>
    <t>maturation of SSU-rRNA</t>
  </si>
  <si>
    <t>tags=25%, list=5%, signal=24%</t>
  </si>
  <si>
    <t>20116/20055/20085</t>
  </si>
  <si>
    <t>GO:0006270</t>
  </si>
  <si>
    <t>DNA replication initiation</t>
  </si>
  <si>
    <t>17218/17219/17215/56452/70024/17217/17216/17220</t>
  </si>
  <si>
    <t>19264/15289/13136/14972/15289/15018/240354/15040</t>
  </si>
  <si>
    <t>GO:0042742</t>
  </si>
  <si>
    <t>defense response to bacterium</t>
  </si>
  <si>
    <t>tags=29%, list=17%, signal=24%</t>
  </si>
  <si>
    <t>97165/16019/108655/20085/14972/14109/97165/16069/15018/18129</t>
  </si>
  <si>
    <t>GO:0045619</t>
  </si>
  <si>
    <t>regulation of lymphocyte differentiation</t>
  </si>
  <si>
    <t>GO:0050830</t>
  </si>
  <si>
    <t>defense response to Gram-positive bacterium</t>
  </si>
  <si>
    <t>97165/14972/14109/97165/15018</t>
  </si>
  <si>
    <t>GO:0034599</t>
  </si>
  <si>
    <t>cellular response to oxidative stress</t>
  </si>
  <si>
    <t>268373/108655/22166/12631/27050/66725/13361/14004/14694/14056/18854/268373</t>
  </si>
  <si>
    <t>GO:0051983</t>
  </si>
  <si>
    <t>regulation of chromosome segregation</t>
  </si>
  <si>
    <t>tags=47%, list=32%, signal=33%</t>
  </si>
  <si>
    <t>17345/70099/17345/11461/68612/14211/18817/16319/76464/11799/52276/20877/67141/20586/12534/68298/108912/12704/76044/73804/215387/12236/229841/54392/19357/66977/66442/67052/68612/54392/22137</t>
  </si>
  <si>
    <t>GO:0051094</t>
  </si>
  <si>
    <t>positive regulation of developmental process</t>
  </si>
  <si>
    <t>97165/19264/14960/14025/15289/17260/15519/11461/11426/24136/12631/12316/16149/12043/193385/15289/67891/83408/20660/14683/19241/237877/97165/276770/67141/108155/12226/14056/18129/17938/20586/12534/67596/14960/20878/240354/18854</t>
  </si>
  <si>
    <t>GO:0050678</t>
  </si>
  <si>
    <t>regulation of epithelial cell proliferation</t>
  </si>
  <si>
    <t>97165/15289/17260/108655/15289/15312/11799/18148/97165/18140/18129/18102/16438/16401</t>
  </si>
  <si>
    <t>GO:2000117</t>
  </si>
  <si>
    <t>negative regulation of cysteine-type endopeptidase activity</t>
  </si>
  <si>
    <t>tags=42%, list=13%, signal=36%</t>
  </si>
  <si>
    <t>15950/100040462/54208/69169/11799</t>
  </si>
  <si>
    <t>GO:0030307</t>
  </si>
  <si>
    <t>positive regulation of cell growth</t>
  </si>
  <si>
    <t>tags=32%, list=13%, signal=28%</t>
  </si>
  <si>
    <t>14025/11426/12631/12043/67891/12494</t>
  </si>
  <si>
    <t>GO:0002702</t>
  </si>
  <si>
    <t>positive regulation of production of molecular mediator of immune response</t>
  </si>
  <si>
    <t>tags=33%, list=16%, signal=29%</t>
  </si>
  <si>
    <t>19264/12493/108655/13136/14972/16149/83408/237877/15018</t>
  </si>
  <si>
    <t>tags=53%, list=37%, signal=36%</t>
  </si>
  <si>
    <t>70099/15289/108907/71819/68612/67628/240641/14211/16319/76464/319195/15289/267019/68549/19385/11799/18148/237877/108058/52276/20877/16906/67141/14056/20133/12534/68298/12704/76044/20878/76843/215387/20135/229841/54392/16906/19357/13605/14156/23980/67052/20133/68612/12530/381293/54392/83946/26934/59008/209334/319675/54141/14211/52679/28036</t>
  </si>
  <si>
    <t>GO:0099173</t>
  </si>
  <si>
    <t>postsynapse organization</t>
  </si>
  <si>
    <t>tags=29%, list=7%, signal=28%</t>
  </si>
  <si>
    <t>210293/11461/12631/15481/66725</t>
  </si>
  <si>
    <t>GO:0002262</t>
  </si>
  <si>
    <t>myeloid cell homeostasis</t>
  </si>
  <si>
    <t>tags=34%, list=20%, signal=28%</t>
  </si>
  <si>
    <t>97165/15289/20104/20085/16598/15289/20068/97165/11740/20586/20044/76044</t>
  </si>
  <si>
    <t>tags=43%, list=15%, signal=37%</t>
  </si>
  <si>
    <t>12313/18245/12314/12043/12315/108058</t>
  </si>
  <si>
    <t>GO:0010639</t>
  </si>
  <si>
    <t>negative regulation of organelle organization</t>
  </si>
  <si>
    <t>21973/16765/19240/12631/18817/16319/76464/66725/16765/15081/18613/21973/13609/11799/18148/19241/20947/12721/52276/102098/20877/11740/67141/17216/12449</t>
  </si>
  <si>
    <t>GO:0016445</t>
  </si>
  <si>
    <t>somatic diversification of immunoglobulins</t>
  </si>
  <si>
    <t>380797/19264/108655/12458/237877/20947/14056</t>
  </si>
  <si>
    <t>GO:0007517</t>
  </si>
  <si>
    <t>muscle organ development</t>
  </si>
  <si>
    <t>tags=27%, list=13%, signal=24%</t>
  </si>
  <si>
    <t>108000/17260/108655/56758/12043/193385/17069/17904/13609/13207</t>
  </si>
  <si>
    <t>GO:0045860</t>
  </si>
  <si>
    <t>positive regulation of protein kinase activity</t>
  </si>
  <si>
    <t>tags=42%, list=24%, signal=33%</t>
  </si>
  <si>
    <t>19264/268373/15519/15516/24136/27050/66725/269582/18148/14056/18129/240354/268373/72119/29875/269582/229841</t>
  </si>
  <si>
    <t>GO:0048731</t>
  </si>
  <si>
    <t>system development</t>
  </si>
  <si>
    <t>tags=25%, list=22%, signal=24%</t>
  </si>
  <si>
    <t>97165/17345/380797/19264/108000/17345/14025/16765/15289/268373/12902/17260/15519/270106/210293/108655/11461/11426/24136/56792/12631/56758/67628/12316/240641/16598/66725/16765/14972/17975/15081/26431/12043/15201/193385/108105/15289/18613/67891/17069/68193/71375/15312/13361/20660/14683/19385/12458/12494/13609/414758/13433/22187/209086/237877/108058/13167/20947/228421/97165/15018/108155/12306/12226/14056/18129/17938/20586/12534/16150/75786/12704/20115/18102/16438/20202/20878/321019/12442/18854/15040/268373/16401</t>
  </si>
  <si>
    <t>GO:0051346</t>
  </si>
  <si>
    <t>negative regulation of hydrolase activity</t>
  </si>
  <si>
    <t>tags=33%, list=13%, signal=29%</t>
  </si>
  <si>
    <t>14433/15950/100040462/54208/66725/69169/11799</t>
  </si>
  <si>
    <t>GO:0050764</t>
  </si>
  <si>
    <t>regulation of phagocytosis</t>
  </si>
  <si>
    <t>19264/15289/56792/15289</t>
  </si>
  <si>
    <t>GO:0141124</t>
  </si>
  <si>
    <t>intracellular signaling cassette</t>
  </si>
  <si>
    <t>tags=23%, list=17%, signal=21%</t>
  </si>
  <si>
    <t>19264/242248/14433/16765/15289/268373/17260/16019/210293/24136/17444/27050/66725/12523/16765/16149/12314/26431/193385/243958/15289/18613/78255/12483/70497/11796/14683/12458/213439/15254/108058/192662/102098/14694/16906/108155/14056/18129</t>
  </si>
  <si>
    <t>GO:0040013</t>
  </si>
  <si>
    <t>negative regulation of locomotion</t>
  </si>
  <si>
    <t>tags=24%, list=9%, signal=23%</t>
  </si>
  <si>
    <t>15289/17260/24136/56792/12631/16149/12043/193385/15289</t>
  </si>
  <si>
    <t>GO:2000146</t>
  </si>
  <si>
    <t>negative regulation of cell motility</t>
  </si>
  <si>
    <t>GO:0048666</t>
  </si>
  <si>
    <t>neuron development</t>
  </si>
  <si>
    <t>tags=33%, list=23%, signal=27%</t>
  </si>
  <si>
    <t>GO:0019722</t>
  </si>
  <si>
    <t>calcium-mediated signaling</t>
  </si>
  <si>
    <t>tags=37%, list=14%, signal=32%</t>
  </si>
  <si>
    <t>19264/66725/12314/243958/12483/12458/15254</t>
  </si>
  <si>
    <t>GO:0007143</t>
  </si>
  <si>
    <t>female meiotic nuclear division</t>
  </si>
  <si>
    <t>tags=56%, list=24%, signal=43%</t>
  </si>
  <si>
    <t>21973/18817/68549/21973/22187/67141/20878/12442/215387/229841</t>
  </si>
  <si>
    <t>GO:0071902</t>
  </si>
  <si>
    <t>positive regulation of protein serine/threonine kinase activity</t>
  </si>
  <si>
    <t>GO:0042692</t>
  </si>
  <si>
    <t>muscle cell differentiation</t>
  </si>
  <si>
    <t>tags=35%, list=18%, signal=29%</t>
  </si>
  <si>
    <t>17260/22608/108655/15081/12043/193385/13433/19241/108058/276770/14056/18129/17938/20586</t>
  </si>
  <si>
    <t>GO:2000116</t>
  </si>
  <si>
    <t>regulation of cysteine-type endopeptidase activity</t>
  </si>
  <si>
    <t>tags=39%, list=21%, signal=31%</t>
  </si>
  <si>
    <t>15289/15950/100040462/67628/54208/27050/15289/69169/11799/14694/67184/20202/240354/18854</t>
  </si>
  <si>
    <t>GO:0002562</t>
  </si>
  <si>
    <t>somatic diversification of immune receptors via germline recombination within a single locus</t>
  </si>
  <si>
    <t>tags=36%, list=17%, signal=31%</t>
  </si>
  <si>
    <t>19264/15289/108655/15289/12458/237877/20947/14056</t>
  </si>
  <si>
    <t>GO:0016444</t>
  </si>
  <si>
    <t>somatic cell DNA recombination</t>
  </si>
  <si>
    <t>GO:0014812</t>
  </si>
  <si>
    <t>muscle cell migration</t>
  </si>
  <si>
    <t>tags=60%, list=23%, signal=47%</t>
  </si>
  <si>
    <t>17260/12043/20660/414758/19241/108058/17938/16401/29875</t>
  </si>
  <si>
    <t>GO:0051781</t>
  </si>
  <si>
    <t>positive regulation of cell division</t>
  </si>
  <si>
    <t>tags=47%, list=19%, signal=38%</t>
  </si>
  <si>
    <t>22608/71819/240641/16319/11799/52276/20877/12704</t>
  </si>
  <si>
    <t>GO:0051049</t>
  </si>
  <si>
    <t>regulation of transport</t>
  </si>
  <si>
    <t>tags=27%, list=22%, signal=24%</t>
  </si>
  <si>
    <t>19264/15289/268373/17260/16019/15519/22166/15516/11461/12313/56792/18245/67628/240641/54208/66725/12523/16149/12314/26431/12043/15289/19384/83408/12483/20660/14683/12494/11799/12315/108058/13167/192662/12482/12721/14694/11740/12306/320560/12534/16150/22228/75786/16438/20202/56455/75785/18854/268373</t>
  </si>
  <si>
    <t>GO:0032970</t>
  </si>
  <si>
    <t>regulation of actin filament-based process</t>
  </si>
  <si>
    <t>tags=33%, list=15%, signal=28%</t>
  </si>
  <si>
    <t>16765/17260/19240/24136/12631/207278/16765/18613/70497/56378/13609/19241/20947/12721/102098</t>
  </si>
  <si>
    <t>tags=36%, list=24%, signal=29%</t>
  </si>
  <si>
    <t>19264/14960/15289/15519/13136/11461/12631/14961/27050/14972/16149/15289/83408/14969/12721/15018/20586/67596/14960/240354/15040/16401/29875/12522</t>
  </si>
  <si>
    <t>GO:0046635</t>
  </si>
  <si>
    <t>positive regulation of alpha-beta T cell activation</t>
  </si>
  <si>
    <t>tags=53%, list=24%, signal=41%</t>
  </si>
  <si>
    <t>19264/13136/14961/14972/83408/15018/240354/15040/12522</t>
  </si>
  <si>
    <t>GO:0097530</t>
  </si>
  <si>
    <t>granulocyte migration</t>
  </si>
  <si>
    <t>GO:0007266</t>
  </si>
  <si>
    <t>Rho protein signal transduction</t>
  </si>
  <si>
    <t>tags=42%, list=15%, signal=36%</t>
  </si>
  <si>
    <t>16765/66725/16765/193385/18613/213439/192662/102098</t>
  </si>
  <si>
    <t>GO:0051960</t>
  </si>
  <si>
    <t>regulation of nervous system development</t>
  </si>
  <si>
    <t>tags=24%, list=17%, signal=21%</t>
  </si>
  <si>
    <t>GO:0051173</t>
  </si>
  <si>
    <t>positive regulation of nitrogen compound metabolic process</t>
  </si>
  <si>
    <t>tags=27%, list=24%, signal=27%</t>
  </si>
  <si>
    <t>97165/19231/21973/19264/242248/13591/15289/268373/15950/17260/19231/16019/57908/15519/22608/100040462/108655/22166/15516/11461/12313/24136/18245/12631/16898/67628/15481/16598/18817/16319/27050/66725/16149/12428/17975/12314/12043/110052/269582/213988/15289/18613/18987/21973/11796/77891/20660/14683/100503670/12494/13609/19941/13207/11799/22187/18148/19241/12315/14004/237877/108058/98415/52276/18538/14694/20877/97165/276770/108155/12306/14056/18140/18129/67184/110052/17938/12265/20586/98415/69263/12534/16150/103135/108912/72587/20202/20878/240354/18854/76843/268373/101214/21399/77891/72119/105689/101739/29875/269582/20922/13690/20918/106344/229841/16019/19652/54394</t>
  </si>
  <si>
    <t>GO:0062207</t>
  </si>
  <si>
    <t>regulation of pattern recognition receptor signaling pathway</t>
  </si>
  <si>
    <t>15289/15950/100040462/15481/15289</t>
  </si>
  <si>
    <t>GO:0060828</t>
  </si>
  <si>
    <t>regulation of canonical Wnt signaling pathway</t>
  </si>
  <si>
    <t>tags=24%, list=7%, signal=22%</t>
  </si>
  <si>
    <t>GO:0030218</t>
  </si>
  <si>
    <t>erythrocyte differentiation</t>
  </si>
  <si>
    <t>tags=33%, list=20%, signal=27%</t>
  </si>
  <si>
    <t>97165/20104/20085/16598/97165/11740/20586/20044/76044</t>
  </si>
  <si>
    <t>GO:0034329</t>
  </si>
  <si>
    <t>cell junction assembly</t>
  </si>
  <si>
    <t>17260/11461/20104/11426/12631/12043/18613/108155/16150/105689/29875</t>
  </si>
  <si>
    <t>GO:0035710</t>
  </si>
  <si>
    <t>CD4-positive, alpha-beta T cell activation</t>
  </si>
  <si>
    <t>15289/108655/13136/20230/15289/83408/321019/240354/16205/12522/30925</t>
  </si>
  <si>
    <t>GO:0043367</t>
  </si>
  <si>
    <t>CD4-positive, alpha-beta T cell differentiation</t>
  </si>
  <si>
    <t>tags=67%, list=25%, signal=50%</t>
  </si>
  <si>
    <t>15289/108655/20230/15289/83408/321019/240354/16205/12522/30925</t>
  </si>
  <si>
    <t>GO:0031398</t>
  </si>
  <si>
    <t>positive regulation of protein ubiquitination</t>
  </si>
  <si>
    <t>16898/18817/66725/11796/77891/11799/22187/18148</t>
  </si>
  <si>
    <t>GO:1902749</t>
  </si>
  <si>
    <t>regulation of cell cycle G2/M phase transition</t>
  </si>
  <si>
    <t>108000/18817/269582/71375/18148/237877/108058/16906/67141/20133/12534/76843/269582/16906/19357/20133/12530/381293</t>
  </si>
  <si>
    <t>GO:0033157</t>
  </si>
  <si>
    <t>regulation of intracellular protein transport</t>
  </si>
  <si>
    <t>tags=26%, list=12%, signal=23%</t>
  </si>
  <si>
    <t>15519/22166/15516/18245/67628/240641/19384/20660</t>
  </si>
  <si>
    <t>GO:0002263</t>
  </si>
  <si>
    <t>cell activation involved in immune response</t>
  </si>
  <si>
    <t>tags=35%, list=21%, signal=28%</t>
  </si>
  <si>
    <t>19264/15289/210293/108655/20104/12523/16149/15289/12458/237877/20947/12721/17079/18129/321019/240354</t>
  </si>
  <si>
    <t>GO:0002366</t>
  </si>
  <si>
    <t>leukocyte activation involved in immune response</t>
  </si>
  <si>
    <t>GO:0045598</t>
  </si>
  <si>
    <t>regulation of fat cell differentiation</t>
  </si>
  <si>
    <t>tags=100%, list=60%, signal=40%</t>
  </si>
  <si>
    <t>68750/14245/12192/50933/18605/232339/18712/12912/223435/51810</t>
  </si>
  <si>
    <t>GO:0051702</t>
  </si>
  <si>
    <t>biological process involved in interaction with symbiont</t>
  </si>
  <si>
    <t>tags=50%, list=18%, signal=41%</t>
  </si>
  <si>
    <t>14433/12631/15481/13627/98415/20586/98415</t>
  </si>
  <si>
    <t>GO:0014706</t>
  </si>
  <si>
    <t>striated muscle tissue development</t>
  </si>
  <si>
    <t>tags=33%, list=19%, signal=27%</t>
  </si>
  <si>
    <t>108000/17260/108655/17069/13609/108058/12534</t>
  </si>
  <si>
    <t>GO:1904063</t>
  </si>
  <si>
    <t>negative regulation of cation transmembrane transport</t>
  </si>
  <si>
    <t>12313/12314/12043/12315/108058</t>
  </si>
  <si>
    <t>GO:0046634</t>
  </si>
  <si>
    <t>regulation of alpha-beta T cell activation</t>
  </si>
  <si>
    <t>tags=30%, list=11%, signal=28%</t>
  </si>
  <si>
    <t>19264/15289/13136/14961/14972/15289/83408</t>
  </si>
  <si>
    <t>GO:0030182</t>
  </si>
  <si>
    <t>neuron differentiation</t>
  </si>
  <si>
    <t>tags=32%, list=23%, signal=26%</t>
  </si>
  <si>
    <t>14025/16765/268373/17260/210293/108655/11461/11426/24136/12631/12316/240641/66725/16765/14972/12043/193385/67891/68193/13361/19385/12494/22187/14056/16150/12704/18102/16438/20202/20878/268373/16401/105689/29875/13690</t>
  </si>
  <si>
    <t>GO:0007269</t>
  </si>
  <si>
    <t>neurotransmitter secretion</t>
  </si>
  <si>
    <t>tags=30%, list=8%, signal=28%</t>
  </si>
  <si>
    <t>17260/66725/26431</t>
  </si>
  <si>
    <t>GO:0099643</t>
  </si>
  <si>
    <t>signal release from synapse</t>
  </si>
  <si>
    <t>GO:2000107</t>
  </si>
  <si>
    <t>negative regulation of leukocyte apoptotic process</t>
  </si>
  <si>
    <t>108655/16149/12043/69169/20877</t>
  </si>
  <si>
    <t>GO:0070588</t>
  </si>
  <si>
    <t>calcium ion transmembrane transport</t>
  </si>
  <si>
    <t>tags=43%, list=21%, signal=35%</t>
  </si>
  <si>
    <t>19264/12313/12314/12043/83408/12315/108058/13167/12482/12721/69029/16438/18854</t>
  </si>
  <si>
    <t>GO:1902904</t>
  </si>
  <si>
    <t>negative regulation of supramolecular fiber organization</t>
  </si>
  <si>
    <t>tags=37%, list=15%, signal=32%</t>
  </si>
  <si>
    <t>16765/19240/12631/15481/16765/18613/13609/19241/20947/12721/102098</t>
  </si>
  <si>
    <t>GO:0001501</t>
  </si>
  <si>
    <t>skeletal system development</t>
  </si>
  <si>
    <t>tags=21%, list=13%, signal=19%</t>
  </si>
  <si>
    <t>19264/12902/17260/270106/108655/71375/14683/414758</t>
  </si>
  <si>
    <t>GO:0032272</t>
  </si>
  <si>
    <t>negative regulation of protein polymerization</t>
  </si>
  <si>
    <t>tags=38%, list=14%, signal=33%</t>
  </si>
  <si>
    <t>16765/19240/12631/16765/18613/19241</t>
  </si>
  <si>
    <t>GO:0007204</t>
  </si>
  <si>
    <t>positive regulation of cytosolic calcium ion concentration</t>
  </si>
  <si>
    <t>tags=54%, list=26%, signal=41%</t>
  </si>
  <si>
    <t>15289/13136/12043/15289/83408/12458/12494/20947/276770/16438/18854/23833/18438</t>
  </si>
  <si>
    <t>GO:0044770</t>
  </si>
  <si>
    <t>cell cycle phase transition</t>
  </si>
  <si>
    <t>tags=44%, list=32%, signal=32%</t>
  </si>
  <si>
    <t>19264/108000/11461/20104/68612/12313/67628/18817/16319/76464/12428/12314/12043/269582/319195/68193/71375/77891/66197/50927/19941/11799/18148/12315/237877/108058/52276/20877/16906/67141/14056/20133/12449/20586/12534/12704/20878/12442/18854/76843/12236/77891/269582/20135/229841/54394/16906/19357/66977/24075/68193/19891/66442/67052/59046/19941/20133/68612/12530/381293/22137/12581</t>
  </si>
  <si>
    <t>GO:0032956</t>
  </si>
  <si>
    <t>regulation of actin cytoskeleton organization</t>
  </si>
  <si>
    <t>16765/17260/19240/12631/207278/16765/18613/70497/56378/13609/19241/20947/12721/102098</t>
  </si>
  <si>
    <t>19264/15289/12902/14128/13136/14972/15289/83408/237877/15018</t>
  </si>
  <si>
    <t>GO:0071887</t>
  </si>
  <si>
    <t>leukocyte apoptotic process</t>
  </si>
  <si>
    <t>17260/108655/20104/16149/12043/69169/20877</t>
  </si>
  <si>
    <t>GO:0120036</t>
  </si>
  <si>
    <t>plasma membrane bounded cell projection organization</t>
  </si>
  <si>
    <t>14025/16765/17260/15519/210293/108655/11461/11426/24136/56792/12631/240641/66725/16765/14972/12043/193385/67891/68193/13361/19385/12494/13609/22187/12721/14056/16150/75786/12704/18102/16438/20202/56455/20878/16401/105689/29875/13690</t>
  </si>
  <si>
    <t>GO:2000026</t>
  </si>
  <si>
    <t>regulation of multicellular organismal development</t>
  </si>
  <si>
    <t>tags=25%, list=21%, signal=22%</t>
  </si>
  <si>
    <t>97165/19264/14960/14025/15289/17260/15519/108655/11461/11426/24136/12631/12316/16598/16149/15289/67891/83408/20660/14683/13609/97165/67141/12306/12226/14056/18129/20586/12534/16150/67596/12704/18102/14960/240354/18854</t>
  </si>
  <si>
    <t>DNA damage response</t>
  </si>
  <si>
    <t>21973/70099/68026/15289/17218/17219/108655/68026/11461/16881/17215/14211/18817/27050/12925/16149/12043/110052/269582/15289/72612/22070/71375/15312/21973/66940/70024/19941/13207/20833/71988/18148/237877/17217/98415/18538/67141/18140/20133/17216/110052/27221/20422/17220/20586/98415/69263/234258/12534</t>
  </si>
  <si>
    <t>GO:0030593</t>
  </si>
  <si>
    <t>neutrophil chemotaxis</t>
  </si>
  <si>
    <t>20343/268373/16149/193385/75458/20202/268373</t>
  </si>
  <si>
    <t>GO:0001822</t>
  </si>
  <si>
    <t>kidney development</t>
  </si>
  <si>
    <t>tags=28%, list=17%, signal=24%</t>
  </si>
  <si>
    <t>108000/17260/66725/12043/15201/414758/18129</t>
  </si>
  <si>
    <t>GO:0071216</t>
  </si>
  <si>
    <t>cellular response to biotic stimulus</t>
  </si>
  <si>
    <t>tags=30%, list=17%, signal=25%</t>
  </si>
  <si>
    <t>15289/12902/17260/13136/56792/12523/17975/15289/108155/17079/18129</t>
  </si>
  <si>
    <t>GO:0007275</t>
  </si>
  <si>
    <t>multicellular organism development</t>
  </si>
  <si>
    <t>tags=24%, list=22%, signal=26%</t>
  </si>
  <si>
    <t>97165/21973/17345/380797/19264/108000/14960/17345/14433/14025/16765/13591/15289/268373/12902/17260/15519/270106/22608/210293/108655/11461/20104/11426/24136/56792/12631/56758/67628/12316/240641/16598/66725/21969/16765/14972/16149/17975/15081/26431/12043/15201/193385/108105/15289/18613/67891/17069/68193/83408/71375/15312/21973/13361/66197/20660/50927/14683/19385/12458/12494/13609/11799/414758/13433/22187/209086/237877/108058/13167/20947/228421/14694/97165/15018/67141/108155/12306/12226/14056/18129/17938/17991/20586/217558/12534/16150/75786/67596/12704/76044/20115/18102/16438/14960/20202/20878/321019/240354/12442/18854/15040/268373/16401/93675</t>
  </si>
  <si>
    <t>GO:0007088</t>
  </si>
  <si>
    <t>regulation of mitotic nuclear division</t>
  </si>
  <si>
    <t>tags=56%, list=34%, signal=37%</t>
  </si>
  <si>
    <t>17345/17345/108907/68612/18817/16319/76464/11799/52276/20877/67141/108912/12236/229841/19357/66977/66442/23980/67052/68612/22137/83946/22629/59008/209334</t>
  </si>
  <si>
    <t>tags=31%, list=25%, signal=25%</t>
  </si>
  <si>
    <t>19264/242248/14025/268373/16019/22166/18817/66725/21969/16149/17975/12043/269582/18613/12747/15254/108058/14694/108155/12534/16150/20202/20878/18854/268373/29875/269582/16019/73086</t>
  </si>
  <si>
    <t>GO:0002495</t>
  </si>
  <si>
    <t>antigen processing and presentation of peptide antigen via MHC class II</t>
  </si>
  <si>
    <t>tags=33%, list=12%, signal=29%</t>
  </si>
  <si>
    <t>14960/14961/16149/14969</t>
  </si>
  <si>
    <t>GO:0002504</t>
  </si>
  <si>
    <t>antigen processing and presentation of peptide or polysaccharide antigen via MHC class II</t>
  </si>
  <si>
    <t>GO:0019886</t>
  </si>
  <si>
    <t>antigen processing and presentation of exogenous peptide antigen via MHC class II</t>
  </si>
  <si>
    <t>GO:0008544</t>
  </si>
  <si>
    <t>epidermis development</t>
  </si>
  <si>
    <t>tags=37%, list=18%, signal=31%</t>
  </si>
  <si>
    <t>16765/22608/20230/16765/12043/193385/14683/13167/14056/20586</t>
  </si>
  <si>
    <t>GO:0006816</t>
  </si>
  <si>
    <t>calcium ion transport</t>
  </si>
  <si>
    <t>19264/12313/12523/12314/12043/83408/12315/108058/13167/12482/12721/69029/16438/18854</t>
  </si>
  <si>
    <t>GO:0006979</t>
  </si>
  <si>
    <t>response to oxidative stress</t>
  </si>
  <si>
    <t>tags=38%, list=23%, signal=30%</t>
  </si>
  <si>
    <t>268373/108655/22166/16881/12631/27050/66725/12043/13361/12494/14004/14694/11927/14056/22228/18854/268373/101739</t>
  </si>
  <si>
    <t>GO:0033077</t>
  </si>
  <si>
    <t>T cell differentiation in thymus</t>
  </si>
  <si>
    <t>19264/20104/16149/12043/12458</t>
  </si>
  <si>
    <t>GO:0008630</t>
  </si>
  <si>
    <t>intrinsic apoptotic signaling pathway in response to DNA damage</t>
  </si>
  <si>
    <t>tags=42%, list=14%, signal=37%</t>
  </si>
  <si>
    <t>27050/12925/16149/12043/22070/66940/19941/237877</t>
  </si>
  <si>
    <t>19264/14128/13136/14961/14972/16149/83408/237877/15018</t>
  </si>
  <si>
    <t>GO:0034766</t>
  </si>
  <si>
    <t>negative regulation of monoatomic ion transmembrane transport</t>
  </si>
  <si>
    <t>GO:1902751</t>
  </si>
  <si>
    <t>positive regulation of cell cycle G2/M phase transition</t>
  </si>
  <si>
    <t>tags=79%, list=31%, signal=54%</t>
  </si>
  <si>
    <t>18148/237877/108058/16906/67141/20133/12534/76843/16906/20133/12530</t>
  </si>
  <si>
    <t>GO:0007154</t>
  </si>
  <si>
    <t>cell communication</t>
  </si>
  <si>
    <t>tags=24%, list=21%, signal=27%</t>
  </si>
  <si>
    <t>97165/19264/242248/14433/67427/16765/15289/268373/15950/17260/16019/210293/100040462/65019/108655/20042/13136/20104/11426/12313/24136/17444/56792/12631/12316/15481/20085/16598/18817/16319/76464/27050/66725/12925/207278/12523/16765/14972/16149/17975/12314/26431/12043/76117/15201/269582/20054/193385/67025/243958/15289/18613/17069/68193/78255/12483/70497/22070/71375/69169/11796/66940/20660/14683/100503670/12458/12494/13609/19941/13207/11799/414758/22187/18148/213439/237877/15254/12763/108058/13167/98415/192662/12482/12721/27027/52276/102098/14694/20877/97165/15018/76933/11740/16906/228482/67281/108155/17079/14056/18129/239217/67184/20586/217558/98415/12534/16150/22228/75786/67596/12704/20115/16438/66505/14525/20202/56455/20878/321019/240354/75785/18854/76843</t>
  </si>
  <si>
    <t>tags=50%, list=22%, signal=39%</t>
  </si>
  <si>
    <t>19264/27050/14972/15018/67596/240354/93675</t>
  </si>
  <si>
    <t>GO:0010657</t>
  </si>
  <si>
    <t>muscle cell apoptotic process</t>
  </si>
  <si>
    <t>14433/12043/13433/18148/108058/276770/17938</t>
  </si>
  <si>
    <t>GO:0010660</t>
  </si>
  <si>
    <t>regulation of muscle cell apoptotic process</t>
  </si>
  <si>
    <t>GO:0006414</t>
  </si>
  <si>
    <t>translational elongation</t>
  </si>
  <si>
    <t>tags=40%, list=16%, signal=34%</t>
  </si>
  <si>
    <t>55949/13627/56040/67186/14694/276770</t>
  </si>
  <si>
    <t>GO:0032091</t>
  </si>
  <si>
    <t>negative regulation of protein binding</t>
  </si>
  <si>
    <t>tags=60%, list=22%, signal=47%</t>
  </si>
  <si>
    <t>11461/66725/14694/20877/20878/16401</t>
  </si>
  <si>
    <t>GO:0002218</t>
  </si>
  <si>
    <t>activation of innate immune response</t>
  </si>
  <si>
    <t>tags=19%, list=9%, signal=17%</t>
  </si>
  <si>
    <t>15289/15950/15519/100040462/15481/15289</t>
  </si>
  <si>
    <t>GO:0060070</t>
  </si>
  <si>
    <t>canonical Wnt signaling pathway</t>
  </si>
  <si>
    <t>tags=21%, list=7%, signal=20%</t>
  </si>
  <si>
    <t>GO:1903169</t>
  </si>
  <si>
    <t>regulation of calcium ion transmembrane transport</t>
  </si>
  <si>
    <t>tags=41%, list=15%, signal=35%</t>
  </si>
  <si>
    <t>12313/12314/12043/83408/12315/108058/13167/12482/12721</t>
  </si>
  <si>
    <t>GO:0045661</t>
  </si>
  <si>
    <t>regulation of myoblast differentiation</t>
  </si>
  <si>
    <t>tags=45%, list=18%, signal=38%</t>
  </si>
  <si>
    <t>17260/11461/193385/12226/20586</t>
  </si>
  <si>
    <t>GO:0006836</t>
  </si>
  <si>
    <t>neurotransmitter transport</t>
  </si>
  <si>
    <t>tags=27%, list=8%, signal=25%</t>
  </si>
  <si>
    <t>GO:1902903</t>
  </si>
  <si>
    <t>regulation of supramolecular fiber organization</t>
  </si>
  <si>
    <t>tags=39%, list=23%, signal=31%</t>
  </si>
  <si>
    <t>16765/17260/19240/12631/15481/27050/207278/16765/18613/56378/13609/19241/20947/12721/102098/75786/12704/93675/72119</t>
  </si>
  <si>
    <t>GO:0002286</t>
  </si>
  <si>
    <t>T cell activation involved in immune response</t>
  </si>
  <si>
    <t>15289/108655/20104/16149/15289</t>
  </si>
  <si>
    <t>GO:0007264</t>
  </si>
  <si>
    <t>small GTPase-mediated signal transduction</t>
  </si>
  <si>
    <t>16765/210293/66725/16765/26431/193385/18613/78255/70497/213439/108058/192662/102098/108155/18129</t>
  </si>
  <si>
    <t>GO:0030030</t>
  </si>
  <si>
    <t>cell projection organization</t>
  </si>
  <si>
    <t>GO:0048640</t>
  </si>
  <si>
    <t>negative regulation of developmental growth</t>
  </si>
  <si>
    <t>tags=31%, list=12%, signal=27%</t>
  </si>
  <si>
    <t>14025/108655/12631/14683</t>
  </si>
  <si>
    <t>GO:0034101</t>
  </si>
  <si>
    <t>erythrocyte homeostasis</t>
  </si>
  <si>
    <t>97165/20104/20085/16598/20068/97165/11740/20586/20044/76044</t>
  </si>
  <si>
    <t>19264/13136/14972/15018/240354/15040</t>
  </si>
  <si>
    <t>GO:0071621</t>
  </si>
  <si>
    <t>granulocyte chemotaxis</t>
  </si>
  <si>
    <t>GO:2001056</t>
  </si>
  <si>
    <t>positive regulation of cysteine-type endopeptidase activity</t>
  </si>
  <si>
    <t>15289/15950/100040462/67628/27050/15289/14694/67184/20202/240354/18854</t>
  </si>
  <si>
    <t>GO:1905818</t>
  </si>
  <si>
    <t>regulation of chromosome separation</t>
  </si>
  <si>
    <t>tags=52%, list=34%, signal=35%</t>
  </si>
  <si>
    <t>70099/68612/14211/18817/16319/76464/11799/52276/20877/67141/68298/76044/215387/12236/229841/54392/19357/66977/66442/67052/68612/54392/22137/59008/209334</t>
  </si>
  <si>
    <t>GO:0031346</t>
  </si>
  <si>
    <t>positive regulation of cell projection organization</t>
  </si>
  <si>
    <t>14025/15519/11426/24136/12631/193385/67891/19385/14056/16150/18102/16438/20202/56455/29875/13690</t>
  </si>
  <si>
    <t>tags=36%, list=21%, signal=29%</t>
  </si>
  <si>
    <t>15519/17155/11426/15481/54208/66725/67025/20660/108155/67184/17938/66212/15525/72587/18854</t>
  </si>
  <si>
    <t>GO:1901888</t>
  </si>
  <si>
    <t>regulation of cell junction assembly</t>
  </si>
  <si>
    <t>17260/20104/11426/12631/108155/16150/105689/29875</t>
  </si>
  <si>
    <t>tags=64%, list=25%, signal=48%</t>
  </si>
  <si>
    <t>19264/56792/14972/83408/15018/15040/30925</t>
  </si>
  <si>
    <t>GO:0071396</t>
  </si>
  <si>
    <t>cellular response to lipid</t>
  </si>
  <si>
    <t>tags=27%, list=18%, signal=23%</t>
  </si>
  <si>
    <t>15289/12902/17260/108655/13136/56792/18245/12523/17975/15289/14683/19385/13207/108155/17079/67184/20586</t>
  </si>
  <si>
    <t>GO:0016311</t>
  </si>
  <si>
    <t>dephosphorylation</t>
  </si>
  <si>
    <t>tags=35%, list=23%, signal=28%</t>
  </si>
  <si>
    <t>19264/268373/17260/12313/12314/12043/12315/20947/16150/108912/268373/29875</t>
  </si>
  <si>
    <t>GO:0062197</t>
  </si>
  <si>
    <t>cellular response to chemical stress</t>
  </si>
  <si>
    <t>268373/108655/22166/12631/27050/66725/226594/13361/14004/14694/14056/18854/268373</t>
  </si>
  <si>
    <t>GO:0007051</t>
  </si>
  <si>
    <t>spindle organization</t>
  </si>
  <si>
    <t>22154/16551/16765/71819/12316/233406/18817/16319/27050/16765/193385/22154/19385/11799/16571/52276/20877/67141/18140</t>
  </si>
  <si>
    <t>GO:0032388</t>
  </si>
  <si>
    <t>positive regulation of intracellular transport</t>
  </si>
  <si>
    <t>tags=35%, list=19%, signal=29%</t>
  </si>
  <si>
    <t>15519/15516/18245/67628/240641/19384/20660/12306/12534</t>
  </si>
  <si>
    <t>GO:0031342</t>
  </si>
  <si>
    <t>negative regulation of cell killing</t>
  </si>
  <si>
    <t>19264/15516/14972</t>
  </si>
  <si>
    <t>GO:0043542</t>
  </si>
  <si>
    <t>endothelial cell migration</t>
  </si>
  <si>
    <t>tags=27%, list=10%, signal=25%</t>
  </si>
  <si>
    <t>15289/17260/108655/24136/15289/18613</t>
  </si>
  <si>
    <t>108000/11461/20104/68612/12313/67628/18817/16319/76464/12428/12314/12043/269582/319195/68193/71375/77891/66197/50927/19941/11799/12315/237877/108058/52276/20877/16906/67141/14056/20133/12449/20586/12534/12704/12442/18854/76843/12236/77891/269582/20135/229841/54394/16906/19357/66977/24075/68193/19891/66442/67052/59046/19941/20133/68612/12530/381293/22137/12581</t>
  </si>
  <si>
    <t>GO:0050793</t>
  </si>
  <si>
    <t>regulation of developmental process</t>
  </si>
  <si>
    <t>tags=24%, list=21%, signal=22%</t>
  </si>
  <si>
    <t>97165/19264/108000/14960/14025/15289/17260/16019/15519/22608/108655/11461/11426/24136/12631/67628/12316/20085/16598/66725/16149/12043/76117/193385/15289/15331/67891/83408/22070/15312/20660/14683/13609/13207/13433/19241/237877/192662/12721/102098/97165/276770/67141/108155/12306/12226/14056/18129/17938/20586/12534/16150/67596/12704/18102/14960/20878/240354</t>
  </si>
  <si>
    <t>GO:0034249</t>
  </si>
  <si>
    <t>negative regulation of amide metabolic process</t>
  </si>
  <si>
    <t>242248/14433/27050/17975/213988/20660/14694/21841/18854</t>
  </si>
  <si>
    <t>GO:0030336</t>
  </si>
  <si>
    <t>negative regulation of cell migration</t>
  </si>
  <si>
    <t>15289/17260/24136/56792/16149/12043/193385/15289/192662/108155</t>
  </si>
  <si>
    <t>GO:0022604</t>
  </si>
  <si>
    <t>regulation of cell morphogenesis</t>
  </si>
  <si>
    <t>tags=29%, list=15%, signal=25%</t>
  </si>
  <si>
    <t>14025/16019/11426/12631/76117/192662/12721/102098</t>
  </si>
  <si>
    <t>GO:0045927</t>
  </si>
  <si>
    <t>positive regulation of growth</t>
  </si>
  <si>
    <t>tags=32%, list=19%, signal=27%</t>
  </si>
  <si>
    <t>14025/17260/11426/12631/12043/67891/12494/17938/12534</t>
  </si>
  <si>
    <t>GO:0033993</t>
  </si>
  <si>
    <t>response to lipid</t>
  </si>
  <si>
    <t>tags=23%, list=18%, signal=20%</t>
  </si>
  <si>
    <t>97165/15289/12902/17260/108655/13136/56792/18245/12523/17975/12043/15289/14683/19385/13207/18538/97165/108155/17079/67184/20586</t>
  </si>
  <si>
    <t>GO:0014909</t>
  </si>
  <si>
    <t>smooth muscle cell migration</t>
  </si>
  <si>
    <t>tags=57%, list=23%, signal=44%</t>
  </si>
  <si>
    <t>17260/12043/20660/414758/19241/108058/16401/29875</t>
  </si>
  <si>
    <t>GO:0051783</t>
  </si>
  <si>
    <t>regulation of nuclear division</t>
  </si>
  <si>
    <t>tags=54%, list=34%, signal=37%</t>
  </si>
  <si>
    <t>GO:0043068</t>
  </si>
  <si>
    <t>positive regulation of programmed cell death</t>
  </si>
  <si>
    <t>tags=28%, list=22%, signal=23%</t>
  </si>
  <si>
    <t>21973/19264/15289/17260/14128/108655/20104/27050/66725/15289/21973/19941/22187/108058/14694/276770/12226/18129/21841/20115/16438/20202/18854/16401</t>
  </si>
  <si>
    <t>GO:0002437</t>
  </si>
  <si>
    <t>inflammatory response to antigenic stimulus</t>
  </si>
  <si>
    <t>tags=31%, list=17%, signal=26%</t>
  </si>
  <si>
    <t>97165/14972/97165/15018/18129</t>
  </si>
  <si>
    <t>GO:0035265</t>
  </si>
  <si>
    <t>organ growth</t>
  </si>
  <si>
    <t>tags=41%, list=19%, signal=34%</t>
  </si>
  <si>
    <t>17260/108655/12043/17069/13609/108058/12534</t>
  </si>
  <si>
    <t>GO:0016579</t>
  </si>
  <si>
    <t>protein deubiquitination</t>
  </si>
  <si>
    <t>tags=100%, list=63%, signal=38%</t>
  </si>
  <si>
    <t>229603/66085/230484/50933/21353/56207/230484/57320/109359/16396/14479</t>
  </si>
  <si>
    <t>GO:0009314</t>
  </si>
  <si>
    <t>response to radiation</t>
  </si>
  <si>
    <t>tags=33%, list=21%, signal=27%</t>
  </si>
  <si>
    <t>19264/68026/15950/100040462/22166/68026/12925/12043/15312/19941/18148/98415/18538/20877/98415/75786/18854/76843</t>
  </si>
  <si>
    <t>GO:0045862</t>
  </si>
  <si>
    <t>positive regulation of proteolysis</t>
  </si>
  <si>
    <t>tags=30%, list=21%, signal=25%</t>
  </si>
  <si>
    <t>15289/15950/100040462/18245/12631/67628/18817/27050/66725/15289/14694/108155/67184/20202/20878/240354/18854</t>
  </si>
  <si>
    <t>GO:0061844</t>
  </si>
  <si>
    <t>antimicrobial humoral immune response mediated by antimicrobial peptide</t>
  </si>
  <si>
    <t>14433/20085/14109/15331</t>
  </si>
  <si>
    <t>GO:0032467</t>
  </si>
  <si>
    <t>positive regulation of cytokinesis</t>
  </si>
  <si>
    <t>tags=50%, list=19%, signal=41%</t>
  </si>
  <si>
    <t>71819/240641/16319/11799/52276/20877/12704</t>
  </si>
  <si>
    <t>GO:0002639</t>
  </si>
  <si>
    <t>positive regulation of immunoglobulin production</t>
  </si>
  <si>
    <t>19264/12493/108655/14972/237877/15018</t>
  </si>
  <si>
    <t>GO:0036211</t>
  </si>
  <si>
    <t>protein modification process</t>
  </si>
  <si>
    <t>tags=27%, list=23%, signal=25%</t>
  </si>
  <si>
    <t>19264/242248/14025/15289/268373/78294/16019/15519/17155/94089/20452/65019/22166/15516/11461/68612/12313/24136/12631/16898/18817/16319/27050/66725/21969/16149/12428/17975/12314/14109/12043/269582/67025/108105/15289/18613/11796/77891/14683/100503670/12747/11799/22187/71988/18148/12315/15254/108058/13167/20947/52276/14694/20877/67141/108155/12306/12226/14056/18140/18129/18002/12449/217558/12534/16150/108912/12704/20115/15525/72587/20202/20878/240354/75785/12442/18854/76843/66177/268373/12236/77891/72119/105689/29875/269582</t>
  </si>
  <si>
    <t>GO:0001101</t>
  </si>
  <si>
    <t>response to acid chemical</t>
  </si>
  <si>
    <t>12631/16598/12043/13433/16906/12306</t>
  </si>
  <si>
    <t>GO:0007259</t>
  </si>
  <si>
    <t>receptor signaling pathway via JAK-STAT</t>
  </si>
  <si>
    <t>tags=25%, list=10%, signal=23%</t>
  </si>
  <si>
    <t>19264/12313/18613</t>
  </si>
  <si>
    <t>GO:0097696</t>
  </si>
  <si>
    <t>receptor signaling pathway via STAT</t>
  </si>
  <si>
    <t>GO:0043409</t>
  </si>
  <si>
    <t>negative regulation of MAPK cascade</t>
  </si>
  <si>
    <t>tags=10%, list=2%, signal=9%</t>
  </si>
  <si>
    <t>19264/268373</t>
  </si>
  <si>
    <t>GO:0031668</t>
  </si>
  <si>
    <t>cellular response to extracellular stimulus</t>
  </si>
  <si>
    <t>19264/15950/100040462/66725/12043</t>
  </si>
  <si>
    <t>tags=24%, list=14%, signal=21%</t>
  </si>
  <si>
    <t>14433/15519/65019/15516/16149/67025/100503670/18148</t>
  </si>
  <si>
    <t>GO:0048477</t>
  </si>
  <si>
    <t>oogenesis</t>
  </si>
  <si>
    <t>tags=40%, list=21%, signal=32%</t>
  </si>
  <si>
    <t>20104/12316/15081/12043/67141/20878</t>
  </si>
  <si>
    <t>GO:0001783</t>
  </si>
  <si>
    <t>B cell apoptotic process</t>
  </si>
  <si>
    <t>108655/16149/12043/20877</t>
  </si>
  <si>
    <t>GO:0002714</t>
  </si>
  <si>
    <t>positive regulation of B cell mediated immunity</t>
  </si>
  <si>
    <t>tags=33%, list=16%, signal=28%</t>
  </si>
  <si>
    <t>19264/14128/14972/83408/237877/15018</t>
  </si>
  <si>
    <t>GO:0002891</t>
  </si>
  <si>
    <t>positive regulation of immunoglobulin mediated immune response</t>
  </si>
  <si>
    <t>GO:0043549</t>
  </si>
  <si>
    <t>regulation of kinase activity</t>
  </si>
  <si>
    <t>19264/268373/15519/15516/11461/24136/18817/13627/27050/66725/16149/12428/269582</t>
  </si>
  <si>
    <t>GO:0002707</t>
  </si>
  <si>
    <t>negative regulation of lymphocyte mediated immunity</t>
  </si>
  <si>
    <t>tags=23%, list=7%, signal=22%</t>
  </si>
  <si>
    <t>19264/12902/14972</t>
  </si>
  <si>
    <t>GO:0045824</t>
  </si>
  <si>
    <t>negative regulation of innate immune response</t>
  </si>
  <si>
    <t>15950/100040462/20085/14972/20877/15018</t>
  </si>
  <si>
    <t>GO:0043393</t>
  </si>
  <si>
    <t>regulation of protein binding</t>
  </si>
  <si>
    <t>11461/18817/66725/67025/19384/14694/20877/12306/20878/16401</t>
  </si>
  <si>
    <t>GO:0006470</t>
  </si>
  <si>
    <t>protein dephosphorylation</t>
  </si>
  <si>
    <t>tags=34%, list=22%, signal=27%</t>
  </si>
  <si>
    <t>19264/268373/12313/12314/12043/12315/20947/16150/108912/268373</t>
  </si>
  <si>
    <t>GO:0050766</t>
  </si>
  <si>
    <t>positive regulation of phagocytosis</t>
  </si>
  <si>
    <t>tags=20%, list=5%, signal=19%</t>
  </si>
  <si>
    <t>19264/56792</t>
  </si>
  <si>
    <t>GO:0016049</t>
  </si>
  <si>
    <t>cell growth</t>
  </si>
  <si>
    <t>tags=39%, list=24%, signal=31%</t>
  </si>
  <si>
    <t>14025/100040462/108655/11426/24136/12631/12043/67891/12494/18148/108058/14694/67184/20586/20878/18854/16401/29875/13690/54394</t>
  </si>
  <si>
    <t>GO:1904427</t>
  </si>
  <si>
    <t>positive regulation of calcium ion transmembrane transport</t>
  </si>
  <si>
    <t>12313/12314/83408/12315/13167/12482</t>
  </si>
  <si>
    <t>GO:0061515</t>
  </si>
  <si>
    <t>myeloid cell development</t>
  </si>
  <si>
    <t>tags=25%, list=6%, signal=24%</t>
  </si>
  <si>
    <t>108655/20104/16598</t>
  </si>
  <si>
    <t>GO:0071496</t>
  </si>
  <si>
    <t>cellular response to external stimulus</t>
  </si>
  <si>
    <t>19264/15950/100040462/66725/12043/193385</t>
  </si>
  <si>
    <t>GO:0072676</t>
  </si>
  <si>
    <t>lymphocyte migration</t>
  </si>
  <si>
    <t>tags=57%, list=22%, signal=45%</t>
  </si>
  <si>
    <t>193385/12458/13609/12721/75458/14525/321019/16401</t>
  </si>
  <si>
    <t>GO:0046640</t>
  </si>
  <si>
    <t>regulation of alpha-beta T cell proliferation</t>
  </si>
  <si>
    <t>tags=25%, list=7%, signal=23%</t>
  </si>
  <si>
    <t>19264/13136/14972</t>
  </si>
  <si>
    <t>GO:0009267</t>
  </si>
  <si>
    <t>cellular response to starvation</t>
  </si>
  <si>
    <t>tags=21%, list=8%, signal=20%</t>
  </si>
  <si>
    <t>15950/100040462/66725/12043</t>
  </si>
  <si>
    <t>GO:2000106</t>
  </si>
  <si>
    <t>regulation of leukocyte apoptotic process</t>
  </si>
  <si>
    <t>17260/108655/16149/12043/69169/20877</t>
  </si>
  <si>
    <t>tags=38%, list=18%, signal=31%</t>
  </si>
  <si>
    <t>16765/19240/12631/16765/18613/13609/18148/19241/20947/12721/102098/12449</t>
  </si>
  <si>
    <t>GO:0051235</t>
  </si>
  <si>
    <t>maintenance of location</t>
  </si>
  <si>
    <t>GO:0009895</t>
  </si>
  <si>
    <t>negative regulation of catabolic process</t>
  </si>
  <si>
    <t>tags=37%, list=23%, signal=29%</t>
  </si>
  <si>
    <t>22608/65019/15516/18245/66725/12043/67025/83408/20660/100503670/13167/108155/12306/20115/18854/105689/13690</t>
  </si>
  <si>
    <t>GO:0006271</t>
  </si>
  <si>
    <t>DNA strand elongation involved in DNA replication</t>
  </si>
  <si>
    <t>tags=42%, list=18%, signal=34%</t>
  </si>
  <si>
    <t>16881/17215/17217/18538/17220</t>
  </si>
  <si>
    <t>GO:0014910</t>
  </si>
  <si>
    <t>regulation of smooth muscle cell migration</t>
  </si>
  <si>
    <t>17260/12043/20660/19241/108058</t>
  </si>
  <si>
    <t>tags=36%, list=22%, signal=28%</t>
  </si>
  <si>
    <t>19264/14128/13136/14961/14972/83408/237877/15018/240354/15040</t>
  </si>
  <si>
    <t>GO:0050769</t>
  </si>
  <si>
    <t>positive regulation of neurogenesis</t>
  </si>
  <si>
    <t>tags=24%, list=10%, signal=22%</t>
  </si>
  <si>
    <t>14025/11426/24136/12316/67891</t>
  </si>
  <si>
    <t>GO:0072001</t>
  </si>
  <si>
    <t>renal system development</t>
  </si>
  <si>
    <t>GO:0019884</t>
  </si>
  <si>
    <t>antigen processing and presentation of exogenous antigen</t>
  </si>
  <si>
    <t>14960/14961/14972/16149/14969/15018/14960/15040</t>
  </si>
  <si>
    <t>GO:0002720</t>
  </si>
  <si>
    <t>positive regulation of cytokine production involved in immune response</t>
  </si>
  <si>
    <t>tags=54%, list=22%, signal=43%</t>
  </si>
  <si>
    <t>13136/14972/16149/83408/15018/240354/15040</t>
  </si>
  <si>
    <t>GO:0030308</t>
  </si>
  <si>
    <t>negative regulation of cell growth</t>
  </si>
  <si>
    <t>tags=42%, list=24%, signal=32%</t>
  </si>
  <si>
    <t>14025/100040462/108655/12631/12043/14694/67184/20586/18854/54394</t>
  </si>
  <si>
    <t>tags=45%, list=27%, signal=34%</t>
  </si>
  <si>
    <t>21973/18817/76464/21973/66197/11799/22187/67141/20878/12442/229841/19366/105988/72787</t>
  </si>
  <si>
    <t>GO:0002478</t>
  </si>
  <si>
    <t>antigen processing and presentation of exogenous peptide antigen</t>
  </si>
  <si>
    <t>tags=47%, list=22%, signal=37%</t>
  </si>
  <si>
    <t>GO:0071214</t>
  </si>
  <si>
    <t>cellular response to abiotic stimulus</t>
  </si>
  <si>
    <t>tags=31%, list=18%, signal=26%</t>
  </si>
  <si>
    <t>15950/100040462/11461/12925/193385/226594/19941/18148/98415/192662/18538/20877/98415</t>
  </si>
  <si>
    <t>GO:0104004</t>
  </si>
  <si>
    <t>cellular response to environmental stimulus</t>
  </si>
  <si>
    <t>GO:0060560</t>
  </si>
  <si>
    <t>developmental growth involved in morphogenesis</t>
  </si>
  <si>
    <t>14025/11426/24136/12631/67891/13609/20878/16401/29875/13690</t>
  </si>
  <si>
    <t>GO:0043271</t>
  </si>
  <si>
    <t>negative regulation of monoatomic ion transport</t>
  </si>
  <si>
    <t>GO:0106027</t>
  </si>
  <si>
    <t>neuron projection organization</t>
  </si>
  <si>
    <t>tags=30%, list=7%, signal=28%</t>
  </si>
  <si>
    <t>210293/12631/66725</t>
  </si>
  <si>
    <t>GO:0090257</t>
  </si>
  <si>
    <t>regulation of muscle system process</t>
  </si>
  <si>
    <t>tags=30%, list=15%, signal=26%</t>
  </si>
  <si>
    <t>17260/108655/12313/12314/12315/108058</t>
  </si>
  <si>
    <t>GO:0008064</t>
  </si>
  <si>
    <t>regulation of actin polymerization or depolymerization</t>
  </si>
  <si>
    <t>19240/12631/207278/18613/56378/19241/20947/12721/12704/93675</t>
  </si>
  <si>
    <t>GO:0030832</t>
  </si>
  <si>
    <t>regulation of actin filament length</t>
  </si>
  <si>
    <t>GO:0030833</t>
  </si>
  <si>
    <t>regulation of actin filament polymerization</t>
  </si>
  <si>
    <t>tags=39%, list=15%, signal=33%</t>
  </si>
  <si>
    <t>19240/12631/207278/18613/56378/19241/12721</t>
  </si>
  <si>
    <t>GO:0048588</t>
  </si>
  <si>
    <t>developmental cell growth</t>
  </si>
  <si>
    <t>tags=42%, list=23%, signal=32%</t>
  </si>
  <si>
    <t>14025/108655/11426/24136/67891/108058/20878/16401/29875/13690</t>
  </si>
  <si>
    <t>GO:0010632</t>
  </si>
  <si>
    <t>regulation of epithelial cell migration</t>
  </si>
  <si>
    <t>tags=24%, list=12%, signal=21%</t>
  </si>
  <si>
    <t>15289/17260/108655/11426/15289/12458</t>
  </si>
  <si>
    <t>GO:0045596</t>
  </si>
  <si>
    <t>negative regulation of cell differentiation</t>
  </si>
  <si>
    <t>tags=28%, list=20%, signal=23%</t>
  </si>
  <si>
    <t>14025/15289/22608/108655/11461/12631/67628/12316/16149/15289/20660/13433/14056/20586/12704/18102</t>
  </si>
  <si>
    <t>GO:0045944</t>
  </si>
  <si>
    <t>positive regulation of transcription by RNA polymerase II</t>
  </si>
  <si>
    <t>tags=21%, list=19%, signal=19%</t>
  </si>
  <si>
    <t>97165/19231/21973/13591/15289/15950/17260/19231/22608/100040462/108655/24136/16598/17975/110052/15289/18987/21973/13609/18148/14004/98415/97165/108155/12306/18129/110052/17938/12265/20586/98415/16150</t>
  </si>
  <si>
    <t>GO:0035023</t>
  </si>
  <si>
    <t>regulation of Rho protein signal transduction</t>
  </si>
  <si>
    <t>16765/16765/193385/213439/192662/102098</t>
  </si>
  <si>
    <t>380797/19264/15289/108655/14972/12043/15289/12458/209086/237877/20947/15018/14056</t>
  </si>
  <si>
    <t>GO:0051962</t>
  </si>
  <si>
    <t>positive regulation of nervous system development</t>
  </si>
  <si>
    <t>tags=23%, list=10%, signal=21%</t>
  </si>
  <si>
    <t>GO:0042130</t>
  </si>
  <si>
    <t>negative regulation of T cell proliferation</t>
  </si>
  <si>
    <t>tags=36%, list=22%, signal=29%</t>
  </si>
  <si>
    <t>14960/12493/14972/193385/27027/15018/14960/15040</t>
  </si>
  <si>
    <t>GO:0048589</t>
  </si>
  <si>
    <t>developmental growth</t>
  </si>
  <si>
    <t>tags=34%, list=23%, signal=27%</t>
  </si>
  <si>
    <t>14025/17260/108655/11426/24136/12631/12316/16598/15081/12043/19944/67891/17069/14683/13609/414758/108058/14056/18129/17938/20586/12534/76044/20878/16401/105689/29875/13690</t>
  </si>
  <si>
    <t>GO:0051051</t>
  </si>
  <si>
    <t>negative regulation of transport</t>
  </si>
  <si>
    <t>tags=28%, list=15%, signal=25%</t>
  </si>
  <si>
    <t>15289/22166/12313/18245/12523/16149/12314/12043/15289/12315/108058/12721/14694</t>
  </si>
  <si>
    <t>GO:0110053</t>
  </si>
  <si>
    <t>regulation of actin filament organization</t>
  </si>
  <si>
    <t>16765/19240/12631/207278/16765/18613/56378/13609/19241/20947/12721/102098</t>
  </si>
  <si>
    <t>GO:0022414</t>
  </si>
  <si>
    <t>reproductive process</t>
  </si>
  <si>
    <t>tags=19%, list=16%, signal=18%</t>
  </si>
  <si>
    <t>97165/21973/17345/70099/17345/57908/17218/17219/20104/17215/12316/14211/18817/16319/76464/15081/12043/63830/68549/21973/66197/14683/12458/11799/22187/17217/228421/97165/15018/67141</t>
  </si>
  <si>
    <t>GO:0071675</t>
  </si>
  <si>
    <t>regulation of mononuclear cell migration</t>
  </si>
  <si>
    <t>tags=57%, list=26%, signal=43%</t>
  </si>
  <si>
    <t>15289/193385/15289/12458/12721/14525/16401/16423</t>
  </si>
  <si>
    <t>GO:0052547</t>
  </si>
  <si>
    <t>regulation of peptidase activity</t>
  </si>
  <si>
    <t>GO:0010389</t>
  </si>
  <si>
    <t>regulation of G2/M transition of mitotic cell cycle</t>
  </si>
  <si>
    <t>tags=55%, list=32%, signal=38%</t>
  </si>
  <si>
    <t>108000/18817/269582/71375/108058/16906/67141/20133/12534/76843/269582/16906/19357/20133/12530/381293</t>
  </si>
  <si>
    <t>GO:0007166</t>
  </si>
  <si>
    <t>cell surface receptor signaling pathway</t>
  </si>
  <si>
    <t>tags=26%, list=22%, signal=23%</t>
  </si>
  <si>
    <t>97165/19264/16765/15289/17260/16019/108655/20042/13136/11426/12313/24136/56792/12316/20085/27050/66725/12523/16765/14972/16149/17975/12043/15289/18613/12483/69169/20660/12494/13207/414758/12763/98415/192662/12482/12721/27027/14694/97165/15018/108155/17079/18129/67184/20586/98415/16150/75786/67596/66505/14525/240354/18854/16401/93675</t>
  </si>
  <si>
    <t>GO:0022411</t>
  </si>
  <si>
    <t>cellular component disassembly</t>
  </si>
  <si>
    <t>21973/16765/65019/12313/12631/15481/18817/16765/21973/20833/20947/228421/14694/276770/11740/108155/20586/12534/20878/73804</t>
  </si>
  <si>
    <t>GO:1901701</t>
  </si>
  <si>
    <t>cellular response to oxygen-containing compound</t>
  </si>
  <si>
    <t>15289/12902/17260/65019/108655/22166/13136/11461/20104/56792/18245/12631/27050/66725/12523/17975/15289/17069/13361/20660/14683/19385/11799/13433/98415/14694/16906/108155/17079/14056/67184/20586/98415/22228/16438/56455/240354</t>
  </si>
  <si>
    <t>19264/14128/13136/56792/14972/83408/237877/15018/240354/15040</t>
  </si>
  <si>
    <t>GO:0017148</t>
  </si>
  <si>
    <t>negative regulation of translation</t>
  </si>
  <si>
    <t>242248/14433/27050/17975/213988/14694/21841/18854</t>
  </si>
  <si>
    <t>GO:0030111</t>
  </si>
  <si>
    <t>regulation of Wnt signaling pathway</t>
  </si>
  <si>
    <t>GO:0008154</t>
  </si>
  <si>
    <t>actin polymerization or depolymerization</t>
  </si>
  <si>
    <t>tags=43%, list=22%, signal=34%</t>
  </si>
  <si>
    <t>GO:0048608</t>
  </si>
  <si>
    <t>reproductive structure development</t>
  </si>
  <si>
    <t>tags=23%, list=16%, signal=19%</t>
  </si>
  <si>
    <t>GO:0010975</t>
  </si>
  <si>
    <t>regulation of neuron projection development</t>
  </si>
  <si>
    <t>14025/11426/24136/12631/66725/14972/67891/19385/12494/14056/16150/12704/18102/16438/20202/105689/29875/13690</t>
  </si>
  <si>
    <t>GO:0046633</t>
  </si>
  <si>
    <t>alpha-beta T cell proliferation</t>
  </si>
  <si>
    <t>GO:0046824</t>
  </si>
  <si>
    <t>positive regulation of nucleocytoplasmic transport</t>
  </si>
  <si>
    <t>tags=27%, list=10%, signal=24%</t>
  </si>
  <si>
    <t>15519/15516/67628/19384</t>
  </si>
  <si>
    <t>GO:0048639</t>
  </si>
  <si>
    <t>positive regulation of developmental growth</t>
  </si>
  <si>
    <t>tags=32%, list=19%, signal=26%</t>
  </si>
  <si>
    <t>14025/17260/11426/12043/67891/17938/12534</t>
  </si>
  <si>
    <t>GO:1902105</t>
  </si>
  <si>
    <t>regulation of leukocyte differentiation</t>
  </si>
  <si>
    <t>tags=31%, list=22%, signal=25%</t>
  </si>
  <si>
    <t>19264/14960/15289/15519/108655/11461/16149/15289/83408/14683/18129/20586/67596/18102/14960/240354/93675</t>
  </si>
  <si>
    <t>GO:1903051</t>
  </si>
  <si>
    <t>negative regulation of proteolysis involved in protein catabolic process</t>
  </si>
  <si>
    <t>65019/15516/67025/100503670/108155/20115/18854</t>
  </si>
  <si>
    <t>GO:0030041</t>
  </si>
  <si>
    <t>actin filament polymerization</t>
  </si>
  <si>
    <t>GO:0070227</t>
  </si>
  <si>
    <t>lymphocyte apoptotic process</t>
  </si>
  <si>
    <t>108655/20104/16149/12043/69169/20877</t>
  </si>
  <si>
    <t>GO:0032945</t>
  </si>
  <si>
    <t>negative regulation of mononuclear cell proliferation</t>
  </si>
  <si>
    <t>tags=35%, list=22%, signal=28%</t>
  </si>
  <si>
    <t>GO:0050672</t>
  </si>
  <si>
    <t>negative regulation of lymphocyte proliferation</t>
  </si>
  <si>
    <t>GO:0070664</t>
  </si>
  <si>
    <t>negative regulation of leukocyte proliferation</t>
  </si>
  <si>
    <t>GO:0048762</t>
  </si>
  <si>
    <t>mesenchymal cell differentiation</t>
  </si>
  <si>
    <t>tags=37%, list=20%, signal=30%</t>
  </si>
  <si>
    <t>17260/24136/12631/12043/13207/14056/20115</t>
  </si>
  <si>
    <t>GO:0048002</t>
  </si>
  <si>
    <t>antigen processing and presentation of peptide antigen</t>
  </si>
  <si>
    <t>GO:0051348</t>
  </si>
  <si>
    <t>negative regulation of transferase activity</t>
  </si>
  <si>
    <t>tags=29%, list=22%, signal=23%</t>
  </si>
  <si>
    <t>19264/268373/65019/11461/18817/67025/100503670/18148/67141/20115/18854/268373</t>
  </si>
  <si>
    <t>GO:0043412</t>
  </si>
  <si>
    <t>macromolecule modification</t>
  </si>
  <si>
    <t>tags=26%, list=23%, signal=25%</t>
  </si>
  <si>
    <t>19264/242248/14025/15289/268373/78294/16019/15519/17155/94089/20452/65019/22166/15516/11461/68612/12313/24136/12631/16898/80287/18817/16319/27050/66725/21969/16149/12428/17975/12314/14109/12043/15201/269582/67025/108105/15289/18613/11796/77891/14683/100503670/12747/11799/13433/22187/71988/18148/12315/15254/108058/13167/20947/52276/14694/20877/67141/108155/12306/12226/14056/18140/18129/18002/12449/217558/12534/16150/108912/12704/20115/15525/72587/20202/20878/240354/75785/12442/18854/76843/66177/268373/12236/77891/72119/105689/29875/269582</t>
  </si>
  <si>
    <t>GO:0048863</t>
  </si>
  <si>
    <t>stem cell differentiation</t>
  </si>
  <si>
    <t>tags=19%, list=8%, signal=18%</t>
  </si>
  <si>
    <t>19264/17260/24136/12631/12043</t>
  </si>
  <si>
    <t>GO:0006469</t>
  </si>
  <si>
    <t>negative regulation of protein kinase activity</t>
  </si>
  <si>
    <t>tags=13%, list=6%, signal=12%</t>
  </si>
  <si>
    <t>19264/268373/11461/18817</t>
  </si>
  <si>
    <t>GO:0051050</t>
  </si>
  <si>
    <t>positive regulation of transport</t>
  </si>
  <si>
    <t>tags=26%, list=21%, signal=22%</t>
  </si>
  <si>
    <t>19264/268373/16019/15519/15516/12313/56792/18245/67628/240641/54208/66725/12314/19384/83408/20660/14683/12494/12315/13167/12482/14694/12306/320560/12534/16150/75786/16438/20202/56455</t>
  </si>
  <si>
    <t>tags=43%, list=32%, signal=32%</t>
  </si>
  <si>
    <t>17345/108000/17345/15289/108907/11461/20104/68612/67628/18817/16319/76464/12043/269582/319195/15289/68193/71375/66197/19941/11799/237877/108058/52276/20877/16906/67141/12226/14056/20133/20586/12534/108912/18854/76843/12236/29875/269582/20135/229841/54394/16906/19357/66977/68193/19891/66442/23980/67052/19941/20133/68612/12530/381293/22137/12581/83946</t>
  </si>
  <si>
    <t>GO:0039531</t>
  </si>
  <si>
    <t>regulation of cytoplasmic pattern recognition receptor signaling pathway</t>
  </si>
  <si>
    <t>tags=19%, list=5%, signal=18%</t>
  </si>
  <si>
    <t>15950/100040462/15481</t>
  </si>
  <si>
    <t>GO:0000003</t>
  </si>
  <si>
    <t>reproduction</t>
  </si>
  <si>
    <t>tags=19%, list=16%, signal=17%</t>
  </si>
  <si>
    <t>GO:0022616</t>
  </si>
  <si>
    <t>DNA strand elongation</t>
  </si>
  <si>
    <t>16881/17215/17217/98415/18538/17220/98415</t>
  </si>
  <si>
    <t>GO:0042594</t>
  </si>
  <si>
    <t>response to starvation</t>
  </si>
  <si>
    <t>GO:0006338</t>
  </si>
  <si>
    <t>chromatin remodeling</t>
  </si>
  <si>
    <t>tags=36%, list=25%, signal=28%</t>
  </si>
  <si>
    <t>15289/15950/100040462/11461/67628/16598/20230/21969/15081/110052/15201/63830/15289/72612/50927/14683/20833/13433/18148/16906/14056/18140/17216/110052/27221/20586/244059/56086/12417/101739/17765/13018/16906</t>
  </si>
  <si>
    <t>GO:0051924</t>
  </si>
  <si>
    <t>regulation of calcium ion transport</t>
  </si>
  <si>
    <t>tags=44%, list=21%, signal=36%</t>
  </si>
  <si>
    <t>12313/12523/12314/12043/83408/12315/108058/13167/12482/12721/16438/18854</t>
  </si>
  <si>
    <t>GO:0055017</t>
  </si>
  <si>
    <t>cardiac muscle tissue growth</t>
  </si>
  <si>
    <t>tags=42%, list=19%, signal=34%</t>
  </si>
  <si>
    <t>17260/108655/13609/108058/12534</t>
  </si>
  <si>
    <t>GO:0060419</t>
  </si>
  <si>
    <t>heart growth</t>
  </si>
  <si>
    <t>tags=30%, list=25%, signal=23%</t>
  </si>
  <si>
    <t>97165/21973/20104/12316/18817/15081/12043/63830/68549/21973/14683/12458/22187/228421/97165/67141/12704/20878/12442/215387/18476/229841/67204/13018</t>
  </si>
  <si>
    <t>16551/16765/108907/71819/233406/18817/16319/16765/193385/11799/16571/52276/20877/18140/12534/75786/20878</t>
  </si>
  <si>
    <t>GO:0033044</t>
  </si>
  <si>
    <t>regulation of chromosome organization</t>
  </si>
  <si>
    <t>tags=45%, list=34%, signal=31%</t>
  </si>
  <si>
    <t>21973/70099/11461/68612/14211/18817/16319/76464/15081/68549/21973/11799/52276/20877/67141/17216/20586/12534/68298/12704/18854/215387/12236/229841/54392/19357/66977/66442/14156/54343/67052/68612/54392/22137/15078/59008/209334</t>
  </si>
  <si>
    <t>GO:1904951</t>
  </si>
  <si>
    <t>positive regulation of establishment of protein localization</t>
  </si>
  <si>
    <t>GO:0060537</t>
  </si>
  <si>
    <t>muscle tissue development</t>
  </si>
  <si>
    <t>tags=28%, list=19%, signal=24%</t>
  </si>
  <si>
    <t>108000/17260/108655/56758/12043/17069/17904/13609/13207/414758/108058/17938/12534</t>
  </si>
  <si>
    <t>GO:0071346</t>
  </si>
  <si>
    <t>cellular response to type II interferon</t>
  </si>
  <si>
    <t>14433/12313/14961</t>
  </si>
  <si>
    <t>GO:0051056</t>
  </si>
  <si>
    <t>regulation of small GTPase mediated signal transduction</t>
  </si>
  <si>
    <t>tags=39%, list=17%, signal=33%</t>
  </si>
  <si>
    <t>16765/16765/26431/193385/70497/213439/108058/192662/102098/108155/18129</t>
  </si>
  <si>
    <t>GO:0045893</t>
  </si>
  <si>
    <t>positive regulation of DNA-templated transcription</t>
  </si>
  <si>
    <t>97165/19231/21973/13591/15289/15950/17260/19231/57908/22608/100040462/108655/11461/24136/16598/16149/12428/17975/110052/15289/18987/21973/12494/13609/13207/18148/19241/14004/98415/97165/108155/12306/18129/110052/17938/12265/20586/98415/16150</t>
  </si>
  <si>
    <t>GO:1902680</t>
  </si>
  <si>
    <t>positive regulation of RNA biosynthetic process</t>
  </si>
  <si>
    <t>GO:0048511</t>
  </si>
  <si>
    <t>rhythmic process</t>
  </si>
  <si>
    <t>21973/21969/21973/13207/14694/108155/14056/12534/18854/76843/12417/105689</t>
  </si>
  <si>
    <t>GO:0033673</t>
  </si>
  <si>
    <t>negative regulation of kinase activity</t>
  </si>
  <si>
    <t>tags=12%, list=6%, signal=12%</t>
  </si>
  <si>
    <t>GO:0009991</t>
  </si>
  <si>
    <t>response to extracellular stimulus</t>
  </si>
  <si>
    <t>tags=18%, list=12%, signal=17%</t>
  </si>
  <si>
    <t>19264/15950/100040462/24136/66725/12043/20660</t>
  </si>
  <si>
    <t>GO:0008202</t>
  </si>
  <si>
    <t>steroid metabolic process</t>
  </si>
  <si>
    <t>tags=77%, list=69%, signal=24%</t>
  </si>
  <si>
    <t>18033/18605/98388/14148/20652/18145/13121/12912/20597/319554</t>
  </si>
  <si>
    <t>GO:0010212</t>
  </si>
  <si>
    <t>response to ionizing radiation</t>
  </si>
  <si>
    <t>tags=31%, list=21%, signal=25%</t>
  </si>
  <si>
    <t>19264/15950/100040462/12043/19941/98415/98415/18854</t>
  </si>
  <si>
    <t>GO:0010950</t>
  </si>
  <si>
    <t>positive regulation of endopeptidase activity</t>
  </si>
  <si>
    <t>tags=34%, list=21%, signal=28%</t>
  </si>
  <si>
    <t>GO:0007163</t>
  </si>
  <si>
    <t>establishment or maintenance of cell polarity</t>
  </si>
  <si>
    <t>11461/11426/12631/240641/18817/193385</t>
  </si>
  <si>
    <t>GO:0019731</t>
  </si>
  <si>
    <t>antibacterial humoral response</t>
  </si>
  <si>
    <t>16019/14972/14109/16069/15018/15040/67248/16019</t>
  </si>
  <si>
    <t>GO:0006874</t>
  </si>
  <si>
    <t>intracellular calcium ion homeostasis</t>
  </si>
  <si>
    <t>19264/12313/12314/12043/12315/108058/13167/12721/69029/16438/18854</t>
  </si>
  <si>
    <t>GO:0061458</t>
  </si>
  <si>
    <t>reproductive system development</t>
  </si>
  <si>
    <t>tags=22%, list=16%, signal=19%</t>
  </si>
  <si>
    <t>GO:0051493</t>
  </si>
  <si>
    <t>regulation of cytoskeleton organization</t>
  </si>
  <si>
    <t>16765/17260/19240/12631/18817/27050/207278/16765/193385/18613/70497/56378/13609/18148/19241/20947/228421/12721/102098/12449/66140/75786/12704/93675/72119/105689</t>
  </si>
  <si>
    <t>GO:0009725</t>
  </si>
  <si>
    <t>response to hormone</t>
  </si>
  <si>
    <t>tags=23%, list=19%, signal=20%</t>
  </si>
  <si>
    <t>97165/15289/17260/108655/20104/12631/17975/12043/15289/20660/14683/12494/13207/98415/97165/108155/20586/98415/16150</t>
  </si>
  <si>
    <t>GO:0060627</t>
  </si>
  <si>
    <t>regulation of vesicle-mediated transport</t>
  </si>
  <si>
    <t>19264/15289/16019/11461/56792/66725/12523/26431/15289/12483/20660/192662/12721/14694/12306</t>
  </si>
  <si>
    <t>GO:0018107</t>
  </si>
  <si>
    <t>peptidyl-threonine phosphorylation</t>
  </si>
  <si>
    <t>18817/66725/12043/12747/108058/108155/12534</t>
  </si>
  <si>
    <t>GO:0031345</t>
  </si>
  <si>
    <t>negative regulation of cell projection organization</t>
  </si>
  <si>
    <t>14025/56792/12631/66725/14972/12494</t>
  </si>
  <si>
    <t>GO:0016447</t>
  </si>
  <si>
    <t>somatic recombination of immunoglobulin gene segments</t>
  </si>
  <si>
    <t>19264/108655/12458/237877/20947/14056</t>
  </si>
  <si>
    <t>tags=76%, list=47%, signal=42%</t>
  </si>
  <si>
    <t>68612/67628/319195/11799/18148/237877/108058/16906/67141/14056/20133/12534/20878/76843/20135/229841/16906/20133/68612/12530/59008/28036/11799/27214/67849/20460/20460/12447/107995/268697/14056/12034</t>
  </si>
  <si>
    <t>GO:0002573</t>
  </si>
  <si>
    <t>myeloid leukocyte differentiation</t>
  </si>
  <si>
    <t>15950/17260/100040462/108655/16149/83408/14683/18129/22228/18102/321019/93675</t>
  </si>
  <si>
    <t>GO:0006793</t>
  </si>
  <si>
    <t>phosphorus metabolic process</t>
  </si>
  <si>
    <t>tags=29%, list=24%, signal=27%</t>
  </si>
  <si>
    <t>19264/242248/14433/15289/268373/17260/16019/15519/22166/15516/11461/12313/24136/56792/12631/15481/110074/18817/16319/13627/27050/66725/21969/16149/12428/17975/12314/12043/269582/15289/18613/19384/11796/14683/12747/75320/11799/18148/69875/12315/15254/12763/108058/13167/20947/52276/14694/20877/66588/108155/12306/14056/18129/20133/67184/12265/12449/17991/17220/12534/16150/22228/108912/12704/18102/15525/72587/56455/20878/240354/12442/66916/268373/12236/67078/72119/595136/29875/269582/241062/20135/229841/16019</t>
  </si>
  <si>
    <t>GO:0002718</t>
  </si>
  <si>
    <t>regulation of cytokine production involved in immune response</t>
  </si>
  <si>
    <t>tags=36%, list=16%, signal=30%</t>
  </si>
  <si>
    <t>19264/56792/14972/83408/15018</t>
  </si>
  <si>
    <t>GO:0070374</t>
  </si>
  <si>
    <t>positive regulation of ERK1 and ERK2 cascade</t>
  </si>
  <si>
    <t>19264/15289/16149/15289/108058/18129/321019</t>
  </si>
  <si>
    <t>GO:0032386</t>
  </si>
  <si>
    <t>regulation of intracellular transport</t>
  </si>
  <si>
    <t>tags=22%, list=12%, signal=20%</t>
  </si>
  <si>
    <t>15519/22166/15516/18245/67628/240641/66725/19384/20660</t>
  </si>
  <si>
    <t>GO:0032879</t>
  </si>
  <si>
    <t>regulation of localization</t>
  </si>
  <si>
    <t>tags=25%, list=21%, signal=23%</t>
  </si>
  <si>
    <t>19264/15289/268373/17260/16019/15519/22166/15516/11461/12313/56792/18245/12631/67628/240641/54208/18817/16319/66725/12523/16149/12314/26431/12043/193385/15289/18613/19384/83408/12483/20660/14683/12494/11799/18148/12315/108058/13167/192662/20947/12482/12721/52276/14694/20877/11740/108155/12306/17938/320560/12534/16150/22228/75786/16438/20202/56455/75785/18854</t>
  </si>
  <si>
    <t>GO:0045814</t>
  </si>
  <si>
    <t>negative regulation of gene expression, epigenetic</t>
  </si>
  <si>
    <t>tags=67%, list=42%, signal=39%</t>
  </si>
  <si>
    <t>15289/15950/100040462/15081/15201/63830/15289/13433/16906/14056/18140/20586/12417/13018/16906/63830/54343/13433/15078/51869/17191/107435/545384/17191/11628/192119</t>
  </si>
  <si>
    <t>19264/14128/13136/14972/83408/237877/15018/240354/15040</t>
  </si>
  <si>
    <t>GO:0051146</t>
  </si>
  <si>
    <t>striated muscle cell differentiation</t>
  </si>
  <si>
    <t>17260/22608/108655/12043/193385/108058/14056/17938</t>
  </si>
  <si>
    <t>GO:0016358</t>
  </si>
  <si>
    <t>dendrite development</t>
  </si>
  <si>
    <t>tags=17%, list=7%, signal=16%</t>
  </si>
  <si>
    <t>14025/17260/210293/12631/66725</t>
  </si>
  <si>
    <t>GO:0030100</t>
  </si>
  <si>
    <t>regulation of endocytosis</t>
  </si>
  <si>
    <t>tags=19%, list=11%, signal=17%</t>
  </si>
  <si>
    <t>19264/15289/16019/11461/56792/66725/15289/12483</t>
  </si>
  <si>
    <t>GO:0038202</t>
  </si>
  <si>
    <t>TORC1 signaling</t>
  </si>
  <si>
    <t>tags=75%, list=27%, signal=56%</t>
  </si>
  <si>
    <t>83924/18145/268706/18749/18712/66096/70713/66799/216742</t>
  </si>
  <si>
    <t>GO:1903432</t>
  </si>
  <si>
    <t>regulation of TORC1 signaling</t>
  </si>
  <si>
    <t>GO:1903050</t>
  </si>
  <si>
    <t>regulation of proteolysis involved in protein catabolic process</t>
  </si>
  <si>
    <t>65019/15516/18245/18817/66725/67025/100503670/22187/14694/108155/20115/20878/18854</t>
  </si>
  <si>
    <t>GO:0060562</t>
  </si>
  <si>
    <t>epithelial tube morphogenesis</t>
  </si>
  <si>
    <t>17260/108655/24136/12631/240641/12043</t>
  </si>
  <si>
    <t>GO:1901875</t>
  </si>
  <si>
    <t>positive regulation of post-translational protein modification</t>
  </si>
  <si>
    <t>tags=28%, list=14%, signal=24%</t>
  </si>
  <si>
    <t>GO:1903322</t>
  </si>
  <si>
    <t>positive regulation of protein modification by small protein conjugation or removal</t>
  </si>
  <si>
    <t>tags=16%, list=7%, signal=15%</t>
  </si>
  <si>
    <t>268373/15519/15516/15481/16149</t>
  </si>
  <si>
    <t>GO:0010631</t>
  </si>
  <si>
    <t>epithelial cell migration</t>
  </si>
  <si>
    <t>tags=27%, list=15%, signal=24%</t>
  </si>
  <si>
    <t>15289/17260/108655/11426/24136/15289/18613/12458/12721</t>
  </si>
  <si>
    <t>GO:0090130</t>
  </si>
  <si>
    <t>tissue migration</t>
  </si>
  <si>
    <t>GO:0090132</t>
  </si>
  <si>
    <t>epithelium migration</t>
  </si>
  <si>
    <t>GO:2001244</t>
  </si>
  <si>
    <t>positive regulation of intrinsic apoptotic signaling pathway</t>
  </si>
  <si>
    <t>tags=46%, list=20%, signal=37%</t>
  </si>
  <si>
    <t>27050/19941/22187/14694/20115/20202</t>
  </si>
  <si>
    <t>GO:0002312</t>
  </si>
  <si>
    <t>B cell activation involved in immune response</t>
  </si>
  <si>
    <t>19264/210293/12458/237877/20947/17079/18129/321019</t>
  </si>
  <si>
    <t>GO:0007015</t>
  </si>
  <si>
    <t>actin filament organization</t>
  </si>
  <si>
    <t>16765/19240/24136/12631/207278/16765/12043/18613/70497/56378/13609/19241/20947/12721/102098</t>
  </si>
  <si>
    <t>GO:0006796</t>
  </si>
  <si>
    <t>phosphate-containing compound metabolic process</t>
  </si>
  <si>
    <t>19264/242248/14433/15289/268373/17260/16019/15519/22166/15516/11461/12313/24136/56792/12631/15481/110074/18817/16319/13627/27050/66725/21969/16149/12428/17975/12314/12043/269582/15289/18613/19384/11796/14683/12747/75320/11799/18148/69875/12315/15254/108058/13167/20947/52276/14694/20877/66588/108155/12306/14056/18129/20133/67184/12265/12449/17991/17220/12534/16150/22228/108912/12704/18102/15525/72587/56455/20878/240354/12442/66916/268373/12236/67078/72119/595136/29875/269582/241062/20135/229841/16019</t>
  </si>
  <si>
    <t>GO:0061572</t>
  </si>
  <si>
    <t>actin filament bundle organization</t>
  </si>
  <si>
    <t>16765/24136/12631/16765/13609/20947/102098</t>
  </si>
  <si>
    <t>GO:0002832</t>
  </si>
  <si>
    <t>negative regulation of response to biotic stimulus</t>
  </si>
  <si>
    <t>GO:0006909</t>
  </si>
  <si>
    <t>phagocytosis</t>
  </si>
  <si>
    <t>19264/15289/56792/15289/18613/12721/14694</t>
  </si>
  <si>
    <t>GO:0051017</t>
  </si>
  <si>
    <t>actin filament bundle assembly</t>
  </si>
  <si>
    <t>GO:0016070</t>
  </si>
  <si>
    <t>RNA metabolic process</t>
  </si>
  <si>
    <t>tags=27%, list=26%, signal=29%</t>
  </si>
  <si>
    <t>97165/19231/21973/20116/108000/14025/13591/15289/268373/15950/17260/19231/20055/57908/19896/22608/100040462/65019/108655/72289/22166/11461/20104/24136/57808/56758/15481/80287/20085/67115/16598/18817/20230/27050/21969/12523/16149/12428/17975/19989/110052/20054/67025/27370/213988/15289/75617/15331/18987/71375/15312/67673/21973/66197/20068/14683/100503670/12494/12747/13609/66489/19941/50783/13207/11799/414758/27176/13433/18148/19241/68052/14004/15254/98415/18538/20877/97165/108155/17121/12306/14056/18140/18129/67184/110052/17938/18002/12265/20586/54127/98415/12014/16150/20643/20044/103135/21917/21841/76044/20115/20022/244059/72587/12419/66505/240354/69878/20018/18854/66177/268373/70078/101214/12417/21399/229279/101739/20922/17765/20918/19652/57441/54394/21681/13018/107686/73086/23983/20638/192195/50887/231507/103172/60411/229584</t>
  </si>
  <si>
    <t>GO:2001251</t>
  </si>
  <si>
    <t>negative regulation of chromosome organization</t>
  </si>
  <si>
    <t>tags=48%, list=34%, signal=32%</t>
  </si>
  <si>
    <t>21973/18817/16319/76464/15081/21973/11799/52276/20877/67141/17216/18854/12236/229841/19357/66977/66442/67052/22137/15078/209334</t>
  </si>
  <si>
    <t>GO:0002221</t>
  </si>
  <si>
    <t>pattern recognition receptor signaling pathway</t>
  </si>
  <si>
    <t>tags=18%, list=9%, signal=16%</t>
  </si>
  <si>
    <t>GO:0002758</t>
  </si>
  <si>
    <t>innate immune response-activating signaling pathway</t>
  </si>
  <si>
    <t>GO:0051216</t>
  </si>
  <si>
    <t>cartilage development</t>
  </si>
  <si>
    <t>tags=25%, list=12%, signal=22%</t>
  </si>
  <si>
    <t>12902/17260/14683</t>
  </si>
  <si>
    <t>GO:0055088</t>
  </si>
  <si>
    <t>lipid homeostasis</t>
  </si>
  <si>
    <t>tags=100%, list=70%, signal=30%</t>
  </si>
  <si>
    <t>11303/56490/19383/11307/13205/20652/18145/338320/17101/12484/218203/353187</t>
  </si>
  <si>
    <t>GO:0030323</t>
  </si>
  <si>
    <t>respiratory tube development</t>
  </si>
  <si>
    <t>tags=24%, list=9%, signal=22%</t>
  </si>
  <si>
    <t>15289/108655/16598/15289</t>
  </si>
  <si>
    <t>GO:0030324</t>
  </si>
  <si>
    <t>lung development</t>
  </si>
  <si>
    <t>GO:0061982</t>
  </si>
  <si>
    <t>meiosis I cell cycle process</t>
  </si>
  <si>
    <t>tags=41%, list=27%, signal=31%</t>
  </si>
  <si>
    <t>GO:0048660</t>
  </si>
  <si>
    <t>regulation of smooth muscle cell proliferation</t>
  </si>
  <si>
    <t>tags=26%, list=15%, signal=23%</t>
  </si>
  <si>
    <t>17260/108655/13609/13433/108058</t>
  </si>
  <si>
    <t>GO:0006260</t>
  </si>
  <si>
    <t>DNA replication</t>
  </si>
  <si>
    <t>tags=31%, list=19%, signal=27%</t>
  </si>
  <si>
    <t>68026/17218/17219/68026/16881/17215/21969/12428/56452/50927/70024/20833/71988/18148/237877/17217/98415/18538/67141/20133/17216/27221/17220/98415/69263/12534</t>
  </si>
  <si>
    <t>tags=21%, list=19%, signal=20%</t>
  </si>
  <si>
    <t>97165/19231/21973/14025/13591/15289/15950/17260/19231/22608/100040462/65019/108655/22166/11461/24136/16598/18817/20230/17975/110052/15289/15331/18987/15312/21973/66197/14683/13609/13207/414758/13433/18148/14004/98415/18538/20877/97165/108155/17121/12306/14056/18140/18129/110052/17938/18002/12265/20586/98415/12014/16150/20044</t>
  </si>
  <si>
    <t>GO:0022898</t>
  </si>
  <si>
    <t>regulation of transmembrane transporter activity</t>
  </si>
  <si>
    <t>17260/11461/12313/12314/12043/12315/108058/16150/75785</t>
  </si>
  <si>
    <t>GO:0032409</t>
  </si>
  <si>
    <t>regulation of transporter activity</t>
  </si>
  <si>
    <t>GO:0009628</t>
  </si>
  <si>
    <t>response to abiotic stimulus</t>
  </si>
  <si>
    <t>tags=28%, list=21%, signal=23%</t>
  </si>
  <si>
    <t>19264/68026/15950/15519/100040462/22166/68026/15516/11461/24136/12925/12043/193385/15312/226594/12494/19941/18148/14004/108058/98415/192662/18538/20877/108155/98415/22228/75786/16438/18854/76843</t>
  </si>
  <si>
    <t>GO:0009410</t>
  </si>
  <si>
    <t>response to xenobiotic stimulus</t>
  </si>
  <si>
    <t>tags=39%, list=18%, signal=32%</t>
  </si>
  <si>
    <t>17260/12043/14683/12494/13433/18538/17220</t>
  </si>
  <si>
    <t>GO:0051100</t>
  </si>
  <si>
    <t>negative regulation of binding</t>
  </si>
  <si>
    <t>15950/100040462/11461/66725/14694/20877/20878/16401</t>
  </si>
  <si>
    <t>GO:0036037</t>
  </si>
  <si>
    <t>CD8-positive, alpha-beta T cell activation</t>
  </si>
  <si>
    <t>20230/14972/12043/15018/15040/16205</t>
  </si>
  <si>
    <t>GO:0098773</t>
  </si>
  <si>
    <t>skin epidermis development</t>
  </si>
  <si>
    <t>16765/16765/12043/14683/13167</t>
  </si>
  <si>
    <t>GO:0055074</t>
  </si>
  <si>
    <t>calcium ion homeostasis</t>
  </si>
  <si>
    <t>GO:0008360</t>
  </si>
  <si>
    <t>regulation of cell shape</t>
  </si>
  <si>
    <t>12631/76117/192662/12721/102098</t>
  </si>
  <si>
    <t>GO:0050848</t>
  </si>
  <si>
    <t>regulation of calcium-mediated signaling</t>
  </si>
  <si>
    <t>66725/12314/243958/12483/15254/16438/18438</t>
  </si>
  <si>
    <t>GO:0048469</t>
  </si>
  <si>
    <t>cell maturation</t>
  </si>
  <si>
    <t>14025/16598/66725/12043/18987/12458/67141/20878/107993</t>
  </si>
  <si>
    <t>GO:0070228</t>
  </si>
  <si>
    <t>regulation of lymphocyte apoptotic process</t>
  </si>
  <si>
    <t>108655/16149/12043/69169/20877/243374</t>
  </si>
  <si>
    <t>GO:2001235</t>
  </si>
  <si>
    <t>positive regulation of apoptotic signaling pathway</t>
  </si>
  <si>
    <t>19264/27050/19941/22187/14694/20115/20202/18854</t>
  </si>
  <si>
    <t>tags=34%, list=24%, signal=27%</t>
  </si>
  <si>
    <t>16551/16765/71819/233406/18817/16319/16765/193385/11799/16571/52276/20877/18140/75786/20878/72119/229841</t>
  </si>
  <si>
    <t>GO:0040029</t>
  </si>
  <si>
    <t>epigenetic regulation of gene expression</t>
  </si>
  <si>
    <t>15289/15950/100040462/16598/15081/15201/63830/15289/14683/13433/16906/14056/18140/20586</t>
  </si>
  <si>
    <t>GO:0048598</t>
  </si>
  <si>
    <t>embryonic morphogenesis</t>
  </si>
  <si>
    <t>tags=27%, list=20%, signal=22%</t>
  </si>
  <si>
    <t>17260/20104/11426/24136/12631/56758/240641/193385/14683/14694/18129/20586/20115</t>
  </si>
  <si>
    <t>GO:0040007</t>
  </si>
  <si>
    <t>growth</t>
  </si>
  <si>
    <t>14025/17260/100040462/108655/11426/24136/12631/12316/16598/15081/12043/19944/67891/17069/14683/12494/13609/414758/18148/108058/14694/14056/18129/67184/17938/20586/12534/76044/20878/12442/18854/16401/105689/29875/13690</t>
  </si>
  <si>
    <t>GO:0031344</t>
  </si>
  <si>
    <t>regulation of cell projection organization</t>
  </si>
  <si>
    <t>tags=31%, list=23%, signal=25%</t>
  </si>
  <si>
    <t>14025/15519/11426/24136/56792/12631/66725/14972/193385/67891/19385/12494/14056/16150/12704/18102/16438/20202/56455/105689/29875/13690</t>
  </si>
  <si>
    <t>GO:0120035</t>
  </si>
  <si>
    <t>regulation of plasma membrane bounded cell projection organization</t>
  </si>
  <si>
    <t>GO:0048638</t>
  </si>
  <si>
    <t>regulation of developmental growth</t>
  </si>
  <si>
    <t>14025/17260/108655/11426/12631/12043/67891/14683</t>
  </si>
  <si>
    <t>GO:0070972</t>
  </si>
  <si>
    <t>protein localization to endoplasmic reticulum</t>
  </si>
  <si>
    <t>tags=45%, list=20%, signal=37%</t>
  </si>
  <si>
    <t>17155/11426/66725/17938/66212</t>
  </si>
  <si>
    <t>GO:0006284</t>
  </si>
  <si>
    <t>base-excision repair</t>
  </si>
  <si>
    <t>15289/16881/27050/15289/18538/234258</t>
  </si>
  <si>
    <t>GO:0006396</t>
  </si>
  <si>
    <t>RNA processing</t>
  </si>
  <si>
    <t>tags=30%, list=26%, signal=25%</t>
  </si>
  <si>
    <t>20116/20055/19896/22608/72289/20104/57808/56758/15481/20085/67115/17975/19989/20054/67025/27370/75617/20068/100503670/12747/66489/19941/50783/13207/27176/18148/68052/54127/20643/103135/21841/20115/72587/69878/66177/70078/101214/229279/101739/20918/19652/21681/107686/23983/20638</t>
  </si>
  <si>
    <t>GO:0090266</t>
  </si>
  <si>
    <t>regulation of mitotic cell cycle spindle assembly checkpoint</t>
  </si>
  <si>
    <t>16319/76464/11799/52276/20877</t>
  </si>
  <si>
    <t>GO:1903504</t>
  </si>
  <si>
    <t>regulation of mitotic spindle checkpoint</t>
  </si>
  <si>
    <t>GO:0001818</t>
  </si>
  <si>
    <t>negative regulation of cytokine production</t>
  </si>
  <si>
    <t>19264/242248/15289/16598/12523/15289/83408</t>
  </si>
  <si>
    <t>GO:0030010</t>
  </si>
  <si>
    <t>establishment of cell polarity</t>
  </si>
  <si>
    <t>12631/240641/18817/193385</t>
  </si>
  <si>
    <t>GO:0060541</t>
  </si>
  <si>
    <t>respiratory system development</t>
  </si>
  <si>
    <t>tags=22%, list=9%, signal=20%</t>
  </si>
  <si>
    <t>GO:0034762</t>
  </si>
  <si>
    <t>regulation of transmembrane transport</t>
  </si>
  <si>
    <t>17260/11461/12313/18245/54208/12314/12043/83408/12315/108058/13167/12482/12721/16150/75785/18854</t>
  </si>
  <si>
    <t>GO:0072678</t>
  </si>
  <si>
    <t>T cell migration</t>
  </si>
  <si>
    <t>193385/12458/13609/12721/321019/16401</t>
  </si>
  <si>
    <t>GO:0043087</t>
  </si>
  <si>
    <t>regulation of GTPase activity</t>
  </si>
  <si>
    <t>16765/210293/66725/16765/76117/193385/78255/70497/14683/14694/14056</t>
  </si>
  <si>
    <t>GO:0042326</t>
  </si>
  <si>
    <t>negative regulation of phosphorylation</t>
  </si>
  <si>
    <t>19264/268373/11461/56792/18817/66725/18613/11796/18148/14694/108155/15525/56455/268373</t>
  </si>
  <si>
    <t>GO:0006123</t>
  </si>
  <si>
    <t>mitochondrial electron transport, cytochrome c to oxygen</t>
  </si>
  <si>
    <t>tags=80%, list=31%, signal=55%</t>
  </si>
  <si>
    <t>12859/12861/12857/12868/20463/12858/12866/66142</t>
  </si>
  <si>
    <t>GO:0007095</t>
  </si>
  <si>
    <t>mitotic G2 DNA damage checkpoint signaling</t>
  </si>
  <si>
    <t>tags=55%, list=23%, signal=42%</t>
  </si>
  <si>
    <t>18817/269582/71375/12534/76843/269582</t>
  </si>
  <si>
    <t>GO:0010977</t>
  </si>
  <si>
    <t>negative regulation of neuron projection development</t>
  </si>
  <si>
    <t>tags=25%, list=13%, signal=22%</t>
  </si>
  <si>
    <t>14025/66725/14972/12494</t>
  </si>
  <si>
    <t>GO:0055021</t>
  </si>
  <si>
    <t>regulation of cardiac muscle tissue growth</t>
  </si>
  <si>
    <t>tags=20%, list=4%, signal=19%</t>
  </si>
  <si>
    <t>17260/108655</t>
  </si>
  <si>
    <t>GO:0060420</t>
  </si>
  <si>
    <t>regulation of heart growth</t>
  </si>
  <si>
    <t>GO:0051640</t>
  </si>
  <si>
    <t>organelle localization</t>
  </si>
  <si>
    <t>tags=38%, list=32%, signal=28%</t>
  </si>
  <si>
    <t>108000/108907/12313/12631/12316/18817/16319/76464/66725/12523/20054/19384/11799/22187/18148/228421/52276/20877/16906/108155/66140/56455/73804/16401/72415/229841/16906/66977/24017/110033/13605/66442/109181/67052/381293</t>
  </si>
  <si>
    <t>GO:0051241</t>
  </si>
  <si>
    <t>negative regulation of multicellular organismal process</t>
  </si>
  <si>
    <t>tags=26%, list=22%, signal=22%</t>
  </si>
  <si>
    <t>19264/14960/242248/14025/15289/12493/17260/108655/20085/16598/12523/14972/16149/12043/193385/15289/83408/20660/14683/12494/27027/15018/108155/12306/14056/21841/12704/18102/14960/18854/15040/16401/93675</t>
  </si>
  <si>
    <t>GO:0019725</t>
  </si>
  <si>
    <t>cellular homeostasis</t>
  </si>
  <si>
    <t>19264/22166/68612/12313/66725/12314/12043/77891/11799/18148/12315/108058/13167/98415/12721/14694/11927/108155/69029/20586/14319/98415/22228/16438/56455/18854</t>
  </si>
  <si>
    <t>GO:0001558</t>
  </si>
  <si>
    <t>regulation of cell growth</t>
  </si>
  <si>
    <t>tags=35%, list=24%, signal=27%</t>
  </si>
  <si>
    <t>14025/100040462/108655/11426/12631/12043/67891/12494/18148/14694/67184/20586/18854/13690/54394</t>
  </si>
  <si>
    <t>GO:0030837</t>
  </si>
  <si>
    <t>negative regulation of actin filament polymerization</t>
  </si>
  <si>
    <t>19240/12631/18613/19241</t>
  </si>
  <si>
    <t>GO:0060491</t>
  </si>
  <si>
    <t>regulation of cell projection assembly</t>
  </si>
  <si>
    <t>tags=21%, list=9%, signal=19%</t>
  </si>
  <si>
    <t>15519/56792/12631/193385</t>
  </si>
  <si>
    <t>GO:0120032</t>
  </si>
  <si>
    <t>regulation of plasma membrane bounded cell projection assembly</t>
  </si>
  <si>
    <t>GO:0010976</t>
  </si>
  <si>
    <t>positive regulation of neuron projection development</t>
  </si>
  <si>
    <t>tags=47%, list=23%, signal=37%</t>
  </si>
  <si>
    <t>14025/19385/14056/16150/18102/16438/20202/29875</t>
  </si>
  <si>
    <t>GO:0045926</t>
  </si>
  <si>
    <t>negative regulation of growth</t>
  </si>
  <si>
    <t>tags=39%, list=26%, signal=29%</t>
  </si>
  <si>
    <t>14025/100040462/108655/12631/12043/14683/14694/67184/20586/18854/54394/231507</t>
  </si>
  <si>
    <t>GO:0018210</t>
  </si>
  <si>
    <t>peptidyl-threonine modification</t>
  </si>
  <si>
    <t>tags=37%, list=19%, signal=30%</t>
  </si>
  <si>
    <t>GO:1901222</t>
  </si>
  <si>
    <t>regulation of non-canonical NF-kappaB signal transduction</t>
  </si>
  <si>
    <t>15289/27050/15289/11796</t>
  </si>
  <si>
    <t>GO:0043281</t>
  </si>
  <si>
    <t>regulation of cysteine-type endopeptidase activity involved in apoptotic process</t>
  </si>
  <si>
    <t>15289/67628/54208/27050/15289/69169/11799/14694/67184/20202/240354/18854</t>
  </si>
  <si>
    <t>GO:0045859</t>
  </si>
  <si>
    <t>regulation of protein kinase activity</t>
  </si>
  <si>
    <t>tags=30%, list=24%, signal=24%</t>
  </si>
  <si>
    <t>19264/268373/15519/15516/11461/24136/18817/27050/66725/12428/269582/18148/14056/18129/12449/240354/12442/268373/72119/29875/269582/229841</t>
  </si>
  <si>
    <t>GO:0002367</t>
  </si>
  <si>
    <t>cytokine production involved in immune response</t>
  </si>
  <si>
    <t>tags=50%, list=26%, signal=37%</t>
  </si>
  <si>
    <t>13136/14972/16149/83408/15018/240354/15040/192195</t>
  </si>
  <si>
    <t>GO:0003205</t>
  </si>
  <si>
    <t>cardiac chamber development</t>
  </si>
  <si>
    <t>17260/17069/18129/17938/20586</t>
  </si>
  <si>
    <t>GO:0032615</t>
  </si>
  <si>
    <t>interleukin-12 production</t>
  </si>
  <si>
    <t>15289/108655/15289</t>
  </si>
  <si>
    <t>GO:0032655</t>
  </si>
  <si>
    <t>regulation of interleukin-12 production</t>
  </si>
  <si>
    <t>tags=29%, list=16%, signal=24%</t>
  </si>
  <si>
    <t>19264/56792/14972/83408/12721/15018</t>
  </si>
  <si>
    <t>GO:0071478</t>
  </si>
  <si>
    <t>cellular response to radiation</t>
  </si>
  <si>
    <t>15950/100040462/12925/19941/18148/98415/18538/20877/98415</t>
  </si>
  <si>
    <t>GO:1901698</t>
  </si>
  <si>
    <t>response to nitrogen compound</t>
  </si>
  <si>
    <t>tags=26%, list=20%, signal=22%</t>
  </si>
  <si>
    <t>20343/17260/17155/65019/22166/11461/20104/18245/12631/66725/17975/17069/13361/20660/14683/13433/18148/98415/16906/108155/14056/98415/12534/16150/66212/16438</t>
  </si>
  <si>
    <t>GO:0033555</t>
  </si>
  <si>
    <t>multicellular organismal response to stress</t>
  </si>
  <si>
    <t>tags=40%, list=15%, signal=34%</t>
  </si>
  <si>
    <t>17260/26431/12043/13167</t>
  </si>
  <si>
    <t>GO:0002040</t>
  </si>
  <si>
    <t>sprouting angiogenesis</t>
  </si>
  <si>
    <t>15289/16598/15289</t>
  </si>
  <si>
    <t>GO:0046620</t>
  </si>
  <si>
    <t>regulation of organ growth</t>
  </si>
  <si>
    <t>tags=18%, list=4%, signal=18%</t>
  </si>
  <si>
    <t>GO:0070372</t>
  </si>
  <si>
    <t>regulation of ERK1 and ERK2 cascade</t>
  </si>
  <si>
    <t>GO:0051223</t>
  </si>
  <si>
    <t>regulation of protein transport</t>
  </si>
  <si>
    <t>268373/15519/22166/15516/18245/67628/240641/19384/20660/14683/12494/11799/14694/12534/22228/16438/56455/268373</t>
  </si>
  <si>
    <t>GO:0045807</t>
  </si>
  <si>
    <t>positive regulation of endocytosis</t>
  </si>
  <si>
    <t>tags=14%, list=7%, signal=13%</t>
  </si>
  <si>
    <t>19264/16019/56792/66725</t>
  </si>
  <si>
    <t>GO:0048659</t>
  </si>
  <si>
    <t>smooth muscle cell proliferation</t>
  </si>
  <si>
    <t>tags=25%, list=15%, signal=22%</t>
  </si>
  <si>
    <t>GO:0031669</t>
  </si>
  <si>
    <t>cellular response to nutrient levels</t>
  </si>
  <si>
    <t>GO:0007623</t>
  </si>
  <si>
    <t>circadian rhythm</t>
  </si>
  <si>
    <t>tags=36%, list=23%, signal=28%</t>
  </si>
  <si>
    <t>21973/21969/21973/13207/108155/14056/12534/18854/105689</t>
  </si>
  <si>
    <t>GO:0003012</t>
  </si>
  <si>
    <t>muscle system process</t>
  </si>
  <si>
    <t>17260/108655/12313/12314/17904/226594/12494/12315/108058/14056</t>
  </si>
  <si>
    <t>GO:0009411</t>
  </si>
  <si>
    <t>response to UV</t>
  </si>
  <si>
    <t>tags=38%, list=21%, signal=30%</t>
  </si>
  <si>
    <t>68026/68026/12925/12043/15312/19941/18148/18538/20877/18854/76843</t>
  </si>
  <si>
    <t>GO:0045732</t>
  </si>
  <si>
    <t>positive regulation of protein catabolic process</t>
  </si>
  <si>
    <t>15519/18245/18817/66725/20660/14694/67184/20878/76843</t>
  </si>
  <si>
    <t>GO:0051656</t>
  </si>
  <si>
    <t>establishment of organelle localization</t>
  </si>
  <si>
    <t>tags=39%, list=32%, signal=28%</t>
  </si>
  <si>
    <t>108000/108907/12631/18817/16319/76464/66725/12523/20054/19384/11799/22187/18148/228421/52276/20877/16906/66140/56455/73804/16401/72415/229841/16906/66977/110033/13605/66442/109181/67052/381293</t>
  </si>
  <si>
    <t>GO:0006611</t>
  </si>
  <si>
    <t>protein export from nucleus</t>
  </si>
  <si>
    <t>22166/67628/19384</t>
  </si>
  <si>
    <t>GO:0060485</t>
  </si>
  <si>
    <t>mesenchyme development</t>
  </si>
  <si>
    <t>17260/24136/12631/12043/13207/14056/20115/16401</t>
  </si>
  <si>
    <t>GO:0010965</t>
  </si>
  <si>
    <t>regulation of mitotic sister chromatid separation</t>
  </si>
  <si>
    <t>tags=51%, list=34%, signal=34%</t>
  </si>
  <si>
    <t>68612/18817/16319/76464/11799/52276/20877/67141/12236/229841/19357/66977/66442/67052/68612/22137/59008/209334</t>
  </si>
  <si>
    <t>GO:0051306</t>
  </si>
  <si>
    <t>mitotic sister chromatid separation</t>
  </si>
  <si>
    <t>tags=28%, list=25%, signal=22%</t>
  </si>
  <si>
    <t>GO:0010959</t>
  </si>
  <si>
    <t>regulation of metal ion transport</t>
  </si>
  <si>
    <t>tags=39%, list=21%, signal=32%</t>
  </si>
  <si>
    <t>12313/12523/12314/12043/83408/14683/12315/108058/13167/12482/12721/16150/16438/75785/18854</t>
  </si>
  <si>
    <t>tags=71%, list=47%, signal=39%</t>
  </si>
  <si>
    <t>15289/68612/67628/319195/15289/11799/108058/16906/67141/20133/12534/76843/20135/229841/16906/20133/68612/12530/59008/28036/11799/27214/67849/20460/20460/12447/107995/268697/12034</t>
  </si>
  <si>
    <t>GO:0014020</t>
  </si>
  <si>
    <t>primary neural tube formation</t>
  </si>
  <si>
    <t>tags=20%, list=6%, signal=19%</t>
  </si>
  <si>
    <t>24136/12631/240641</t>
  </si>
  <si>
    <t>GO:0032231</t>
  </si>
  <si>
    <t>regulation of actin filament bundle assembly</t>
  </si>
  <si>
    <t>16765/12631/16765/13609/20947/102098</t>
  </si>
  <si>
    <t>GO:0042307</t>
  </si>
  <si>
    <t>positive regulation of protein import into nucleus</t>
  </si>
  <si>
    <t>15519/15516/19384/12534</t>
  </si>
  <si>
    <t>GO:0060048</t>
  </si>
  <si>
    <t>cardiac muscle contraction</t>
  </si>
  <si>
    <t>tags=55%, list=26%, signal=41%</t>
  </si>
  <si>
    <t>12313/12314/12315/108058/17896/18438</t>
  </si>
  <si>
    <t>GO:0071695</t>
  </si>
  <si>
    <t>anatomical structure maturation</t>
  </si>
  <si>
    <t>14025/16598/66725/12043/18987/12458/13609/67141</t>
  </si>
  <si>
    <t>GO:0007018</t>
  </si>
  <si>
    <t>microtubule-based movement</t>
  </si>
  <si>
    <t>16551/71819/240641/209737/12458/22187/16571/228421/56455/73804/229841/192195</t>
  </si>
  <si>
    <t>GO:0046822</t>
  </si>
  <si>
    <t>regulation of nucleocytoplasmic transport</t>
  </si>
  <si>
    <t>tags=19%, list=10%, signal=18%</t>
  </si>
  <si>
    <t>15519/22166/15516/67628/19384</t>
  </si>
  <si>
    <t>GO:0110020</t>
  </si>
  <si>
    <t>regulation of actomyosin structure organization</t>
  </si>
  <si>
    <t>tags=36%, list=15%, signal=30%</t>
  </si>
  <si>
    <t>16765/17260/16765/13609/102098</t>
  </si>
  <si>
    <t>GO:0061448</t>
  </si>
  <si>
    <t>connective tissue development</t>
  </si>
  <si>
    <t>12902/17260/20660/14683/22187</t>
  </si>
  <si>
    <t>GO:0097435</t>
  </si>
  <si>
    <t>supramolecular fiber organization</t>
  </si>
  <si>
    <t>tags=33%, list=24%, signal=27%</t>
  </si>
  <si>
    <t>16765/17260/19240/24136/12631/15481/27050/207278/16765/12043/18613/70497/56378/13609/19241/20947/228421/12721/102098/67141/12306/75786/12704/75785/73804/93675/72119/29875/107993</t>
  </si>
  <si>
    <t>GO:0090231</t>
  </si>
  <si>
    <t>regulation of spindle checkpoint</t>
  </si>
  <si>
    <t>16319/76464/11799/52276/20877/20878</t>
  </si>
  <si>
    <t>GO:0030038</t>
  </si>
  <si>
    <t>contractile actin filament bundle assembly</t>
  </si>
  <si>
    <t>16765/24136/16765/13609/102098</t>
  </si>
  <si>
    <t>GO:0043149</t>
  </si>
  <si>
    <t>stress fiber assembly</t>
  </si>
  <si>
    <t>GO:0001838</t>
  </si>
  <si>
    <t>embryonic epithelial tube formation</t>
  </si>
  <si>
    <t>tags=19%, list=6%, signal=18%</t>
  </si>
  <si>
    <t>GO:0001841</t>
  </si>
  <si>
    <t>neural tube formation</t>
  </si>
  <si>
    <t>GO:0035148</t>
  </si>
  <si>
    <t>tube formation</t>
  </si>
  <si>
    <t>GO:0072175</t>
  </si>
  <si>
    <t>epithelial tube formation</t>
  </si>
  <si>
    <t>tags=18%, list=12%, signal=16%</t>
  </si>
  <si>
    <t>268373/15950/15519/100040462/15516/15481/66725/16149/69169/20660</t>
  </si>
  <si>
    <t>GO:0032984</t>
  </si>
  <si>
    <t>protein-containing complex disassembly</t>
  </si>
  <si>
    <t>16765/65019/12313/12631/15481/16765/20833/20947/228421/276770/20586/73804/72119</t>
  </si>
  <si>
    <t>GO:0018105</t>
  </si>
  <si>
    <t>peptidyl-serine phosphorylation</t>
  </si>
  <si>
    <t>tags=38%, list=25%, signal=30%</t>
  </si>
  <si>
    <t>22166/18817/66725/21969/12043/269582/12747/108058/14694/108155/12534/16150/20878/269582/73086</t>
  </si>
  <si>
    <t>GO:0018209</t>
  </si>
  <si>
    <t>peptidyl-serine modification</t>
  </si>
  <si>
    <t>GO:0061136</t>
  </si>
  <si>
    <t>regulation of proteasomal protein catabolic process</t>
  </si>
  <si>
    <t>tags=24%, list=16%, signal=21%</t>
  </si>
  <si>
    <t>15516/18245/18817/66725/67025/22187/14694/108155</t>
  </si>
  <si>
    <t>GO:2000059</t>
  </si>
  <si>
    <t>negative regulation of ubiquitin-dependent protein catabolic process</t>
  </si>
  <si>
    <t>tags=43%, list=21%, signal=34%</t>
  </si>
  <si>
    <t>65019/67025/100503670/108155/20115/18854</t>
  </si>
  <si>
    <t>GO:0090150</t>
  </si>
  <si>
    <t>establishment of protein localization to membrane</t>
  </si>
  <si>
    <t>tags=36%, list=20%, signal=29%</t>
  </si>
  <si>
    <t>15519/11426/54208/20660/14694/108155/67184/17938/66212/15525</t>
  </si>
  <si>
    <t>GO:0032273</t>
  </si>
  <si>
    <t>positive regulation of protein polymerization</t>
  </si>
  <si>
    <t>15519/27050/207278</t>
  </si>
  <si>
    <t>GO:0048661</t>
  </si>
  <si>
    <t>positive regulation of smooth muscle cell proliferation</t>
  </si>
  <si>
    <t>tags=31%, list=15%, signal=27%</t>
  </si>
  <si>
    <t>108655/13609/13433/108058</t>
  </si>
  <si>
    <t>GO:1904064</t>
  </si>
  <si>
    <t>positive regulation of cation transmembrane transport</t>
  </si>
  <si>
    <t>tags=39%, list=19%, signal=32%</t>
  </si>
  <si>
    <t>12313/12314/83408/12315/13167/12482/16150</t>
  </si>
  <si>
    <t>GO:0032006</t>
  </si>
  <si>
    <t>regulation of TOR signaling</t>
  </si>
  <si>
    <t>tags=71%, list=29%, signal=51%</t>
  </si>
  <si>
    <t>15251/83924/18145/268706/18749/18712/66096/70713/66799/216742</t>
  </si>
  <si>
    <t>GO:0007519</t>
  </si>
  <si>
    <t>skeletal muscle tissue development</t>
  </si>
  <si>
    <t>17260/108655/56758/12043/17904/13207/17938</t>
  </si>
  <si>
    <t>GO:0060538</t>
  </si>
  <si>
    <t>skeletal muscle organ development</t>
  </si>
  <si>
    <t>GO:0032147</t>
  </si>
  <si>
    <t>activation of protein kinase activity</t>
  </si>
  <si>
    <t>tags=75%, list=32%, signal=52%</t>
  </si>
  <si>
    <t>268373/269582/18129/240354/268373/72119/269582/13605/381293</t>
  </si>
  <si>
    <t>GO:0031330</t>
  </si>
  <si>
    <t>negative regulation of cellular catabolic process</t>
  </si>
  <si>
    <t>22608/18245/66725/12043/20660/13167/12306</t>
  </si>
  <si>
    <t>GO:0035051</t>
  </si>
  <si>
    <t>cardiocyte differentiation</t>
  </si>
  <si>
    <t>GO:0010952</t>
  </si>
  <si>
    <t>positive regulation of peptidase activity</t>
  </si>
  <si>
    <t>GO:0043280</t>
  </si>
  <si>
    <t>positive regulation of cysteine-type endopeptidase activity involved in apoptotic process</t>
  </si>
  <si>
    <t>15289/67628/27050/15289/14694/67184/20202/240354/18854</t>
  </si>
  <si>
    <t>GO:0048041</t>
  </si>
  <si>
    <t>focal adhesion assembly</t>
  </si>
  <si>
    <t>11426/12631/12043</t>
  </si>
  <si>
    <t>GO:0006941</t>
  </si>
  <si>
    <t>striated muscle contraction</t>
  </si>
  <si>
    <t>tags=47%, list=26%, signal=35%</t>
  </si>
  <si>
    <t>12313/12314/226594/12315/108058/17896/18438</t>
  </si>
  <si>
    <t>GO:0043065</t>
  </si>
  <si>
    <t>positive regulation of apoptotic process</t>
  </si>
  <si>
    <t>21973/19264/15289/17260/20104/27050/15289/21973/19941/22187/108058/14694/276770/12226/18129/21841/20115/16438/20202/18854/16401</t>
  </si>
  <si>
    <t>GO:0051261</t>
  </si>
  <si>
    <t>protein depolymerization</t>
  </si>
  <si>
    <t>16765/12631/15481/16765/20947/228421/73804/72119</t>
  </si>
  <si>
    <t>GO:0051170</t>
  </si>
  <si>
    <t>import into nucleus</t>
  </si>
  <si>
    <t>15519/15516/12631/66725/19384/13207/12014/12534/18854</t>
  </si>
  <si>
    <t>GO:0099175</t>
  </si>
  <si>
    <t>regulation of postsynapse organization</t>
  </si>
  <si>
    <t>tags=27%, list=7%, signal=26%</t>
  </si>
  <si>
    <t>12631/15481/66725</t>
  </si>
  <si>
    <t>GO:0048738</t>
  </si>
  <si>
    <t>cardiac muscle tissue development</t>
  </si>
  <si>
    <t>17260/108655/17069/13609/108058/12534</t>
  </si>
  <si>
    <t>GO:1900182</t>
  </si>
  <si>
    <t>positive regulation of protein localization to nucleus</t>
  </si>
  <si>
    <t>15519/15516/19384/18148/108155/12534</t>
  </si>
  <si>
    <t>GO:0010658</t>
  </si>
  <si>
    <t>striated muscle cell apoptotic process</t>
  </si>
  <si>
    <t>tags=50%, list=17%, signal=42%</t>
  </si>
  <si>
    <t>12043/18148/108058/276770/17938</t>
  </si>
  <si>
    <t>GO:0010662</t>
  </si>
  <si>
    <t>regulation of striated muscle cell apoptotic process</t>
  </si>
  <si>
    <t>GO:0030001</t>
  </si>
  <si>
    <t>metal ion transport</t>
  </si>
  <si>
    <t>19264/12313/12523/12314/12043/83408/14683/12315/108058/13167/12482/12721/11927/69029/14319/16150/16438/75785/18854</t>
  </si>
  <si>
    <t>GO:1903829</t>
  </si>
  <si>
    <t>positive regulation of protein localization</t>
  </si>
  <si>
    <t>tags=30%, list=23%, signal=24%</t>
  </si>
  <si>
    <t>268373/15519/15516/18245/12631/67628/240641/18613/19384/20660/14683/12494/18148/14694/108155/12534/16438/56455/18854/268373/29875</t>
  </si>
  <si>
    <t>GO:0010035</t>
  </si>
  <si>
    <t>response to inorganic substance</t>
  </si>
  <si>
    <t>17260/22166/12313/16881/12631/27050/66725/12925/12314/12043</t>
  </si>
  <si>
    <t>GO:0006897</t>
  </si>
  <si>
    <t>endocytosis</t>
  </si>
  <si>
    <t>tags=22%, list=17%, signal=19%</t>
  </si>
  <si>
    <t>19264/15289/14128/16019/11461/56792/66725/207278/17975/15289/15366/18613/12483/69169/20660/12721/14694/12306</t>
  </si>
  <si>
    <t>GO:0034109</t>
  </si>
  <si>
    <t>homotypic cell-cell adhesion</t>
  </si>
  <si>
    <t>tags=33%, list=22%, signal=26%</t>
  </si>
  <si>
    <t>268373/14683/27027/268373</t>
  </si>
  <si>
    <t>GO:2000514</t>
  </si>
  <si>
    <t>regulation of CD4-positive, alpha-beta T cell activation</t>
  </si>
  <si>
    <t>tags=31%, list=11%, signal=28%</t>
  </si>
  <si>
    <t>15289/13136/15289/83408</t>
  </si>
  <si>
    <t>GO:0051234</t>
  </si>
  <si>
    <t>establishment of localization</t>
  </si>
  <si>
    <t>tags=24%, list=21%, signal=25%</t>
  </si>
  <si>
    <t>19264/108000/15289/268373/17260/108907/14128/16019/15519/17155/22608/22166/15516/11461/11426/12313/56792/18245/12631/67628/15481/240641/54208/18817/16319/76464/66725/207278/12523/16149/17975/12314/26431/12043/20054/193385/67025/15289/15366/18613/17069/18987/19384/83408/12483/70497/226594/69169/20660/50927/14683/19385/12494/13207/11799/22187/18148/209086/12315/108058/13167/192662/12482/228421/12721/52276/14694/20877/11740/16906/11927/108155/12306/67681/67184/17938/20422/69029/14319/66140/12014/320560/12534/16150/22228/75786/75458/66212/18102/15525/16438/72587/20202/56455/240354/75785/73804/18854</t>
  </si>
  <si>
    <t>GO:0070936</t>
  </si>
  <si>
    <t>protein K48-linked ubiquitination</t>
  </si>
  <si>
    <t>tags=13%, list=4%, signal=13%</t>
  </si>
  <si>
    <t>268373/68612</t>
  </si>
  <si>
    <t>GO:0051254</t>
  </si>
  <si>
    <t>positive regulation of RNA metabolic process</t>
  </si>
  <si>
    <t>tags=28%, list=27%, signal=24%</t>
  </si>
  <si>
    <t>97165/19231/21973/13591/15289/15950/17260/19231/57908/22608/100040462/108655/11461/24136/15481/16598/16149/12428/17975/110052/213988/15289/18987/21973/12494/13609/13207/18148/19241/14004/98415/97165/108155/12306/18129/110052/17938/12265/20586/98415/16150/103135/72587/101214/21399/101739/20922/20918/19652/54394/13018/73086/23983/192195/231507/103172/60411/229584/78656</t>
  </si>
  <si>
    <t>GO:0098657</t>
  </si>
  <si>
    <t>import into cell</t>
  </si>
  <si>
    <t>19264/15289/14128/16019/11461/56792/54208/66725/207278/17975/15289/15366/18613/12483/69169/20660/12482/12721/14694/12306</t>
  </si>
  <si>
    <t>GO:0120034</t>
  </si>
  <si>
    <t>positive regulation of plasma membrane bounded cell projection assembly</t>
  </si>
  <si>
    <t>tags=21%, list=9%, signal=20%</t>
  </si>
  <si>
    <t>15519/12631/193385</t>
  </si>
  <si>
    <t>GO:0002753</t>
  </si>
  <si>
    <t>cytoplasmic pattern recognition receptor signaling pathway</t>
  </si>
  <si>
    <t>tags=14%, list=5%, signal=14%</t>
  </si>
  <si>
    <t>GO:0051928</t>
  </si>
  <si>
    <t>positive regulation of calcium ion transport</t>
  </si>
  <si>
    <t>tags=41%, list=20%, signal=33%</t>
  </si>
  <si>
    <t>12313/12314/83408/12315/13167/12482/16438</t>
  </si>
  <si>
    <t>GO:2001141</t>
  </si>
  <si>
    <t>regulation of RNA biosynthetic process</t>
  </si>
  <si>
    <t>tags=20%, list=19%, signal=20%</t>
  </si>
  <si>
    <t>97165/19231/21973/108000/14025/13591/15289/268373/15950/17260/19231/57908/22608/100040462/65019/108655/22166/11461/24136/15481/80287/16598/18817/20230/27050/12523/16149/12428/17975/110052/15289/15331/18987/71375/15312/21973/66197/14683/12494/13609/13207/11799/414758/13433/18148/19241/14004/15254/98415/18538/20877/97165/108155/17121/12306/14056/18140/18129/67184/110052/17938/18002/12265/20586/98415/12014/16150/20044</t>
  </si>
  <si>
    <t>GO:0016052</t>
  </si>
  <si>
    <t>carbohydrate catabolic process</t>
  </si>
  <si>
    <t>tags=25%, list=19%, signal=21%</t>
  </si>
  <si>
    <t>14433/15289/15289/108155/22228</t>
  </si>
  <si>
    <t>GO:0043524</t>
  </si>
  <si>
    <t>negative regulation of neuron apoptotic process</t>
  </si>
  <si>
    <t>tags=31%, list=22%, signal=24%</t>
  </si>
  <si>
    <t>17260/15516/12043/11799/18148/12721/22228/56086</t>
  </si>
  <si>
    <t>tags=73%, list=47%, signal=40%</t>
  </si>
  <si>
    <t>68612/67628/319195/11799/108058/16906/67141/20133/12534/76843/20135/229841/16906/20133/68612/12530/59008/28036/11799/27214/67849/20460/20460/12447/107995/268697/12034</t>
  </si>
  <si>
    <t>GO:0030029</t>
  </si>
  <si>
    <t>actin filament-based process</t>
  </si>
  <si>
    <t>tags=24%, list=15%, signal=21%</t>
  </si>
  <si>
    <t>16765/17260/19240/11461/24136/12631/207278/16765/12043/18613/19384/17904/70497/56378/13609/19241/108058/20947/12721/102098</t>
  </si>
  <si>
    <t>GO:1904029</t>
  </si>
  <si>
    <t>regulation of cyclin-dependent protein kinase activity</t>
  </si>
  <si>
    <t>tags=22%, list=8%, signal=21%</t>
  </si>
  <si>
    <t>15516/11461/18817/12428</t>
  </si>
  <si>
    <t>tags=28%, list=22%, signal=22%</t>
  </si>
  <si>
    <t>14433/17260/15516/12043/11799/22187/18148/12721/22228/12704/15525/56086</t>
  </si>
  <si>
    <t>GO:0045055</t>
  </si>
  <si>
    <t>regulated exocytosis</t>
  </si>
  <si>
    <t>66725/12523/26431/70497/12721</t>
  </si>
  <si>
    <t>GO:0072659</t>
  </si>
  <si>
    <t>protein localization to plasma membrane</t>
  </si>
  <si>
    <t>11461/11426/20660/108058/14694/12306/16150</t>
  </si>
  <si>
    <t>GO:0070371</t>
  </si>
  <si>
    <t>ERK1 and ERK2 cascade</t>
  </si>
  <si>
    <t>19264/15289/16149/15289/108058/18129</t>
  </si>
  <si>
    <t>GO:0001933</t>
  </si>
  <si>
    <t>negative regulation of protein phosphorylation</t>
  </si>
  <si>
    <t>tags=20%, list=16%, signal=18%</t>
  </si>
  <si>
    <t>19264/268373/11461/18817/66725/18613/18148/14694/108155</t>
  </si>
  <si>
    <t>GO:0006873</t>
  </si>
  <si>
    <t>intracellular monoatomic ion homeostasis</t>
  </si>
  <si>
    <t>19264/12313/66725/12314/12043/12315/108058/13167/12721/11927/69029/14319/16438/18854</t>
  </si>
  <si>
    <t>GO:0030003</t>
  </si>
  <si>
    <t>intracellular monoatomic cation homeostasis</t>
  </si>
  <si>
    <t>GO:0006334</t>
  </si>
  <si>
    <t>nucleosome assembly</t>
  </si>
  <si>
    <t>67628/50927/20833/18148/17216/27221/20586/56086</t>
  </si>
  <si>
    <t>GO:0098771</t>
  </si>
  <si>
    <t>inorganic ion homeostasis</t>
  </si>
  <si>
    <t>19264/12313/12314/12043/12315/108058/13167/12721/11927/69029/14319/16438/18854</t>
  </si>
  <si>
    <t>GO:0002204</t>
  </si>
  <si>
    <t>somatic recombination of immunoglobulin genes involved in immune response</t>
  </si>
  <si>
    <t>tags=27%, list=15%, signal=23%</t>
  </si>
  <si>
    <t>19264/12458/237877/20947</t>
  </si>
  <si>
    <t>GO:0002208</t>
  </si>
  <si>
    <t>somatic diversification of immunoglobulins involved in immune response</t>
  </si>
  <si>
    <t>GO:0045190</t>
  </si>
  <si>
    <t>isotype switching</t>
  </si>
  <si>
    <t>GO:0032092</t>
  </si>
  <si>
    <t>positive regulation of protein binding</t>
  </si>
  <si>
    <t>66725/67025/19384/12306</t>
  </si>
  <si>
    <t>GO:0040008</t>
  </si>
  <si>
    <t>regulation of growth</t>
  </si>
  <si>
    <t>tags=37%, list=28%, signal=28%</t>
  </si>
  <si>
    <t>14025/17260/100040462/108655/11426/12631/12043/67891/14683/12494/18148/14694/67184/17938/20586/12534/12442/18854/105689/13690/54394/231507/21881/20403</t>
  </si>
  <si>
    <t>GO:0042391</t>
  </si>
  <si>
    <t>regulation of membrane potential</t>
  </si>
  <si>
    <t>17260/108655/12313/66725/12043/83408/22187/12315/108058/14694/22228/75786/56455</t>
  </si>
  <si>
    <t>tags=26%, list=22%, signal=21%</t>
  </si>
  <si>
    <t>268373/15519/22166/15516/18245/67628/240641/66725/19384/20660/14683/12494/11799/14694/108155/12534/22228/16438/56455/268373</t>
  </si>
  <si>
    <t>GO:0002886</t>
  </si>
  <si>
    <t>regulation of myeloid leukocyte mediated immunity</t>
  </si>
  <si>
    <t>56792/12523/14972/15018/15040</t>
  </si>
  <si>
    <t>GO:0016331</t>
  </si>
  <si>
    <t>morphogenesis of embryonic epithelium</t>
  </si>
  <si>
    <t>tags=17%, list=6%, signal=16%</t>
  </si>
  <si>
    <t>GO:0044409</t>
  </si>
  <si>
    <t>symbiont entry into host</t>
  </si>
  <si>
    <t>tags=38%, list=18%, signal=32%</t>
  </si>
  <si>
    <t>15289/16149/15289/17069/12265</t>
  </si>
  <si>
    <t>GO:0046718</t>
  </si>
  <si>
    <t>symbiont entry into host cell</t>
  </si>
  <si>
    <t>GO:0051130</t>
  </si>
  <si>
    <t>positive regulation of cellular component organization</t>
  </si>
  <si>
    <t>tags=28%, list=25%, signal=23%</t>
  </si>
  <si>
    <t>19264/70099/14025/108907/16019/15519/68612/11426/24136/56792/12631/14211/27050/66725/207278/193385/67891/68549/19385/20947/14694/20877/276770/11740/67141/12306/14056/12534/16150/75786/68298/18102/16438/72587/20202/56455/20878/18854/215387/29875/13690/229841/16019/54392</t>
  </si>
  <si>
    <t>GO:0048813</t>
  </si>
  <si>
    <t>dendrite morphogenesis</t>
  </si>
  <si>
    <t>GO:0000387</t>
  </si>
  <si>
    <t>spliceosomal snRNP assembly</t>
  </si>
  <si>
    <t>tags=73%, list=34%, signal=49%</t>
  </si>
  <si>
    <t>50783/20643/69878/107686/20638/67332/20641/20641</t>
  </si>
  <si>
    <t>GO:0031503</t>
  </si>
  <si>
    <t>protein-containing complex localization</t>
  </si>
  <si>
    <t>tags=42%, list=27%, signal=31%</t>
  </si>
  <si>
    <t>14128/20054/19384/69169/11799/18148/16906/108155/56455/18854/232910/16906/72787</t>
  </si>
  <si>
    <t>GO:0045911</t>
  </si>
  <si>
    <t>positive regulation of DNA recombination</t>
  </si>
  <si>
    <t>tags=11%, list=4%, signal=11%</t>
  </si>
  <si>
    <t>19264/11461</t>
  </si>
  <si>
    <t>GO:0071229</t>
  </si>
  <si>
    <t>cellular response to acid chemical</t>
  </si>
  <si>
    <t>16598/13433/16906/12306</t>
  </si>
  <si>
    <t>GO:0006446</t>
  </si>
  <si>
    <t>regulation of translational initiation</t>
  </si>
  <si>
    <t>242248/18148/73830/18854/13690/20918</t>
  </si>
  <si>
    <t>GO:0030071</t>
  </si>
  <si>
    <t>regulation of mitotic metaphase/anaphase transition</t>
  </si>
  <si>
    <t>tags=49%, list=34%, signal=33%</t>
  </si>
  <si>
    <t>11461/68612/18817/16319/76464/11799/52276/20877/67141/20586/12236/229841/19357/66977/66442/67052/68612/22137/59008/209334</t>
  </si>
  <si>
    <t>GO:1902099</t>
  </si>
  <si>
    <t>regulation of metaphase/anaphase transition of cell cycle</t>
  </si>
  <si>
    <t>GO:0007423</t>
  </si>
  <si>
    <t>sensory organ development</t>
  </si>
  <si>
    <t>15289/24136/67628/14972/12043/193385/15289/68193/15312/18129/17216/20586</t>
  </si>
  <si>
    <t>tags=18%, list=16%, signal=16%</t>
  </si>
  <si>
    <t>97165/12316/15081/68549/12458/22187/228421/97165</t>
  </si>
  <si>
    <t>GO:0010243</t>
  </si>
  <si>
    <t>response to organonitrogen compound</t>
  </si>
  <si>
    <t>tags=25%, list=20%, signal=21%</t>
  </si>
  <si>
    <t>20343/17260/17155/65019/11461/20104/18245/12631/66725/17975/13361/20660/14683/13433/98415/16906/108155/14056/98415/12534/16150/66212/16438</t>
  </si>
  <si>
    <t>GO:0055082</t>
  </si>
  <si>
    <t>intracellular chemical homeostasis</t>
  </si>
  <si>
    <t>19264/12313/66725/12314/12043/11799/12315/108058/13167/98415/12721/14694/11927/108155/69029/20586/14319/98415/22228/16438/56455/18854</t>
  </si>
  <si>
    <t>GO:1901987</t>
  </si>
  <si>
    <t>regulation of cell cycle phase transition</t>
  </si>
  <si>
    <t>tags=42%, list=32%, signal=31%</t>
  </si>
  <si>
    <t>108000/11461/20104/68612/67628/18817/16319/76464/12043/269582/319195/68193/71375/19941/11799/18148/237877/108058/52276/20877/16906/67141/14056/20133/20586/12534/20878/18854/76843/12236/269582/20135/229841/54394/16906/19357/66977/68193/19891/66442/67052/19941/20133/68612/12530/381293/22137/12581</t>
  </si>
  <si>
    <t>GO:0051668</t>
  </si>
  <si>
    <t>localization within membrane</t>
  </si>
  <si>
    <t>tags=38%, list=27%, signal=29%</t>
  </si>
  <si>
    <t>19264/15519/11461/11426/54208/20660/108058/14694/16906/108155/12306/67184/17938/16150/66212/15525/16401/93675/16906/20335/20742/68365/72787</t>
  </si>
  <si>
    <t>GO:0022603</t>
  </si>
  <si>
    <t>regulation of anatomical structure morphogenesis</t>
  </si>
  <si>
    <t>tags=16%, list=10%, signal=15%</t>
  </si>
  <si>
    <t>14025/15289/17260/16019/108655/11426/24136/12631/16598/66725/76117/15289/67891</t>
  </si>
  <si>
    <t>GO:0010611</t>
  </si>
  <si>
    <t>regulation of cardiac muscle hypertrophy</t>
  </si>
  <si>
    <t>GO:0014743</t>
  </si>
  <si>
    <t>regulation of muscle hypertrophy</t>
  </si>
  <si>
    <t>GO:0043502</t>
  </si>
  <si>
    <t>regulation of muscle adaptation</t>
  </si>
  <si>
    <t>GO:0071479</t>
  </si>
  <si>
    <t>cellular response to ionizing radiation</t>
  </si>
  <si>
    <t>15950/100040462/19941/98415/98415</t>
  </si>
  <si>
    <t>GO:0042752</t>
  </si>
  <si>
    <t>regulation of circadian rhythm</t>
  </si>
  <si>
    <t>21973/21973/14056/12534/18854</t>
  </si>
  <si>
    <t>GO:0071407</t>
  </si>
  <si>
    <t>cellular response to organic cyclic compound</t>
  </si>
  <si>
    <t>tags=27%, list=20%, signal=23%</t>
  </si>
  <si>
    <t>17260/108655/11461/18245/66725/14683/19385/13207/13433/18148/14056/20586/12534/16438</t>
  </si>
  <si>
    <t>GO:0033135</t>
  </si>
  <si>
    <t>regulation of peptidyl-serine phosphorylation</t>
  </si>
  <si>
    <t>22166/12043/14694/108155</t>
  </si>
  <si>
    <t>GO:0007044</t>
  </si>
  <si>
    <t>cell-substrate junction assembly</t>
  </si>
  <si>
    <t>tags=25%, list=8%, signal=23%</t>
  </si>
  <si>
    <t>GO:0150115</t>
  </si>
  <si>
    <t>cell-substrate junction organization</t>
  </si>
  <si>
    <t>GO:0051785</t>
  </si>
  <si>
    <t>positive regulation of nuclear division</t>
  </si>
  <si>
    <t>tags=62%, list=34%, signal=41%</t>
  </si>
  <si>
    <t>108907/68612/67141/229841/23980/68612/83946/59008</t>
  </si>
  <si>
    <t>GO:0001913</t>
  </si>
  <si>
    <t>T cell mediated cytotoxicity</t>
  </si>
  <si>
    <t>19264/14972/15018/15040</t>
  </si>
  <si>
    <t>GO:0006006</t>
  </si>
  <si>
    <t>glucose metabolic process</t>
  </si>
  <si>
    <t>tags=16%, list=9%, signal=14%</t>
  </si>
  <si>
    <t>14433/15289/15289</t>
  </si>
  <si>
    <t>GO:0033046</t>
  </si>
  <si>
    <t>negative regulation of sister chromatid segregation</t>
  </si>
  <si>
    <t>tags=45%, list=32%, signal=31%</t>
  </si>
  <si>
    <t>18817/16319/76464/11799/52276/20877/67141/12236/229841/19357/66977/66442/67052/22137</t>
  </si>
  <si>
    <t>GO:0033048</t>
  </si>
  <si>
    <t>negative regulation of mitotic sister chromatid segregation</t>
  </si>
  <si>
    <t>GO:0045841</t>
  </si>
  <si>
    <t>negative regulation of mitotic metaphase/anaphase transition</t>
  </si>
  <si>
    <t>GO:0051985</t>
  </si>
  <si>
    <t>negative regulation of chromosome segregation</t>
  </si>
  <si>
    <t>GO:1902100</t>
  </si>
  <si>
    <t>negative regulation of metaphase/anaphase transition of cell cycle</t>
  </si>
  <si>
    <t>GO:1905819</t>
  </si>
  <si>
    <t>negative regulation of chromosome separation</t>
  </si>
  <si>
    <t>GO:2000816</t>
  </si>
  <si>
    <t>negative regulation of mitotic sister chromatid separation</t>
  </si>
  <si>
    <t>tags=22%, list=20%, signal=21%</t>
  </si>
  <si>
    <t>97165/19231/21973/14025/13591/15289/15950/17260/19231/22608/100040462/65019/108655/22166/11461/24136/16598/18817/20230/17975/110052/15289/15331/18987/15312/67673/21973/66197/14683/13609/13207/414758/13433/18148/14004/98415/18538/20877/97165/108155/17121/12306/14056/18140/18129/110052/17938/18002/12265/20586/98415/12014/16150/20044/76044/20022/244059/12419/66505</t>
  </si>
  <si>
    <t>GO:0014855</t>
  </si>
  <si>
    <t>striated muscle cell proliferation</t>
  </si>
  <si>
    <t>tags=17%, list=4%, signal=16%</t>
  </si>
  <si>
    <t>GO:0002347</t>
  </si>
  <si>
    <t>response to tumor cell</t>
  </si>
  <si>
    <t>15289/14972/15289/15018/18129</t>
  </si>
  <si>
    <t>GO:0016485</t>
  </si>
  <si>
    <t>protein processing</t>
  </si>
  <si>
    <t>15950/100040462/66725/69169/108155</t>
  </si>
  <si>
    <t>GO:0006810</t>
  </si>
  <si>
    <t>transport</t>
  </si>
  <si>
    <t>tags=23%, list=21%, signal=24%</t>
  </si>
  <si>
    <t>19264/108000/15289/268373/17260/14128/16019/15519/22608/22166/15516/11461/11426/12313/56792/18245/12631/67628/15481/240641/54208/66725/207278/12523/16149/17975/12314/26431/12043/20054/15289/15366/18613/17069/18987/19384/83408/12483/70497/226594/69169/20660/50927/14683/19385/12494/13207/11799/22187/18148/209086/12315/108058/13167/192662/12482/228421/12721/14694/11740/16906/11927/12306/67681/67184/17938/20422/69029/14319/12014/320560/12534/16150/22228/75786/75458/66212/18102/15525/16438/20202/56455/240354/75785</t>
  </si>
  <si>
    <t>GO:0003300</t>
  </si>
  <si>
    <t>cardiac muscle hypertrophy</t>
  </si>
  <si>
    <t>17260/108655/108058/14056</t>
  </si>
  <si>
    <t>GO:0014896</t>
  </si>
  <si>
    <t>muscle hypertrophy</t>
  </si>
  <si>
    <t>GO:0014897</t>
  </si>
  <si>
    <t>striated muscle hypertrophy</t>
  </si>
  <si>
    <t>GO:0051093</t>
  </si>
  <si>
    <t>negative regulation of developmental process</t>
  </si>
  <si>
    <t>tags=27%, list=22%, signal=22%</t>
  </si>
  <si>
    <t>14025/15289/22608/108655/11461/12631/67628/12316/16598/16149/12043/15289/22070/20660/14683/13433/108155/14056/20586/12704/18102/18854/93675</t>
  </si>
  <si>
    <t>GO:0006355</t>
  </si>
  <si>
    <t>regulation of DNA-templated transcription</t>
  </si>
  <si>
    <t>97165/19231/21973/108000/14025/13591/15289/268373/15950/17260/19231/57908/22608/100040462/65019/108655/22166/11461/24136/15481/16598/18817/20230/27050/12523/16149/12428/17975/110052/15289/15331/18987/71375/15312/21973/66197/14683/12494/13609/13207/11799/414758/13433/18148/19241/14004/15254/98415/18538/20877/97165/108155/17121/12306/14056/18140/18129/67184/110052/17938/18002/12265/20586/98415/12014/16150/20044</t>
  </si>
  <si>
    <t>GO:1901800</t>
  </si>
  <si>
    <t>positive regulation of proteasomal protein catabolic process</t>
  </si>
  <si>
    <t>18245/18817/66725/14694/20878</t>
  </si>
  <si>
    <t>GO:0009719</t>
  </si>
  <si>
    <t>response to endogenous stimulus</t>
  </si>
  <si>
    <t>97165/15289/17260/65019/108655/11461/20104/24136/18245/12631/13627/27050/66725/17975/12043/15289/20660/14683/12494/13207/13433/98415/12721/14694/97165/16906/108155/14056/18129/20586/98415/16150</t>
  </si>
  <si>
    <t>GO:0045935</t>
  </si>
  <si>
    <t>positive regulation of nucleobase-containing compound metabolic process</t>
  </si>
  <si>
    <t>tags=20%, list=19%, signal=19%</t>
  </si>
  <si>
    <t>97165/19231/21973/19264/13591/15289/15950/17260/19231/57908/15519/22608/100040462/108655/11461/24136/15481/16598/27050/16149/12428/17975/110052/213988/15289/18987/21973/12494/13609/13207/18148/19241/14004/237877/108058/98415/18538/20877/97165/108155/12306/18129/110052/17938/12265/20586/98415/69263/12534/16150</t>
  </si>
  <si>
    <t>GO:0016055</t>
  </si>
  <si>
    <t>Wnt signaling pathway</t>
  </si>
  <si>
    <t>GO:0198738</t>
  </si>
  <si>
    <t>cell-cell signaling by wnt</t>
  </si>
  <si>
    <t>108000/11461/68612/67628/18817/16319/76464/12043/269582/319195/71375/19941/11799/237877/108058/52276/20877/16906/67141/14056/20133/20586/12534/18854/76843/12236/269582/20135/229841/54394/16906/19357/66977/19891/66442/67052/19941/20133/68612/12530/381293/22137/12581</t>
  </si>
  <si>
    <t>GO:0006606</t>
  </si>
  <si>
    <t>protein import into nucleus</t>
  </si>
  <si>
    <t>tags=24%, list=13%, signal=21%</t>
  </si>
  <si>
    <t>15519/15516/12631/66725/19384/13207</t>
  </si>
  <si>
    <t>GO:1903313</t>
  </si>
  <si>
    <t>positive regulation of mRNA metabolic process</t>
  </si>
  <si>
    <t>tags=38%, list=24%, signal=29%</t>
  </si>
  <si>
    <t>22608/15481/17975/213988/103135/72587/101214/20918/19652</t>
  </si>
  <si>
    <t>17260/12313/66725/12925/12314/12043</t>
  </si>
  <si>
    <t>GO:0030855</t>
  </si>
  <si>
    <t>epithelial cell differentiation</t>
  </si>
  <si>
    <t>22154/17260/108655/24136/16598/193385/18613/22154/12226/14056/18129/20586/16150</t>
  </si>
  <si>
    <t>GO:0032774</t>
  </si>
  <si>
    <t>RNA biosynthetic process</t>
  </si>
  <si>
    <t>tags=22%, list=21%, signal=22%</t>
  </si>
  <si>
    <t>97165/19231/21973/108000/14025/13591/15289/268373/15950/17260/19231/57908/22608/100040462/65019/108655/22166/11461/24136/15481/80287/16598/18817/20230/27050/21969/12523/16149/12428/17975/110052/15289/15331/18987/71375/15312/67673/21973/66197/14683/12494/13609/13207/11799/414758/13433/18148/19241/14004/15254/98415/18538/20877/97165/108155/17121/12306/14056/18140/18129/67184/110052/17938/18002/12265/20586/98415/12014/16150/20044/21917/76044/20022/244059/12419/66505/240354/20018/18854</t>
  </si>
  <si>
    <t>GO:1990778</t>
  </si>
  <si>
    <t>protein localization to cell periphery</t>
  </si>
  <si>
    <t>tags=31%, list=19%, signal=26%</t>
  </si>
  <si>
    <t>11461/11426/18817/20660/108058/14694/108155/12306/16150</t>
  </si>
  <si>
    <t>GO:1901136</t>
  </si>
  <si>
    <t>carbohydrate derivative catabolic process</t>
  </si>
  <si>
    <t>tags=26%, list=19%, signal=21%</t>
  </si>
  <si>
    <t>14433/17155/110074/15366/15254/108155/22228</t>
  </si>
  <si>
    <t>GO:0019318</t>
  </si>
  <si>
    <t>hexose metabolic process</t>
  </si>
  <si>
    <t>tags=15%, list=9%, signal=14%</t>
  </si>
  <si>
    <t>GO:0051315</t>
  </si>
  <si>
    <t>attachment of mitotic spindle microtubules to kinetochore</t>
  </si>
  <si>
    <t>tags=47%, list=31%, signal=33%</t>
  </si>
  <si>
    <t>16319/11799/52276/20877/66140/73804/229841/66977/67052</t>
  </si>
  <si>
    <t>GO:0032507</t>
  </si>
  <si>
    <t>maintenance of protein location in cell</t>
  </si>
  <si>
    <t>tags=44%, list=28%, signal=32%</t>
  </si>
  <si>
    <t>19240/22166/20660/19241/18854/103172/26936</t>
  </si>
  <si>
    <t>GO:0043583</t>
  </si>
  <si>
    <t>ear development</t>
  </si>
  <si>
    <t>tags=53%, list=30%, signal=38%</t>
  </si>
  <si>
    <t>67628/14972/12043/193385/17216/15040/67671/109181</t>
  </si>
  <si>
    <t>GO:0006351</t>
  </si>
  <si>
    <t>DNA-templated transcription</t>
  </si>
  <si>
    <t>97165/19231/21973/108000/14025/13591/15289/268373/15950/17260/19231/57908/22608/100040462/65019/108655/22166/11461/24136/15481/16598/18817/20230/27050/21969/12523/16149/12428/17975/110052/15289/15331/18987/71375/15312/67673/21973/66197/14683/12494/13609/13207/11799/414758/13433/18148/19241/14004/15254/98415/18538/20877/97165/108155/17121/12306/14056/18140/18129/67184/110052/17938/18002/12265/20586/98415/12014/16150/20044/21917/76044/20022/244059/12419/66505/240354/20018/18854</t>
  </si>
  <si>
    <t>GO:0006612</t>
  </si>
  <si>
    <t>protein targeting to membrane</t>
  </si>
  <si>
    <t>tags=55%, list=27%, signal=40%</t>
  </si>
  <si>
    <t>11426/54208/108155/17938/66212/20335</t>
  </si>
  <si>
    <t>GO:0070192</t>
  </si>
  <si>
    <t>chromosome organization involved in meiotic cell cycle</t>
  </si>
  <si>
    <t>tags=14%, list=6%, signal=14%</t>
  </si>
  <si>
    <t>70099/14211</t>
  </si>
  <si>
    <t>GO:0006289</t>
  </si>
  <si>
    <t>nucleotide-excision repair</t>
  </si>
  <si>
    <t>tags=33%, list=18%, signal=28%</t>
  </si>
  <si>
    <t>15289/11461/15289/15312/20586</t>
  </si>
  <si>
    <t>GO:0043270</t>
  </si>
  <si>
    <t>positive regulation of monoatomic ion transport</t>
  </si>
  <si>
    <t>tags=38%, list=20%, signal=30%</t>
  </si>
  <si>
    <t>12313/12314/83408/14683/12315/13167/12482/16150/16438</t>
  </si>
  <si>
    <t>GO:0031667</t>
  </si>
  <si>
    <t>response to nutrient levels</t>
  </si>
  <si>
    <t>15950/100040462/24136/66725/12043/20660</t>
  </si>
  <si>
    <t>GO:0032412</t>
  </si>
  <si>
    <t>regulation of monoatomic ion transmembrane transporter activity</t>
  </si>
  <si>
    <t>17260/12313/12314/12315/108058/16150/75785</t>
  </si>
  <si>
    <t>GO:0030168</t>
  </si>
  <si>
    <t>platelet activation</t>
  </si>
  <si>
    <t>GO:0032414</t>
  </si>
  <si>
    <t>positive regulation of ion transmembrane transporter activity</t>
  </si>
  <si>
    <t>tags=40%, list=19%, signal=33%</t>
  </si>
  <si>
    <t>12313/12314/12315/16150</t>
  </si>
  <si>
    <t>GO:0042176</t>
  </si>
  <si>
    <t>regulation of protein catabolic process</t>
  </si>
  <si>
    <t>tags=29%, list=23%, signal=23%</t>
  </si>
  <si>
    <t>15519/15516/18245/18817/66725/67025/20660/22187/209086/14694/108155/12306/67184/20878/76843/105689</t>
  </si>
  <si>
    <t>tags=22%, list=20%, signal=19%</t>
  </si>
  <si>
    <t>21973/17260/270106/22608/108655/20104/11426/24136/12631/56758/240641/16598/21969/193385/17069/21973/66197/50927/14683/11799/14694/18129/17991/20586/217558/76044/20115</t>
  </si>
  <si>
    <t>GO:1990138</t>
  </si>
  <si>
    <t>neuron projection extension</t>
  </si>
  <si>
    <t>14025/11426/67891/20878/16401/29875/13690</t>
  </si>
  <si>
    <t>GO:0007091</t>
  </si>
  <si>
    <t>metaphase/anaphase transition of mitotic cell cycle</t>
  </si>
  <si>
    <t>tags=47%, list=34%, signal=31%</t>
  </si>
  <si>
    <t>11461/68612/18817/16319/76464/11799/52276/20877/67141/20586/12704/12236/229841/19357/66977/66442/67052/68612/22137/59008/209334</t>
  </si>
  <si>
    <t>GO:0044784</t>
  </si>
  <si>
    <t>metaphase/anaphase transition of cell cycle</t>
  </si>
  <si>
    <t>GO:0044818</t>
  </si>
  <si>
    <t>mitotic G2/M transition checkpoint</t>
  </si>
  <si>
    <t>tags=46%, list=23%, signal=36%</t>
  </si>
  <si>
    <t>GO:0051641</t>
  </si>
  <si>
    <t>cellular localization</t>
  </si>
  <si>
    <t>tags=32%, list=30%, signal=29%</t>
  </si>
  <si>
    <t>19264/108000/268373/17260/108907/16019/15519/17155/19240/22608/22166/15516/11461/11426/12313/18245/12631/67628/12316/15481/240641/54208/18817/16319/76464/66725/207278/12523/16149/12314/26431/12043/20054/193385/67025/18613/68549/19384/83408/226594/20660/50927/14683/19385/12494/13207/11799/22187/71988/18148/19241/12315/108058/13167/192662/20947/228421/12721/52276/102098/14694/20877/16906/108155/12306/14056/67184/17938/18002/20422/14319/66140/12014/12534/16150/22228/75786/67596/21841/66212/15525/16438/72587/56455/20878/240354/73804/18854/268373/16401/93675/12236/105689/29875/72415/241062/229841/16019/21681/13018/232910/16906/18438/103172/20335/20742/68365/72787/19357/17713/66977/26936/20403/110033/71988/19891/13605/66442/67267/109181/76681/56508/16439</t>
  </si>
  <si>
    <t>GO:0033047</t>
  </si>
  <si>
    <t>regulation of mitotic sister chromatid segregation</t>
  </si>
  <si>
    <t>tags=44%, list=32%, signal=31%</t>
  </si>
  <si>
    <t>18817/16319/76464/11799/52276/20877/67141/12534/12236/229841/19357/66977/66442/67052/22137</t>
  </si>
  <si>
    <t>GO:0001649</t>
  </si>
  <si>
    <t>osteoblast differentiation</t>
  </si>
  <si>
    <t>17260/15081/14683/13207/67141</t>
  </si>
  <si>
    <t>GO:1901991</t>
  </si>
  <si>
    <t>negative regulation of mitotic cell cycle phase transition</t>
  </si>
  <si>
    <t>tags=46%, list=32%, signal=32%</t>
  </si>
  <si>
    <t>18817/16319/76464/12043/269582/71375/19941/11799/52276/20877/67141/14056/12534/18854/76843/12236/269582/229841/54394/19357/66977/19891/66442/67052/19941/22137</t>
  </si>
  <si>
    <t>GO:0048705</t>
  </si>
  <si>
    <t>skeletal system morphogenesis</t>
  </si>
  <si>
    <t>17260/71375/14683/414758</t>
  </si>
  <si>
    <t>GO:0009896</t>
  </si>
  <si>
    <t>positive regulation of catabolic process</t>
  </si>
  <si>
    <t>tags=26%, list=21%, signal=21%</t>
  </si>
  <si>
    <t>15289/15519/22608/18245/18817/66725/213988/15289/20660/14694/11740/67184/103135/72587/20878/76843</t>
  </si>
  <si>
    <t>GO:0005996</t>
  </si>
  <si>
    <t>monosaccharide metabolic process</t>
  </si>
  <si>
    <t>tags=14%, list=9%, signal=13%</t>
  </si>
  <si>
    <t>GO:0001654</t>
  </si>
  <si>
    <t>eye development</t>
  </si>
  <si>
    <t>15289/24136/12043/15289/68193/15312/18129/20586</t>
  </si>
  <si>
    <t>GO:0048880</t>
  </si>
  <si>
    <t>sensory system development</t>
  </si>
  <si>
    <t>GO:0150063</t>
  </si>
  <si>
    <t>visual system development</t>
  </si>
  <si>
    <t>GO:0043500</t>
  </si>
  <si>
    <t>muscle adaptation</t>
  </si>
  <si>
    <t>GO:0030101</t>
  </si>
  <si>
    <t>natural killer cell activation</t>
  </si>
  <si>
    <t>tags=40%, list=25%, signal=30%</t>
  </si>
  <si>
    <t>19264/14972/12721/15018/15040/30925</t>
  </si>
  <si>
    <t>GO:0045839</t>
  </si>
  <si>
    <t>negative regulation of mitotic nuclear division</t>
  </si>
  <si>
    <t>tags=44%, list=32%, signal=30%</t>
  </si>
  <si>
    <t>GO:0051784</t>
  </si>
  <si>
    <t>negative regulation of nuclear division</t>
  </si>
  <si>
    <t>14025/15289/12631/16149/15289/20660/12704/18102/93675</t>
  </si>
  <si>
    <t>GO:0007098</t>
  </si>
  <si>
    <t>centrosome cycle</t>
  </si>
  <si>
    <t>16551/68026/68026/18817/19385/18148/12449/75786/20878</t>
  </si>
  <si>
    <t>GO:0031023</t>
  </si>
  <si>
    <t>microtubule organizing center organization</t>
  </si>
  <si>
    <t>GO:0007283</t>
  </si>
  <si>
    <t>spermatogenesis</t>
  </si>
  <si>
    <t>tags=8%, list=8%, signal=7%</t>
  </si>
  <si>
    <t>97165/12316/15081</t>
  </si>
  <si>
    <t>GO:0007420</t>
  </si>
  <si>
    <t>brain development</t>
  </si>
  <si>
    <t>tags=22%, list=18%, signal=19%</t>
  </si>
  <si>
    <t>108000/24136/67628/12316/66725/26431/12043/13609/22187/13167/14056/20586</t>
  </si>
  <si>
    <t>GO:0034767</t>
  </si>
  <si>
    <t>positive regulation of monoatomic ion transmembrane transport</t>
  </si>
  <si>
    <t>GO:0009636</t>
  </si>
  <si>
    <t>response to toxic substance</t>
  </si>
  <si>
    <t>tags=27%, list=12%, signal=24%</t>
  </si>
  <si>
    <t>22166/12043/13361</t>
  </si>
  <si>
    <t>GO:0008631</t>
  </si>
  <si>
    <t>intrinsic apoptotic signaling pathway in response to oxidative stress</t>
  </si>
  <si>
    <t>268373/12043/14694/18854/268373</t>
  </si>
  <si>
    <t>GO:0030036</t>
  </si>
  <si>
    <t>actin cytoskeleton organization</t>
  </si>
  <si>
    <t>tags=23%, list=15%, signal=20%</t>
  </si>
  <si>
    <t>16765/17260/19240/11461/24136/12631/207278/16765/12043/18613/19384/70497/56378/13609/19241/20947/12721/102098</t>
  </si>
  <si>
    <t>GO:0022612</t>
  </si>
  <si>
    <t>gland morphogenesis</t>
  </si>
  <si>
    <t>17345/17345/12043/18129/16438/18854</t>
  </si>
  <si>
    <t>GO:0032886</t>
  </si>
  <si>
    <t>regulation of microtubule-based process</t>
  </si>
  <si>
    <t>tags=29%, list=19%, signal=24%</t>
  </si>
  <si>
    <t>16765/11426/18817/27050/16765/193385/12458/18148/228421/12449/66140/75786</t>
  </si>
  <si>
    <t>GO:0033045</t>
  </si>
  <si>
    <t>regulation of sister chromatid segregation</t>
  </si>
  <si>
    <t>tags=46%, list=34%, signal=31%</t>
  </si>
  <si>
    <t>11461/68612/18817/16319/76464/11799/52276/20877/67141/20586/12534/12704/12236/229841/19357/66977/66442/67052/68612/22137/59008/209334</t>
  </si>
  <si>
    <t>GO:0050801</t>
  </si>
  <si>
    <t>monoatomic ion homeostasis</t>
  </si>
  <si>
    <t>tags=29%, list=21%, signal=24%</t>
  </si>
  <si>
    <t>GO:0055080</t>
  </si>
  <si>
    <t>monoatomic cation homeostasis</t>
  </si>
  <si>
    <t>GO:0051592</t>
  </si>
  <si>
    <t>response to calcium ion</t>
  </si>
  <si>
    <t>tags=25%, list=14%, signal=22%</t>
  </si>
  <si>
    <t>17260/12313/12314/12315</t>
  </si>
  <si>
    <t>GO:0034728</t>
  </si>
  <si>
    <t>nucleosome organization</t>
  </si>
  <si>
    <t>67628/50927/20833/18148/17216/27221/20586/244059/56086</t>
  </si>
  <si>
    <t>GO:0032102</t>
  </si>
  <si>
    <t>negative regulation of response to external stimulus</t>
  </si>
  <si>
    <t>tags=24%, list=17%, signal=20%</t>
  </si>
  <si>
    <t>15950/100040462/56792/20085/14972/243958/20877/15018/12306</t>
  </si>
  <si>
    <t>GO:0021915</t>
  </si>
  <si>
    <t>neural tube development</t>
  </si>
  <si>
    <t>tags=16%, list=6%, signal=15%</t>
  </si>
  <si>
    <t>GO:0009416</t>
  </si>
  <si>
    <t>response to light stimulus</t>
  </si>
  <si>
    <t>68026/68026/12925/12043/15312/19941/18148/18538/20877/75786/18854/76843</t>
  </si>
  <si>
    <t>GO:0001894</t>
  </si>
  <si>
    <t>tissue homeostasis</t>
  </si>
  <si>
    <t>24136/12043/14683/12494/13609/12721</t>
  </si>
  <si>
    <t>GO:0060249</t>
  </si>
  <si>
    <t>anatomical structure homeostasis</t>
  </si>
  <si>
    <t>tags=9%, list=3%, signal=9%</t>
  </si>
  <si>
    <t>14433/15289/17155/20452</t>
  </si>
  <si>
    <t>GO:0009408</t>
  </si>
  <si>
    <t>response to heat</t>
  </si>
  <si>
    <t>tags=14%, list=4%, signal=14%</t>
  </si>
  <si>
    <t>15519/15516</t>
  </si>
  <si>
    <t>GO:1902807</t>
  </si>
  <si>
    <t>negative regulation of cell cycle G1/S phase transition</t>
  </si>
  <si>
    <t>tags=77%, list=38%, signal=48%</t>
  </si>
  <si>
    <t>12043/19941/14056/18854/54394/19891/19941/12581/52679/67941</t>
  </si>
  <si>
    <t>GO:0071900</t>
  </si>
  <si>
    <t>regulation of protein serine/threonine kinase activity</t>
  </si>
  <si>
    <t>tags=14%, list=8%, signal=13%</t>
  </si>
  <si>
    <t>19264/24136/18817/27050/66725/12428</t>
  </si>
  <si>
    <t>GO:0001508</t>
  </si>
  <si>
    <t>action potential</t>
  </si>
  <si>
    <t>tags=33%, list=15%, signal=29%</t>
  </si>
  <si>
    <t>108655/12313/12315/108058</t>
  </si>
  <si>
    <t>GO:2001257</t>
  </si>
  <si>
    <t>regulation of cation channel activity</t>
  </si>
  <si>
    <t>tags=42%, list=21%, signal=33%</t>
  </si>
  <si>
    <t>12313/12314/12315/16150/75785</t>
  </si>
  <si>
    <t>GO:0010565</t>
  </si>
  <si>
    <t>regulation of cellular ketone metabolic process</t>
  </si>
  <si>
    <t>18245/16149/13167</t>
  </si>
  <si>
    <t>GO:0001763</t>
  </si>
  <si>
    <t>morphogenesis of a branching structure</t>
  </si>
  <si>
    <t>tags=19%, list=8%, signal=17%</t>
  </si>
  <si>
    <t>14025/66725/12043</t>
  </si>
  <si>
    <t>GO:0009611</t>
  </si>
  <si>
    <t>response to wounding</t>
  </si>
  <si>
    <t>15289/268373/11426/12043/243958/15289/18613/13361/14683/27027/12306/18129/17938/20202/20878/268373</t>
  </si>
  <si>
    <t>tags=38%, list=23%, signal=29%</t>
  </si>
  <si>
    <t>16765/27050/16765/228421/67141/66140/75786/73804/72119</t>
  </si>
  <si>
    <t>GO:0006936</t>
  </si>
  <si>
    <t>muscle contraction</t>
  </si>
  <si>
    <t>tags=28%, list=15%, signal=24%</t>
  </si>
  <si>
    <t>12313/12314/17904/226594/12494/12315/108058</t>
  </si>
  <si>
    <t>GO:0034504</t>
  </si>
  <si>
    <t>protein localization to nucleus</t>
  </si>
  <si>
    <t>tags=24%, list=16%, signal=20%</t>
  </si>
  <si>
    <t>15519/22166/15516/12631/18817/66725/67025/19384/13207/18148/16906/108155</t>
  </si>
  <si>
    <t>GO:0071356</t>
  </si>
  <si>
    <t>cellular response to tumor necrosis factor</t>
  </si>
  <si>
    <t>tags=36%, list=19%, signal=29%</t>
  </si>
  <si>
    <t>12631/27050/11796/14694/16150</t>
  </si>
  <si>
    <t>GO:0048144</t>
  </si>
  <si>
    <t>fibroblast proliferation</t>
  </si>
  <si>
    <t>16149/12428/19944/66197/12306/14319/12534/18854</t>
  </si>
  <si>
    <t>GO:0007596</t>
  </si>
  <si>
    <t>blood coagulation</t>
  </si>
  <si>
    <t>268373/14683/27027/12306/20202/268373</t>
  </si>
  <si>
    <t>GO:0007599</t>
  </si>
  <si>
    <t>hemostasis</t>
  </si>
  <si>
    <t>GO:0019216</t>
  </si>
  <si>
    <t>regulation of lipid metabolic process</t>
  </si>
  <si>
    <t>16149/83408/20660/13167/14694/108155</t>
  </si>
  <si>
    <t>GO:0072593</t>
  </si>
  <si>
    <t>reactive oxygen species metabolic process</t>
  </si>
  <si>
    <t>22166/66725/12043/11796/13361/276770/108155/67184/22228</t>
  </si>
  <si>
    <t>GO:0006913</t>
  </si>
  <si>
    <t>nucleocytoplasmic transport</t>
  </si>
  <si>
    <t>15519/22166/15516/12631/67628/66725/20054/19384/19385/13207/18148/20422/12014/12534/240354/18854</t>
  </si>
  <si>
    <t>GO:0051169</t>
  </si>
  <si>
    <t>nuclear transport</t>
  </si>
  <si>
    <t>GO:0071363</t>
  </si>
  <si>
    <t>cellular response to growth factor stimulus</t>
  </si>
  <si>
    <t>tags=25%, list=17%, signal=21%</t>
  </si>
  <si>
    <t>17260/24136/12631/13627/27050/17975/20660/13207/13433/12721/14694/108155/18129</t>
  </si>
  <si>
    <t>GO:0010563</t>
  </si>
  <si>
    <t>negative regulation of phosphorus metabolic process</t>
  </si>
  <si>
    <t>tags=28%, list=23%, signal=23%</t>
  </si>
  <si>
    <t>19264/268373/11461/56792/18817/66725/18613/11796/18148/20947/14694/108155/16150/15525/56455/268373/29875</t>
  </si>
  <si>
    <t>GO:0045936</t>
  </si>
  <si>
    <t>negative regulation of phosphate metabolic process</t>
  </si>
  <si>
    <t>GO:0007009</t>
  </si>
  <si>
    <t>plasma membrane organization</t>
  </si>
  <si>
    <t>tags=8%, list=0%, signal=8%</t>
  </si>
  <si>
    <t>GO:0010508</t>
  </si>
  <si>
    <t>positive regulation of autophagy</t>
  </si>
  <si>
    <t>15289/66725/15289/11740</t>
  </si>
  <si>
    <t>GO:0002444</t>
  </si>
  <si>
    <t>myeloid leukocyte mediated immunity</t>
  </si>
  <si>
    <t>GO:2000058</t>
  </si>
  <si>
    <t>regulation of ubiquitin-dependent protein catabolic process</t>
  </si>
  <si>
    <t>65019/18817/66725/67025/100503670/14694/108155/20115/20878/18854</t>
  </si>
  <si>
    <t>GO:0001667</t>
  </si>
  <si>
    <t>ameboidal-type cell migration</t>
  </si>
  <si>
    <t>15289/17260/108655/11426/24136/12631/15289/18613/12458/12721/20202/18854/16401/29875</t>
  </si>
  <si>
    <t>GO:0031032</t>
  </si>
  <si>
    <t>actomyosin structure organization</t>
  </si>
  <si>
    <t>16765/17260/24136/16765/13609/102098</t>
  </si>
  <si>
    <t>GO:0030856</t>
  </si>
  <si>
    <t>regulation of epithelial cell differentiation</t>
  </si>
  <si>
    <t>108655/24136/12226/14056/16150</t>
  </si>
  <si>
    <t>GO:0051988</t>
  </si>
  <si>
    <t>regulation of attachment of spindle microtubules to kinetochore</t>
  </si>
  <si>
    <t>tags=71%, list=39%, signal=44%</t>
  </si>
  <si>
    <t>16319/11799/52276/20877/229841/13605/26934/54141/18005/11799</t>
  </si>
  <si>
    <t>GO:0046785</t>
  </si>
  <si>
    <t>microtubule polymerization</t>
  </si>
  <si>
    <t>tags=40%, list=23%, signal=31%</t>
  </si>
  <si>
    <t>16765/27050/16765/67141/75786/72119</t>
  </si>
  <si>
    <t>GO:0007094</t>
  </si>
  <si>
    <t>mitotic spindle assembly checkpoint signaling</t>
  </si>
  <si>
    <t>tags=68%, list=48%, signal=36%</t>
  </si>
  <si>
    <t>18817/16319/76464/11799/52276/20877/12236/229841/66977/66442/67052/22137/209334/11799/67629/107995/268697/12237/52276</t>
  </si>
  <si>
    <t>GO:0071173</t>
  </si>
  <si>
    <t>spindle assembly checkpoint signaling</t>
  </si>
  <si>
    <t>GO:0032543</t>
  </si>
  <si>
    <t>mitochondrial translation</t>
  </si>
  <si>
    <t>tags=96%, list=70%, signal=29%</t>
  </si>
  <si>
    <t>67267/64660/66047/66416/68537/56282/353242/102060/66292/106338/68611/67270/94066/66077/68735/107734/27397/69956/52469/66121/233870/68463/66448/12261</t>
  </si>
  <si>
    <t>GO:0032411</t>
  </si>
  <si>
    <t>positive regulation of transporter activity</t>
  </si>
  <si>
    <t>tags=36%, list=19%, signal=30%</t>
  </si>
  <si>
    <t>GO:2001252</t>
  </si>
  <si>
    <t>positive regulation of chromosome organization</t>
  </si>
  <si>
    <t>tags=43%, list=32%, signal=30%</t>
  </si>
  <si>
    <t>70099/14211/68549/20877/12534/68298/18854/215387/54392/19357/14156/54343/54392</t>
  </si>
  <si>
    <t>GO:0010634</t>
  </si>
  <si>
    <t>positive regulation of epithelial cell migration</t>
  </si>
  <si>
    <t>15289/108655/15289/12458</t>
  </si>
  <si>
    <t>GO:0048562</t>
  </si>
  <si>
    <t>embryonic organ morphogenesis</t>
  </si>
  <si>
    <t>tags=28%, list=18%, signal=23%</t>
  </si>
  <si>
    <t>17260/193385/14683/18129/20586</t>
  </si>
  <si>
    <t>GO:0034764</t>
  </si>
  <si>
    <t>positive regulation of transmembrane transport</t>
  </si>
  <si>
    <t>tags=30%, list=19%, signal=24%</t>
  </si>
  <si>
    <t>12313/54208/12314/83408/12315/13167/12482/16150</t>
  </si>
  <si>
    <t>GO:0035107</t>
  </si>
  <si>
    <t>appendage morphogenesis</t>
  </si>
  <si>
    <t>56758/14683/18129/20586</t>
  </si>
  <si>
    <t>GO:0035108</t>
  </si>
  <si>
    <t>limb morphogenesis</t>
  </si>
  <si>
    <t>GO:0098662</t>
  </si>
  <si>
    <t>inorganic cation transmembrane transport</t>
  </si>
  <si>
    <t>19264/12313/12314/12043/83408/12315/108058/13167/12482/12721/11927/69029/16438/75785/18854</t>
  </si>
  <si>
    <t>GO:0048839</t>
  </si>
  <si>
    <t>inner ear development</t>
  </si>
  <si>
    <t>67628/14972/193385/17216/15040</t>
  </si>
  <si>
    <t>GO:0008277</t>
  </si>
  <si>
    <t>regulation of G protein-coupled receptor signaling pathway</t>
  </si>
  <si>
    <t>16765/16765/26431/239217</t>
  </si>
  <si>
    <t>GO:0055001</t>
  </si>
  <si>
    <t>muscle cell development</t>
  </si>
  <si>
    <t>17260/108655/12043/108058/17938</t>
  </si>
  <si>
    <t>GO:0044843</t>
  </si>
  <si>
    <t>cell cycle G1/S phase transition</t>
  </si>
  <si>
    <t>tags=70%, list=47%, signal=39%</t>
  </si>
  <si>
    <t>11461/20104/67628/12428/12043/319195/50927/19941/108058/14056/20133/20586/12534/18854/20135/54394/24075/19891/19941/20133/12530/381293/12581/52679/28036/12576/67941/13555/27214/20460/20460/21423/12447/57376/18973/14056/19055/12034</t>
  </si>
  <si>
    <t>tags=27%, list=23%, signal=23%</t>
  </si>
  <si>
    <t>268373/15519/22166/15516/11461/18245/12631/67628/240641/18817/66725/12043/193385/18613/19384/20660/14683/12494/11799/18148/108058/192662/20947/14694/108155/17938/12534/22228/16438/56455/18854/268373/105689/29875</t>
  </si>
  <si>
    <t>tags=30%, list=22%, signal=24%</t>
  </si>
  <si>
    <t>15289/268373/11426/15289/18613/14683/27027/12306/18129/17938/20202/268373</t>
  </si>
  <si>
    <t>GO:0051092</t>
  </si>
  <si>
    <t>positive regulation of NF-kappaB transcription factor activity</t>
  </si>
  <si>
    <t>tags=42%, list=25%, signal=32%</t>
  </si>
  <si>
    <t>268373/27050/12523/18148/16150/240354/268373/73086</t>
  </si>
  <si>
    <t>GO:0038061</t>
  </si>
  <si>
    <t>non-canonical NF-kappaB signal transduction</t>
  </si>
  <si>
    <t>GO:0050817</t>
  </si>
  <si>
    <t>coagulation</t>
  </si>
  <si>
    <t>GO:0062013</t>
  </si>
  <si>
    <t>positive regulation of small molecule metabolic process</t>
  </si>
  <si>
    <t>15289/16149/15289</t>
  </si>
  <si>
    <t>GO:0048729</t>
  </si>
  <si>
    <t>tissue morphogenesis</t>
  </si>
  <si>
    <t>tags=18%, list=13%, signal=16%</t>
  </si>
  <si>
    <t>17260/108655/11461/11426/24136/12631/240641/12043/17069/13609</t>
  </si>
  <si>
    <t>GO:0060078</t>
  </si>
  <si>
    <t>regulation of postsynaptic membrane potential</t>
  </si>
  <si>
    <t>17260/66725</t>
  </si>
  <si>
    <t>GO:0099565</t>
  </si>
  <si>
    <t>chemical synaptic transmission, postsynaptic</t>
  </si>
  <si>
    <t>GO:0051881</t>
  </si>
  <si>
    <t>regulation of mitochondrial membrane potential</t>
  </si>
  <si>
    <t>66725/12043/22187/14694/22228/56455</t>
  </si>
  <si>
    <t>GO:0034644</t>
  </si>
  <si>
    <t>cellular response to UV</t>
  </si>
  <si>
    <t>12925/19941/18148/18538/20877</t>
  </si>
  <si>
    <t>GO:0071482</t>
  </si>
  <si>
    <t>cellular response to light stimulus</t>
  </si>
  <si>
    <t>GO:0008015</t>
  </si>
  <si>
    <t>blood circulation</t>
  </si>
  <si>
    <t>12313/24136/16598/12314/14683/12494/12315/108058</t>
  </si>
  <si>
    <t>GO:0000082</t>
  </si>
  <si>
    <t>G1/S transition of mitotic cell cycle</t>
  </si>
  <si>
    <t>tags=70%, list=47%, signal=38%</t>
  </si>
  <si>
    <t>11461/20104/67628/12428/12043/319195/50927/19941/108058/14056/20133/20586/12534/18854/20135/54394/24075/19891/19941/20133/12530/381293/12581/52679/28036/12576/67941/13555/27214/20460/20460/21423/12447/57376/18973/14056/19055</t>
  </si>
  <si>
    <t>GO:0002009</t>
  </si>
  <si>
    <t>morphogenesis of an epithelium</t>
  </si>
  <si>
    <t>17260/108655/11461/24136/12631/240641/12043</t>
  </si>
  <si>
    <t>GO:0061024</t>
  </si>
  <si>
    <t>membrane organization</t>
  </si>
  <si>
    <t>19264/15519/56792/54208/18817/207278/12043/83408/209086/12721/20877/11740/16906/12306/67184/15525/20202/93675</t>
  </si>
  <si>
    <t>GO:0016192</t>
  </si>
  <si>
    <t>vesicle-mediated transport</t>
  </si>
  <si>
    <t>tags=19%, list=15%, signal=18%</t>
  </si>
  <si>
    <t>19264/15289/14128/16019/11461/11426/56792/15481/66725/207278/12523/17975/26431/15289/15366/18613/12483/70497/226594/69169/20660/209086/192662/12721/14694</t>
  </si>
  <si>
    <t>GO:0051252</t>
  </si>
  <si>
    <t>regulation of RNA metabolic process</t>
  </si>
  <si>
    <t>tags=21%, list=20%, signal=22%</t>
  </si>
  <si>
    <t>97165/19231/21973/108000/14025/13591/15289/268373/15950/17260/19231/57908/22608/100040462/65019/108655/72289/22166/11461/24136/56758/15481/80287/16598/18817/20230/27050/12523/16149/12428/17975/110052/27370/213988/15289/15331/18987/71375/15312/21973/66197/14683/12494/12747/13609/13207/11799/414758/13433/18148/19241/68052/14004/15254/98415/18538/20877/97165/108155/17121/12306/14056/18140/18129/67184/110052/17938/18002/12265/20586/98415/12014/16150/20044/103135/21917/21841/244059/72587/12419/66505</t>
  </si>
  <si>
    <t>GO:0030258</t>
  </si>
  <si>
    <t>lipid modification</t>
  </si>
  <si>
    <t>tags=91%, list=45%, signal=50%</t>
  </si>
  <si>
    <t>110826/19211/14421/666704/234515/13139/68465/104015/67916/110842</t>
  </si>
  <si>
    <t>GO:0031348</t>
  </si>
  <si>
    <t>negative regulation of defense response</t>
  </si>
  <si>
    <t>15950/100040462/20085/14972/243958/20877/15018</t>
  </si>
  <si>
    <t>GO:0070167</t>
  </si>
  <si>
    <t>regulation of biomineral tissue development</t>
  </si>
  <si>
    <t>tags=27%, list=16%, signal=23%</t>
  </si>
  <si>
    <t>17260/13609/67141</t>
  </si>
  <si>
    <t>GO:0032649</t>
  </si>
  <si>
    <t>regulation of type II interferon production</t>
  </si>
  <si>
    <t>tags=44%, list=26%, signal=33%</t>
  </si>
  <si>
    <t>15289/14972/15289/83408/15018/30925/16423</t>
  </si>
  <si>
    <t>GO:1904705</t>
  </si>
  <si>
    <t>regulation of vascular associated smooth muscle cell proliferation</t>
  </si>
  <si>
    <t>17260/13433/108058</t>
  </si>
  <si>
    <t>GO:0098655</t>
  </si>
  <si>
    <t>monoatomic cation transmembrane transport</t>
  </si>
  <si>
    <t>19264/12313/12314/12043/83408/12315/108058/13167/12482/12721/11927/69029/16150/16438/75785/18854</t>
  </si>
  <si>
    <t>GO:0070848</t>
  </si>
  <si>
    <t>response to growth factor</t>
  </si>
  <si>
    <t>GO:0001952</t>
  </si>
  <si>
    <t>regulation of cell-matrix adhesion</t>
  </si>
  <si>
    <t>tags=20%, list=8%, signal=18%</t>
  </si>
  <si>
    <t>GO:0007006</t>
  </si>
  <si>
    <t>mitochondrial membrane organization</t>
  </si>
  <si>
    <t>15519/12043/83408/11740/67184/15525</t>
  </si>
  <si>
    <t>GO:0030522</t>
  </si>
  <si>
    <t>intracellular receptor signaling pathway</t>
  </si>
  <si>
    <t>tags=22%, list=18%, signal=18%</t>
  </si>
  <si>
    <t>15950/100040462/108655/15481/16598/13207/20877/14056/20586</t>
  </si>
  <si>
    <t>GO:2000134</t>
  </si>
  <si>
    <t>negative regulation of G1/S transition of mitotic cell cycle</t>
  </si>
  <si>
    <t>tags=75%, list=38%, signal=47%</t>
  </si>
  <si>
    <t>12043/19941/14056/18854/54394/19891/19941/52679/67941</t>
  </si>
  <si>
    <t>GO:0031577</t>
  </si>
  <si>
    <t>spindle checkpoint signaling</t>
  </si>
  <si>
    <t>tags=71%, list=48%, signal=38%</t>
  </si>
  <si>
    <t>18817/16319/76464/11799/52276/20877/20878/12236/229841/66977/66442/67052/22137/209334/11799/20460/67629/20460/107995/268697/12237/52276</t>
  </si>
  <si>
    <t>GO:1902106</t>
  </si>
  <si>
    <t>negative regulation of leukocyte differentiation</t>
  </si>
  <si>
    <t>15289/16149/15289/18102/93675</t>
  </si>
  <si>
    <t>GO:1903707</t>
  </si>
  <si>
    <t>negative regulation of hemopoiesis</t>
  </si>
  <si>
    <t>GO:0098781</t>
  </si>
  <si>
    <t>ncRNA transcription</t>
  </si>
  <si>
    <t>tags=44%, list=25%, signal=34%</t>
  </si>
  <si>
    <t>21969/17975/13207/18148/18129/20586/20018/13018</t>
  </si>
  <si>
    <t>GO:0046777</t>
  </si>
  <si>
    <t>protein autophosphorylation</t>
  </si>
  <si>
    <t>tags=20%, list=15%, signal=17%</t>
  </si>
  <si>
    <t>19264/66725/12747/108058</t>
  </si>
  <si>
    <t>GO:0042770</t>
  </si>
  <si>
    <t>signal transduction in response to DNA damage</t>
  </si>
  <si>
    <t>18817/16149/269582/71375/19941/13207/18148/237877/12534/18854/76843/269582</t>
  </si>
  <si>
    <t>GO:0009100</t>
  </si>
  <si>
    <t>glycoprotein metabolic process</t>
  </si>
  <si>
    <t>tags=17%, list=9%, signal=15%</t>
  </si>
  <si>
    <t>17155/20452/12043/108105</t>
  </si>
  <si>
    <t>GO:0003007</t>
  </si>
  <si>
    <t>heart morphogenesis</t>
  </si>
  <si>
    <t>17260/17069/13609/18129/17938/20586</t>
  </si>
  <si>
    <t>GO:0060322</t>
  </si>
  <si>
    <t>head development</t>
  </si>
  <si>
    <t>108000/24136/67628/12316/66725/26431/12043/13609/414758/22187/13167/14056/20586</t>
  </si>
  <si>
    <t>GO:2000573</t>
  </si>
  <si>
    <t>positive regulation of DNA biosynthetic process</t>
  </si>
  <si>
    <t>tags=39%, list=24%, signal=30%</t>
  </si>
  <si>
    <t>15519/12428/108058/18538/20877/69263/106344</t>
  </si>
  <si>
    <t>GO:0033120</t>
  </si>
  <si>
    <t>positive regulation of RNA splicing</t>
  </si>
  <si>
    <t>tags=50%, list=24%, signal=38%</t>
  </si>
  <si>
    <t>15481/17975/101214/20918/19652</t>
  </si>
  <si>
    <t>GO:0000212</t>
  </si>
  <si>
    <t>meiotic spindle organization</t>
  </si>
  <si>
    <t>tags=54%, list=31%, signal=38%</t>
  </si>
  <si>
    <t>12316/67141/20878/12442/229841/105988/67052</t>
  </si>
  <si>
    <t>GO:0002507</t>
  </si>
  <si>
    <t>tolerance induction</t>
  </si>
  <si>
    <t>15289/14972/15289/15018/15040</t>
  </si>
  <si>
    <t>GO:0050729</t>
  </si>
  <si>
    <t>positive regulation of inflammatory response</t>
  </si>
  <si>
    <t>tags=38%, list=26%, signal=29%</t>
  </si>
  <si>
    <t>56792/20085/66725/14972/15018/20202/15040/16423</t>
  </si>
  <si>
    <t>GO:0006261</t>
  </si>
  <si>
    <t>DNA-templated DNA replication</t>
  </si>
  <si>
    <t>17218/17219/16881/17215/56452/70024/237877/17217/98415/18538/67141/20133/17216/17220/98415/69263</t>
  </si>
  <si>
    <t>GO:1904375</t>
  </si>
  <si>
    <t>regulation of protein localization to cell periphery</t>
  </si>
  <si>
    <t>11461/18817/108058/14694/108155</t>
  </si>
  <si>
    <t>GO:0043269</t>
  </si>
  <si>
    <t>regulation of monoatomic ion transport</t>
  </si>
  <si>
    <t>GO:1901976</t>
  </si>
  <si>
    <t>regulation of cell cycle checkpoint</t>
  </si>
  <si>
    <t>tags=32%, list=21%, signal=25%</t>
  </si>
  <si>
    <t>GO:1903522</t>
  </si>
  <si>
    <t>regulation of blood circulation</t>
  </si>
  <si>
    <t>tags=59%, list=36%, signal=38%</t>
  </si>
  <si>
    <t>12313/12314/12494/12315/16401/17896/18438/23980/67972/30926</t>
  </si>
  <si>
    <t>GO:0009132</t>
  </si>
  <si>
    <t>nucleoside diphosphate metabolic process</t>
  </si>
  <si>
    <t>tags=63%, list=41%, signal=37%</t>
  </si>
  <si>
    <t>14433/66588/108155/20133/22228/20135/21991/20133/18746/11637/56490/18655</t>
  </si>
  <si>
    <t>GO:0009185</t>
  </si>
  <si>
    <t>ribonucleoside diphosphate metabolic process</t>
  </si>
  <si>
    <t>GO:0060429</t>
  </si>
  <si>
    <t>epithelium development</t>
  </si>
  <si>
    <t>tags=25%, list=22%, signal=21%</t>
  </si>
  <si>
    <t>22154/16765/17260/108655/11461/24136/12631/240641/16598/16765/12043/193385/18613/22154/14683/13167/12226/14056/18129/20586/16150/20115/18854/16401</t>
  </si>
  <si>
    <t>GO:0036465</t>
  </si>
  <si>
    <t>synaptic vesicle recycling</t>
  </si>
  <si>
    <t>11461/66725/26431</t>
  </si>
  <si>
    <t>tags=100%, list=72%, signal=28%</t>
  </si>
  <si>
    <t>28036/268697/12192/20492/71151/51786/432508/66362/14113/18130/75137/20823</t>
  </si>
  <si>
    <t>GO:0051046</t>
  </si>
  <si>
    <t>regulation of secretion</t>
  </si>
  <si>
    <t>268373/17260/66725/12523/16149/26431/14683/12494/11799/12306/22228/16438/20202/56455/268373</t>
  </si>
  <si>
    <t>GO:0045930</t>
  </si>
  <si>
    <t>negative regulation of mitotic cell cycle</t>
  </si>
  <si>
    <t>tags=42%, list=32%, signal=30%</t>
  </si>
  <si>
    <t>20104/18817/16319/76464/12043/269582/68193/71375/19941/11799/52276/20877/67141/12226/14056/12534/18854/76843/12236/269582/229841/54394/19357/66977/68193/19891/66442/67052/19941/22137</t>
  </si>
  <si>
    <t>GO:0032609</t>
  </si>
  <si>
    <t>type II interferon production</t>
  </si>
  <si>
    <t>15289/14972/15289/83408/15018</t>
  </si>
  <si>
    <t>GO:0045165</t>
  </si>
  <si>
    <t>cell fate commitment</t>
  </si>
  <si>
    <t>tags=43%, list=25%, signal=32%</t>
  </si>
  <si>
    <t>17260/12043/18129/20586/18854/30925</t>
  </si>
  <si>
    <t>GO:1903052</t>
  </si>
  <si>
    <t>positive regulation of proteolysis involved in protein catabolic process</t>
  </si>
  <si>
    <t>GO:0097305</t>
  </si>
  <si>
    <t>response to alcohol</t>
  </si>
  <si>
    <t>tags=26%, list=19%, signal=22%</t>
  </si>
  <si>
    <t>20104/55949/12043/14683/12534</t>
  </si>
  <si>
    <t>GO:0042773</t>
  </si>
  <si>
    <t>ATP synthesis coupled electron transport</t>
  </si>
  <si>
    <t>tags=74%, list=46%, signal=41%</t>
  </si>
  <si>
    <t>12859/66152/14004/12861/12857/12534/12868/20463/12858/12866/78330/22272/75406/66414/66142/67680/66576/66416/66594/407785/22273/67530/67264/66694/13063/268697</t>
  </si>
  <si>
    <t>GO:0042775</t>
  </si>
  <si>
    <t>mitochondrial ATP synthesis coupled electron transport</t>
  </si>
  <si>
    <t>GO:2000045</t>
  </si>
  <si>
    <t>regulation of G1/S transition of mitotic cell cycle</t>
  </si>
  <si>
    <t>tags=68%, list=45%, signal=38%</t>
  </si>
  <si>
    <t>11461/67628/12043/319195/19941/14056/20133/20586/18854/20135/54394/19891/19941/20133/381293/12581/52679/28036/12576/67941/13555/27214/20460/20460/21423/12447/57376</t>
  </si>
  <si>
    <t>GO:0050727</t>
  </si>
  <si>
    <t>regulation of inflammatory response</t>
  </si>
  <si>
    <t>tags=35%, list=26%, signal=27%</t>
  </si>
  <si>
    <t>108655/56792/20085/66725/14972/243958/15018/15525/20202/15040/16423/192195/19172</t>
  </si>
  <si>
    <t>GO:0098660</t>
  </si>
  <si>
    <t>inorganic ion transmembrane transport</t>
  </si>
  <si>
    <t>GO:0036293</t>
  </si>
  <si>
    <t>response to decreased oxygen levels</t>
  </si>
  <si>
    <t>24136/12043/12494/14004/108058/108155/22228/16438/18854</t>
  </si>
  <si>
    <t>GO:0032526</t>
  </si>
  <si>
    <t>response to retinoic acid</t>
  </si>
  <si>
    <t>tags=73%, list=42%, signal=42%</t>
  </si>
  <si>
    <t>17260/67184/66483/11303/12581/13036/12394/20684</t>
  </si>
  <si>
    <t>GO:0009394</t>
  </si>
  <si>
    <t>2'-deoxyribonucleotide metabolic process</t>
  </si>
  <si>
    <t>tags=50%, list=31%, signal=35%</t>
  </si>
  <si>
    <t>110074/66588/20133/18102/20135/20133</t>
  </si>
  <si>
    <t>GO:0019692</t>
  </si>
  <si>
    <t>deoxyribose phosphate metabolic process</t>
  </si>
  <si>
    <t>GO:0006303</t>
  </si>
  <si>
    <t>double-strand break repair via nonhomologous end joining</t>
  </si>
  <si>
    <t>tags=17%, list=8%, signal=15%</t>
  </si>
  <si>
    <t>16881/18817/110052</t>
  </si>
  <si>
    <t>GO:2000377</t>
  </si>
  <si>
    <t>regulation of reactive oxygen species metabolic process</t>
  </si>
  <si>
    <t>66725/12043/11796/13361/276770/108155</t>
  </si>
  <si>
    <t>GO:0021700</t>
  </si>
  <si>
    <t>developmental maturation</t>
  </si>
  <si>
    <t>tags=23%, list=16%, signal=20%</t>
  </si>
  <si>
    <t>GO:2000278</t>
  </si>
  <si>
    <t>regulation of DNA biosynthetic process</t>
  </si>
  <si>
    <t>15519/12428/108058/18538/20877/69263/18854/106344</t>
  </si>
  <si>
    <t>GO:0071174</t>
  </si>
  <si>
    <t>mitotic spindle checkpoint signaling</t>
  </si>
  <si>
    <t>tags=70%, list=48%, signal=37%</t>
  </si>
  <si>
    <t>18817/16319/76464/11799/52276/20877/12236/229841/66977/66442/67052/22137/209334/11799/20460/67629/20460/107995/268697/12237/52276</t>
  </si>
  <si>
    <t>GO:0034248</t>
  </si>
  <si>
    <t>regulation of amide metabolic process</t>
  </si>
  <si>
    <t>242248/14433/22608/27050/56040/17975/213988/20660/100503670/19941/18148/14694/276770/108155/73830/21841/20202/18854/13690/20918/19652</t>
  </si>
  <si>
    <t>GO:0031663</t>
  </si>
  <si>
    <t>lipopolysaccharide-mediated signaling pathway</t>
  </si>
  <si>
    <t>13136/12523/17079/240354</t>
  </si>
  <si>
    <t>GO:0003158</t>
  </si>
  <si>
    <t>endothelium development</t>
  </si>
  <si>
    <t>108655/18613/12226/16150</t>
  </si>
  <si>
    <t>GO:0007160</t>
  </si>
  <si>
    <t>cell-matrix adhesion</t>
  </si>
  <si>
    <t>tags=35%, list=23%, signal=27%</t>
  </si>
  <si>
    <t>11426/12631/12043/18613/12306/16401/29875</t>
  </si>
  <si>
    <t>GO:0006887</t>
  </si>
  <si>
    <t>exocytosis</t>
  </si>
  <si>
    <t>66725/12523/26431/70497/12721/12306</t>
  </si>
  <si>
    <t>GO:0072657</t>
  </si>
  <si>
    <t>protein localization to membrane</t>
  </si>
  <si>
    <t>15519/11461/11426/54208/20660/108058/14694/108155/12306/67184/17938/16150/66212/15525/16401/93675</t>
  </si>
  <si>
    <t>17260/15516/12043/11799/22187/18148/12721/22228/56086</t>
  </si>
  <si>
    <t>GO:1901988</t>
  </si>
  <si>
    <t>negative regulation of cell cycle phase transition</t>
  </si>
  <si>
    <t>20104/18817/16319/76464/12043/269582/68193/71375/19941/11799/52276/20877/67141/14056/12534/20878/18854/76843/12236/269582/229841/54394/19357/66977/68193/19891/66442/67052/19941/22137/12581</t>
  </si>
  <si>
    <t>GO:1990874</t>
  </si>
  <si>
    <t>vascular associated smooth muscle cell proliferation</t>
  </si>
  <si>
    <t>GO:0051054</t>
  </si>
  <si>
    <t>positive regulation of DNA metabolic process</t>
  </si>
  <si>
    <t>19264/15289/15519/11461/27050/12428/15289/18148/237877/108058/18538/20877/20586/69263/12534</t>
  </si>
  <si>
    <t>GO:0000288</t>
  </si>
  <si>
    <t>nuclear-transcribed mRNA catabolic process, deadenylation-dependent decay</t>
  </si>
  <si>
    <t>tags=31%, list=20%, signal=25%</t>
  </si>
  <si>
    <t>22608/213988/103135/72587</t>
  </si>
  <si>
    <t>GO:0051701</t>
  </si>
  <si>
    <t>biological process involved in interaction with host</t>
  </si>
  <si>
    <t>tags=22%, list=10%, signal=20%</t>
  </si>
  <si>
    <t>15289/16149/15289/17069</t>
  </si>
  <si>
    <t>GO:0031110</t>
  </si>
  <si>
    <t>regulation of microtubule polymerization or depolymerization</t>
  </si>
  <si>
    <t>16765/27050/16765/66140/75786/72119</t>
  </si>
  <si>
    <t>GO:0006119</t>
  </si>
  <si>
    <t>oxidative phosphorylation</t>
  </si>
  <si>
    <t>tags=74%, list=49%, signal=39%</t>
  </si>
  <si>
    <t>12859/66152/69875/14004/12861/67184/17991/12857/12534/12868/66916/595136/20463/12858/103172/12866/66377/78330/22272/75406/67267/66414/66142/67680/66576/66416/66594/269523/407785/104130/22273/67530/67264/66694/13063/268697/54405/102060/68202</t>
  </si>
  <si>
    <t>GO:0006399</t>
  </si>
  <si>
    <t>tRNA metabolic process</t>
  </si>
  <si>
    <t>tags=90%, list=53%, signal=43%</t>
  </si>
  <si>
    <t>67674/106338/319885/78651/20556/68045/66362/231413/20823</t>
  </si>
  <si>
    <t>GO:0042306</t>
  </si>
  <si>
    <t>regulation of protein import into nucleus</t>
  </si>
  <si>
    <t>tags=19%, list=10%, signal=17%</t>
  </si>
  <si>
    <t>15519/15516/19384</t>
  </si>
  <si>
    <t>GO:0006281</t>
  </si>
  <si>
    <t>DNA repair</t>
  </si>
  <si>
    <t>tags=24%, list=18%, signal=21%</t>
  </si>
  <si>
    <t>70099/68026/15289/17218/17219/68026/11461/16881/17215/14211/18817/27050/110052/269582/15289/72612/15312/20833/71988/18148/17217/98415/18538/18140/20133/17216/110052/27221/20422/17220/20586/98415/69263/234258</t>
  </si>
  <si>
    <t>GO:0044057</t>
  </si>
  <si>
    <t>regulation of system process</t>
  </si>
  <si>
    <t>tags=22%, list=15%, signal=19%</t>
  </si>
  <si>
    <t>17260/108655/12313/66725/12314/14683/12494/12315/108058</t>
  </si>
  <si>
    <t>GO:0080135</t>
  </si>
  <si>
    <t>regulation of cellular response to stress</t>
  </si>
  <si>
    <t>15289/268373/11461/27050/66725/16149/110052/15289/22070/13361/19941/13207/18148/14004/237877/18538/108155/110052/20586</t>
  </si>
  <si>
    <t>GO:0031507</t>
  </si>
  <si>
    <t>heterochromatin formation</t>
  </si>
  <si>
    <t>tags=64%, list=42%, signal=37%</t>
  </si>
  <si>
    <t>15289/15081/15201/15289/13433/16906/14056/18140/20586/12417/13018/16906/54343/13433/15078/51869/17191/107435/17191/11628/192119</t>
  </si>
  <si>
    <t>GO:0070828</t>
  </si>
  <si>
    <t>heterochromatin organization</t>
  </si>
  <si>
    <t>GO:0006417</t>
  </si>
  <si>
    <t>regulation of translation</t>
  </si>
  <si>
    <t>242248/14433/22608/27050/56040/17975/213988/100503670/19941/18148/14694/276770/108155/73830/21841/20202/18854/13690/20918/19652</t>
  </si>
  <si>
    <t>tags=37%, list=28%, signal=27%</t>
  </si>
  <si>
    <t>GO:0030282</t>
  </si>
  <si>
    <t>bone mineralization</t>
  </si>
  <si>
    <t>tags=20%, list=13%, signal=18%</t>
  </si>
  <si>
    <t>17260/13609</t>
  </si>
  <si>
    <t>GO:0045216</t>
  </si>
  <si>
    <t>cell-cell junction organization</t>
  </si>
  <si>
    <t>11461/20104/18613</t>
  </si>
  <si>
    <t>GO:0050000</t>
  </si>
  <si>
    <t>chromosome localization</t>
  </si>
  <si>
    <t>tags=40%, list=33%, signal=28%</t>
  </si>
  <si>
    <t>108000/16319/76464/11799/228421/52276/20877/66140/73804/72415/229841/66977/110033/13605/66442/67052/381293/26934</t>
  </si>
  <si>
    <t>GO:0051303</t>
  </si>
  <si>
    <t>establishment of chromosome localization</t>
  </si>
  <si>
    <t>GO:0051310</t>
  </si>
  <si>
    <t>metaphase chromosome alignment</t>
  </si>
  <si>
    <t>GO:0071897</t>
  </si>
  <si>
    <t>DNA biosynthetic process</t>
  </si>
  <si>
    <t>68026/15519/68026/16881/12428/108058/18538/20877/20133/69263/18854/76843/106344</t>
  </si>
  <si>
    <t>GO:1904062</t>
  </si>
  <si>
    <t>regulation of monoatomic cation transmembrane transport</t>
  </si>
  <si>
    <t>12313/12314/12043/83408/12315/108058/13167/12482/12721/16150/75785/18854</t>
  </si>
  <si>
    <t>GO:0000731</t>
  </si>
  <si>
    <t>DNA synthesis involved in DNA repair</t>
  </si>
  <si>
    <t>68026/68026/18538/20133/76843</t>
  </si>
  <si>
    <t>GO:0034612</t>
  </si>
  <si>
    <t>response to tumor necrosis factor</t>
  </si>
  <si>
    <t>GO:0009166</t>
  </si>
  <si>
    <t>nucleotide catabolic process</t>
  </si>
  <si>
    <t>14433/110074/15254/108155/22228</t>
  </si>
  <si>
    <t>GO:1901292</t>
  </si>
  <si>
    <t>nucleoside phosphate catabolic process</t>
  </si>
  <si>
    <t>tags=24%, list=21%, signal=20%</t>
  </si>
  <si>
    <t>15519/17155/15516/11426/12631/15481/66725/19384/20660/13207/67184/12534/66212/15525/18854</t>
  </si>
  <si>
    <t>GO:0009894</t>
  </si>
  <si>
    <t>regulation of catabolic process</t>
  </si>
  <si>
    <t>tags=25%, list=21%, signal=21%</t>
  </si>
  <si>
    <t>15289/15519/22608/65019/15516/18245/18817/66725/12043/67025/213988/15289/83408/20660/100503670/22187/18148/209086/13167/14694/11740/108155/12306/67184/103135/20115/72587/20878/18854/76843</t>
  </si>
  <si>
    <t>GO:0060271</t>
  </si>
  <si>
    <t>cilium assembly</t>
  </si>
  <si>
    <t>tags=94%, list=63%, signal=35%</t>
  </si>
  <si>
    <t>226251/20460/20460/67286/22335/68121/192176/101100/72982/75216/13589/76832/100503572/105504/64652</t>
  </si>
  <si>
    <t>GO:0044782</t>
  </si>
  <si>
    <t>cilium organization</t>
  </si>
  <si>
    <t>tags=100%, list=80%, signal=21%</t>
  </si>
  <si>
    <t>20878/68475/226251/20460/20460/67286/22335/68121/192176/101100/72982/75216/13589/76832/100503572/18003/105504/64652</t>
  </si>
  <si>
    <t>GO:0006508</t>
  </si>
  <si>
    <t>proteolysis</t>
  </si>
  <si>
    <t>tags=22%, list=21%, signal=20%</t>
  </si>
  <si>
    <t>14433/15289/15950/78294/17155/100040462/65019/15516/68612/18245/12631/67628/54208/18817/27050/66725/14109/67025/15289/69169/77891/16913/100503670/11799/22187/15254/14694/108155/18140/67184/18002/12449/20115/66212/20202/20878/240354/18854/76843</t>
  </si>
  <si>
    <t>GO:0008016</t>
  </si>
  <si>
    <t>regulation of heart contraction</t>
  </si>
  <si>
    <t>tags=50%, list=30%, signal=35%</t>
  </si>
  <si>
    <t>12313/12314/12315/17896/18438/23980</t>
  </si>
  <si>
    <t>GO:0006304</t>
  </si>
  <si>
    <t>DNA modification</t>
  </si>
  <si>
    <t>tags=88%, list=50%, signal=44%</t>
  </si>
  <si>
    <t>80287/15201/14683/13433/14056/13018/54343/13433/11628/214133/14056/74355/15384/11545</t>
  </si>
  <si>
    <t>GO:1901799</t>
  </si>
  <si>
    <t>negative regulation of proteasomal protein catabolic process</t>
  </si>
  <si>
    <t>tags=25%, list=16%, signal=21%</t>
  </si>
  <si>
    <t>15516/67025/108155</t>
  </si>
  <si>
    <t>GO:0050714</t>
  </si>
  <si>
    <t>positive regulation of protein secretion</t>
  </si>
  <si>
    <t>268373/14683/12494/16438/56455/268373</t>
  </si>
  <si>
    <t>GO:0140053</t>
  </si>
  <si>
    <t>mitochondrial gene expression</t>
  </si>
  <si>
    <t>tags=96%, list=74%, signal=26%</t>
  </si>
  <si>
    <t>103172/67267/64660/66047/66416/68537/56282/353242/102060/66292/106338/68611/67270/94066/66077/68735/545725/107734/27397/69956/52469/66121/233870/68463/66448/12261</t>
  </si>
  <si>
    <t>GO:0006937</t>
  </si>
  <si>
    <t>regulation of muscle contraction</t>
  </si>
  <si>
    <t>12313/12314/12315</t>
  </si>
  <si>
    <t>GO:0031331</t>
  </si>
  <si>
    <t>positive regulation of cellular catabolic process</t>
  </si>
  <si>
    <t>tags=25%, list=20%, signal=20%</t>
  </si>
  <si>
    <t>15289/22608/66725/213988/15289/11740/103135/72587</t>
  </si>
  <si>
    <t>GO:0043123</t>
  </si>
  <si>
    <t>positive regulation of canonical NF-kappaB signal transduction</t>
  </si>
  <si>
    <t>tags=13%, list=7%, signal=12%</t>
  </si>
  <si>
    <t>14433/16149</t>
  </si>
  <si>
    <t>GO:1901699</t>
  </si>
  <si>
    <t>cellular response to nitrogen compound</t>
  </si>
  <si>
    <t>17260/65019/11461/18245/12631/66725/17975/17069/20660/14683/13433/18148/98415/16906/108155/14056/98415</t>
  </si>
  <si>
    <t>GO:0003013</t>
  </si>
  <si>
    <t>circulatory system process</t>
  </si>
  <si>
    <t>GO:0070507</t>
  </si>
  <si>
    <t>regulation of microtubule cytoskeleton organization</t>
  </si>
  <si>
    <t>16765/18817/27050/16765/193385/228421/66140/75786</t>
  </si>
  <si>
    <t>GO:0098876</t>
  </si>
  <si>
    <t>vesicle-mediated transport to the plasma membrane</t>
  </si>
  <si>
    <t>tags=45%, list=27%, signal=33%</t>
  </si>
  <si>
    <t>11426/20660/14694/20742/68365</t>
  </si>
  <si>
    <t>GO:1903530</t>
  </si>
  <si>
    <t>regulation of secretion by cell</t>
  </si>
  <si>
    <t>268373/17260/66725/12523/26431/14683/12494/11799/12306/22228/16438/56455/268373</t>
  </si>
  <si>
    <t>GO:0009262</t>
  </si>
  <si>
    <t>deoxyribonucleotide metabolic process</t>
  </si>
  <si>
    <t>110074/66588/20133/18102/20135</t>
  </si>
  <si>
    <t>GO:0044773</t>
  </si>
  <si>
    <t>mitotic DNA damage checkpoint signaling</t>
  </si>
  <si>
    <t>tags=57%, list=38%, signal=36%</t>
  </si>
  <si>
    <t>18817/269582/71375/19941/12534/18854/76843/269582/19891/19941/52679/67941</t>
  </si>
  <si>
    <t>GO:0007093</t>
  </si>
  <si>
    <t>mitotic cell cycle checkpoint signaling</t>
  </si>
  <si>
    <t>tags=68%, list=50%, signal=35%</t>
  </si>
  <si>
    <t>20104/18817/16319/76464/269582/68193/71375/19941/11799/52276/20877/12534/18854/76843/12236/269582/229841/66977/68193/19891/66442/67052/19941/22137/209334/52679/67941/11799/20460/67629/20460/65964/107995/268697/66131/12237/52276/211651/107995</t>
  </si>
  <si>
    <t>tags=23%, list=19%, signal=19%</t>
  </si>
  <si>
    <t>17260/12631/12494/13167/75786</t>
  </si>
  <si>
    <t>GO:0070482</t>
  </si>
  <si>
    <t>response to oxygen levels</t>
  </si>
  <si>
    <t>GO:0008608</t>
  </si>
  <si>
    <t>attachment of spindle microtubules to kinetochore</t>
  </si>
  <si>
    <t>tags=66%, list=48%, signal=35%</t>
  </si>
  <si>
    <t>16319/76464/11799/52276/20877/66140/73804/72415/229841/66977/13605/66442/67052/26934/54141/18005/11799/67629/268697/12237/52276</t>
  </si>
  <si>
    <t>GO:0065004</t>
  </si>
  <si>
    <t>protein-DNA complex assembly</t>
  </si>
  <si>
    <t>tags=43%, list=30%, signal=31%</t>
  </si>
  <si>
    <t>15289/67628/15081/15289/50927/20833/18148/17216/27221/20586/56086/229841/60411/229584/24075/54343</t>
  </si>
  <si>
    <t>GO:0010972</t>
  </si>
  <si>
    <t>negative regulation of G2/M transition of mitotic cell cycle</t>
  </si>
  <si>
    <t>tags=44%, list=27%, signal=32%</t>
  </si>
  <si>
    <t>18817/269582/71375/12534/76843/269582/19357</t>
  </si>
  <si>
    <t>GO:1902750</t>
  </si>
  <si>
    <t>negative regulation of cell cycle G2/M phase transition</t>
  </si>
  <si>
    <t>GO:0031589</t>
  </si>
  <si>
    <t>cell-substrate adhesion</t>
  </si>
  <si>
    <t>11426/12631/12043/19944/18613/12721/12306/16401/29875/27418/11465/381293</t>
  </si>
  <si>
    <t>11461/67628/12043/319195/19941/14056/20133/20586/18854/20135/54394/19891/19941/20133/381293/12581/52679/28036/12576/67941/13555/27214/20460/20460/21423/12447/57376/14056/12034</t>
  </si>
  <si>
    <t>GO:0045739</t>
  </si>
  <si>
    <t>positive regulation of DNA repair</t>
  </si>
  <si>
    <t>tags=25%, list=18%, signal=21%</t>
  </si>
  <si>
    <t>15289/11461/27050/15289/18538/20586</t>
  </si>
  <si>
    <t>GO:0050779</t>
  </si>
  <si>
    <t>RNA destabilization</t>
  </si>
  <si>
    <t>tags=29%, list=20%, signal=23%</t>
  </si>
  <si>
    <t>GO:0061157</t>
  </si>
  <si>
    <t>mRNA destabilization</t>
  </si>
  <si>
    <t>GO:0045727</t>
  </si>
  <si>
    <t>positive regulation of translation</t>
  </si>
  <si>
    <t>tags=42%, list=31%, signal=29%</t>
  </si>
  <si>
    <t>22608/100503670/19941/18148/276770/108155/13690/19652/67267/19941</t>
  </si>
  <si>
    <t>GO:0031099</t>
  </si>
  <si>
    <t>regeneration</t>
  </si>
  <si>
    <t>tags=61%, list=38%, signal=38%</t>
  </si>
  <si>
    <t>12043/13361/14056/17938/12534/16438/20878/12633/233781/18746/12576</t>
  </si>
  <si>
    <t>GO:0060047</t>
  </si>
  <si>
    <t>heart contraction</t>
  </si>
  <si>
    <t>tags=44%, list=30%, signal=31%</t>
  </si>
  <si>
    <t>12313/12314/12315/108058/17896/18438/23980</t>
  </si>
  <si>
    <t>GO:0006081</t>
  </si>
  <si>
    <t>cellular aldehyde metabolic process</t>
  </si>
  <si>
    <t>tags=10%, list=1%, signal=10%</t>
  </si>
  <si>
    <t>GO:1902414</t>
  </si>
  <si>
    <t>protein localization to cell junction</t>
  </si>
  <si>
    <t>tags=62%, list=39%, signal=38%</t>
  </si>
  <si>
    <t>11461/18613/102098/108155/56508/11465/665113/11465</t>
  </si>
  <si>
    <t>GO:0046903</t>
  </si>
  <si>
    <t>secretion</t>
  </si>
  <si>
    <t>268373/17260/66725/12523/16149/26431/17069/70497/14683/12494/11799/12721/12306/22228/75458/18102/16438/20202/56455/268373</t>
  </si>
  <si>
    <t>GO:0007254</t>
  </si>
  <si>
    <t>JNK cascade</t>
  </si>
  <si>
    <t>tags=35%, list=25%, signal=27%</t>
  </si>
  <si>
    <t>15289/66725/15289/16906/66505/16906</t>
  </si>
  <si>
    <t>GO:0034765</t>
  </si>
  <si>
    <t>regulation of monoatomic ion transmembrane transport</t>
  </si>
  <si>
    <t>GO:0001843</t>
  </si>
  <si>
    <t>neural tube closure</t>
  </si>
  <si>
    <t>tags=15%, list=6%, signal=15%</t>
  </si>
  <si>
    <t>24136/240641</t>
  </si>
  <si>
    <t>GO:0060606</t>
  </si>
  <si>
    <t>tube closure</t>
  </si>
  <si>
    <t>GO:0048534</t>
  </si>
  <si>
    <t>hematopoietic or lymphoid organ development</t>
  </si>
  <si>
    <t>tags=17%, list=14%, signal=15%</t>
  </si>
  <si>
    <t>19264/12043/209086</t>
  </si>
  <si>
    <t>GO:0034250</t>
  </si>
  <si>
    <t>positive regulation of amide metabolic process</t>
  </si>
  <si>
    <t>tags=41%, list=31%, signal=29%</t>
  </si>
  <si>
    <t>22608/100503670/19941/18148/14694/276770/108155/13690/19652/67267/19941</t>
  </si>
  <si>
    <t>GO:0060341</t>
  </si>
  <si>
    <t>regulation of cellular localization</t>
  </si>
  <si>
    <t>tags=26%, list=23%, signal=22%</t>
  </si>
  <si>
    <t>268373/15519/22166/15516/11461/18245/12631/67628/240641/18817/66725/12043/193385/18613/19384/83408/20660/14683/12494/11799/18148/108058/192662/20947/14694/108155/12306/17938/12534/22228/16438/56455/18854/268373/105689/29875</t>
  </si>
  <si>
    <t>GO:1902115</t>
  </si>
  <si>
    <t>regulation of organelle assembly</t>
  </si>
  <si>
    <t>18817/66725/193385/18148/72587/56455</t>
  </si>
  <si>
    <t>GO:0006812</t>
  </si>
  <si>
    <t>monoatomic cation transport</t>
  </si>
  <si>
    <t>GO:0017157</t>
  </si>
  <si>
    <t>regulation of exocytosis</t>
  </si>
  <si>
    <t>66725/12523/26431/12306</t>
  </si>
  <si>
    <t>tags=30%, list=20%, signal=24%</t>
  </si>
  <si>
    <t>15519/12043/83408/11740/67681/67184/69029/22228/15525</t>
  </si>
  <si>
    <t>GO:0033143</t>
  </si>
  <si>
    <t>regulation of intracellular steroid hormone receptor signaling pathway</t>
  </si>
  <si>
    <t>tags=30%, list=18%, signal=25%</t>
  </si>
  <si>
    <t>108655/13207/20586</t>
  </si>
  <si>
    <t>GO:0007369</t>
  </si>
  <si>
    <t>gastrulation</t>
  </si>
  <si>
    <t>20104/11426</t>
  </si>
  <si>
    <t>GO:0019674</t>
  </si>
  <si>
    <t>NAD metabolic process</t>
  </si>
  <si>
    <t>tags=9%, list=1%, signal=9%</t>
  </si>
  <si>
    <t>GO:0009154</t>
  </si>
  <si>
    <t>purine ribonucleotide catabolic process</t>
  </si>
  <si>
    <t>tags=27%, list=19%, signal=22%</t>
  </si>
  <si>
    <t>14433/15254/108155/22228</t>
  </si>
  <si>
    <t>GO:0009261</t>
  </si>
  <si>
    <t>ribonucleotide catabolic process</t>
  </si>
  <si>
    <t>GO:0006360</t>
  </si>
  <si>
    <t>transcription by RNA polymerase I</t>
  </si>
  <si>
    <t>17975/110052/110052/20586/20018</t>
  </si>
  <si>
    <t>GO:0009060</t>
  </si>
  <si>
    <t>aerobic respiration</t>
  </si>
  <si>
    <t>tags=71%, list=49%, signal=38%</t>
  </si>
  <si>
    <t>12859/66152/69875/14004/12861/67184/17991/12857/12534/12868/66916/595136/20463/12858/103172/12866/66377/78330/22272/75406/67267/66414/66142/67680/66576/66416/66594/269523/17449/407785/104130/22273/67530/67264/66694/13063/268697/54405/102060/68202</t>
  </si>
  <si>
    <t>GO:0000380</t>
  </si>
  <si>
    <t>alternative mRNA splicing, via spliceosome</t>
  </si>
  <si>
    <t>72289/56758/13207/21841</t>
  </si>
  <si>
    <t>tags=27%, list=27%, signal=27%</t>
  </si>
  <si>
    <t>97165/19231/21973/108000/14025/68026/13591/15289/268373/15950/17260/19231/57908/15519/22608/100040462/65019/108655/22166/68026/11461/24136/16881/15481/80287/110074/16598/18817/20230/27050/21969/12523/16149/12428/17975/110052/15289/15331/18987/71375/15312/67673/21973/13361/66197/14683/12494/13609/13207/11799/414758/13433/18148/69875/19241/14004/15254/108058/98415/18538/20877/97165/66588/108155/17121/12306/14056/18140/18129/20133/67184/110052/17938/18002/12265/17991/20586/98415/69263/12014/16150/20044/21917/76044/20022/244059/18102/12419/66505/240354/20018/18854/76843/66916/268373/12417/21399/595136/101739/20922/17765/106344/20135/57441/54394/13018/73086/23983/192195/50887/231507/103172/60411/229584/78656/108829/66377/78330</t>
  </si>
  <si>
    <t>GO:0019219</t>
  </si>
  <si>
    <t>regulation of nucleobase-containing compound metabolic process</t>
  </si>
  <si>
    <t>tags=20%, list=20%, signal=22%</t>
  </si>
  <si>
    <t>97165/19231/21973/19264/108000/14025/13591/15289/268373/15950/17260/19231/57908/15519/22608/100040462/65019/108655/72289/22166/11461/24136/56758/15481/80287/16598/18817/20230/27050/12523/16149/12428/17975/110052/27370/213988/15289/15331/18987/71375/15312/21973/66197/14683/12494/12747/13609/13207/11799/414758/13433/71988/18148/19241/68052/14004/237877/15254/108058/98415/18538/20877/97165/67141/108155/17121/12306/14056/18140/18129/67184/110052/17938/18002/12265/20586/98415/69263/12014/12534/16150/20044/103135/21917/21841/244059/72587/12419/66505</t>
  </si>
  <si>
    <t>GO:2000243</t>
  </si>
  <si>
    <t>positive regulation of reproductive process</t>
  </si>
  <si>
    <t>76464/12458/67141/20878</t>
  </si>
  <si>
    <t>GO:0061351</t>
  </si>
  <si>
    <t>neural precursor cell proliferation</t>
  </si>
  <si>
    <t>tags=15%, list=7%, signal=14%</t>
  </si>
  <si>
    <t>24136/12316/66725</t>
  </si>
  <si>
    <t>GO:0019646</t>
  </si>
  <si>
    <t>aerobic electron transport chain</t>
  </si>
  <si>
    <t>tags=72%, list=46%, signal=40%</t>
  </si>
  <si>
    <t>12859/66152/12861/12857/12868/20463/12858/12866/22272/75406/66142/67680/66576/66416/66594/407785/22273/67530/67264/66694/13063</t>
  </si>
  <si>
    <t>GO:0001890</t>
  </si>
  <si>
    <t>placenta development</t>
  </si>
  <si>
    <t>tags=39%, list=28%, signal=28%</t>
  </si>
  <si>
    <t>15516/20104/18129/12449/16401/192195/24075</t>
  </si>
  <si>
    <t>GO:0031214</t>
  </si>
  <si>
    <t>biomineral tissue development</t>
  </si>
  <si>
    <t>tags=21%, list=16%, signal=18%</t>
  </si>
  <si>
    <t>GO:0050773</t>
  </si>
  <si>
    <t>regulation of dendrite development</t>
  </si>
  <si>
    <t>tags=79%, list=50%, signal=39%</t>
  </si>
  <si>
    <t>14025/14056/12704/29875/56508/22629/665113/107995/14056/19055/107995</t>
  </si>
  <si>
    <t>GO:0090398</t>
  </si>
  <si>
    <t>cellular senescence</t>
  </si>
  <si>
    <t>tags=29%, list=21%, signal=23%</t>
  </si>
  <si>
    <t>22608/18148/67141/18854</t>
  </si>
  <si>
    <t>GO:0030330</t>
  </si>
  <si>
    <t>DNA damage response, signal transduction by p53 class mediator</t>
  </si>
  <si>
    <t>tags=64%, list=42%, signal=38%</t>
  </si>
  <si>
    <t>16149/19941/13207/18148/18854/19941/52679/67941/20684</t>
  </si>
  <si>
    <t>GO:0061014</t>
  </si>
  <si>
    <t>positive regulation of mRNA catabolic process</t>
  </si>
  <si>
    <t>tags=27%, list=20%, signal=21%</t>
  </si>
  <si>
    <t>GO:1905952</t>
  </si>
  <si>
    <t>regulation of lipid localization</t>
  </si>
  <si>
    <t>tags=67%, list=40%, signal=41%</t>
  </si>
  <si>
    <t>13167/12306/320560/66494/11303/75605/12491/12394</t>
  </si>
  <si>
    <t>GO:0014074</t>
  </si>
  <si>
    <t>response to purine-containing compound</t>
  </si>
  <si>
    <t>tags=42%, list=30%, signal=29%</t>
  </si>
  <si>
    <t>20343/16438/18438/22027/16439</t>
  </si>
  <si>
    <t>GO:0071417</t>
  </si>
  <si>
    <t>cellular response to organonitrogen compound</t>
  </si>
  <si>
    <t>tags=29%, list=26%, signal=22%</t>
  </si>
  <si>
    <t>17260/65019/11461/18245/12631/66725/17975/20660/14683/13433/98415/16906/108155/14056/98415/16438/16401/69816/16906/18438</t>
  </si>
  <si>
    <t>24136/56792/13167/14056/18129/20586/75786/20202/321019</t>
  </si>
  <si>
    <t>tags=10%, list=3%, signal=10%</t>
  </si>
  <si>
    <t>GO:0010948</t>
  </si>
  <si>
    <t>negative regulation of cell cycle process</t>
  </si>
  <si>
    <t>tags=40%, list=32%, signal=28%</t>
  </si>
  <si>
    <t>20104/18817/16319/76464/12043/269582/68193/71375/19941/11799/18148/52276/20877/67141/14056/12449/12534/20878/18854/76843/12236/269582/229841/54394/19357/66977/68193/19891/66442/67052/19941/22137/12581</t>
  </si>
  <si>
    <t>GO:0002715</t>
  </si>
  <si>
    <t>regulation of natural killer cell mediated immunity</t>
  </si>
  <si>
    <t>tags=50%, list=25%, signal=38%</t>
  </si>
  <si>
    <t>14972/83408/15018/15040/30925</t>
  </si>
  <si>
    <t>GO:0042269</t>
  </si>
  <si>
    <t>regulation of natural killer cell mediated cytotoxicity</t>
  </si>
  <si>
    <t>GO:0009266</t>
  </si>
  <si>
    <t>response to temperature stimulus</t>
  </si>
  <si>
    <t>tags=32%, list=26%, signal=24%</t>
  </si>
  <si>
    <t>15519/15516/22228/101739/19652/231507</t>
  </si>
  <si>
    <t>GO:1900180</t>
  </si>
  <si>
    <t>regulation of protein localization to nucleus</t>
  </si>
  <si>
    <t>tags=24%, list=19%, signal=20%</t>
  </si>
  <si>
    <t>GO:0034654</t>
  </si>
  <si>
    <t>nucleobase-containing compound biosynthetic process</t>
  </si>
  <si>
    <t>97165/19231/21973/108000/14025/68026/13591/15289/268373/15950/17260/19231/57908/15519/22608/100040462/65019/108655/22166/68026/11461/24136/16881/15481/80287/110074/16598/18817/20230/27050/21969/12523/16149/12428/17975/110052/15289/15331/18987/71375/15312/67673/21973/66197/14683/12494/13609/13207/11799/414758/13433/18148/69875/19241/14004/15254/108058/98415/18538/20877/97165/66588/108155/17121/12306/14056/18140/18129/20133/67184/110052/17938/18002/12265/17991/20586/98415/69263/12014/16150/20044/21917/76044/20022/244059/18102/12419/66505/240354/20018/18854/76843/66916/268373/12417/21399/595136/101739/20922/17765/106344/20135/57441/54394/13018/73086/23983/192195/50887/231507/103172/60411/229584/78656/108829/66377/78330</t>
  </si>
  <si>
    <t>GO:0034220</t>
  </si>
  <si>
    <t>monoatomic ion transmembrane transport</t>
  </si>
  <si>
    <t>tags=31%, list=30%, signal=31%</t>
  </si>
  <si>
    <t>19264/108000/15289/268373/17260/108907/14128/16019/15519/17155/19240/22608/22166/15516/11461/11426/12313/56792/18245/12631/67628/12316/15481/240641/54208/18817/16319/76464/66725/207278/12523/16149/17975/12314/26431/12043/20054/193385/67025/15289/15366/18613/17069/18987/68549/19384/83408/12483/70497/226594/69169/20660/50927/14683/19385/12494/13207/11799/22187/71988/18148/209086/19241/12315/108058/13167/192662/20947/12482/228421/12721/52276/102098/14694/20877/11740/16906/11927/108155/12306/14056/67681/67184/17938/18002/20422/69029/14319/66140/12014/320560/12534/16150/22228/75786/75458/67596/21841/66212/18102/15525/16438/72587/20202/56455/20878/240354/75785/73804/18854/268373/16401/93675/12236/229279/105689/29875/72415/241062/229841/16019/21681/13018/232910/16906/16423/18438/103172/20335/20742/68365/72787/19357/27418/17713/66977/105727/26936/75406/24017/20403/110033/71988/66494/19891/13605/66442/67267/109181/76681/56508/16439</t>
  </si>
  <si>
    <t>GO:0046328</t>
  </si>
  <si>
    <t>regulation of JNK cascade</t>
  </si>
  <si>
    <t>15289/15289/16906/66505/16906/17873/26401/665113</t>
  </si>
  <si>
    <t>tags=22%, list=22%, signal=19%</t>
  </si>
  <si>
    <t>108000/268373/15519/17155/22166/15516/11426/18245/12631/67628/15481/240641/54208/18817/66725/207278/16149/193385/67025/19384/20660/50927/14683/12494/13207/11799/228421/14694/108155/67184/17938/12534/22228/66212/15525/16438/72587/56455/18854/268373</t>
  </si>
  <si>
    <t>GO:0048145</t>
  </si>
  <si>
    <t>regulation of fibroblast proliferation</t>
  </si>
  <si>
    <t>16149/12428/12306/14319/18854</t>
  </si>
  <si>
    <t>GO:0007080</t>
  </si>
  <si>
    <t>mitotic metaphase chromosome alignment</t>
  </si>
  <si>
    <t>16319/11799/228421/52276/20877/66140/73804/229841/66977/110033/67052/381293</t>
  </si>
  <si>
    <t>GO:0051897</t>
  </si>
  <si>
    <t>positive regulation of phosphatidylinositol 3-kinase/protein kinase B signal transduction</t>
  </si>
  <si>
    <t>tags=58%, list=74%, signal=15%</t>
  </si>
  <si>
    <t>16202/15170/18706/22340/67154/74392/12261</t>
  </si>
  <si>
    <t>GO:0006090</t>
  </si>
  <si>
    <t>pyruvate metabolic process</t>
  </si>
  <si>
    <t>tags=62%, list=41%, signal=36%</t>
  </si>
  <si>
    <t>14433/108155/22228/21991/16828/18746/56490/18655</t>
  </si>
  <si>
    <t>GO:0006886</t>
  </si>
  <si>
    <t>intracellular protein transport</t>
  </si>
  <si>
    <t>tags=17%, list=13%, signal=15%</t>
  </si>
  <si>
    <t>15519/22166/15516/18245/12631/67628/15481/240641/66725/16149/19384/20660/13207</t>
  </si>
  <si>
    <t>GO:0010810</t>
  </si>
  <si>
    <t>regulation of cell-substrate adhesion</t>
  </si>
  <si>
    <t>tags=15%, list=8%, signal=14%</t>
  </si>
  <si>
    <t>GO:0032436</t>
  </si>
  <si>
    <t>positive regulation of proteasomal ubiquitin-dependent protein catabolic process</t>
  </si>
  <si>
    <t>tags=27%, list=21%, signal=21%</t>
  </si>
  <si>
    <t>18817/66725/14694/20878</t>
  </si>
  <si>
    <t>GO:0048736</t>
  </si>
  <si>
    <t>appendage development</t>
  </si>
  <si>
    <t>GO:0060173</t>
  </si>
  <si>
    <t>limb development</t>
  </si>
  <si>
    <t>GO:0031623</t>
  </si>
  <si>
    <t>receptor internalization</t>
  </si>
  <si>
    <t>tags=46%, list=75%, signal=11%</t>
  </si>
  <si>
    <t>56044/54598/24071/16396/72238/233489</t>
  </si>
  <si>
    <t>GO:0046488</t>
  </si>
  <si>
    <t>phosphatidylinositol metabolic process</t>
  </si>
  <si>
    <t>tags=92%, list=61%, signal=36%</t>
  </si>
  <si>
    <t>18711/320404/78610/27392/240752/19211/234515/52123/104015/18706/233789/75669</t>
  </si>
  <si>
    <t>GO:0034976</t>
  </si>
  <si>
    <t>response to endoplasmic reticulum stress</t>
  </si>
  <si>
    <t>17155/66725/12043/66212/16438/18854</t>
  </si>
  <si>
    <t>tags=24%, list=22%, signal=20%</t>
  </si>
  <si>
    <t>17260/270106/22608/24136/12631/56758/240641/16598/17069/50927/14683/18129/17991/20586/217558/76044/20115/12442/16401</t>
  </si>
  <si>
    <t>tags=78%, list=50%, signal=39%</t>
  </si>
  <si>
    <t>67628/319195/14056/20133/20135/20133/28036/27214/20460/20460/12447/14056/12034/319195</t>
  </si>
  <si>
    <t>GO:0090596</t>
  </si>
  <si>
    <t>sensory organ morphogenesis</t>
  </si>
  <si>
    <t>tags=27%, list=17%, signal=22%</t>
  </si>
  <si>
    <t>12043/193385/15312/18129</t>
  </si>
  <si>
    <t>GO:0046626</t>
  </si>
  <si>
    <t>regulation of insulin receptor signaling pathway</t>
  </si>
  <si>
    <t>17975/20660/98415/108155/98415/69816</t>
  </si>
  <si>
    <t>GO:0001942</t>
  </si>
  <si>
    <t>hair follicle development</t>
  </si>
  <si>
    <t>12043/14683/13167</t>
  </si>
  <si>
    <t>GO:0022404</t>
  </si>
  <si>
    <t>molting cycle process</t>
  </si>
  <si>
    <t>GO:0022405</t>
  </si>
  <si>
    <t>hair cycle process</t>
  </si>
  <si>
    <t>GO:1900087</t>
  </si>
  <si>
    <t>positive regulation of G1/S transition of mitotic cell cycle</t>
  </si>
  <si>
    <t>tags=67%, list=44%, signal=38%</t>
  </si>
  <si>
    <t>67628/319195/20133/20135/20133/28036/27214/20460/20460/12447</t>
  </si>
  <si>
    <t>GO:0015031</t>
  </si>
  <si>
    <t>protein transport</t>
  </si>
  <si>
    <t>108000/268373/15519/22166/15516/11426/18245/12631/67628/15481/240641/66725/207278/16149/19384/20660/50927/14683/12494/13207/11799/228421/14694/67184/17938/12534/22228/66212/15525/16438/56455/18854/268373</t>
  </si>
  <si>
    <t>GO:0051649</t>
  </si>
  <si>
    <t>establishment of localization in cell</t>
  </si>
  <si>
    <t>108000/17260/108907/16019/15519/22166/15516/11461/18245/12631/67628/15481/240641/18817/16319/76464/66725/12523/16149/26431/12043/20054/19384/226594/20660/19385/13207/11799/22187/18148/192662/228421/12721/52276/20877/16906/12306/67184/20422/66140/12014/12534/22228/66212/15525/56455/240354/73804/18854</t>
  </si>
  <si>
    <t>GO:0035239</t>
  </si>
  <si>
    <t>tube morphogenesis</t>
  </si>
  <si>
    <t>tags=21%, list=18%, signal=18%</t>
  </si>
  <si>
    <t>15289/17260/108655/24136/12631/240641/16598/17975/12043/15289/18613/13609/414758/12306/12226/18129/20586</t>
  </si>
  <si>
    <t>GO:2000036</t>
  </si>
  <si>
    <t>regulation of stem cell population maintenance</t>
  </si>
  <si>
    <t>11461/108155/20586</t>
  </si>
  <si>
    <t>GO:0019221</t>
  </si>
  <si>
    <t>cytokine-mediated signaling pathway</t>
  </si>
  <si>
    <t>tags=10%, list=7%, signal=9%</t>
  </si>
  <si>
    <t>GO:0000075</t>
  </si>
  <si>
    <t>cell cycle checkpoint signaling</t>
  </si>
  <si>
    <t>tags=62%, list=48%, signal=33%</t>
  </si>
  <si>
    <t>20104/18817/16319/76464/269582/68193/71375/19941/11799/52276/20877/12534/20878/18854/76843/12236/269582/229841/66977/68193/19891/66442/67052/19941/22137/209334/52679/67941/11799/13555/20460/67629/20460/65964/107995/268697/66131/12237/52276</t>
  </si>
  <si>
    <t>GO:0019693</t>
  </si>
  <si>
    <t>ribose phosphate metabolic process</t>
  </si>
  <si>
    <t>tags=53%, list=41%, signal=32%</t>
  </si>
  <si>
    <t>14433/15481/66725/19384/69875/15254/66588/108155/67184/17991/22228/18102/66916/595136/66377/78330/75406/21881/21991/66414/67680/66416/21351/67054/269523/18746/407785/11637/104130/56490/18655</t>
  </si>
  <si>
    <t>GO:0001503</t>
  </si>
  <si>
    <t>ossification</t>
  </si>
  <si>
    <t>17260/15081/12043/14683/13609/13207/67141</t>
  </si>
  <si>
    <t>GO:0001889</t>
  </si>
  <si>
    <t>liver development</t>
  </si>
  <si>
    <t>17345/17345/14056/18129/20586/16438/20878</t>
  </si>
  <si>
    <t>GO:0061008</t>
  </si>
  <si>
    <t>hepaticobiliary system development</t>
  </si>
  <si>
    <t>GO:1902905</t>
  </si>
  <si>
    <t>positive regulation of supramolecular fiber organization</t>
  </si>
  <si>
    <t>12631/27050/207278/20947/75786</t>
  </si>
  <si>
    <t>GO:0032434</t>
  </si>
  <si>
    <t>regulation of proteasomal ubiquitin-dependent protein catabolic process</t>
  </si>
  <si>
    <t>tags=25%, list=21%, signal=20%</t>
  </si>
  <si>
    <t>18817/66725/67025/14694/108155/20878</t>
  </si>
  <si>
    <t>GO:1990823</t>
  </si>
  <si>
    <t>response to leukemia inhibitory factor</t>
  </si>
  <si>
    <t>tags=30%, list=23%, signal=23%</t>
  </si>
  <si>
    <t>20055/17975/15201/11740/18854/17765</t>
  </si>
  <si>
    <t>GO:1990830</t>
  </si>
  <si>
    <t>cellular response to leukemia inhibitory factor</t>
  </si>
  <si>
    <t>GO:0002228</t>
  </si>
  <si>
    <t>natural killer cell mediated immunity</t>
  </si>
  <si>
    <t>14972/83408/12721/15018/15040/30925</t>
  </si>
  <si>
    <t>GO:0042267</t>
  </si>
  <si>
    <t>natural killer cell mediated cytotoxicity</t>
  </si>
  <si>
    <t>GO:0048592</t>
  </si>
  <si>
    <t>eye morphogenesis</t>
  </si>
  <si>
    <t>12043/15312/18129</t>
  </si>
  <si>
    <t>GO:0043547</t>
  </si>
  <si>
    <t>positive regulation of GTPase activity</t>
  </si>
  <si>
    <t>tags=23%, list=17%, signal=20%</t>
  </si>
  <si>
    <t>210293/78255/70497/14683/14694/14056</t>
  </si>
  <si>
    <t>GO:0044774</t>
  </si>
  <si>
    <t>mitotic DNA integrity checkpoint signaling</t>
  </si>
  <si>
    <t>tags=43%, list=31%, signal=30%</t>
  </si>
  <si>
    <t>18817/269582/71375/19941/12534/18854/76843/269582/19891/19941</t>
  </si>
  <si>
    <t>GO:0003002</t>
  </si>
  <si>
    <t>regionalization</t>
  </si>
  <si>
    <t>tags=32%, list=28%, signal=23%</t>
  </si>
  <si>
    <t>17260/24136/18129/20878/17765/241062/24075</t>
  </si>
  <si>
    <t>GO:0006120</t>
  </si>
  <si>
    <t>mitochondrial electron transport, NADH to ubiquinone</t>
  </si>
  <si>
    <t>66416/407785/67264/72900/225887/66218/57320/68349/68197</t>
  </si>
  <si>
    <t>GO:0032940</t>
  </si>
  <si>
    <t>secretion by cell</t>
  </si>
  <si>
    <t>tags=24%, list=22%, signal=19%</t>
  </si>
  <si>
    <t>268373/17260/66725/12523/26431/70497/14683/12494/11799/12721/12306/22228/75458/16438/56455/268373</t>
  </si>
  <si>
    <t>GO:0006096</t>
  </si>
  <si>
    <t>glycolytic process</t>
  </si>
  <si>
    <t>tags=25%, list=19%, signal=20%</t>
  </si>
  <si>
    <t>14433/108155/22228</t>
  </si>
  <si>
    <t>GO:0009205</t>
  </si>
  <si>
    <t>purine ribonucleoside triphosphate metabolic process</t>
  </si>
  <si>
    <t>14433/15481/66725/19384/69875/108155/67184/17991/22228/18102/66916/595136/66377/78330/75406/21991/66414/67680/66416/269523/18746/407785/104130/56490/18655</t>
  </si>
  <si>
    <t>GO:0000077</t>
  </si>
  <si>
    <t>DNA damage checkpoint signaling</t>
  </si>
  <si>
    <t>tags=57%, list=40%, signal=34%</t>
  </si>
  <si>
    <t>18817/269582/71375/19941/12534/18854/76843/269582/19891/19941/52679/67941/13555</t>
  </si>
  <si>
    <t>GO:0032368</t>
  </si>
  <si>
    <t>regulation of lipid transport</t>
  </si>
  <si>
    <t>tags=73%, list=46%, signal=39%</t>
  </si>
  <si>
    <t>13167/12306/320560/66494/11303/75605/12394/11307</t>
  </si>
  <si>
    <t>tags=35%, list=28%, signal=25%</t>
  </si>
  <si>
    <t>11461/12316/22070/108155/14056/20586/17765/108829/24061</t>
  </si>
  <si>
    <t>GO:0008037</t>
  </si>
  <si>
    <t>cell recognition</t>
  </si>
  <si>
    <t>tags=100%, list=78%, signal=22%</t>
  </si>
  <si>
    <t>16423/12491/12468/94176/12775/16016/21454/16017/12462/18003/13367/12461/12465/11674</t>
  </si>
  <si>
    <t>GO:0062012</t>
  </si>
  <si>
    <t>regulation of small molecule metabolic process</t>
  </si>
  <si>
    <t>15289/18245/16149/15289/13167/108155</t>
  </si>
  <si>
    <t>GO:0033002</t>
  </si>
  <si>
    <t>muscle cell proliferation</t>
  </si>
  <si>
    <t>tags=21%, list=19%, signal=17%</t>
  </si>
  <si>
    <t>17260/108655/13609/13433/108058/12534</t>
  </si>
  <si>
    <t>GO:0042177</t>
  </si>
  <si>
    <t>negative regulation of protein catabolic process</t>
  </si>
  <si>
    <t>tags=28%, list=23%, signal=22%</t>
  </si>
  <si>
    <t>15516/67025/108155/12306/105689</t>
  </si>
  <si>
    <t>GO:0010638</t>
  </si>
  <si>
    <t>positive regulation of organelle organization</t>
  </si>
  <si>
    <t>tags=46%, list=38%, signal=30%</t>
  </si>
  <si>
    <t>70099/108907/68612/12631/14211/27050/207278/68549/20947/20877/11740/67141/12534/75786/68298/72587/56455/20878/18854/215387/229841/54392/16423/103172/19357/14156/23980/54343/68612/54392/83946/59008/319675/54141/26401/14211/18005/12576</t>
  </si>
  <si>
    <t>GO:0009135</t>
  </si>
  <si>
    <t>purine nucleoside diphosphate metabolic process</t>
  </si>
  <si>
    <t>tags=57%, list=41%, signal=34%</t>
  </si>
  <si>
    <t>14433/108155/22228/21991/18746/11637/56490/18655</t>
  </si>
  <si>
    <t>GO:0009179</t>
  </si>
  <si>
    <t>purine ribonucleoside diphosphate metabolic process</t>
  </si>
  <si>
    <t>GO:0046031</t>
  </si>
  <si>
    <t>ADP metabolic process</t>
  </si>
  <si>
    <t>GO:0006195</t>
  </si>
  <si>
    <t>purine nucleotide catabolic process</t>
  </si>
  <si>
    <t>tags=24%, list=19%, signal=19%</t>
  </si>
  <si>
    <t>GO:0072523</t>
  </si>
  <si>
    <t>purine-containing compound catabolic process</t>
  </si>
  <si>
    <t>GO:0010469</t>
  </si>
  <si>
    <t>regulation of signaling receptor activity</t>
  </si>
  <si>
    <t>tags=8%, list=2%, signal=8%</t>
  </si>
  <si>
    <t>GO:0006665</t>
  </si>
  <si>
    <t>sphingolipid metabolic process</t>
  </si>
  <si>
    <t>20452/108105</t>
  </si>
  <si>
    <t>GO:0120162</t>
  </si>
  <si>
    <t>positive regulation of cold-induced thermogenesis</t>
  </si>
  <si>
    <t>tags=55%, list=30%, signal=38%</t>
  </si>
  <si>
    <t>14683/108155/20586/22228/231507/20249</t>
  </si>
  <si>
    <t>GO:0048488</t>
  </si>
  <si>
    <t>synaptic vesicle endocytosis</t>
  </si>
  <si>
    <t>11461/66725</t>
  </si>
  <si>
    <t>GO:0140238</t>
  </si>
  <si>
    <t>presynaptic endocytosis</t>
  </si>
  <si>
    <t>GO:0009134</t>
  </si>
  <si>
    <t>nucleoside diphosphate catabolic process</t>
  </si>
  <si>
    <t>GO:0009137</t>
  </si>
  <si>
    <t>purine nucleoside diphosphate catabolic process</t>
  </si>
  <si>
    <t>GO:0009181</t>
  </si>
  <si>
    <t>purine ribonucleoside diphosphate catabolic process</t>
  </si>
  <si>
    <t>GO:0009191</t>
  </si>
  <si>
    <t>ribonucleoside diphosphate catabolic process</t>
  </si>
  <si>
    <t>GO:0046032</t>
  </si>
  <si>
    <t>ADP catabolic process</t>
  </si>
  <si>
    <t>GO:0019364</t>
  </si>
  <si>
    <t>pyridine nucleotide catabolic process</t>
  </si>
  <si>
    <t>GO:0072526</t>
  </si>
  <si>
    <t>pyridine-containing compound catabolic process</t>
  </si>
  <si>
    <t>GO:0000018</t>
  </si>
  <si>
    <t>regulation of DNA recombination</t>
  </si>
  <si>
    <t>tags=7%, list=4%, signal=7%</t>
  </si>
  <si>
    <t>GO:0001678</t>
  </si>
  <si>
    <t>intracellular glucose homeostasis</t>
  </si>
  <si>
    <t>11799/98415/14694/108155/20586/98415/22228/56455</t>
  </si>
  <si>
    <t>GO:0051495</t>
  </si>
  <si>
    <t>positive regulation of cytoskeleton organization</t>
  </si>
  <si>
    <t>tags=78%, list=51%, signal=39%</t>
  </si>
  <si>
    <t>12631/27050/207278/20947/75786/16423/319675/54141/26401/12576/20460/20460/18643/27360/18643/21812/192176/20971</t>
  </si>
  <si>
    <t>GO:0009199</t>
  </si>
  <si>
    <t>ribonucleoside triphosphate metabolic process</t>
  </si>
  <si>
    <t>tags=52%, list=41%, signal=31%</t>
  </si>
  <si>
    <t>GO:0006275</t>
  </si>
  <si>
    <t>regulation of DNA replication</t>
  </si>
  <si>
    <t>12428/71988/18148/237877/98415/18538/67141/98415/69263/12534/106344/57441</t>
  </si>
  <si>
    <t>GO:0032506</t>
  </si>
  <si>
    <t>cytokinetic process</t>
  </si>
  <si>
    <t>tags=64%, list=43%, signal=37%</t>
  </si>
  <si>
    <t>240641/20877/29875/13605/26934/74107/68743</t>
  </si>
  <si>
    <t>GO:0043588</t>
  </si>
  <si>
    <t>skin development</t>
  </si>
  <si>
    <t>tags=27%, list=18%, signal=22%</t>
  </si>
  <si>
    <t>16765/16765/12043/14683/13167/14056/20586</t>
  </si>
  <si>
    <t>GO:0030163</t>
  </si>
  <si>
    <t>protein catabolic process</t>
  </si>
  <si>
    <t>tags=24%, list=23%, signal=20%</t>
  </si>
  <si>
    <t>78294/15519/17155/65019/15516/68612/18245/15481/18817/66725/14109/67025/77891/16913/20660/100503670/22187/209086/14694/108155/12306/18140/67184/18002/12449/20115/66212/20878/240354/18854/76843/77891/105689</t>
  </si>
  <si>
    <t>GO:0001666</t>
  </si>
  <si>
    <t>response to hypoxia</t>
  </si>
  <si>
    <t>12043/12494/14004/108058/108155/22228/16438/18854</t>
  </si>
  <si>
    <t>GO:0006486</t>
  </si>
  <si>
    <t>protein glycosylation</t>
  </si>
  <si>
    <t>20452/108105/108155</t>
  </si>
  <si>
    <t>GO:0043413</t>
  </si>
  <si>
    <t>macromolecule glycosylation</t>
  </si>
  <si>
    <t>GO:0006094</t>
  </si>
  <si>
    <t>gluconeogenesis</t>
  </si>
  <si>
    <t>14433/108155/67078/21991/59046</t>
  </si>
  <si>
    <t>GO:0019319</t>
  </si>
  <si>
    <t>hexose biosynthetic process</t>
  </si>
  <si>
    <t>GO:0010608</t>
  </si>
  <si>
    <t>post-transcriptional regulation of gene expression</t>
  </si>
  <si>
    <t>tags=28%, list=24%, signal=23%</t>
  </si>
  <si>
    <t>242248/14433/22608/27050/56040/17975/213988/67673/100503670/19941/18148/14694/276770/108155/73830/75786/103135/21841/72587/20202/18854/13690/20918/19652</t>
  </si>
  <si>
    <t>GO:0031329</t>
  </si>
  <si>
    <t>regulation of cellular catabolic process</t>
  </si>
  <si>
    <t>tags=24%, list=20%, signal=20%</t>
  </si>
  <si>
    <t>15289/22608/18245/66725/12043/213988/15289/20660/18148/13167/11740/108155/12306/103135/72587</t>
  </si>
  <si>
    <t>GO:0009141</t>
  </si>
  <si>
    <t>nucleoside triphosphate metabolic process</t>
  </si>
  <si>
    <t>tags=51%, list=41%, signal=31%</t>
  </si>
  <si>
    <t>14433/15481/110074/66725/19384/69875/108155/67184/17991/22228/18102/66916/595136/66377/78330/75406/21991/66414/67680/66416/269523/18746/407785/11637/104130/56490/18655</t>
  </si>
  <si>
    <t>GO:0042303</t>
  </si>
  <si>
    <t>molting cycle</t>
  </si>
  <si>
    <t>GO:0042633</t>
  </si>
  <si>
    <t>hair cycle</t>
  </si>
  <si>
    <t>GO:0090092</t>
  </si>
  <si>
    <t>regulation of transmembrane receptor protein serine/threonine kinase signaling pathway</t>
  </si>
  <si>
    <t>24136/20660/108155/18129</t>
  </si>
  <si>
    <t>GO:0140718</t>
  </si>
  <si>
    <t>facultative heterochromatin formation</t>
  </si>
  <si>
    <t>tags=71%, list=47%, signal=38%</t>
  </si>
  <si>
    <t>15201/13433/14056/20586/54343/13433/17191/17191/11628/14056</t>
  </si>
  <si>
    <t>GO:0010506</t>
  </si>
  <si>
    <t>regulation of autophagy</t>
  </si>
  <si>
    <t>tags=16%, list=9%, signal=15%</t>
  </si>
  <si>
    <t>15289/66725/12043/15289</t>
  </si>
  <si>
    <t>GO:0051168</t>
  </si>
  <si>
    <t>nuclear export</t>
  </si>
  <si>
    <t>tags=23%, list=21%, signal=19%</t>
  </si>
  <si>
    <t>22166/67628/20054/19384/18148/20422/240354</t>
  </si>
  <si>
    <t>GO:0009259</t>
  </si>
  <si>
    <t>ribonucleotide metabolic process</t>
  </si>
  <si>
    <t>14433/15481/66725/19384/69875/15254/66588/108155/67184/17991/22228/18102/66916/595136/66377/78330/75406/21991/66414/67680/66416/67054/269523/18746/407785/11637/104130/56490/18655</t>
  </si>
  <si>
    <t>GO:0140352</t>
  </si>
  <si>
    <t>export from cell</t>
  </si>
  <si>
    <t>268373/17260/66725/12523/12314/26431/70497/14683/12494/11799/12721/12306/22228/75458/16438/56455/268373</t>
  </si>
  <si>
    <t>tags=22%, list=21%, signal=19%</t>
  </si>
  <si>
    <t>15519/17155/22608/22166/15516/11426/12631/15481/240641/18817/76464/66725/67025/19384/226594/20660/13207/71988/18148/20877/16906/108155/14056/67184/17938/12534/21841/66212/15525/20878/18854</t>
  </si>
  <si>
    <t>GO:0009150</t>
  </si>
  <si>
    <t>purine ribonucleotide metabolic process</t>
  </si>
  <si>
    <t>14433/15481/66725/19384/69875/15254/108155/67184/17991/22228/18102/66916/595136/66377/78330/75406/21991/66414/67680/66416/67054/269523/18746/407785/11637/104130/56490/18655</t>
  </si>
  <si>
    <t>GO:0006914</t>
  </si>
  <si>
    <t>autophagy</t>
  </si>
  <si>
    <t>15289/12313/15481/66725/12523/12043/15289</t>
  </si>
  <si>
    <t>GO:0061919</t>
  </si>
  <si>
    <t>process utilizing autophagic mechanism</t>
  </si>
  <si>
    <t>GO:0009144</t>
  </si>
  <si>
    <t>purine nucleoside triphosphate metabolic process</t>
  </si>
  <si>
    <t>14433/15481/66725/19384/69875/108155/67184/17991/22228/18102/66916/595136/66377/78330/75406/21991/66414/67680/66416/269523/18746/407785/11637/104130/56490/18655</t>
  </si>
  <si>
    <t>15481/16149</t>
  </si>
  <si>
    <t>GO:0046467</t>
  </si>
  <si>
    <t>membrane lipid biosynthetic process</t>
  </si>
  <si>
    <t>tags=64%, list=41%, signal=38%</t>
  </si>
  <si>
    <t>20452/108105/241062/208449/67260/70750/77626</t>
  </si>
  <si>
    <t>GO:0048146</t>
  </si>
  <si>
    <t>positive regulation of fibroblast proliferation</t>
  </si>
  <si>
    <t>16149/12428/12306/18854</t>
  </si>
  <si>
    <t>GO:0071559</t>
  </si>
  <si>
    <t>response to transforming growth factor beta</t>
  </si>
  <si>
    <t>tags=23%, list=21%, signal=18%</t>
  </si>
  <si>
    <t>17260/24136/13433/108155/18854</t>
  </si>
  <si>
    <t>GO:0071560</t>
  </si>
  <si>
    <t>cellular response to transforming growth factor beta stimulus</t>
  </si>
  <si>
    <t>GO:0007417</t>
  </si>
  <si>
    <t>central nervous system development</t>
  </si>
  <si>
    <t>tags=21%, list=20%, signal=18%</t>
  </si>
  <si>
    <t>108000/108655/24136/67628/12316/66725/26431/12043/108105/13609/22187/13167/14056/20586/75786/20202</t>
  </si>
  <si>
    <t>GO:0008104</t>
  </si>
  <si>
    <t>protein localization</t>
  </si>
  <si>
    <t>tags=28%, list=28%, signal=25%</t>
  </si>
  <si>
    <t>108000/268373/15519/17155/19240/22608/22166/15516/11461/11426/18245/12631/67628/15481/240641/54208/18817/76464/66725/207278/16149/12043/193385/67025/18613/68549/19384/226594/20660/50927/14683/12494/13207/11799/71988/18148/19241/108058/192662/20947/228421/102098/14694/20877/16906/108155/12306/14056/67184/17938/18002/12534/16150/22228/67596/21841/66212/15525/16438/72587/56455/20878/18854/268373/16401/93675/12236/105689/29875/241062/229841/13018/232910/16906/103172/20335/20742/68365/72787/19357/17713/26936</t>
  </si>
  <si>
    <t>GO:0007389</t>
  </si>
  <si>
    <t>pattern specification process</t>
  </si>
  <si>
    <t>tags=30%, list=28%, signal=22%</t>
  </si>
  <si>
    <t>GO:0048024</t>
  </si>
  <si>
    <t>regulation of mRNA splicing, via spliceosome</t>
  </si>
  <si>
    <t>tags=31%, list=24%, signal=24%</t>
  </si>
  <si>
    <t>72289/15481/17975/13207/18148/21841/101214/20918/19652</t>
  </si>
  <si>
    <t>GO:0097306</t>
  </si>
  <si>
    <t>cellular response to alcohol</t>
  </si>
  <si>
    <t>20104/14683</t>
  </si>
  <si>
    <t>GO:0070727</t>
  </si>
  <si>
    <t>cellular macromolecule localization</t>
  </si>
  <si>
    <t>108000/268373/15519/17155/19240/22608/22166/15516/11461/11426/18245/12631/67628/15481/240641/54208/18817/76464/66725/207278/16149/12043/193385/67025/18613/68549/19384/226594/20660/50927/14683/12494/13207/11799/71988/18148/19241/108058/192662/20947/228421/102098/14694/20877/16906/108155/12306/14056/67184/17938/18002/12534/16150/22228/75786/67596/21841/66212/15525/16438/72587/56455/20878/18854/268373/16401/93675/12236/105689/29875/241062/229841/13018/232910/16906/103172/20335/20742/68365/72787/19357/17713/26936</t>
  </si>
  <si>
    <t>GO:0006302</t>
  </si>
  <si>
    <t>double-strand break repair</t>
  </si>
  <si>
    <t>tags=24%, list=18%, signal=20%</t>
  </si>
  <si>
    <t>17218/17219/11461/16881/17215/18817/110052/72612/71988/17217/98415/17216/110052/20422/17220/20586/98415</t>
  </si>
  <si>
    <t>tags=24%, list=20%, signal=19%</t>
  </si>
  <si>
    <t>15519/66725/67184/15525</t>
  </si>
  <si>
    <t>GO:2000177</t>
  </si>
  <si>
    <t>regulation of neural precursor cell proliferation</t>
  </si>
  <si>
    <t>tags=21%, list=17%, signal=18%</t>
  </si>
  <si>
    <t>12316/66725/18129</t>
  </si>
  <si>
    <t>GO:0061041</t>
  </si>
  <si>
    <t>regulation of wound healing</t>
  </si>
  <si>
    <t>15289/15289/12306/20202</t>
  </si>
  <si>
    <t>GO:0010256</t>
  </si>
  <si>
    <t>endomembrane system organization</t>
  </si>
  <si>
    <t>tags=20%, list=20%, signal=17%</t>
  </si>
  <si>
    <t>19264/54208/18817/66725/16906/12306/12534/12704/20202</t>
  </si>
  <si>
    <t>GO:2000241</t>
  </si>
  <si>
    <t>regulation of reproductive process</t>
  </si>
  <si>
    <t>tags=46%, list=40%, signal=28%</t>
  </si>
  <si>
    <t>12316/76464/12458/67141/20878/12530/22137/74096/11857/12576/12394</t>
  </si>
  <si>
    <t>GO:0021537</t>
  </si>
  <si>
    <t>telencephalon development</t>
  </si>
  <si>
    <t>GO:0003015</t>
  </si>
  <si>
    <t>heart process</t>
  </si>
  <si>
    <t>tags=39%, list=30%, signal=28%</t>
  </si>
  <si>
    <t>GO:0043484</t>
  </si>
  <si>
    <t>regulation of RNA splicing</t>
  </si>
  <si>
    <t>tags=29%, list=24%, signal=22%</t>
  </si>
  <si>
    <t>72289/56758/15481/17975/27370/12747/13207/18148/68052/21841/101214/20918/19652</t>
  </si>
  <si>
    <t>GO:0045786</t>
  </si>
  <si>
    <t>negative regulation of cell cycle</t>
  </si>
  <si>
    <t>tags=50%, list=42%, signal=31%</t>
  </si>
  <si>
    <t>20104/18817/16319/76464/12043/269582/68193/71375/19941/11799/18148/52276/20877/67141/12226/14056/12449/12534/20878/18854/76843/12236/269582/229841/57441/54394/19357/66977/68193/19891/66442/67052/19941/22137/12581/209334/52679/18005/12576/67941/11799/13555/20460/67629/23871/20460</t>
  </si>
  <si>
    <t>GO:0002761</t>
  </si>
  <si>
    <t>regulation of myeloid leukocyte differentiation</t>
  </si>
  <si>
    <t>108655/16149/14683/18129/18102/93675</t>
  </si>
  <si>
    <t>GO:0051091</t>
  </si>
  <si>
    <t>positive regulation of DNA-binding transcription factor activity</t>
  </si>
  <si>
    <t>tags=32%, list=25%, signal=25%</t>
  </si>
  <si>
    <t>268373/27050/12523/18148/20586/16150/240354/268373/73086</t>
  </si>
  <si>
    <t>GO:0009101</t>
  </si>
  <si>
    <t>glycoprotein biosynthetic process</t>
  </si>
  <si>
    <t>tags=20%, list=16%, signal=17%</t>
  </si>
  <si>
    <t>20452/12043/108105/108155</t>
  </si>
  <si>
    <t>GO:1902369</t>
  </si>
  <si>
    <t>negative regulation of RNA catabolic process</t>
  </si>
  <si>
    <t>GO:0033500</t>
  </si>
  <si>
    <t>carbohydrate homeostasis</t>
  </si>
  <si>
    <t>20104/11799/98415/14694/108155/20586/98415/22228/56455</t>
  </si>
  <si>
    <t>GO:0042593</t>
  </si>
  <si>
    <t>glucose homeostasis</t>
  </si>
  <si>
    <t>GO:0043433</t>
  </si>
  <si>
    <t>negative regulation of DNA-binding transcription factor activity</t>
  </si>
  <si>
    <t>tags=93%, list=58%, signal=39%</t>
  </si>
  <si>
    <t>20684/14056/12034/192176/30954/21335/223453/18712/22218/67245/22036/16396/73914</t>
  </si>
  <si>
    <t>GO:0018205</t>
  </si>
  <si>
    <t>peptidyl-lysine modification</t>
  </si>
  <si>
    <t>tags=6%, list=1%, signal=6%</t>
  </si>
  <si>
    <t>GO:0035264</t>
  </si>
  <si>
    <t>multicellular organism growth</t>
  </si>
  <si>
    <t>tags=23%, list=17%, signal=19%</t>
  </si>
  <si>
    <t>16598/15081/12043/19944/14683/414758/18129</t>
  </si>
  <si>
    <t>GO:0044282</t>
  </si>
  <si>
    <t>small molecule catabolic process</t>
  </si>
  <si>
    <t>tags=9%, list=5%, signal=8%</t>
  </si>
  <si>
    <t>14433/18245</t>
  </si>
  <si>
    <t>GO:0007034</t>
  </si>
  <si>
    <t>vacuolar transport</t>
  </si>
  <si>
    <t>tags=17%, list=12%, signal=15%</t>
  </si>
  <si>
    <t>15481/20660</t>
  </si>
  <si>
    <t>GO:0007041</t>
  </si>
  <si>
    <t>lysosomal transport</t>
  </si>
  <si>
    <t>GO:1903034</t>
  </si>
  <si>
    <t>regulation of response to wounding</t>
  </si>
  <si>
    <t>tags=28%, list=20%, signal=22%</t>
  </si>
  <si>
    <t>15289/243958/15289/12306/20202</t>
  </si>
  <si>
    <t>GO:0019827</t>
  </si>
  <si>
    <t>stem cell population maintenance</t>
  </si>
  <si>
    <t>tags=33%, list=28%, signal=24%</t>
  </si>
  <si>
    <t>11461/12316/22070/108155/20586/17765/108829/24061</t>
  </si>
  <si>
    <t>GO:0060236</t>
  </si>
  <si>
    <t>regulation of mitotic spindle organization</t>
  </si>
  <si>
    <t>18817/193385</t>
  </si>
  <si>
    <t>GO:0034502</t>
  </si>
  <si>
    <t>protein localization to chromosome</t>
  </si>
  <si>
    <t>tags=41%, list=32%, signal=28%</t>
  </si>
  <si>
    <t>18817/76464/71988/20877/14056/12534/18854/12236/13018/19357/71988/19891/22137</t>
  </si>
  <si>
    <t>GO:0050954</t>
  </si>
  <si>
    <t>sensory perception of mechanical stimulus</t>
  </si>
  <si>
    <t>tags=55%, list=38%, signal=34%</t>
  </si>
  <si>
    <t>193385/241062/18438/67671/12581/12576</t>
  </si>
  <si>
    <t>GO:0006091</t>
  </si>
  <si>
    <t>generation of precursor metabolites and energy</t>
  </si>
  <si>
    <t>tags=62%, list=47%, signal=35%</t>
  </si>
  <si>
    <t>14433/15289/12859/66152/15289/14683/69875/14004/12861/108155/67184/17991/12857/12534/22228/12868/66916/595136/20463/12858/103172/12866/66377/78330/22272/16155/75406/21881/21991/66494/67267/66414/66142/67680/66576/66416/66594/21351/269523/16828/18746/17449/407785/12856/104130/56490/18655/22273/67530/67264/66694/13063/268697/54405/12034/102060/56857</t>
  </si>
  <si>
    <t>GO:0010498</t>
  </si>
  <si>
    <t>proteasomal protein catabolic process</t>
  </si>
  <si>
    <t>tags=24%, list=23%, signal=19%</t>
  </si>
  <si>
    <t>17155/15516/68612/18245/18817/66725/67025/77891/16913/22187/14694/108155/12449/66212/20878/18854/76843/77891</t>
  </si>
  <si>
    <t>GO:0050708</t>
  </si>
  <si>
    <t>regulation of protein secretion</t>
  </si>
  <si>
    <t>tags=27%, list=22%, signal=21%</t>
  </si>
  <si>
    <t>268373/14683/12494/11799/22228/16438/56455/268373</t>
  </si>
  <si>
    <t>GO:0006814</t>
  </si>
  <si>
    <t>sodium ion transport</t>
  </si>
  <si>
    <t>tags=47%, list=33%, signal=32%</t>
  </si>
  <si>
    <t>14683/108058/16150/75785/18438/105727/22629</t>
  </si>
  <si>
    <t>GO:0071168</t>
  </si>
  <si>
    <t>protein localization to chromatin</t>
  </si>
  <si>
    <t>tags=42%, list=29%, signal=30%</t>
  </si>
  <si>
    <t>18817/71988/14056/19357/71988</t>
  </si>
  <si>
    <t>GO:0048771</t>
  </si>
  <si>
    <t>tissue remodeling</t>
  </si>
  <si>
    <t>17260/12494/13609/18129/18854/16401</t>
  </si>
  <si>
    <t>GO:0070979</t>
  </si>
  <si>
    <t>protein K11-linked ubiquitination</t>
  </si>
  <si>
    <t>tags=54%, list=39%, signal=33%</t>
  </si>
  <si>
    <t>68612/77891/77891/69010/68612/59008/66105</t>
  </si>
  <si>
    <t>GO:0021543</t>
  </si>
  <si>
    <t>pallium development</t>
  </si>
  <si>
    <t>tags=12%, list=5%, signal=12%</t>
  </si>
  <si>
    <t>24136/12316</t>
  </si>
  <si>
    <t>GO:0046364</t>
  </si>
  <si>
    <t>monosaccharide biosynthetic process</t>
  </si>
  <si>
    <t>tags=8%, list=1%, signal=8%</t>
  </si>
  <si>
    <t>GO:1901565</t>
  </si>
  <si>
    <t>organonitrogen compound catabolic process</t>
  </si>
  <si>
    <t>14433/78294/15519/17155/65019/15516/68612/18245/15481/110074/18817/66725/14109/67025/15366/233016/77891/16913/20660/100503670/22187/209086/15254/14694/108155/12306/18140/67184/18002/12449/22228/20115/66212/20878/240354/18854/76843</t>
  </si>
  <si>
    <t>GO:0048193</t>
  </si>
  <si>
    <t>Golgi vesicle transport</t>
  </si>
  <si>
    <t>tags=36%, list=30%, signal=26%</t>
  </si>
  <si>
    <t>11426/66725/20660/14694/241062/20742/68365/109181</t>
  </si>
  <si>
    <t>GO:0003018</t>
  </si>
  <si>
    <t>vascular process in circulatory system</t>
  </si>
  <si>
    <t>tags=36%, list=26%, signal=27%</t>
  </si>
  <si>
    <t>24136/16598/12494/16401/18438</t>
  </si>
  <si>
    <t>GO:0046434</t>
  </si>
  <si>
    <t>organophosphate catabolic process</t>
  </si>
  <si>
    <t>tags=20%, list=19%, signal=16%</t>
  </si>
  <si>
    <t>GO:0043414</t>
  </si>
  <si>
    <t>macromolecule methylation</t>
  </si>
  <si>
    <t>tags=52%, list=37%, signal=33%</t>
  </si>
  <si>
    <t>15201/14683/13433/12226/14056/13018/20638/67332/54343/13433/14852/28036</t>
  </si>
  <si>
    <t>GO:0007062</t>
  </si>
  <si>
    <t>sister chromatid cohesion</t>
  </si>
  <si>
    <t>tags=83%, list=59%, signal=35%</t>
  </si>
  <si>
    <t>68549/71988/12236/72415/229584/19357/24061/110033/71988/14156/72107/67849/107995/12034/24061/107995/74549/12235/13006</t>
  </si>
  <si>
    <t>GO:1900076</t>
  </si>
  <si>
    <t>regulation of cellular response to insulin stimulus</t>
  </si>
  <si>
    <t>tags=31%, list=18%, signal=25%</t>
  </si>
  <si>
    <t>17975/20660/98415/98415</t>
  </si>
  <si>
    <t>GO:0006811</t>
  </si>
  <si>
    <t>monoatomic ion transport</t>
  </si>
  <si>
    <t>GO:0051896</t>
  </si>
  <si>
    <t>regulation of phosphatidylinositol 3-kinase/protein kinase B signal transduction</t>
  </si>
  <si>
    <t>tags=5%, list=1%, signal=5%</t>
  </si>
  <si>
    <t>GO:0006109</t>
  </si>
  <si>
    <t>regulation of carbohydrate metabolic process</t>
  </si>
  <si>
    <t>tags=29%, list=23%, signal=22%</t>
  </si>
  <si>
    <t>15289/15289/108155/67078</t>
  </si>
  <si>
    <t>GO:0009791</t>
  </si>
  <si>
    <t>post-embryonic development</t>
  </si>
  <si>
    <t>tags=38%, list=26%, signal=28%</t>
  </si>
  <si>
    <t>12043/15312/14683/414758/16438/192195</t>
  </si>
  <si>
    <t>GO:0071705</t>
  </si>
  <si>
    <t>nitrogen compound transport</t>
  </si>
  <si>
    <t>tags=27%, list=27%, signal=22%</t>
  </si>
  <si>
    <t>108000/268373/15519/22608/22166/15516/11461/11426/18245/12631/67628/15481/240641/54208/66725/207278/16149/18987/19384/20660/50927/14683/12494/13207/11799/228421/14694/11740/67681/67184/17938/20422/12534/22228/66212/15525/16438/20202/56455/18854/268373/229279/241062/21681/232910/16423/20335/20742/68365/72787/17713/105727</t>
  </si>
  <si>
    <t>GO:0048878</t>
  </si>
  <si>
    <t>chemical homeostasis</t>
  </si>
  <si>
    <t>19264/20104/12313/66725/12314/12043/11799/12315/108058/13167/98415/12721/14694/11927/108155/69029/20586/14319/98415/22228/16438/56455/18854</t>
  </si>
  <si>
    <t>GO:0051603</t>
  </si>
  <si>
    <t>proteolysis involved in protein catabolic process</t>
  </si>
  <si>
    <t>78294/17155/65019/15516/68612/18245/18817/66725/14109/67025/77891/16913/100503670/22187/14694/108155/18140/18002/12449/20115/66212/20878/240354/18854/76843</t>
  </si>
  <si>
    <t>GO:0055085</t>
  </si>
  <si>
    <t>transmembrane transport</t>
  </si>
  <si>
    <t>19264/17260/11461/12313/18245/54208/12314/12043/83408/12315/108058/13167/12482/12721/11740/11927/67681/69029/16150/22228/66212/16438/75785/18854</t>
  </si>
  <si>
    <t>GO:0043488</t>
  </si>
  <si>
    <t>regulation of mRNA stability</t>
  </si>
  <si>
    <t>22608/213988/18148/103135/72587</t>
  </si>
  <si>
    <t>tags=20%, list=20%, signal=16%</t>
  </si>
  <si>
    <t>GO:0007612</t>
  </si>
  <si>
    <t>learning</t>
  </si>
  <si>
    <t>tags=85%, list=61%, signal=33%</t>
  </si>
  <si>
    <t>22335/22142/20320/19063/98388/231380/15251/104015/12912/12227/11555</t>
  </si>
  <si>
    <t>GO:0008285</t>
  </si>
  <si>
    <t>negative regulation of cell population proliferation</t>
  </si>
  <si>
    <t>tags=22%, list=22%, signal=18%</t>
  </si>
  <si>
    <t>14960/12493/17260/14972/12043/193385/18148/27027/15018/12226/14319/14960/18854/15040</t>
  </si>
  <si>
    <t>GO:2000060</t>
  </si>
  <si>
    <t>positive regulation of ubiquitin-dependent protein catabolic process</t>
  </si>
  <si>
    <t>tags=22%, list=21%, signal=18%</t>
  </si>
  <si>
    <t>GO:0050680</t>
  </si>
  <si>
    <t>negative regulation of epithelial cell proliferation</t>
  </si>
  <si>
    <t>tags=17%, list=14%, signal=14%</t>
  </si>
  <si>
    <t>17260/18148</t>
  </si>
  <si>
    <t>GO:0006643</t>
  </si>
  <si>
    <t>membrane lipid metabolic process</t>
  </si>
  <si>
    <t>20452/108105/14694/241062/208449/67260/70750/77626</t>
  </si>
  <si>
    <t>GO:0045333</t>
  </si>
  <si>
    <t>cellular respiration</t>
  </si>
  <si>
    <t>tags=64%, list=47%, signal=35%</t>
  </si>
  <si>
    <t>12859/66152/69875/14004/12861/67184/17991/12857/12534/12868/66916/595136/20463/12858/103172/12866/66377/78330/22272/16155/75406/66494/67267/66414/66142/67680/66576/66416/66594/269523/17449/407785/104130/22273/67530/67264/66694/13063/268697/54405/102060/56857</t>
  </si>
  <si>
    <t>GO:0019362</t>
  </si>
  <si>
    <t>pyridine nucleotide metabolic process</t>
  </si>
  <si>
    <t>14433/108155/22228/21881/21991/21351/269523/16828/18746/17449/56490/18655</t>
  </si>
  <si>
    <t>GO:0046496</t>
  </si>
  <si>
    <t>nicotinamide nucleotide metabolic process</t>
  </si>
  <si>
    <t>GO:0072524</t>
  </si>
  <si>
    <t>pyridine-containing compound metabolic process</t>
  </si>
  <si>
    <t>GO:0016482</t>
  </si>
  <si>
    <t>cytosolic transport</t>
  </si>
  <si>
    <t>tags=20%, list=11%, signal=18%</t>
  </si>
  <si>
    <t>66725/226594</t>
  </si>
  <si>
    <t>GO:1990845</t>
  </si>
  <si>
    <t>adaptive thermogenesis</t>
  </si>
  <si>
    <t>20660/14683/11740/108155/20586/22228</t>
  </si>
  <si>
    <t>GO:0022904</t>
  </si>
  <si>
    <t>respiratory electron transport chain</t>
  </si>
  <si>
    <t>tags=68%, list=49%, signal=36%</t>
  </si>
  <si>
    <t>12859/66152/14004/12861/12857/12534/12868/20463/12858/12866/78330/22272/75406/66414/66142/67680/66576/66416/66594/407785/22273/67530/67264/66694/13063/268697/56857/68202</t>
  </si>
  <si>
    <t>GO:0010927</t>
  </si>
  <si>
    <t>cellular component assembly involved in morphogenesis</t>
  </si>
  <si>
    <t>tags=69%, list=46%, signal=37%</t>
  </si>
  <si>
    <t>17260/75786/11465/12633/666173/18711/11465/192119/13008</t>
  </si>
  <si>
    <t>GO:0035295</t>
  </si>
  <si>
    <t>tube development</t>
  </si>
  <si>
    <t>tags=19%, list=18%, signal=17%</t>
  </si>
  <si>
    <t>15289/17260/108655/24136/12631/240641/16598/17975/12043/15289/18613/13609/414758/22187/228421/12306/12226/18129/20586</t>
  </si>
  <si>
    <t>GO:0000209</t>
  </si>
  <si>
    <t>protein polyubiquitination</t>
  </si>
  <si>
    <t>tags=27%, list=23%, signal=21%</t>
  </si>
  <si>
    <t>268373/68612/12043/11796/77891/217558/76843/268373/77891/105689</t>
  </si>
  <si>
    <t>GO:1905475</t>
  </si>
  <si>
    <t>regulation of protein localization to membrane</t>
  </si>
  <si>
    <t>11461/108058/14694/108155</t>
  </si>
  <si>
    <t>GO:1903532</t>
  </si>
  <si>
    <t>positive regulation of secretion by cell</t>
  </si>
  <si>
    <t>tags=25%, list=22%, signal=20%</t>
  </si>
  <si>
    <t>268373/14683/12494/12306/16438/56455/268373</t>
  </si>
  <si>
    <t>GO:1904950</t>
  </si>
  <si>
    <t>negative regulation of establishment of protein localization</t>
  </si>
  <si>
    <t>22166/66725/108155/22228</t>
  </si>
  <si>
    <t>GO:0030316</t>
  </si>
  <si>
    <t>osteoclast differentiation</t>
  </si>
  <si>
    <t>108655/14683/18129/321019/93675</t>
  </si>
  <si>
    <t>GO:0050768</t>
  </si>
  <si>
    <t>negative regulation of neurogenesis</t>
  </si>
  <si>
    <t>tags=19%, list=19%, signal=15%</t>
  </si>
  <si>
    <t>14025/20660/12704</t>
  </si>
  <si>
    <t>GO:0051961</t>
  </si>
  <si>
    <t>negative regulation of nervous system development</t>
  </si>
  <si>
    <t>19264/15289/15519/11461/27050/12428/110052/15289/71988/18148/237877/108058/98415/18538/20877/67141/110052/20586/98415/69263/12534</t>
  </si>
  <si>
    <t>GO:0030031</t>
  </si>
  <si>
    <t>cell projection assembly</t>
  </si>
  <si>
    <t>tags=14%, list=13%, signal=12%</t>
  </si>
  <si>
    <t>15519/56792/12631/193385/13609</t>
  </si>
  <si>
    <t>GO:0120031</t>
  </si>
  <si>
    <t>plasma membrane bounded cell projection assembly</t>
  </si>
  <si>
    <t>GO:0010586</t>
  </si>
  <si>
    <t>miRNA metabolic process</t>
  </si>
  <si>
    <t>tags=38%, list=25%, signal=29%</t>
  </si>
  <si>
    <t>67673/13207/18129/20586/13018</t>
  </si>
  <si>
    <t>GO:0071248</t>
  </si>
  <si>
    <t>cellular response to metal ion</t>
  </si>
  <si>
    <t>tags=11%, list=7%, signal=10%</t>
  </si>
  <si>
    <t>GO:0046034</t>
  </si>
  <si>
    <t>ATP metabolic process</t>
  </si>
  <si>
    <t>14433/15481/69875/108155/67184/17991/22228/66916/595136/66377/78330/75406/21991/66414/67680/66416/269523/18746/407785/104130/56490/18655</t>
  </si>
  <si>
    <t>GO:0043122</t>
  </si>
  <si>
    <t>regulation of canonical NF-kappaB signal transduction</t>
  </si>
  <si>
    <t>GO:0042180</t>
  </si>
  <si>
    <t>cellular ketone metabolic process</t>
  </si>
  <si>
    <t>tags=18%, list=15%, signal=15%</t>
  </si>
  <si>
    <t>GO:0046890</t>
  </si>
  <si>
    <t>regulation of lipid biosynthetic process</t>
  </si>
  <si>
    <t>16149/13167/108155</t>
  </si>
  <si>
    <t>GO:0000079</t>
  </si>
  <si>
    <t>regulation of cyclin-dependent protein serine/threonine kinase activity</t>
  </si>
  <si>
    <t>tags=73%, list=49%, signal=38%</t>
  </si>
  <si>
    <t>18817/12428/12449/12442/12581/12576/20460/20460/12447/268697/12452</t>
  </si>
  <si>
    <t>GO:0002526</t>
  </si>
  <si>
    <t>acute inflammatory response</t>
  </si>
  <si>
    <t>tags=40%, list=26%, signal=30%</t>
  </si>
  <si>
    <t>14972/15018/15040/192195</t>
  </si>
  <si>
    <t>GO:0002673</t>
  </si>
  <si>
    <t>regulation of acute inflammatory response</t>
  </si>
  <si>
    <t>GO:0048259</t>
  </si>
  <si>
    <t>regulation of receptor-mediated endocytosis</t>
  </si>
  <si>
    <t>tags=75%, list=41%, signal=45%</t>
  </si>
  <si>
    <t>11773/19063/217835/12010/12402/29816/104015/56044/18750/24071/72238/233489</t>
  </si>
  <si>
    <t>GO:0002532</t>
  </si>
  <si>
    <t>production of molecular mediator involved in inflammatory response</t>
  </si>
  <si>
    <t>20085/14056/20202</t>
  </si>
  <si>
    <t>GO:0043467</t>
  </si>
  <si>
    <t>regulation of generation of precursor metabolites and energy</t>
  </si>
  <si>
    <t>tags=38%, list=30%, signal=27%</t>
  </si>
  <si>
    <t>15289/15289/14004/108155/12534/20463/12866/16155/66494/67267</t>
  </si>
  <si>
    <t>GO:0002763</t>
  </si>
  <si>
    <t>positive regulation of myeloid leukocyte differentiation</t>
  </si>
  <si>
    <t>16149/14683/18129</t>
  </si>
  <si>
    <t>GO:0072527</t>
  </si>
  <si>
    <t>pyrimidine-containing compound metabolic process</t>
  </si>
  <si>
    <t>110074/66588/18102</t>
  </si>
  <si>
    <t>GO:0015980</t>
  </si>
  <si>
    <t>energy derivation by oxidation of organic compounds</t>
  </si>
  <si>
    <t>tags=61%, list=47%, signal=34%</t>
  </si>
  <si>
    <t>15289/12859/66152/15289/14683/69875/14004/12861/67184/17991/12857/12534/12868/66916/595136/20463/12858/103172/12866/66377/78330/22272/16155/75406/66494/67267/66414/66142/67680/66576/66416/66594/269523/16828/17449/407785/104130/22273/67530/67264/66694/13063/268697/54405/102060/56857</t>
  </si>
  <si>
    <t>GO:0000724</t>
  </si>
  <si>
    <t>double-strand break repair via homologous recombination</t>
  </si>
  <si>
    <t>tags=34%, list=29%, signal=25%</t>
  </si>
  <si>
    <t>17218/17219/11461/17215/17217/98415/17216/20422/17220/98415/229584/19366/78656/19357/19891</t>
  </si>
  <si>
    <t>GO:0032259</t>
  </si>
  <si>
    <t>methylation</t>
  </si>
  <si>
    <t>tags=48%, list=37%, signal=31%</t>
  </si>
  <si>
    <t>15201/14683/13433/12226/14056/13018/20638/192195/67332/54343/13433/107823/14852/28036</t>
  </si>
  <si>
    <t>GO:0006367</t>
  </si>
  <si>
    <t>transcription initiation at RNA polymerase II promoter</t>
  </si>
  <si>
    <t>15289/15289/67673/20586</t>
  </si>
  <si>
    <t>GO:0090224</t>
  </si>
  <si>
    <t>regulation of spindle organization</t>
  </si>
  <si>
    <t>GO:0009653</t>
  </si>
  <si>
    <t>anatomical structure morphogenesis</t>
  </si>
  <si>
    <t>tags=18%, list=17%, signal=17%</t>
  </si>
  <si>
    <t>17345/17345/14025/16765/15289/17260/16019/210293/108655/11461/20104/11426/24136/12631/56758/240641/16598/66725/16765/17975/12043/76117/193385/15289/18613/67891/17069/68193/71375/15312/14683/13609/414758/22187/192662/12721/102098/14694/12306/12226/18129/17938</t>
  </si>
  <si>
    <t>GO:0009057</t>
  </si>
  <si>
    <t>macromolecule catabolic process</t>
  </si>
  <si>
    <t>15289/78294/15519/17155/22608/65019/15516/68612/18245/15481/18817/66725/14109/67025/213988/15289/15366/67673/77891/16913/20660/100503670/50783/13207/22187/18148/209086/14694/108155/12306/18140/67184/18002/12449/103135/20115/66212/72587/20878/240354/18854/76843</t>
  </si>
  <si>
    <t>GO:0010876</t>
  </si>
  <si>
    <t>lipid localization</t>
  </si>
  <si>
    <t>tags=25%, list=85%, signal=4%</t>
  </si>
  <si>
    <t>52635/66437/14719/15212/18739/14667/116733</t>
  </si>
  <si>
    <t>GO:0051047</t>
  </si>
  <si>
    <t>positive regulation of secretion</t>
  </si>
  <si>
    <t>268373/14683/12494/12306/16438/20202/56455/268373</t>
  </si>
  <si>
    <t>GO:0015931</t>
  </si>
  <si>
    <t>nucleobase-containing compound transport</t>
  </si>
  <si>
    <t>tags=31%, list=27%, signal=23%</t>
  </si>
  <si>
    <t>22608/19384/11740/67681/20422/229279/21681/16423/72787</t>
  </si>
  <si>
    <t>268373/14683/27027/12306/18102/20202/268373</t>
  </si>
  <si>
    <t>GO:0043487</t>
  </si>
  <si>
    <t>regulation of RNA stability</t>
  </si>
  <si>
    <t>tags=23%, list=20%, signal=18%</t>
  </si>
  <si>
    <t>GO:0007600</t>
  </si>
  <si>
    <t>sensory perception</t>
  </si>
  <si>
    <t>tags=53%, list=39%, signal=32%</t>
  </si>
  <si>
    <t>193385/14683/107993/241062/18438/67671/12581/12576/12491</t>
  </si>
  <si>
    <t>GO:0141091</t>
  </si>
  <si>
    <t>transforming growth factor beta receptor superfamily signaling pathway</t>
  </si>
  <si>
    <t>24136/20660/13207/108155/18129/18854</t>
  </si>
  <si>
    <t>GO:0099504</t>
  </si>
  <si>
    <t>synaptic vesicle cycle</t>
  </si>
  <si>
    <t>tags=32%, list=31%, signal=22%</t>
  </si>
  <si>
    <t>11461/66725/26431/192662/232910/20403/56508/11465</t>
  </si>
  <si>
    <t>GO:0014902</t>
  </si>
  <si>
    <t>myotube differentiation</t>
  </si>
  <si>
    <t>tags=100%, list=66%, signal=34%</t>
  </si>
  <si>
    <t>12043/193385/17938/12633/12508/94176/19055/18810/26556/19056/232685/193385</t>
  </si>
  <si>
    <t>GO:1901879</t>
  </si>
  <si>
    <t>regulation of protein depolymerization</t>
  </si>
  <si>
    <t>tags=36%, list=27%, signal=27%</t>
  </si>
  <si>
    <t>12631/20947/72119/20742</t>
  </si>
  <si>
    <t>GO:1901880</t>
  </si>
  <si>
    <t>negative regulation of protein depolymerization</t>
  </si>
  <si>
    <t>GO:0000956</t>
  </si>
  <si>
    <t>nuclear-transcribed mRNA catabolic process</t>
  </si>
  <si>
    <t>tags=21%, list=20%, signal=17%</t>
  </si>
  <si>
    <t>22608/213988/50783/13207/103135/72587</t>
  </si>
  <si>
    <t>GO:0000725</t>
  </si>
  <si>
    <t>recombinational repair</t>
  </si>
  <si>
    <t>tags=33%, list=29%, signal=24%</t>
  </si>
  <si>
    <t>24136/18129/20586/75786/20202</t>
  </si>
  <si>
    <t>GO:0002791</t>
  </si>
  <si>
    <t>regulation of peptide secretion</t>
  </si>
  <si>
    <t>tags=27%, list=21%, signal=22%</t>
  </si>
  <si>
    <t>16149/14683/12494/11799/22228/16438/20202/56455</t>
  </si>
  <si>
    <t>GO:0090087</t>
  </si>
  <si>
    <t>regulation of peptide transport</t>
  </si>
  <si>
    <t>GO:0009746</t>
  </si>
  <si>
    <t>response to hexose</t>
  </si>
  <si>
    <t>11799/14694/108155/20586/22228/56455</t>
  </si>
  <si>
    <t>GO:0009749</t>
  </si>
  <si>
    <t>response to glucose</t>
  </si>
  <si>
    <t>GO:0034284</t>
  </si>
  <si>
    <t>response to monosaccharide</t>
  </si>
  <si>
    <t>GO:0071326</t>
  </si>
  <si>
    <t>cellular response to monosaccharide stimulus</t>
  </si>
  <si>
    <t>GO:0071331</t>
  </si>
  <si>
    <t>cellular response to hexose stimulus</t>
  </si>
  <si>
    <t>GO:0071333</t>
  </si>
  <si>
    <t>cellular response to glucose stimulus</t>
  </si>
  <si>
    <t>GO:0031570</t>
  </si>
  <si>
    <t>DNA integrity checkpoint signaling</t>
  </si>
  <si>
    <t>18817/269582/71375/19941/12534/18854/76843/269582</t>
  </si>
  <si>
    <t>GO:0045766</t>
  </si>
  <si>
    <t>positive regulation of angiogenesis</t>
  </si>
  <si>
    <t>tags=19%, list=17%, signal=16%</t>
  </si>
  <si>
    <t>15289/15289/12226</t>
  </si>
  <si>
    <t>GO:0072583</t>
  </si>
  <si>
    <t>clathrin-dependent endocytosis</t>
  </si>
  <si>
    <t>tags=50%, list=34%, signal=33%</t>
  </si>
  <si>
    <t>207278/16401/232910/20403/12757</t>
  </si>
  <si>
    <t>GO:0001659</t>
  </si>
  <si>
    <t>temperature homeostasis</t>
  </si>
  <si>
    <t>tags=41%, list=30%, signal=29%</t>
  </si>
  <si>
    <t>83408/14683/108155/20586/22228/231507/20249</t>
  </si>
  <si>
    <t>GO:0090287</t>
  </si>
  <si>
    <t>regulation of cellular response to growth factor stimulus</t>
  </si>
  <si>
    <t>tags=20%, list=17%, signal=17%</t>
  </si>
  <si>
    <t>GO:0050728</t>
  </si>
  <si>
    <t>negative regulation of inflammatory response</t>
  </si>
  <si>
    <t>tags=31%, list=26%, signal=23%</t>
  </si>
  <si>
    <t>20085/243958/192195/19172</t>
  </si>
  <si>
    <t>GO:0003006</t>
  </si>
  <si>
    <t>developmental process involved in reproduction</t>
  </si>
  <si>
    <t>tags=15%, list=16%, signal=13%</t>
  </si>
  <si>
    <t>97165/20104/12316/15081/12043/63830/14683/12458/22187/228421/97165/67141</t>
  </si>
  <si>
    <t>GO:0001824</t>
  </si>
  <si>
    <t>blastocyst development</t>
  </si>
  <si>
    <t>tags=22%, list=20%, signal=18%</t>
  </si>
  <si>
    <t>270106/50927/17991/20586/217558/76044</t>
  </si>
  <si>
    <t>GO:0050657</t>
  </si>
  <si>
    <t>nucleic acid transport</t>
  </si>
  <si>
    <t>tags=29%, list=27%, signal=22%</t>
  </si>
  <si>
    <t>22608/19384/67681/20422/229279/21681/72787</t>
  </si>
  <si>
    <t>GO:0050658</t>
  </si>
  <si>
    <t>RNA transport</t>
  </si>
  <si>
    <t>GO:0051236</t>
  </si>
  <si>
    <t>establishment of RNA localization</t>
  </si>
  <si>
    <t>GO:0007249</t>
  </si>
  <si>
    <t>canonical NF-kappaB signal transduction</t>
  </si>
  <si>
    <t>tags=20%, list=21%, signal=16%</t>
  </si>
  <si>
    <t>14433/16149/16150/66505/240354</t>
  </si>
  <si>
    <t>GO:0045740</t>
  </si>
  <si>
    <t>positive regulation of DNA replication</t>
  </si>
  <si>
    <t>tags=29%, list=19%, signal=23%</t>
  </si>
  <si>
    <t>18148/237877/18538/12534</t>
  </si>
  <si>
    <t>GO:0000381</t>
  </si>
  <si>
    <t>regulation of alternative mRNA splicing, via spliceosome</t>
  </si>
  <si>
    <t>72289/13207/21841</t>
  </si>
  <si>
    <t>GO:0007030</t>
  </si>
  <si>
    <t>Golgi organization</t>
  </si>
  <si>
    <t>66725/12534/12704</t>
  </si>
  <si>
    <t>GO:0021953</t>
  </si>
  <si>
    <t>central nervous system neuron differentiation</t>
  </si>
  <si>
    <t>tags=29%, list=27%, signal=21%</t>
  </si>
  <si>
    <t>24136/22187/105689/22272</t>
  </si>
  <si>
    <t>GO:0099003</t>
  </si>
  <si>
    <t>vesicle-mediated transport in synapse</t>
  </si>
  <si>
    <t>tags=31%, list=31%, signal=21%</t>
  </si>
  <si>
    <t>GO:0031334</t>
  </si>
  <si>
    <t>positive regulation of protein-containing complex assembly</t>
  </si>
  <si>
    <t>GO:0050684</t>
  </si>
  <si>
    <t>regulation of mRNA processing</t>
  </si>
  <si>
    <t>tags=27%, list=24%, signal=21%</t>
  </si>
  <si>
    <t>GO:0051048</t>
  </si>
  <si>
    <t>negative regulation of secretion</t>
  </si>
  <si>
    <t>12523/16149</t>
  </si>
  <si>
    <t>GO:0043242</t>
  </si>
  <si>
    <t>negative regulation of protein-containing complex disassembly</t>
  </si>
  <si>
    <t>tags=33%, list=27%, signal=25%</t>
  </si>
  <si>
    <t>GO:0001944</t>
  </si>
  <si>
    <t>vasculature development</t>
  </si>
  <si>
    <t>tags=20%, list=18%, signal=17%</t>
  </si>
  <si>
    <t>15289/17260/67628/16598/17975/15289/18613/13609/414758/13433/12306/12226/18129/20586</t>
  </si>
  <si>
    <t>GO:0022900</t>
  </si>
  <si>
    <t>electron transport chain</t>
  </si>
  <si>
    <t>tags=65%, list=49%, signal=34%</t>
  </si>
  <si>
    <t>GO:0016197</t>
  </si>
  <si>
    <t>endosomal transport</t>
  </si>
  <si>
    <t>tags=16%, list=15%, signal=14%</t>
  </si>
  <si>
    <t>16019/66725/226594/20660/12721</t>
  </si>
  <si>
    <t>GO:0051298</t>
  </si>
  <si>
    <t>centrosome duplication</t>
  </si>
  <si>
    <t>tags=57%, list=42%, signal=34%</t>
  </si>
  <si>
    <t>18148/12449/75786/67052/209334/319675/20460/20460</t>
  </si>
  <si>
    <t>GO:1904035</t>
  </si>
  <si>
    <t>regulation of epithelial cell apoptotic process</t>
  </si>
  <si>
    <t>tags=83%, list=56%, signal=37%</t>
  </si>
  <si>
    <t>12043/21841/16401/12633/12576/79264/21939/12192/18569/11789</t>
  </si>
  <si>
    <t>GO:0002861</t>
  </si>
  <si>
    <t>regulation of inflammatory response to antigenic stimulus</t>
  </si>
  <si>
    <t>14972/15018/15040/19172</t>
  </si>
  <si>
    <t>GO:0023061</t>
  </si>
  <si>
    <t>signal release</t>
  </si>
  <si>
    <t>tags=21%, list=21%, signal=17%</t>
  </si>
  <si>
    <t>17260/66725/26431/14683/12494/11799/22228/16438/56455</t>
  </si>
  <si>
    <t>GO:0006898</t>
  </si>
  <si>
    <t>receptor-mediated endocytosis</t>
  </si>
  <si>
    <t>14128/207278/15366/69169/20660/12306/16401/232910/27418/20403</t>
  </si>
  <si>
    <t>GO:1901617</t>
  </si>
  <si>
    <t>organic hydroxy compound biosynthetic process</t>
  </si>
  <si>
    <t>24136/13361</t>
  </si>
  <si>
    <t>GO:0140747</t>
  </si>
  <si>
    <t>regulation of ncRNA transcription</t>
  </si>
  <si>
    <t>17975/18129/20586/13018</t>
  </si>
  <si>
    <t>GO:0002863</t>
  </si>
  <si>
    <t>positive regulation of inflammatory response to antigenic stimulus</t>
  </si>
  <si>
    <t>14972/15018/15040</t>
  </si>
  <si>
    <t>GO:0043010</t>
  </si>
  <si>
    <t>camera-type eye development</t>
  </si>
  <si>
    <t>tags=50%, list=40%, signal=30%</t>
  </si>
  <si>
    <t>24136/68193/15312/18129/20586/107993/68193/210992/26401/12576/22778</t>
  </si>
  <si>
    <t>GO:0048260</t>
  </si>
  <si>
    <t>positive regulation of receptor-mediated endocytosis</t>
  </si>
  <si>
    <t>tags=91%, list=56%, signal=40%</t>
  </si>
  <si>
    <t>15387/12775/11773/19063/12010/12402/29816/104015/24071/72238</t>
  </si>
  <si>
    <t>GO:1904018</t>
  </si>
  <si>
    <t>positive regulation of vasculature development</t>
  </si>
  <si>
    <t>tags=18%, list=17%, signal=15%</t>
  </si>
  <si>
    <t>GO:0043491</t>
  </si>
  <si>
    <t>phosphatidylinositol 3-kinase/protein kinase B signal transduction</t>
  </si>
  <si>
    <t>tags=4%, list=1%, signal=4%</t>
  </si>
  <si>
    <t>GO:1903828</t>
  </si>
  <si>
    <t>negative regulation of protein localization</t>
  </si>
  <si>
    <t>tags=19%, list=19%, signal=16%</t>
  </si>
  <si>
    <t>22166/66725/193385/108155/17938/22228</t>
  </si>
  <si>
    <t>GO:0046849</t>
  </si>
  <si>
    <t>bone remodeling</t>
  </si>
  <si>
    <t>12494/13609/18129</t>
  </si>
  <si>
    <t>GO:0099072</t>
  </si>
  <si>
    <t>regulation of postsynaptic membrane neurotransmitter receptor levels</t>
  </si>
  <si>
    <t>tags=33%, list=30%, signal=23%</t>
  </si>
  <si>
    <t>15519/108155/232910/56508</t>
  </si>
  <si>
    <t>GO:0021761</t>
  </si>
  <si>
    <t>limbic system development</t>
  </si>
  <si>
    <t>tags=73%, list=52%, signal=35%</t>
  </si>
  <si>
    <t>24136/22187/22272/381293/30928/22187/22627/22142</t>
  </si>
  <si>
    <t>GO:0001701</t>
  </si>
  <si>
    <t>in utero embryonic development</t>
  </si>
  <si>
    <t>tags=55%, list=46%, signal=31%</t>
  </si>
  <si>
    <t>270106/22608/56758/16598/17069/50927/18129/17991/20586/217558/76044/12442/16401/20135/67204/24075/270106/19182/52679/18005/12394/30928/77626/76044/20460/20460/192119/218490/229603/223922/225876/268697</t>
  </si>
  <si>
    <t>tags=20%, list=18%, signal=16%</t>
  </si>
  <si>
    <t>15289/11461/27050/110052/15289/18538/110052/20586</t>
  </si>
  <si>
    <t>GO:0070085</t>
  </si>
  <si>
    <t>glycosylation</t>
  </si>
  <si>
    <t>tags=17%, list=16%, signal=14%</t>
  </si>
  <si>
    <t>GO:0009887</t>
  </si>
  <si>
    <t>animal organ morphogenesis</t>
  </si>
  <si>
    <t>17345/17345/17260/66725/12043/193385/17069/71375/15312/14683/13609/414758/18129/17938/20586</t>
  </si>
  <si>
    <t>GO:0006753</t>
  </si>
  <si>
    <t>nucleoside phosphate metabolic process</t>
  </si>
  <si>
    <t>tags=47%, list=41%, signal=29%</t>
  </si>
  <si>
    <t>14433/15481/110074/66725/19384/69875/15254/66588/108155/20133/67184/17991/22228/18102/66916/595136/20135/66377/78330/75406/21881/21991/66414/20133/67680/66416/21351/67054/269523/16828/18746/17449/407785/11637/104130/56490/18655</t>
  </si>
  <si>
    <t>GO:0009117</t>
  </si>
  <si>
    <t>nucleotide metabolic process</t>
  </si>
  <si>
    <t>GO:1903008</t>
  </si>
  <si>
    <t>organelle disassembly</t>
  </si>
  <si>
    <t>14694/11740/108155/12534/20878</t>
  </si>
  <si>
    <t>GO:0071241</t>
  </si>
  <si>
    <t>cellular response to inorganic substance</t>
  </si>
  <si>
    <t>tags=9%, list=7%, signal=9%</t>
  </si>
  <si>
    <t>GO:0015986</t>
  </si>
  <si>
    <t>proton motive force-driven ATP synthesis</t>
  </si>
  <si>
    <t>tags=62%, list=49%, signal=32%</t>
  </si>
  <si>
    <t>69875/67184/17991/66916/595136/66377/78330/75406/66414/67680/66416/407785/104130/67264/54405/68202</t>
  </si>
  <si>
    <t>GO:0042776</t>
  </si>
  <si>
    <t>proton motive force-driven mitochondrial ATP synthesis</t>
  </si>
  <si>
    <t>GO:0033036</t>
  </si>
  <si>
    <t>macromolecule localization</t>
  </si>
  <si>
    <t>tags=27%, list=28%, signal=25%</t>
  </si>
  <si>
    <t>108000/268373/15519/17155/19240/22608/22166/15516/11461/11426/18245/12631/67628/15481/240641/54208/18817/76464/66725/207278/16149/12043/193385/67025/18613/68549/19384/226594/20660/50927/14683/12494/13207/11799/71988/18148/19241/108058/13167/192662/20947/228421/102098/14694/20877/16906/108155/12306/14056/67681/67184/17938/18002/20422/320560/12534/16150/22228/75786/67596/21841/66212/15525/16438/72587/56455/20878/18854/268373/16401/93675/12236/229279/105689/29875/241062/229841/21681/13018/232910/16906/103172/20335/20742/68365/72787/19357/17713/26936</t>
  </si>
  <si>
    <t>GO:0048732</t>
  </si>
  <si>
    <t>gland development</t>
  </si>
  <si>
    <t>17345/17345/12043/17069/14056/18129/20586/18102/16438/20878/12442/18854</t>
  </si>
  <si>
    <t>GO:0006163</t>
  </si>
  <si>
    <t>purine nucleotide metabolic process</t>
  </si>
  <si>
    <t>tags=48%, list=41%, signal=29%</t>
  </si>
  <si>
    <t>14433/15481/66725/19384/69875/15254/108155/67184/17991/22228/18102/66916/595136/66377/78330/75406/21881/21991/66414/67680/66416/21351/67054/269523/16828/18746/17449/407785/11637/104130/56490/18655</t>
  </si>
  <si>
    <t>GO:0072521</t>
  </si>
  <si>
    <t>purine-containing compound metabolic process</t>
  </si>
  <si>
    <t>GO:0030518</t>
  </si>
  <si>
    <t>intracellular steroid hormone receptor signaling pathway</t>
  </si>
  <si>
    <t>tags=19%, list=18%, signal=16%</t>
  </si>
  <si>
    <t>GO:0043401</t>
  </si>
  <si>
    <t>steroid hormone mediated signaling pathway</t>
  </si>
  <si>
    <t>GO:0006813</t>
  </si>
  <si>
    <t>potassium ion transport</t>
  </si>
  <si>
    <t>tags=82%, list=79%, signal=17%</t>
  </si>
  <si>
    <t>22627/192176/14693/107723/56379/11911/22218/11555/83814</t>
  </si>
  <si>
    <t>GO:0002790</t>
  </si>
  <si>
    <t>peptide secretion</t>
  </si>
  <si>
    <t>tags=44%, list=39%, signal=27%</t>
  </si>
  <si>
    <t>16149/14683/12494/11799/22228/16438/20202/56455/67267/56508/11303/20201/75597/11799</t>
  </si>
  <si>
    <t>GO:0000375</t>
  </si>
  <si>
    <t>RNA splicing, via transesterification reactions</t>
  </si>
  <si>
    <t>tags=40%, list=34%, signal=27%</t>
  </si>
  <si>
    <t>72289/56758/15481/17975/50783/13207/18148/20643/21841/69878/66177/101214/229279/101739/20918/19652/107686/20638/67332/20641/319322/14007/192196/20641/20383</t>
  </si>
  <si>
    <t>GO:0000377</t>
  </si>
  <si>
    <t>RNA splicing, via transesterification reactions with bulged adenosine as nucleophile</t>
  </si>
  <si>
    <t>GO:0000398</t>
  </si>
  <si>
    <t>mRNA splicing, via spliceosome</t>
  </si>
  <si>
    <t>GO:0006413</t>
  </si>
  <si>
    <t>translational initiation</t>
  </si>
  <si>
    <t>242248/18148/73830/18854/13690/20918/67204/223691/56347</t>
  </si>
  <si>
    <t>DNA-templated transcription initiation</t>
  </si>
  <si>
    <t>tags=21%, list=18%, signal=17%</t>
  </si>
  <si>
    <t>GO:0070646</t>
  </si>
  <si>
    <t>protein modification by small protein removal</t>
  </si>
  <si>
    <t>tags=93%, list=63%, signal=35%</t>
  </si>
  <si>
    <t>269523/229603/26895/66085/230484/50933/21353/56207/230484/57320/109359/16396/320213/14479</t>
  </si>
  <si>
    <t>GO:0071702</t>
  </si>
  <si>
    <t>organic substance transport</t>
  </si>
  <si>
    <t>tags=19%, list=21%, signal=18%</t>
  </si>
  <si>
    <t>108000/268373/15519/22608/22166/15516/11461/11426/18245/12631/67628/15481/240641/54208/66725/207278/16149/18987/19384/20660/50927/14683/12494/13207/11799/13167/228421/14694/11740/12306/67681/67184/17938/20422/320560/12534/22228/66212/15525/16438/20202/56455</t>
  </si>
  <si>
    <t>GO:0007610</t>
  </si>
  <si>
    <t>behavior</t>
  </si>
  <si>
    <t>tags=10%, list=8%, signal=9%</t>
  </si>
  <si>
    <t>17260/108655/66725/26431/12043</t>
  </si>
  <si>
    <t>GO:0006278</t>
  </si>
  <si>
    <t>RNA-templated DNA biosynthetic process</t>
  </si>
  <si>
    <t>15519/20877/18854</t>
  </si>
  <si>
    <t>GO:0007004</t>
  </si>
  <si>
    <t>telomere maintenance via telomerase</t>
  </si>
  <si>
    <t>GO:0019080</t>
  </si>
  <si>
    <t>viral gene expression</t>
  </si>
  <si>
    <t>tags=73%, list=52%, signal=36%</t>
  </si>
  <si>
    <t>98415/20586/98415/223691/26401/19182/28036/20684/18643/18643/66085</t>
  </si>
  <si>
    <t>GO:0043244</t>
  </si>
  <si>
    <t>regulation of protein-containing complex disassembly</t>
  </si>
  <si>
    <t>12631/20947/276770/72119/20742</t>
  </si>
  <si>
    <t>GO:0046907</t>
  </si>
  <si>
    <t>intracellular transport</t>
  </si>
  <si>
    <t>tags=27%, list=27%, signal=21%</t>
  </si>
  <si>
    <t>16019/15519/22166/15516/18245/12631/67628/15481/240641/66725/16149/20054/19384/226594/20660/19385/13207/22187/18148/12721/16906/12306/67184/20422/12014/12534/66212/15525/56455/240354/18854/241062/16019/21681/232910/16906/20335/68365/72787</t>
  </si>
  <si>
    <t>GO:0007186</t>
  </si>
  <si>
    <t>G protein-coupled receptor signaling pathway</t>
  </si>
  <si>
    <t>16765/16765/26431/20660/14683/12458/13609/213439/239217/16438/321019</t>
  </si>
  <si>
    <t>tags=13%, list=15%, signal=12%</t>
  </si>
  <si>
    <t>17260/12631/66725/26431/12494/13167</t>
  </si>
  <si>
    <t>GO:1901615</t>
  </si>
  <si>
    <t>organic hydroxy compound metabolic process</t>
  </si>
  <si>
    <t>tags=15%, list=12%, signal=13%</t>
  </si>
  <si>
    <t>24136/12043/17069/13361</t>
  </si>
  <si>
    <t>GO:0009306</t>
  </si>
  <si>
    <t>protein secretion</t>
  </si>
  <si>
    <t>GO:0035592</t>
  </si>
  <si>
    <t>establishment of protein localization to extracellular region</t>
  </si>
  <si>
    <t>GO:0071692</t>
  </si>
  <si>
    <t>protein localization to extracellular region</t>
  </si>
  <si>
    <t>GO:0106106</t>
  </si>
  <si>
    <t>cold-induced thermogenesis</t>
  </si>
  <si>
    <t>tags=40%, list=30%, signal=28%</t>
  </si>
  <si>
    <t>GO:0120161</t>
  </si>
  <si>
    <t>regulation of cold-induced thermogenesis</t>
  </si>
  <si>
    <t>GO:0009988</t>
  </si>
  <si>
    <t>cell-cell recognition</t>
  </si>
  <si>
    <t>tags=90%, list=78%, signal=20%</t>
  </si>
  <si>
    <t>12468/94176/12775/21454/12462/18003/12461/12465/11674</t>
  </si>
  <si>
    <t>GO:0006919</t>
  </si>
  <si>
    <t>activation of cysteine-type endopeptidase activity involved in apoptotic process</t>
  </si>
  <si>
    <t>tags=44%, list=38%, signal=27%</t>
  </si>
  <si>
    <t>67628/14694/20202/18854/20201/269523/67941</t>
  </si>
  <si>
    <t>GO:0034446</t>
  </si>
  <si>
    <t>substrate adhesion-dependent cell spreading</t>
  </si>
  <si>
    <t>381293/68750/192176/23790/16421/16202/20194/18003/12261</t>
  </si>
  <si>
    <t>24136/75786/20202</t>
  </si>
  <si>
    <t>GO:0010761</t>
  </si>
  <si>
    <t>fibroblast migration</t>
  </si>
  <si>
    <t>tags=25%, list=23%, signal=19%</t>
  </si>
  <si>
    <t>24136/18854/29875</t>
  </si>
  <si>
    <t>GO:0007189</t>
  </si>
  <si>
    <t>adenylate cyclase-activating G protein-coupled receptor signaling pathway</t>
  </si>
  <si>
    <t>tags=40%, list=31%, signal=28%</t>
  </si>
  <si>
    <t>14683/13609/56508/11303</t>
  </si>
  <si>
    <t>GO:0015833</t>
  </si>
  <si>
    <t>peptide transport</t>
  </si>
  <si>
    <t>GO:1990542</t>
  </si>
  <si>
    <t>mitochondrial transmembrane transport</t>
  </si>
  <si>
    <t>tags=36%, list=27%, signal=26%</t>
  </si>
  <si>
    <t>11740/67681/69029/22228/17713</t>
  </si>
  <si>
    <t>GO:0016441</t>
  </si>
  <si>
    <t>post-transcriptional gene silencing</t>
  </si>
  <si>
    <t>tags=17%, list=11%, signal=15%</t>
  </si>
  <si>
    <t>213988/67673</t>
  </si>
  <si>
    <t>GO:0045453</t>
  </si>
  <si>
    <t>bone resorption</t>
  </si>
  <si>
    <t>12494/13609</t>
  </si>
  <si>
    <t>GO:0008380</t>
  </si>
  <si>
    <t>RNA splicing</t>
  </si>
  <si>
    <t>tags=38%, list=35%, signal=26%</t>
  </si>
  <si>
    <t>22608/72289/56758/15481/17975/27370/12747/50783/13207/18148/68052/20643/21841/69878/66177/101214/229279/101739/20918/19652/21681/107686/20638/24075/67332/20641/319322/14007/192196/20641/20383/12750</t>
  </si>
  <si>
    <t>GO:0055086</t>
  </si>
  <si>
    <t>nucleobase-containing small molecule metabolic process</t>
  </si>
  <si>
    <t>tags=48%, list=42%, signal=29%</t>
  </si>
  <si>
    <t>14433/15481/110074/66725/19384/69875/15254/12763/66588/108155/20133/67184/17991/22228/18102/66916/595136/20135/66377/78330/75406/21881/21991/66414/20133/67680/66416/21351/67054/269523/16828/18746/17449/407785/11637/104130/56490/18655/11628</t>
  </si>
  <si>
    <t>GO:1903311</t>
  </si>
  <si>
    <t>regulation of mRNA metabolic process</t>
  </si>
  <si>
    <t>tags=25%, list=24%, signal=19%</t>
  </si>
  <si>
    <t>22608/72289/15481/17975/213988/13207/18148/103135/21841/72587/101214/20918/19652</t>
  </si>
  <si>
    <t>GO:0051259</t>
  </si>
  <si>
    <t>protein complex oligomerization</t>
  </si>
  <si>
    <t>16149/193385/12482/239217/20133</t>
  </si>
  <si>
    <t>GO:0071456</t>
  </si>
  <si>
    <t>cellular response to hypoxia</t>
  </si>
  <si>
    <t>12043/14004/108155</t>
  </si>
  <si>
    <t>GO:0032024</t>
  </si>
  <si>
    <t>positive regulation of insulin secretion</t>
  </si>
  <si>
    <t>14683/12494/16438/56455</t>
  </si>
  <si>
    <t>GO:0009913</t>
  </si>
  <si>
    <t>epidermal cell differentiation</t>
  </si>
  <si>
    <t>193385/14056/20586</t>
  </si>
  <si>
    <t>GO:0015748</t>
  </si>
  <si>
    <t>organophosphate ester transport</t>
  </si>
  <si>
    <t>tags=62%, list=49%, signal=31%</t>
  </si>
  <si>
    <t>13167/11740/16423/66494/11303/11307/56857/11739</t>
  </si>
  <si>
    <t>GO:0044706</t>
  </si>
  <si>
    <t>multi-multicellular organism process</t>
  </si>
  <si>
    <t>tags=27%, list=26%, signal=20%</t>
  </si>
  <si>
    <t>15081/15018/192195</t>
  </si>
  <si>
    <t>GO:0007178</t>
  </si>
  <si>
    <t>transmembrane receptor protein serine/threonine kinase signaling pathway</t>
  </si>
  <si>
    <t>GO:1901575</t>
  </si>
  <si>
    <t>organic substance catabolic process</t>
  </si>
  <si>
    <t>tags=21%, list=21%, signal=19%</t>
  </si>
  <si>
    <t>14433/15289/78294/15519/17155/22608/65019/15516/68612/18245/15481/110074/18817/66725/14109/67025/213988/15289/15366/83408/67673/233016/77891/16913/20660/100503670/50783/13207/22187/18148/209086/15254/13167/14694/108155/12306/18140/67184/18002/12449/22228/103135/20115/66212/72587/20878/240354/18854/76843</t>
  </si>
  <si>
    <t>GO:0007064</t>
  </si>
  <si>
    <t>mitotic sister chromatid cohesion</t>
  </si>
  <si>
    <t>tags=79%, list=59%, signal=33%</t>
  </si>
  <si>
    <t>71988/72415/229584/71988/72107/67849/107995/107995/74549/12235/13006</t>
  </si>
  <si>
    <t>GO:0001568</t>
  </si>
  <si>
    <t>blood vessel development</t>
  </si>
  <si>
    <t>15289/17260/16598/17975/15289/18613/13609/414758/12306/12226/18129/20586</t>
  </si>
  <si>
    <t>GO:0009952</t>
  </si>
  <si>
    <t>anterior/posterior pattern specification</t>
  </si>
  <si>
    <t>tags=29%, list=28%, signal=21%</t>
  </si>
  <si>
    <t>24136/20878/241062/24075</t>
  </si>
  <si>
    <t>GO:0061013</t>
  </si>
  <si>
    <t>regulation of mRNA catabolic process</t>
  </si>
  <si>
    <t>tags=19%, list=20%, signal=16%</t>
  </si>
  <si>
    <t>GO:0022037</t>
  </si>
  <si>
    <t>metencephalon development</t>
  </si>
  <si>
    <t>tags=82%, list=63%, signal=31%</t>
  </si>
  <si>
    <t>12043/14056/22272/381293/30928/14056/22142/14828/218756</t>
  </si>
  <si>
    <t>GO:0099536</t>
  </si>
  <si>
    <t>synaptic signaling</t>
  </si>
  <si>
    <t>tags=18%, list=20%, signal=15%</t>
  </si>
  <si>
    <t>17260/12631/66725/207278/26431/17069/12494/13167/14056/75786/16438</t>
  </si>
  <si>
    <t>GO:0016051</t>
  </si>
  <si>
    <t>carbohydrate biosynthetic process</t>
  </si>
  <si>
    <t>GO:0002793</t>
  </si>
  <si>
    <t>positive regulation of peptide secretion</t>
  </si>
  <si>
    <t>14683/12494/16438/20202/56455</t>
  </si>
  <si>
    <t>GO:0002064</t>
  </si>
  <si>
    <t>epithelial cell development</t>
  </si>
  <si>
    <t>18613/18129/20586/16150/107993/108829</t>
  </si>
  <si>
    <t>GO:0051865</t>
  </si>
  <si>
    <t>protein autoubiquitination</t>
  </si>
  <si>
    <t>tags=54%, list=45%, signal=30%</t>
  </si>
  <si>
    <t>66725/18140/75785/24017/66105/22215/67196</t>
  </si>
  <si>
    <t>GO:0000245</t>
  </si>
  <si>
    <t>spliceosomal complex assembly</t>
  </si>
  <si>
    <t>tags=58%, list=48%, signal=31%</t>
  </si>
  <si>
    <t>56758/101739/14007/192196/27981/212880/83486</t>
  </si>
  <si>
    <t>GO:0051090</t>
  </si>
  <si>
    <t>regulation of DNA-binding transcription factor activity</t>
  </si>
  <si>
    <t>268373/27050/12523/18148/14056/20586/16150/240354/268373</t>
  </si>
  <si>
    <t>GO:0009145</t>
  </si>
  <si>
    <t>purine nucleoside triphosphate biosynthetic process</t>
  </si>
  <si>
    <t>tags=61%, list=50%, signal=31%</t>
  </si>
  <si>
    <t>69875/67184/17991/18102/66916/595136/66377/78330/75406/66414/67680/66416/269523/407785/104130/67264/54405/68202/11545</t>
  </si>
  <si>
    <t>GO:0009206</t>
  </si>
  <si>
    <t>purine ribonucleoside triphosphate biosynthetic process</t>
  </si>
  <si>
    <t>GO:1904019</t>
  </si>
  <si>
    <t>epithelial cell apoptotic process</t>
  </si>
  <si>
    <t>tags=72%, list=56%, signal=32%</t>
  </si>
  <si>
    <t>12043/12306/21841/16401/12633/12576/79264/13555/21939/223922/12192/18569/11789</t>
  </si>
  <si>
    <t>GO:0021987</t>
  </si>
  <si>
    <t>cerebral cortex development</t>
  </si>
  <si>
    <t>tags=73%, list=55%, signal=33%</t>
  </si>
  <si>
    <t>12316/381293/30928/192119/15387/22627/22142/21335</t>
  </si>
  <si>
    <t>GO:0006354</t>
  </si>
  <si>
    <t>DNA-templated transcription elongation</t>
  </si>
  <si>
    <t>tags=75%, list=58%, signal=32%</t>
  </si>
  <si>
    <t>67673/14056/66505/20018/21399/20922/27632/22778/14056/114741/11545/66467/66923/235626/66126</t>
  </si>
  <si>
    <t>GO:0010833</t>
  </si>
  <si>
    <t>telomere maintenance via telomere lengthening</t>
  </si>
  <si>
    <t>tags=19%, list=21%, signal=15%</t>
  </si>
  <si>
    <t>GO:1903312</t>
  </si>
  <si>
    <t>negative regulation of mRNA metabolic process</t>
  </si>
  <si>
    <t>tags=12%, list=14%, signal=11%</t>
  </si>
  <si>
    <t>22608/18148</t>
  </si>
  <si>
    <t>GO:0009451</t>
  </si>
  <si>
    <t>RNA modification</t>
  </si>
  <si>
    <t>tags=10%, list=5%, signal=10%</t>
  </si>
  <si>
    <t>GO:0006397</t>
  </si>
  <si>
    <t>mRNA processing</t>
  </si>
  <si>
    <t>tags=28%, list=26%, signal=22%</t>
  </si>
  <si>
    <t>22608/72289/56758/15481/17975/50783/13207/18148/20643/103135/21841/72587/69878/66177/101214/229279/101739/20918/19652/21681/107686/23983/20638</t>
  </si>
  <si>
    <t>GO:0036294</t>
  </si>
  <si>
    <t>cellular response to decreased oxygen levels</t>
  </si>
  <si>
    <t>GO:0016054</t>
  </si>
  <si>
    <t>organic acid catabolic process</t>
  </si>
  <si>
    <t>tags=15%, list=15%, signal=13%</t>
  </si>
  <si>
    <t>18245/13167</t>
  </si>
  <si>
    <t>GO:0046395</t>
  </si>
  <si>
    <t>carboxylic acid catabolic process</t>
  </si>
  <si>
    <t>GO:0043457</t>
  </si>
  <si>
    <t>regulation of cellular respiration</t>
  </si>
  <si>
    <t>tags=50%, list=37%, signal=31%</t>
  </si>
  <si>
    <t>20463/12866/16155/66494/67267/269523</t>
  </si>
  <si>
    <t>GO:0071806</t>
  </si>
  <si>
    <t>protein transmembrane transport</t>
  </si>
  <si>
    <t>tags=45%, list=31%, signal=32%</t>
  </si>
  <si>
    <t>66212/20335/17713/109181/11303</t>
  </si>
  <si>
    <t>GO:0019941</t>
  </si>
  <si>
    <t>modification-dependent protein catabolic process</t>
  </si>
  <si>
    <t>tags=21%, list=23%, signal=17%</t>
  </si>
  <si>
    <t>78294/65019/68612/18817/66725/14109/67025/77891/16913/100503670/22187/14694/108155/18140/18002/12449/20115/20878/18854/76843/77891</t>
  </si>
  <si>
    <t>GO:1901652</t>
  </si>
  <si>
    <t>response to peptide</t>
  </si>
  <si>
    <t>65019/20104/12631/17975/20660/14683/98415/108155/98415/16150</t>
  </si>
  <si>
    <t>GO:0030900</t>
  </si>
  <si>
    <t>forebrain development</t>
  </si>
  <si>
    <t>tags=17%, list=18%, signal=14%</t>
  </si>
  <si>
    <t>24136/12316/66725/22187/13167/20586</t>
  </si>
  <si>
    <t>GO:0048754</t>
  </si>
  <si>
    <t>branching morphogenesis of an epithelial tube</t>
  </si>
  <si>
    <t>tags=60%, list=47%, signal=32%</t>
  </si>
  <si>
    <t>12043/18854/13036/75605/192119/12034</t>
  </si>
  <si>
    <t>GO:0016236</t>
  </si>
  <si>
    <t>macroautophagy</t>
  </si>
  <si>
    <t>12313/66725/11740/108155</t>
  </si>
  <si>
    <t>GO:1901135</t>
  </si>
  <si>
    <t>carbohydrate derivative metabolic process</t>
  </si>
  <si>
    <t>tags=47%, list=43%, signal=28%</t>
  </si>
  <si>
    <t>14433/17155/20452/15481/110074/66725/12043/108105/15366/19384/69875/15254/12763/66588/108155/20133/67184/17991/22228/18102/66916/595136/241062/20135/66377/78330/75406/21881/21991/109181/66414/20133/67680/66416/21351/67054/233781/269523/18746/17449/407785/11637/104130/56490/18655/16432/11628/75612/214133</t>
  </si>
  <si>
    <t>GO:0031047</t>
  </si>
  <si>
    <t>regulatory ncRNA-mediated gene silencing</t>
  </si>
  <si>
    <t>tags=18%, list=13%, signal=15%</t>
  </si>
  <si>
    <t>213988/67673/13207</t>
  </si>
  <si>
    <t>GO:0071495</t>
  </si>
  <si>
    <t>cellular response to endogenous stimulus</t>
  </si>
  <si>
    <t>tags=18%, list=18%, signal=16%</t>
  </si>
  <si>
    <t>17260/65019/108655/11461/24136/18245/12631/13627/27050/66725/17975/20660/14683/13207/13433/98415/12721/14694/16906/108155/14056/18129/20586/98415</t>
  </si>
  <si>
    <t>GO:0007267</t>
  </si>
  <si>
    <t>cell-cell signaling</t>
  </si>
  <si>
    <t>tags=19%, list=21%, signal=16%</t>
  </si>
  <si>
    <t>17260/20042/11426/24136/12631/12316/66725/207278/26431/17069/14683/12494/11799/12763/13167/14056/20586/22228/75786/16438/20202/56455</t>
  </si>
  <si>
    <t>GO:0001525</t>
  </si>
  <si>
    <t>angiogenesis</t>
  </si>
  <si>
    <t>tags=49%, list=42%, signal=29%</t>
  </si>
  <si>
    <t>15289/16598/17975/15289/18613/13609/12306/12226/18129/18854/16423/11465/13036/231532/52679/18746/79264/11465/12394/21939/18655/23871/20684/192119</t>
  </si>
  <si>
    <t>GO:0009755</t>
  </si>
  <si>
    <t>hormone-mediated signaling pathway</t>
  </si>
  <si>
    <t>tags=16%, list=18%, signal=13%</t>
  </si>
  <si>
    <t>GO:0006754</t>
  </si>
  <si>
    <t>ATP biosynthetic process</t>
  </si>
  <si>
    <t>tags=60%, list=50%, signal=31%</t>
  </si>
  <si>
    <t>69875/67184/17991/66916/595136/66377/78330/75406/66414/67680/66416/269523/407785/104130/67264/54405/68202/11545</t>
  </si>
  <si>
    <t>GO:0043632</t>
  </si>
  <si>
    <t>modification-dependent macromolecule catabolic process</t>
  </si>
  <si>
    <t>GO:1901137</t>
  </si>
  <si>
    <t>carbohydrate derivative biosynthetic process</t>
  </si>
  <si>
    <t>tags=46%, list=42%, signal=28%</t>
  </si>
  <si>
    <t>14433/20452/110074/12043/108105/69875/66588/108155/20133/67184/17991/18102/66916/595136/241062/20135/66377/78330/75406/21881/21991/109181/66414/20133/67680/66416/67054/233781/269523/17449/407785/11637/104130/18655/16432</t>
  </si>
  <si>
    <t>GO:0032870</t>
  </si>
  <si>
    <t>cellular response to hormone stimulus</t>
  </si>
  <si>
    <t>tags=18%, list=18%, signal=15%</t>
  </si>
  <si>
    <t>17260/108655/12631/17975/20660/14683/13207/98415/108155/20586/98415</t>
  </si>
  <si>
    <t>GO:0007507</t>
  </si>
  <si>
    <t>heart development</t>
  </si>
  <si>
    <t>tags=18%, list=19%, signal=15%</t>
  </si>
  <si>
    <t>17260/108655/17069/13609/108058/18129/17938/20586/12534</t>
  </si>
  <si>
    <t>GO:0048568</t>
  </si>
  <si>
    <t>embryonic organ development</t>
  </si>
  <si>
    <t>tags=42%, list=42%, signal=25%</t>
  </si>
  <si>
    <t>17260/193385/14683/18129/20586/16401/24075/67671/110954/16909/52679/12394/20460/20460</t>
  </si>
  <si>
    <t>GO:0009142</t>
  </si>
  <si>
    <t>nucleoside triphosphate biosynthetic process</t>
  </si>
  <si>
    <t>tags=59%, list=50%, signal=30%</t>
  </si>
  <si>
    <t>GO:0009201</t>
  </si>
  <si>
    <t>ribonucleoside triphosphate biosynthetic process</t>
  </si>
  <si>
    <t>GO:0006403</t>
  </si>
  <si>
    <t>RNA localization</t>
  </si>
  <si>
    <t>tags=26%, list=27%, signal=19%</t>
  </si>
  <si>
    <t>22608/19384/67681/20422/75786/229279/21681/72787</t>
  </si>
  <si>
    <t>GO:0090277</t>
  </si>
  <si>
    <t>positive regulation of peptide hormone secretion</t>
  </si>
  <si>
    <t>GO:0048008</t>
  </si>
  <si>
    <t>platelet-derived growth factor receptor signaling pathway</t>
  </si>
  <si>
    <t>tags=100%, list=69%, signal=31%</t>
  </si>
  <si>
    <t>414758/29875/231887/56338/71371/208650/19271/19211/12402/29816</t>
  </si>
  <si>
    <t>GO:0044380</t>
  </si>
  <si>
    <t>protein localization to cytoskeleton</t>
  </si>
  <si>
    <t>tags=46%, list=42%, signal=27%</t>
  </si>
  <si>
    <t>240641/20878/22137/54141/20460/20460</t>
  </si>
  <si>
    <t>GO:0072698</t>
  </si>
  <si>
    <t>protein localization to microtubule cytoskeleton</t>
  </si>
  <si>
    <t>GO:0044270</t>
  </si>
  <si>
    <t>cellular nitrogen compound catabolic process</t>
  </si>
  <si>
    <t>14433/22608/110074/213988/67673/233016/50783/13207/18148/15254/108155/22228/103135/72587</t>
  </si>
  <si>
    <t>GO:0046700</t>
  </si>
  <si>
    <t>heterocycle catabolic process</t>
  </si>
  <si>
    <t>GO:0009165</t>
  </si>
  <si>
    <t>nucleotide biosynthetic process</t>
  </si>
  <si>
    <t>tags=47%, list=40%, signal=29%</t>
  </si>
  <si>
    <t>110074/69875/66588/20133/67184/17991/18102/66916/595136/20135/66377/78330/75406/66414/20133/67680/66416/67054/269523/407785/11637/104130</t>
  </si>
  <si>
    <t>GO:1901293</t>
  </si>
  <si>
    <t>nucleoside phosphate biosynthetic process</t>
  </si>
  <si>
    <t>GO:0045765</t>
  </si>
  <si>
    <t>regulation of angiogenesis</t>
  </si>
  <si>
    <t>tags=10%, list=9%, signal=10%</t>
  </si>
  <si>
    <t>GO:0030902</t>
  </si>
  <si>
    <t>hindbrain development</t>
  </si>
  <si>
    <t>tags=60%, list=52%, signal=29%</t>
  </si>
  <si>
    <t>12043/14056/20586/22272/381293/30928/14056/192176/22142</t>
  </si>
  <si>
    <t>GO:0009152</t>
  </si>
  <si>
    <t>purine ribonucleotide biosynthetic process</t>
  </si>
  <si>
    <t>69875/67184/17991/18102/66916/595136/66377/78330/75406/66414/67680/66416/67054/269523/407785/11637/104130/67264/54405/68202/11545</t>
  </si>
  <si>
    <t>GO:0042886</t>
  </si>
  <si>
    <t>amide transport</t>
  </si>
  <si>
    <t>GO:0050796</t>
  </si>
  <si>
    <t>regulation of insulin secretion</t>
  </si>
  <si>
    <t>tags=24%, list=21%, signal=19%</t>
  </si>
  <si>
    <t>14683/12494/11799/22228/16438/56455</t>
  </si>
  <si>
    <t>GO:0008286</t>
  </si>
  <si>
    <t>insulin receptor signaling pathway</t>
  </si>
  <si>
    <t>GO:0072359</t>
  </si>
  <si>
    <t>circulatory system development</t>
  </si>
  <si>
    <t>tags=19%, list=19%, signal=17%</t>
  </si>
  <si>
    <t>15289/17260/108655/67628/16598/17975/15289/18613/17069/13609/414758/13433/108058/12306/12226/18129/17938/20586/12534</t>
  </si>
  <si>
    <t>GO:0034655</t>
  </si>
  <si>
    <t>nucleobase-containing compound catabolic process</t>
  </si>
  <si>
    <t>tags=19%, list=20%, signal=15%</t>
  </si>
  <si>
    <t>14433/22608/110074/213988/67673/50783/13207/18148/15254/108155/22228/103135/72587</t>
  </si>
  <si>
    <t>GO:0007169</t>
  </si>
  <si>
    <t>transmembrane receptor protein tyrosine kinase signaling pathway</t>
  </si>
  <si>
    <t>16765/56792/16765/17975/20660/414758/98415/108155/98415</t>
  </si>
  <si>
    <t>GO:0043434</t>
  </si>
  <si>
    <t>response to peptide hormone</t>
  </si>
  <si>
    <t>tags=20%, list=19%, signal=17%</t>
  </si>
  <si>
    <t>20104/12631/17975/20660/14683/98415/108155/98415/16150</t>
  </si>
  <si>
    <t>GO:0050890</t>
  </si>
  <si>
    <t>cognition</t>
  </si>
  <si>
    <t>tags=15%, list=19%, signal=12%</t>
  </si>
  <si>
    <t>17260/14683/13167/75786</t>
  </si>
  <si>
    <t>GO:0006405</t>
  </si>
  <si>
    <t>RNA export from nucleus</t>
  </si>
  <si>
    <t>tags=62%, list=82%, signal=11%</t>
  </si>
  <si>
    <t>108989/74412/60365/192170/432508/15242/20823/13680</t>
  </si>
  <si>
    <t>GO:0071453</t>
  </si>
  <si>
    <t>cellular response to oxygen levels</t>
  </si>
  <si>
    <t>tags=19%, list=16%, signal=16%</t>
  </si>
  <si>
    <t>GO:0019439</t>
  </si>
  <si>
    <t>aromatic compound catabolic process</t>
  </si>
  <si>
    <t>GO:0007268</t>
  </si>
  <si>
    <t>chemical synaptic transmission</t>
  </si>
  <si>
    <t>tags=16%, list=19%, signal=13%</t>
  </si>
  <si>
    <t>17260/12631/66725/207278/26431/12494/13167/14056/75786</t>
  </si>
  <si>
    <t>GO:0098916</t>
  </si>
  <si>
    <t>anterograde trans-synaptic signaling</t>
  </si>
  <si>
    <t>GO:0099537</t>
  </si>
  <si>
    <t>trans-synaptic signaling</t>
  </si>
  <si>
    <t>GO:1901653</t>
  </si>
  <si>
    <t>cellular response to peptide</t>
  </si>
  <si>
    <t>tags=23%, list=24%, signal=18%</t>
  </si>
  <si>
    <t>65019/12631/17975/20660/14683/98415/108155/98415/16401/69816</t>
  </si>
  <si>
    <t>GO:0009260</t>
  </si>
  <si>
    <t>ribonucleotide biosynthetic process</t>
  </si>
  <si>
    <t>tags=49%, list=40%, signal=30%</t>
  </si>
  <si>
    <t>69875/66588/67184/17991/18102/66916/595136/66377/78330/75406/66414/67680/66416/67054/269523/407785/11637/104130</t>
  </si>
  <si>
    <t>GO:0046390</t>
  </si>
  <si>
    <t>ribose phosphate biosynthetic process</t>
  </si>
  <si>
    <t>GO:0071375</t>
  </si>
  <si>
    <t>cellular response to peptide hormone stimulus</t>
  </si>
  <si>
    <t>tags=84%, list=65%, signal=30%</t>
  </si>
  <si>
    <t>12631/17975/20660/14683/98415/108155/98415/69816/83946/67972/20383/18746/14678/15387/229877/19055/11545/26365/19387/14245/12192/19271/11789/50933/18751/19211/20588/18033/18605/338346/19387</t>
  </si>
  <si>
    <t>GO:1901342</t>
  </si>
  <si>
    <t>regulation of vasculature development</t>
  </si>
  <si>
    <t>tags=10%, list=9%, signal=9%</t>
  </si>
  <si>
    <t>GO:0003008</t>
  </si>
  <si>
    <t>system process</t>
  </si>
  <si>
    <t>tags=23%, list=24%, signal=19%</t>
  </si>
  <si>
    <t>17260/108655/12313/24136/16598/66725/12314/12043/193385/17904/226594/14683/12494/12315/108058/13167/16069/14056/75786/16438/16401/105689/107993/17896/241062</t>
  </si>
  <si>
    <t>GO:0044089</t>
  </si>
  <si>
    <t>positive regulation of cellular component biogenesis</t>
  </si>
  <si>
    <t>tags=45%, list=44%, signal=26%</t>
  </si>
  <si>
    <t>15519/12631/27050/207278/193385/20947/14694/75786/72587/56455/29875/16423/54343/11303/319675/54141/26401/269523/12576/12491/22778/20460/20460/68743/18643</t>
  </si>
  <si>
    <t>GO:0032204</t>
  </si>
  <si>
    <t>regulation of telomere maintenance</t>
  </si>
  <si>
    <t>tags=47%, list=85%, signal=7%</t>
  </si>
  <si>
    <t>22589/12461/12465/233789/18768/227195/15381/51810</t>
  </si>
  <si>
    <t>GO:0006368</t>
  </si>
  <si>
    <t>transcription elongation by RNA polymerase II</t>
  </si>
  <si>
    <t>tags=72%, list=58%, signal=31%</t>
  </si>
  <si>
    <t>67673/14056/66505/21399/20922/27632/22778/14056/114741/11545/66923/235626/66126</t>
  </si>
  <si>
    <t>GO:0016042</t>
  </si>
  <si>
    <t>lipid catabolic process</t>
  </si>
  <si>
    <t>83408/20660/13167/18476</t>
  </si>
  <si>
    <t>GO:0008637</t>
  </si>
  <si>
    <t>apoptotic mitochondrial changes</t>
  </si>
  <si>
    <t>tags=38%, list=36%, signal=24%</t>
  </si>
  <si>
    <t>12043/11740/103172/66494/56295/26401</t>
  </si>
  <si>
    <t>GO:0007179</t>
  </si>
  <si>
    <t>transforming growth factor beta receptor signaling pathway</t>
  </si>
  <si>
    <t>24136/108155/18854</t>
  </si>
  <si>
    <t>GO:0007040</t>
  </si>
  <si>
    <t>lysosome organization</t>
  </si>
  <si>
    <t>66725/12721/68365/11303</t>
  </si>
  <si>
    <t>GO:0080171</t>
  </si>
  <si>
    <t>lytic vacuole organization</t>
  </si>
  <si>
    <t>GO:0001570</t>
  </si>
  <si>
    <t>vasculogenesis</t>
  </si>
  <si>
    <t>tags=90%, list=65%, signal=31%</t>
  </si>
  <si>
    <t>414758/20586/26365/66923/12192/19271/235626/18605/14235</t>
  </si>
  <si>
    <t>GO:0061025</t>
  </si>
  <si>
    <t>membrane fusion</t>
  </si>
  <si>
    <t>209086/12721</t>
  </si>
  <si>
    <t>GO:1901361</t>
  </si>
  <si>
    <t>organic cyclic compound catabolic process</t>
  </si>
  <si>
    <t>GO:0071322</t>
  </si>
  <si>
    <t>cellular response to carbohydrate stimulus</t>
  </si>
  <si>
    <t>GO:0030073</t>
  </si>
  <si>
    <t>insulin secretion</t>
  </si>
  <si>
    <t>GO:0006520</t>
  </si>
  <si>
    <t>amino acid metabolic process</t>
  </si>
  <si>
    <t>18245/13361/22228</t>
  </si>
  <si>
    <t>GO:1901605</t>
  </si>
  <si>
    <t>alpha-amino acid metabolic process</t>
  </si>
  <si>
    <t>GO:0051224</t>
  </si>
  <si>
    <t>negative regulation of protein transport</t>
  </si>
  <si>
    <t>tags=7%, list=4%, signal=6%</t>
  </si>
  <si>
    <t>GO:0048646</t>
  </si>
  <si>
    <t>anatomical structure formation involved in morphogenesis</t>
  </si>
  <si>
    <t>tags=18%, list=20%, signal=16%</t>
  </si>
  <si>
    <t>15289/17260/11426/24136/12631/240641/16598/17975/193385/15289/18613/14683/13609/12306/12226/18129/20586/75786/20115</t>
  </si>
  <si>
    <t>GO:0090276</t>
  </si>
  <si>
    <t>regulation of peptide hormone secretion</t>
  </si>
  <si>
    <t>GO:0051053</t>
  </si>
  <si>
    <t>negative regulation of DNA metabolic process</t>
  </si>
  <si>
    <t>tags=70%, list=62%, signal=27%</t>
  </si>
  <si>
    <t>27050/67141/18854/57441/51869/66131/74355/234396/11545/17688/75317/67177/67141/67956</t>
  </si>
  <si>
    <t>GO:0015711</t>
  </si>
  <si>
    <t>organic anion transport</t>
  </si>
  <si>
    <t>54208/11740/22228/16423/105727</t>
  </si>
  <si>
    <t>GO:0010811</t>
  </si>
  <si>
    <t>positive regulation of cell-substrate adhesion</t>
  </si>
  <si>
    <t>tags=8%, list=5%, signal=7%</t>
  </si>
  <si>
    <t>GO:0090329</t>
  </si>
  <si>
    <t>regulation of DNA-templated DNA replication</t>
  </si>
  <si>
    <t>tags=44%, list=42%, signal=26%</t>
  </si>
  <si>
    <t>18538/67141/69263/106344/72107/52679/27214/11628</t>
  </si>
  <si>
    <t>GO:0098739</t>
  </si>
  <si>
    <t>import across plasma membrane</t>
  </si>
  <si>
    <t>tags=14%, list=15%, signal=12%</t>
  </si>
  <si>
    <t>54208/12482</t>
  </si>
  <si>
    <t>GO:0071383</t>
  </si>
  <si>
    <t>cellular response to steroid hormone stimulus</t>
  </si>
  <si>
    <t>tags=14%, list=18%, signal=12%</t>
  </si>
  <si>
    <t>GO:0035773</t>
  </si>
  <si>
    <t>insulin secretion involved in cellular response to glucose stimulus</t>
  </si>
  <si>
    <t>tags=83%, list=64%, signal=31%</t>
  </si>
  <si>
    <t>11799/22228/56455/75597/11799/11307/67041/19056/20909/18575</t>
  </si>
  <si>
    <t>GO:0061178</t>
  </si>
  <si>
    <t>regulation of insulin secretion involved in cellular response to glucose stimulus</t>
  </si>
  <si>
    <t>GO:0044242</t>
  </si>
  <si>
    <t>cellular lipid catabolic process</t>
  </si>
  <si>
    <t>tags=18%, list=15%, signal=16%</t>
  </si>
  <si>
    <t>20660/13167</t>
  </si>
  <si>
    <t>GO:0048514</t>
  </si>
  <si>
    <t>blood vessel morphogenesis</t>
  </si>
  <si>
    <t>15289/16598/17975/15289/18613/13609/414758/12306/12226/18129/20586</t>
  </si>
  <si>
    <t>GO:0031644</t>
  </si>
  <si>
    <t>regulation of nervous system process</t>
  </si>
  <si>
    <t>GO:0009743</t>
  </si>
  <si>
    <t>response to carbohydrate</t>
  </si>
  <si>
    <t>tags=77%, list=64%, signal=28%</t>
  </si>
  <si>
    <t>11799/14694/108155/20586/22228/56455/75597/11799/56490/11307/19055/107723/12192/67177/67041/19056/18751/20909/18575/18033</t>
  </si>
  <si>
    <t>GO:0030072</t>
  </si>
  <si>
    <t>peptide hormone secretion</t>
  </si>
  <si>
    <t>GO:0033108</t>
  </si>
  <si>
    <t>mitochondrial respiratory chain complex assembly</t>
  </si>
  <si>
    <t>tags=53%, list=49%, signal=28%</t>
  </si>
  <si>
    <t>69875/67184/17991/66916/595136/66377/75406/67267/66414/75597/407785/12856/104130/67264/54405/68202</t>
  </si>
  <si>
    <t>GO:0046887</t>
  </si>
  <si>
    <t>positive regulation of hormone secretion</t>
  </si>
  <si>
    <t>tags=72%, list=61%, signal=28%</t>
  </si>
  <si>
    <t>14683/12494/16438/56455/56508/12394/11307/54393/67041/19056/18751/20909/233081</t>
  </si>
  <si>
    <t>GO:0006402</t>
  </si>
  <si>
    <t>mRNA catabolic process</t>
  </si>
  <si>
    <t>tags=18%, list=20%, signal=14%</t>
  </si>
  <si>
    <t>22608/213988/50783/13207/18148/103135/72587</t>
  </si>
  <si>
    <t>GO:0015849</t>
  </si>
  <si>
    <t>organic acid transport</t>
  </si>
  <si>
    <t>tags=23%, list=27%, signal=17%</t>
  </si>
  <si>
    <t>54208/22228/105727</t>
  </si>
  <si>
    <t>GO:0046942</t>
  </si>
  <si>
    <t>carboxylic acid transport</t>
  </si>
  <si>
    <t>GO:1903409</t>
  </si>
  <si>
    <t>reactive oxygen species biosynthetic process</t>
  </si>
  <si>
    <t>tags=60%, list=48%, signal=31%</t>
  </si>
  <si>
    <t>108155/74096/12633/18711/12491/13058</t>
  </si>
  <si>
    <t>GO:0007272</t>
  </si>
  <si>
    <t>ensheathment of neurons</t>
  </si>
  <si>
    <t>tags=83%, list=64%, signal=30%</t>
  </si>
  <si>
    <t>75786/381293/72160/18711/192119/15387/14245/18810/19211/18605</t>
  </si>
  <si>
    <t>GO:0008366</t>
  </si>
  <si>
    <t>axon ensheathment</t>
  </si>
  <si>
    <t>GO:0042552</t>
  </si>
  <si>
    <t>myelination</t>
  </si>
  <si>
    <t>GO:0032868</t>
  </si>
  <si>
    <t>response to insulin</t>
  </si>
  <si>
    <t>tags=79%, list=65%, signal=28%</t>
  </si>
  <si>
    <t>20104/17975/20660/98415/108155/98415/69816/83946/67972/20383/18746/14678/15387/11545/26365/14245/12192/19271/11789/50933/18751/19211/20104/20588/18605/338346</t>
  </si>
  <si>
    <t>GO:0032869</t>
  </si>
  <si>
    <t>cellular response to insulin stimulus</t>
  </si>
  <si>
    <t>tags=80%, list=65%, signal=29%</t>
  </si>
  <si>
    <t>17975/20660/98415/108155/98415/69816/83946/67972/20383/18746/14678/15387/11545/26365/14245/12192/19271/11789/50933/18751/19211/20588/18605/338346</t>
  </si>
  <si>
    <t>GO:0016050</t>
  </si>
  <si>
    <t>vesicle organization</t>
  </si>
  <si>
    <t>24136/12043/209086/12721/67141</t>
  </si>
  <si>
    <t>GO:0016525</t>
  </si>
  <si>
    <t>negative regulation of angiogenesis</t>
  </si>
  <si>
    <t>tags=9%, list=6%, signal=9%</t>
  </si>
  <si>
    <t>GO:1901343</t>
  </si>
  <si>
    <t>negative regulation of vasculature development</t>
  </si>
  <si>
    <t>GO:2000181</t>
  </si>
  <si>
    <t>negative regulation of blood vessel morphogenesis</t>
  </si>
  <si>
    <t>GO:0032787</t>
  </si>
  <si>
    <t>monocarboxylic acid metabolic process</t>
  </si>
  <si>
    <t>tags=39%, list=41%, signal=24%</t>
  </si>
  <si>
    <t>14433/16149/13167/108155/22228/105727/21991/20249/16828/18746/407785/14204/236539/56490/18655</t>
  </si>
  <si>
    <t>GO:0008654</t>
  </si>
  <si>
    <t>phospholipid biosynthetic process</t>
  </si>
  <si>
    <t>tags=94%, list=87%, signal=12%</t>
  </si>
  <si>
    <t>241062/208449/210992/320404/78610/27392/240752/30960/212862/13139/52123/67420/18706/233789/319554/15212/75669</t>
  </si>
  <si>
    <t>GO:0046605</t>
  </si>
  <si>
    <t>regulation of centrosome cycle</t>
  </si>
  <si>
    <t>tags=50%, list=42%, signal=29%</t>
  </si>
  <si>
    <t>18148/12449/209334/319675/20460/20460</t>
  </si>
  <si>
    <t>GO:0045005</t>
  </si>
  <si>
    <t>DNA-templated DNA replication maintenance of fidelity</t>
  </si>
  <si>
    <t>tags=67%, list=53%, signal=32%</t>
  </si>
  <si>
    <t>98415/18538/98415/209334/69928/18973/66131/11545/71567/56045</t>
  </si>
  <si>
    <t>GO:0032200</t>
  </si>
  <si>
    <t>telomere organization</t>
  </si>
  <si>
    <t>tags=14%, list=17%, signal=12%</t>
  </si>
  <si>
    <t>15519/15081/18538/20877/14056</t>
  </si>
  <si>
    <t>GO:0006406</t>
  </si>
  <si>
    <t>mRNA export from nucleus</t>
  </si>
  <si>
    <t>tags=100%, list=82%, signal=18%</t>
  </si>
  <si>
    <t>21681/20383/17149/235626/108989/74412/60365/192170/15242/13680</t>
  </si>
  <si>
    <t>GO:0010257</t>
  </si>
  <si>
    <t>NADH dehydrogenase complex assembly</t>
  </si>
  <si>
    <t>tags=52%, list=49%, signal=27%</t>
  </si>
  <si>
    <t>69875/67184/17991/66916/595136/66377/75406/66414/75597/407785/104130/67264/54405/68202</t>
  </si>
  <si>
    <t>GO:0032981</t>
  </si>
  <si>
    <t>mitochondrial respiratory chain complex I assembly</t>
  </si>
  <si>
    <t>GO:0031929</t>
  </si>
  <si>
    <t>TOR signaling</t>
  </si>
  <si>
    <t>tags=5%, list=4%, signal=5%</t>
  </si>
  <si>
    <t>GO:0050905</t>
  </si>
  <si>
    <t>neuromuscular process</t>
  </si>
  <si>
    <t>tags=23%, list=23%, signal=18%</t>
  </si>
  <si>
    <t>226594/16438/105689</t>
  </si>
  <si>
    <t>GO:0007611</t>
  </si>
  <si>
    <t>learning or memory</t>
  </si>
  <si>
    <t>tags=4%, list=2%, signal=4%</t>
  </si>
  <si>
    <t>GO:2000628</t>
  </si>
  <si>
    <t>regulation of miRNA metabolic process</t>
  </si>
  <si>
    <t>tags=60%, list=49%, signal=31%</t>
  </si>
  <si>
    <t>18129/20586/13018/23871/192119/21812</t>
  </si>
  <si>
    <t>GO:2000630</t>
  </si>
  <si>
    <t>positive regulation of miRNA metabolic process</t>
  </si>
  <si>
    <t>GO:0009056</t>
  </si>
  <si>
    <t>catabolic process</t>
  </si>
  <si>
    <t>14433/15289/78294/15519/17155/22608/65019/15516/68612/12313/18245/15481/110074/18817/66725/12523/14109/12043/67025/213988/15289/15366/83408/67673/233016/77891/16913/20660/100503670/50783/13207/22187/18148/209086/15254/13167/14694/11740/108155/12306/18140/67184/18002/12449/22228/103135/20115/66212/72587/20202/20878/240354/18854/76843</t>
  </si>
  <si>
    <t>GO:0048284</t>
  </si>
  <si>
    <t>organelle fusion</t>
  </si>
  <si>
    <t>13207/12306/24075</t>
  </si>
  <si>
    <t>GO:0001837</t>
  </si>
  <si>
    <t>epithelial to mesenchymal transition</t>
  </si>
  <si>
    <t>tags=75%, list=59%, signal=31%</t>
  </si>
  <si>
    <t>13207/14056/70769/14056/15384/21812/192176/18569/19211</t>
  </si>
  <si>
    <t>GO:0006790</t>
  </si>
  <si>
    <t>sulfur compound metabolic process</t>
  </si>
  <si>
    <t>tags=55%, list=43%, signal=31%</t>
  </si>
  <si>
    <t>13433/50887/13433/233781/236539/75612</t>
  </si>
  <si>
    <t>GO:1903531</t>
  </si>
  <si>
    <t>negative regulation of secretion by cell</t>
  </si>
  <si>
    <t>tags=17%, list=19%, signal=14%</t>
  </si>
  <si>
    <t>12523/22228</t>
  </si>
  <si>
    <t>GO:0010569</t>
  </si>
  <si>
    <t>regulation of double-strand break repair via homologous recombination</t>
  </si>
  <si>
    <t>tags=6%, list=4%, signal=6%</t>
  </si>
  <si>
    <t>GO:0044248</t>
  </si>
  <si>
    <t>cellular catabolic process</t>
  </si>
  <si>
    <t>tags=15%, list=17%, signal=14%</t>
  </si>
  <si>
    <t>14433/15289/22608/12313/18245/15481/110074/66725/12523/12043/213988/15289/67673/233016/20660/50783/13207/18148/15254/13167/11740/108155/12306</t>
  </si>
  <si>
    <t>GO:0043161</t>
  </si>
  <si>
    <t>proteasome-mediated ubiquitin-dependent protein catabolic process</t>
  </si>
  <si>
    <t>tags=44%, list=44%, signal=25%</t>
  </si>
  <si>
    <t>68612/18817/66725/67025/77891/16913/14694/108155/12449/20878/18854/76843/77891/19172/19175/30843/68612/381293/26444/59008/19182/269523/66105/22215/67025/170930/68135/19173</t>
  </si>
  <si>
    <t>GO:0046486</t>
  </si>
  <si>
    <t>glycerolipid metabolic process</t>
  </si>
  <si>
    <t>tags=62%, list=53%, signal=29%</t>
  </si>
  <si>
    <t>20660/75320/13167/67078/241062/20249/210992/18711/320404/77626/78610/12034/27392/74182/14245/240752</t>
  </si>
  <si>
    <t>GO:0090407</t>
  </si>
  <si>
    <t>organophosphate biosynthetic process</t>
  </si>
  <si>
    <t>tags=44%, list=41%, signal=27%</t>
  </si>
  <si>
    <t>14433/110074/75320/69875/66588/20133/67184/17991/18102/66916/595136/241062/20135/66377/78330/75406/21881/21991/208449/66414/20133/67680/66416/210992/67054/269523/17449/407785/11637/104130/320404/18655</t>
  </si>
  <si>
    <t>GO:0061138</t>
  </si>
  <si>
    <t>morphogenesis of a branching epithelium</t>
  </si>
  <si>
    <t>tags=50%, list=47%, signal=27%</t>
  </si>
  <si>
    <t>GO:0045638</t>
  </si>
  <si>
    <t>negative regulation of myeloid cell differentiation</t>
  </si>
  <si>
    <t>tags=67%, list=54%, signal=31%</t>
  </si>
  <si>
    <t>18102/93675/16909/12394/320404/26365/12192/93694</t>
  </si>
  <si>
    <t>GO:0051650</t>
  </si>
  <si>
    <t>establishment of vesicle localization</t>
  </si>
  <si>
    <t>tags=8%, list=7%, signal=7%</t>
  </si>
  <si>
    <t>GO:0007338</t>
  </si>
  <si>
    <t>single fertilization</t>
  </si>
  <si>
    <t>tags=39%, list=40%, signal=24%</t>
  </si>
  <si>
    <t>15081/192195/74096/15078/75605/22215/12468</t>
  </si>
  <si>
    <t>GO:0009566</t>
  </si>
  <si>
    <t>fertilization</t>
  </si>
  <si>
    <t>GO:0008610</t>
  </si>
  <si>
    <t>lipid biosynthetic process</t>
  </si>
  <si>
    <t>tags=14%, list=16%, signal=12%</t>
  </si>
  <si>
    <t>20452/16149/108105/75320/13167/108155</t>
  </si>
  <si>
    <t>GO:2000781</t>
  </si>
  <si>
    <t>positive regulation of double-strand break repair</t>
  </si>
  <si>
    <t>GO:0046883</t>
  </si>
  <si>
    <t>regulation of hormone secretion</t>
  </si>
  <si>
    <t>tags=41%, list=40%, signal=25%</t>
  </si>
  <si>
    <t>14683/12494/11799/22228/16438/56455/67267/56508/75605/75597/11799/12394</t>
  </si>
  <si>
    <t>GO:0071901</t>
  </si>
  <si>
    <t>negative regulation of protein serine/threonine kinase activity</t>
  </si>
  <si>
    <t>tags=7%, list=6%, signal=6%</t>
  </si>
  <si>
    <t>GO:0006164</t>
  </si>
  <si>
    <t>purine nucleotide biosynthetic process</t>
  </si>
  <si>
    <t>tags=44%, list=40%, signal=27%</t>
  </si>
  <si>
    <t>69875/67184/17991/18102/66916/595136/66377/78330/75406/66414/67680/66416/67054/269523/407785/11637/104130</t>
  </si>
  <si>
    <t>GO:0072522</t>
  </si>
  <si>
    <t>purine-containing compound biosynthetic process</t>
  </si>
  <si>
    <t>GO:0006401</t>
  </si>
  <si>
    <t>RNA catabolic process</t>
  </si>
  <si>
    <t>tags=17%, list=20%, signal=14%</t>
  </si>
  <si>
    <t>22608/213988/67673/50783/13207/18148/103135/72587</t>
  </si>
  <si>
    <t>GO:0045670</t>
  </si>
  <si>
    <t>regulation of osteoclast differentiation</t>
  </si>
  <si>
    <t>tags=21%, list=22%, signal=17%</t>
  </si>
  <si>
    <t>14683/18129/93675</t>
  </si>
  <si>
    <t>GO:0007188</t>
  </si>
  <si>
    <t>adenylate cyclase-modulating G protein-coupled receptor signaling pathway</t>
  </si>
  <si>
    <t>tags=14%, list=13%, signal=13%</t>
  </si>
  <si>
    <t>14683/13609</t>
  </si>
  <si>
    <t>GO:0051648</t>
  </si>
  <si>
    <t>vesicle localization</t>
  </si>
  <si>
    <t>tags=7%, list=7%, signal=7%</t>
  </si>
  <si>
    <t>GO:0007167</t>
  </si>
  <si>
    <t>enzyme-linked receptor protein signaling pathway</t>
  </si>
  <si>
    <t>tags=16%, list=18%, signal=14%</t>
  </si>
  <si>
    <t>16765/24136/56792/16765/17975/20660/13207/414758/98415/108155/18129/98415</t>
  </si>
  <si>
    <t>GO:0072330</t>
  </si>
  <si>
    <t>monocarboxylic acid biosynthetic process</t>
  </si>
  <si>
    <t>tags=9%, list=7%, signal=8%</t>
  </si>
  <si>
    <t>GO:0031297</t>
  </si>
  <si>
    <t>replication fork processing</t>
  </si>
  <si>
    <t>tags=23%, list=18%, signal=19%</t>
  </si>
  <si>
    <t>98415/18538/98415</t>
  </si>
  <si>
    <t>GO:0019637</t>
  </si>
  <si>
    <t>organophosphate metabolic process</t>
  </si>
  <si>
    <t>tags=41%, list=41%, signal=26%</t>
  </si>
  <si>
    <t>14433/15481/110074/66725/19384/75320/69875/15254/13167/66588/108155/20133/67184/17991/22228/18102/66916/67078/595136/241062/20135/66377/78330/75406/21881/21991/208449/66414/20133/67680/66416/210992/21351/67054/269523/16828/18746/17449/18711/407785/11637/104130/320404/77626/56490/18655</t>
  </si>
  <si>
    <t>GO:0006511</t>
  </si>
  <si>
    <t>ubiquitin-dependent protein catabolic process</t>
  </si>
  <si>
    <t>tags=19%, list=23%, signal=15%</t>
  </si>
  <si>
    <t>65019/68612/18817/66725/67025/77891/16913/100503670/14694/108155/18140/12449/20115/20878/18854/76843/77891</t>
  </si>
  <si>
    <t>GO:0007005</t>
  </si>
  <si>
    <t>mitochondrion organization</t>
  </si>
  <si>
    <t>tags=29%, list=31%, signal=21%</t>
  </si>
  <si>
    <t>15519/66725/12043/83408/69875/14004/11740/108155/20133/67184/17991/22228/15525/56455/20878/66916/595136/20463/103172/12866/66377/75406/66494/67267/66414/20133</t>
  </si>
  <si>
    <t>GO:0032206</t>
  </si>
  <si>
    <t>positive regulation of telomere maintenance</t>
  </si>
  <si>
    <t>tags=38%, list=85%, signal=6%</t>
  </si>
  <si>
    <t>22589/12461/12465/18768/227195</t>
  </si>
  <si>
    <t>GO:1904356</t>
  </si>
  <si>
    <t>regulation of telomere maintenance via telomere lengthening</t>
  </si>
  <si>
    <t>tags=42%, list=85%, signal=6%</t>
  </si>
  <si>
    <t>12461/12465/18768/15381/51810</t>
  </si>
  <si>
    <t>GO:0019752</t>
  </si>
  <si>
    <t>carboxylic acid metabolic process</t>
  </si>
  <si>
    <t>tags=12%, list=19%, signal=10%</t>
  </si>
  <si>
    <t>14433/18245/16149/13361/13167/108155/22228</t>
  </si>
  <si>
    <t>GO:0006140</t>
  </si>
  <si>
    <t>regulation of nucleotide metabolic process</t>
  </si>
  <si>
    <t>tags=50%, list=84%, signal=8%</t>
  </si>
  <si>
    <t>16418/68197/12495/66437/19164</t>
  </si>
  <si>
    <t>GO:1900542</t>
  </si>
  <si>
    <t>regulation of purine nucleotide metabolic process</t>
  </si>
  <si>
    <t>GO:1903578</t>
  </si>
  <si>
    <t>regulation of ATP metabolic process</t>
  </si>
  <si>
    <t>GO:0009914</t>
  </si>
  <si>
    <t>hormone transport</t>
  </si>
  <si>
    <t>tags=40%, list=40%, signal=25%</t>
  </si>
  <si>
    <t>GO:0046879</t>
  </si>
  <si>
    <t>hormone secretion</t>
  </si>
  <si>
    <t>GO:2000779</t>
  </si>
  <si>
    <t>regulation of double-strand break repair</t>
  </si>
  <si>
    <t>tags=76%, list=66%, signal=26%</t>
  </si>
  <si>
    <t>11461/110052/110052/20586/18854/78656/19891/107823/51869/57376/74355/11545/107823/66923/75317/60530/235626/67956/20588/19362/14235/225888</t>
  </si>
  <si>
    <t>GO:0015850</t>
  </si>
  <si>
    <t>organic hydroxy compound transport</t>
  </si>
  <si>
    <t>tags=6%, list=4%, signal=5%</t>
  </si>
  <si>
    <t>GO:0010817</t>
  </si>
  <si>
    <t>regulation of hormone levels</t>
  </si>
  <si>
    <t>tags=81%, list=71%, signal=23%</t>
  </si>
  <si>
    <t>14683/12494/11799/22228/16438/56455/67267/22027/56508/75605/75597/11799/12394/14204/11307/19055/54393/67041/19056/18751/20909/233081/18575/18033/18605/98388/57320/14148/15251</t>
  </si>
  <si>
    <t>GO:0006650</t>
  </si>
  <si>
    <t>glycerophospholipid metabolic process</t>
  </si>
  <si>
    <t>tags=58%, list=53%, signal=28%</t>
  </si>
  <si>
    <t>75320/13167/67078/241062/210992/18711/320404/77626/78610/12034/27392/74182/14245/240752</t>
  </si>
  <si>
    <t>GO:0010822</t>
  </si>
  <si>
    <t>positive regulation of mitochondrion organization</t>
  </si>
  <si>
    <t>11740/20878/103172</t>
  </si>
  <si>
    <t>GO:0170039</t>
  </si>
  <si>
    <t>proteinogenic amino acid metabolic process</t>
  </si>
  <si>
    <t>tags=38%, list=41%, signal=23%</t>
  </si>
  <si>
    <t>13361/22228/105727/14204/236539</t>
  </si>
  <si>
    <t>GO:0170036</t>
  </si>
  <si>
    <t>import into the mitochondrion</t>
  </si>
  <si>
    <t>tags=27%, list=27%, signal=20%</t>
  </si>
  <si>
    <t>67681/69029/17713</t>
  </si>
  <si>
    <t>GO:0006869</t>
  </si>
  <si>
    <t>lipid transport</t>
  </si>
  <si>
    <t>tags=38%, list=40%, signal=23%</t>
  </si>
  <si>
    <t>13167/12306/320560/66494/11303/75605/666173/12491/12394</t>
  </si>
  <si>
    <t>GO:0050806</t>
  </si>
  <si>
    <t>positive regulation of synaptic transmission</t>
  </si>
  <si>
    <t>13167/75786</t>
  </si>
  <si>
    <t>GO:0060291</t>
  </si>
  <si>
    <t>long-term synaptic potentiation</t>
  </si>
  <si>
    <t>tags=80%, list=69%, signal=25%</t>
  </si>
  <si>
    <t>66725/75786/22215/22142/50933/19056/19211/19063/218756/18605/231380/57320</t>
  </si>
  <si>
    <t>GO:0016053</t>
  </si>
  <si>
    <t>organic acid biosynthetic process</t>
  </si>
  <si>
    <t>tags=10%, list=12%, signal=9%</t>
  </si>
  <si>
    <t>16149/13361</t>
  </si>
  <si>
    <t>GO:0046394</t>
  </si>
  <si>
    <t>carboxylic acid biosynthetic process</t>
  </si>
  <si>
    <t>GO:0051028</t>
  </si>
  <si>
    <t>mRNA transport</t>
  </si>
  <si>
    <t>229279/21681/72787/20383/225027/17149/12192/235626/20492/108989/74412/60365/72787/192170/15242/13680</t>
  </si>
  <si>
    <t>GO:0050877</t>
  </si>
  <si>
    <t>nervous system process</t>
  </si>
  <si>
    <t>tags=25%, list=30%, signal=18%</t>
  </si>
  <si>
    <t>17260/66725/193385/226594/14683/13167/75786/16438/105689/107993/241062/18438/67671/14156/56508</t>
  </si>
  <si>
    <t>GO:0006082</t>
  </si>
  <si>
    <t>organic acid metabolic process</t>
  </si>
  <si>
    <t>GO:0043436</t>
  </si>
  <si>
    <t>oxoacid metabolic process</t>
  </si>
  <si>
    <t>GO:0044283</t>
  </si>
  <si>
    <t>small molecule biosynthetic process</t>
  </si>
  <si>
    <t>tags=34%, list=41%, signal=21%</t>
  </si>
  <si>
    <t>14433/16149/13361/108155/67078/105727/21991/20249/59046/16828/18746/17449/320404/236539/18655</t>
  </si>
  <si>
    <t>GO:0051262</t>
  </si>
  <si>
    <t>protein tetramerization</t>
  </si>
  <si>
    <t>tags=100%, list=84%, signal=16%</t>
  </si>
  <si>
    <t>12482/20133/20135/20133/18746/56045/20135/26556/229898/12010/14660/21877/432508/18763/28240</t>
  </si>
  <si>
    <t>GO:0045017</t>
  </si>
  <si>
    <t>glycerolipid biosynthetic process</t>
  </si>
  <si>
    <t>tags=57%, list=53%, signal=27%</t>
  </si>
  <si>
    <t>75320/241062/210992/320404/78610/27392/14245/240752</t>
  </si>
  <si>
    <t>GO:0000723</t>
  </si>
  <si>
    <t>telomere maintenance</t>
  </si>
  <si>
    <t>tags=10%, list=16%, signal=9%</t>
  </si>
  <si>
    <t>15519/18538/20877</t>
  </si>
  <si>
    <t>GO:0016071</t>
  </si>
  <si>
    <t>mRNA metabolic process</t>
  </si>
  <si>
    <t>tags=31%, list=34%, signal=22%</t>
  </si>
  <si>
    <t>22608/72289/56758/15481/17975/213988/50783/13207/18148/12306/20643/103135/21841/72587/69878/66177/101214/229279/101739/20918/19652/21681/107686/23983/20638/24075/67332/20641/319322/14007/192196/20641/14852/20383</t>
  </si>
  <si>
    <t>GO:0006631</t>
  </si>
  <si>
    <t>fatty acid metabolic process</t>
  </si>
  <si>
    <t>tags=11%, list=15%, signal=9%</t>
  </si>
  <si>
    <t>16149/13167</t>
  </si>
  <si>
    <t>GO:0010821</t>
  </si>
  <si>
    <t>regulation of mitochondrion organization</t>
  </si>
  <si>
    <t>tags=81%, list=72%, signal=23%</t>
  </si>
  <si>
    <t>11740/20878/103172/66494/56295/229877/11739/30954/66494/12018/29816/15251/56330</t>
  </si>
  <si>
    <t>GO:0032210</t>
  </si>
  <si>
    <t>regulation of telomere maintenance via telomerase</t>
  </si>
  <si>
    <t>tags=36%, list=40%, signal=22%</t>
  </si>
  <si>
    <t>20877/18854/18005/12468</t>
  </si>
  <si>
    <t>GO:0046474</t>
  </si>
  <si>
    <t>glycerophospholipid biosynthetic process</t>
  </si>
  <si>
    <t>tags=54%, list=53%, signal=25%</t>
  </si>
  <si>
    <t>75320/241062/210992/320404/78610/27392/240752</t>
  </si>
  <si>
    <t>GO:0170033</t>
  </si>
  <si>
    <t>L-amino acid metabolic process</t>
  </si>
  <si>
    <t>tags=33%, list=41%, signal=20%</t>
  </si>
  <si>
    <t>GO:0044281</t>
  </si>
  <si>
    <t>small molecule metabolic process</t>
  </si>
  <si>
    <t>tags=38%, list=42%, signal=24%</t>
  </si>
  <si>
    <t>14433/15289/18245/15481/110074/66725/16149/15289/19384/13361/69875/15254/12763/13167/66588/108155/20133/67184/17991/22228/18102/66916/67078/595136/20135/66377/78330/105727/75406/21881/21991/20249/66414/59046/11303/20133/67680/66416/21351/67054/269523/16828/18746/17449/70750/407785/11637/104130/320404/14204/236539/56490/18655/11628</t>
  </si>
  <si>
    <t>GO:0044255</t>
  </si>
  <si>
    <t>cellular lipid metabolic process</t>
  </si>
  <si>
    <t>tags=12%, list=15%, signal=10%</t>
  </si>
  <si>
    <t>20452/16149/108105/20660/75320/13167/14694</t>
  </si>
  <si>
    <t>GO:0051260</t>
  </si>
  <si>
    <t>protein homooligomerization</t>
  </si>
  <si>
    <t>tags=71%, list=68%, signal=23%</t>
  </si>
  <si>
    <t>193385/239217/13605/18746/74360/56045/229898/71956/12010/666704/193385/14660</t>
  </si>
  <si>
    <t>GO:0006066</t>
  </si>
  <si>
    <t>alcohol metabolic process</t>
  </si>
  <si>
    <t>tags=81%, list=74%, signal=21%</t>
  </si>
  <si>
    <t>13361/67078/21991/11303/320404/11307/56857/328370/58810/19211/18033/18605/57320/13849/14148/20652/18145</t>
  </si>
  <si>
    <t>GO:0045444</t>
  </si>
  <si>
    <t>fat cell differentiation</t>
  </si>
  <si>
    <t>tags=59%, list=59%, signal=24%</t>
  </si>
  <si>
    <t>16913/231507/20249/13555/68750/14245/71371/12192/50933/67544</t>
  </si>
  <si>
    <t>GO:0010970</t>
  </si>
  <si>
    <t>transport along microtubule</t>
  </si>
  <si>
    <t>tags=50%, list=52%, signal=24%</t>
  </si>
  <si>
    <t>22187/56455/68475/67286/22187/22142</t>
  </si>
  <si>
    <t>GO:0030705</t>
  </si>
  <si>
    <t>cytoskeleton-dependent intracellular transport</t>
  </si>
  <si>
    <t>GO:0099111</t>
  </si>
  <si>
    <t>microtubule-based transport</t>
  </si>
  <si>
    <t>GO:0070534</t>
  </si>
  <si>
    <t>protein K63-linked ubiquitination</t>
  </si>
  <si>
    <t>tags=27%, list=30%, signal=19%</t>
  </si>
  <si>
    <t>77891/77891/76681</t>
  </si>
  <si>
    <t>GO:0007033</t>
  </si>
  <si>
    <t>vacuole organization</t>
  </si>
  <si>
    <t>tags=55%, list=60%, signal=22%</t>
  </si>
  <si>
    <t>66725/12721/68365/11303/18711/100855/240752/19056/80877/12751/14421/19063</t>
  </si>
  <si>
    <t>GO:0006629</t>
  </si>
  <si>
    <t>lipid metabolic process</t>
  </si>
  <si>
    <t>tags=12%, list=16%, signal=10%</t>
  </si>
  <si>
    <t>20452/16149/108105/83408/20660/75320/13167/14694/108155</t>
  </si>
  <si>
    <t>GO:1901654</t>
  </si>
  <si>
    <t>response to ketone</t>
  </si>
  <si>
    <t>tags=45%, list=49%, signal=23%</t>
  </si>
  <si>
    <t>14683/12633/22215/15387/12775</t>
  </si>
  <si>
    <r>
      <t>Cγ1Cre;ATG7</t>
    </r>
    <r>
      <rPr>
        <b/>
        <i/>
        <vertAlign val="superscript"/>
        <sz val="11"/>
        <rFont val="Arial"/>
        <family val="2"/>
      </rPr>
      <t>fl/fl</t>
    </r>
  </si>
  <si>
    <r>
      <rPr>
        <b/>
        <i/>
        <sz val="11"/>
        <color theme="1"/>
        <rFont val="Arial"/>
        <family val="2"/>
      </rPr>
      <t>Cγ1Cre;Atg7</t>
    </r>
    <r>
      <rPr>
        <b/>
        <i/>
        <vertAlign val="superscript"/>
        <sz val="11"/>
        <color theme="1"/>
        <rFont val="Arial"/>
        <family val="2"/>
      </rPr>
      <t>fl/fl</t>
    </r>
    <r>
      <rPr>
        <b/>
        <sz val="11"/>
        <color theme="1"/>
        <rFont val="Arial"/>
        <family val="2"/>
      </rPr>
      <t xml:space="preserve"> #Mouse 1 </t>
    </r>
  </si>
  <si>
    <r>
      <rPr>
        <b/>
        <i/>
        <sz val="11"/>
        <color theme="1"/>
        <rFont val="Arial"/>
        <family val="2"/>
      </rPr>
      <t>Cγ1Cre;Atg7</t>
    </r>
    <r>
      <rPr>
        <b/>
        <i/>
        <vertAlign val="superscript"/>
        <sz val="11"/>
        <color theme="1"/>
        <rFont val="Arial"/>
        <family val="2"/>
      </rPr>
      <t xml:space="preserve">fl/fl </t>
    </r>
    <r>
      <rPr>
        <b/>
        <sz val="11"/>
        <color theme="1"/>
        <rFont val="Arial"/>
        <family val="2"/>
      </rPr>
      <t xml:space="preserve"> #Mouse2 </t>
    </r>
  </si>
  <si>
    <t>GeneRatio</t>
  </si>
  <si>
    <t>BgRatio</t>
  </si>
  <si>
    <t>RichFactor</t>
  </si>
  <si>
    <t>FoldEnrichment</t>
  </si>
  <si>
    <t>zScore</t>
  </si>
  <si>
    <t>geneID</t>
  </si>
  <si>
    <t>18/521</t>
  </si>
  <si>
    <t>256/28905</t>
  </si>
  <si>
    <t>Trp53bp1/Ccr6/Phlpp1/Tgfbr1/Cd2ap/Nfkb1/Msh2/Cd40lg/Cdh17/Onecut1/Clcf1/Foxp1/Prkdc/Bcl2/Nkx2-3/Jarid2/Cd86/Lmo4</t>
  </si>
  <si>
    <t>17/521</t>
  </si>
  <si>
    <t>303/28905</t>
  </si>
  <si>
    <t>Ms4a1/Cd2ap/Ffar2/Nfkb1/Laptm5/Nfam1/Dab2ip/Peli1/Foxp1/Tbk1/Cmtm3/Mef2c/Bcl2/Lck/Btnl1/Gcsam/Myo1g</t>
  </si>
  <si>
    <t>313/28905</t>
  </si>
  <si>
    <t>21/521</t>
  </si>
  <si>
    <t>486/28905</t>
  </si>
  <si>
    <t>Ms4a1/Otud4/Cd2ap/Ffar2/Nfkb1/Laptm5/Nfam1/Dab2ip/Peli1/Foxp1/Tbk1/Prkdc/Cmtm3/Mef2c/Bcl2/Cd86/Sec14l1/Lck/Btnl1/Gcsam/Myo1g</t>
  </si>
  <si>
    <t>497/28905</t>
  </si>
  <si>
    <t>8/521</t>
  </si>
  <si>
    <t>97/28905</t>
  </si>
  <si>
    <t>Trp53bp1/Ccr6/Notch2/Msh2/Cd40lg/Cdh17/Clcf1/Nkx2-3</t>
  </si>
  <si>
    <t>7/521</t>
  </si>
  <si>
    <t>78/28905</t>
  </si>
  <si>
    <t>Trp53bp1/Ccr6/Msh2/Cd40lg/Clcf1/Foxp1/Prkdc</t>
  </si>
  <si>
    <t>86/28905</t>
  </si>
  <si>
    <t>12/521</t>
  </si>
  <si>
    <t>230/28905</t>
  </si>
  <si>
    <t>Trp53bp1/Ccr6/Il6ra/Notch2/Msh2/Mdk/Cd40lg/Cdh17/Clcf1/Foxp1/Fgl2/Nkx2-3</t>
  </si>
  <si>
    <t>233/28905</t>
  </si>
  <si>
    <t>Trp53bp1/Ffar2/Vpreb3/Msh2/Laptm5/Cd40lg/Clcf1/Foxp1/Prkdc/Panx1/Cd86/Litaf</t>
  </si>
  <si>
    <t>423/28905</t>
  </si>
  <si>
    <t>Trp53bp1/Ccr6/Tcirg1/Ffar2/Vpreb3/Msh2/Laptm5/Cd40lg/Stard7/Clcf1/Foxp1/Fgl2/Prkdc/Panx1/Cd86/Litaf/Il12a</t>
  </si>
  <si>
    <t>6/521</t>
  </si>
  <si>
    <t>73/28905</t>
  </si>
  <si>
    <t>Trp53bp1/Ccr6/Msh2/Cd40lg/Clcf1/Fgl2</t>
  </si>
  <si>
    <t>Exp 1</t>
  </si>
  <si>
    <t>Exp 2</t>
  </si>
  <si>
    <r>
      <t>Cy1Cre</t>
    </r>
    <r>
      <rPr>
        <b/>
        <vertAlign val="superscript"/>
        <sz val="11"/>
        <color rgb="FF000000"/>
        <rFont val="Calibri"/>
        <family val="2"/>
        <scheme val="minor"/>
      </rPr>
      <t>-/+</t>
    </r>
    <r>
      <rPr>
        <b/>
        <sz val="11"/>
        <color rgb="FF000000"/>
        <rFont val="Calibri"/>
        <family val="2"/>
        <scheme val="minor"/>
      </rPr>
      <t xml:space="preserve"> </t>
    </r>
  </si>
  <si>
    <t>SEM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</si>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</sst>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##0.00;\-###0.00"/>
  </numFmts>
  <fonts count="5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sz val="10"/>
      <name val="Arial"/>
    </font>
    <font>
      <b/>
      <sz val="11"/>
      <color rgb="FF7030A0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.25"/>
      <name val="Microsoft Sans Serif"/>
      <charset val="1"/>
    </font>
    <font>
      <b/>
      <sz val="8.25"/>
      <name val="Microsoft Sans Serif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name val="Arial"/>
      <family val="2"/>
    </font>
    <font>
      <b/>
      <i/>
      <vertAlign val="superscript"/>
      <sz val="10"/>
      <name val="Arial"/>
      <family val="2"/>
    </font>
    <font>
      <b/>
      <i/>
      <sz val="11"/>
      <color theme="1"/>
      <name val="Arial"/>
      <family val="2"/>
    </font>
    <font>
      <sz val="11"/>
      <color theme="1"/>
      <name val="Arial"/>
      <family val="2"/>
    </font>
    <font>
      <b/>
      <i/>
      <sz val="11"/>
      <name val="Arial"/>
      <family val="2"/>
    </font>
    <font>
      <b/>
      <i/>
      <vertAlign val="superscript"/>
      <sz val="11"/>
      <name val="Arial"/>
      <family val="2"/>
    </font>
    <font>
      <sz val="11"/>
      <name val="Arial"/>
      <family val="2"/>
    </font>
    <font>
      <b/>
      <i/>
      <vertAlign val="superscript"/>
      <sz val="11"/>
      <color theme="1"/>
      <name val="Arial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i/>
      <sz val="11"/>
      <name val="Arial"/>
      <family val="2"/>
    </font>
    <font>
      <i/>
      <vertAlign val="superscript"/>
      <sz val="11"/>
      <name val="Arial"/>
      <family val="2"/>
    </font>
    <font>
      <b/>
      <vertAlign val="superscript"/>
      <sz val="11"/>
      <name val="Arial"/>
      <family val="2"/>
    </font>
    <font>
      <sz val="11"/>
      <color theme="1"/>
      <name val="Arial "/>
    </font>
    <font>
      <sz val="11"/>
      <name val="Arial "/>
    </font>
    <font>
      <i/>
      <sz val="11"/>
      <name val="Arial "/>
    </font>
    <font>
      <i/>
      <vertAlign val="superscript"/>
      <sz val="11"/>
      <name val="Arial "/>
    </font>
    <font>
      <i/>
      <sz val="11"/>
      <color theme="1"/>
      <name val="Arial"/>
      <family val="2"/>
    </font>
    <font>
      <i/>
      <vertAlign val="superscript"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2"/>
      <color rgb="FF000000"/>
      <name val="Arial"/>
      <family val="2"/>
    </font>
    <font>
      <vertAlign val="superscript"/>
      <sz val="10"/>
      <name val="Arial"/>
      <family val="2"/>
    </font>
    <font>
      <i/>
      <sz val="11"/>
      <color rgb="FF000000"/>
      <name val="Calibri"/>
      <family val="2"/>
      <scheme val="minor"/>
    </font>
    <font>
      <i/>
      <vertAlign val="superscript"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theme="8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thin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/>
      <bottom style="thin">
        <color indexed="64"/>
      </bottom>
      <diagonal/>
    </border>
    <border>
      <left style="thin">
        <color indexed="64"/>
      </left>
      <right style="medium">
        <color rgb="FFCCCCCC"/>
      </right>
      <top style="thin">
        <color indexed="64"/>
      </top>
      <bottom style="medium">
        <color rgb="FFCCCCCC"/>
      </bottom>
      <diagonal/>
    </border>
    <border>
      <left style="thin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medium">
        <color rgb="FFCCCCCC"/>
      </right>
      <top style="medium">
        <color rgb="FFCCCCCC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CCCCCC"/>
      </right>
      <top/>
      <bottom/>
      <diagonal/>
    </border>
    <border>
      <left style="thin">
        <color indexed="64"/>
      </left>
      <right style="medium">
        <color rgb="FFCCCCCC"/>
      </right>
      <top/>
      <bottom style="medium">
        <color rgb="FFCCCCCC"/>
      </bottom>
      <diagonal/>
    </border>
    <border>
      <left/>
      <right/>
      <top style="medium">
        <color rgb="FFCCCCCC"/>
      </top>
      <bottom/>
      <diagonal/>
    </border>
    <border>
      <left style="thin">
        <color theme="2" tint="-0.249977111117893"/>
      </left>
      <right style="thin">
        <color indexed="64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medium">
        <color rgb="FFCCCCCC"/>
      </top>
      <bottom style="thin">
        <color indexed="64"/>
      </bottom>
      <diagonal/>
    </border>
    <border>
      <left style="thin">
        <color theme="2" tint="-0.249977111117893"/>
      </left>
      <right style="thin">
        <color indexed="64"/>
      </right>
      <top style="thin">
        <color theme="2" tint="-0.249977111117893"/>
      </top>
      <bottom style="thin">
        <color indexed="64"/>
      </bottom>
      <diagonal/>
    </border>
    <border>
      <left style="thin">
        <color theme="2" tint="-0.249977111117893"/>
      </left>
      <right style="thin">
        <color indexed="64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7" fillId="5" borderId="0" applyNumberFormat="0" applyBorder="0" applyAlignment="0" applyProtection="0"/>
    <xf numFmtId="0" fontId="21" fillId="0" borderId="0"/>
  </cellStyleXfs>
  <cellXfs count="244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0" xfId="0" applyFont="1" applyBorder="1"/>
    <xf numFmtId="0" fontId="3" fillId="0" borderId="0" xfId="0" applyFont="1"/>
    <xf numFmtId="0" fontId="7" fillId="2" borderId="18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0" fontId="7" fillId="2" borderId="20" xfId="0" applyFont="1" applyFill="1" applyBorder="1" applyAlignment="1">
      <alignment horizontal="center" vertical="top" wrapText="1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3" xfId="0" applyBorder="1" applyAlignment="1">
      <alignment horizontal="center"/>
    </xf>
    <xf numFmtId="0" fontId="9" fillId="0" borderId="0" xfId="0" applyFont="1"/>
    <xf numFmtId="1" fontId="0" fillId="0" borderId="0" xfId="0" applyNumberFormat="1"/>
    <xf numFmtId="0" fontId="3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3" fillId="0" borderId="0" xfId="0" applyFont="1"/>
    <xf numFmtId="164" fontId="0" fillId="0" borderId="0" xfId="0" applyNumberFormat="1" applyAlignment="1">
      <alignment horizontal="center"/>
    </xf>
    <xf numFmtId="0" fontId="14" fillId="0" borderId="12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5" xfId="0" applyBorder="1" applyAlignment="1">
      <alignment horizontal="center"/>
    </xf>
    <xf numFmtId="1" fontId="1" fillId="0" borderId="22" xfId="0" applyNumberFormat="1" applyFont="1" applyBorder="1"/>
    <xf numFmtId="1" fontId="0" fillId="0" borderId="25" xfId="0" applyNumberFormat="1" applyBorder="1"/>
    <xf numFmtId="1" fontId="0" fillId="0" borderId="23" xfId="0" applyNumberFormat="1" applyBorder="1"/>
    <xf numFmtId="1" fontId="1" fillId="0" borderId="27" xfId="0" applyNumberFormat="1" applyFont="1" applyBorder="1" applyAlignment="1">
      <alignment horizontal="right"/>
    </xf>
    <xf numFmtId="1" fontId="1" fillId="0" borderId="0" xfId="0" applyNumberFormat="1" applyFont="1" applyAlignment="1">
      <alignment horizontal="right"/>
    </xf>
    <xf numFmtId="1" fontId="1" fillId="0" borderId="15" xfId="0" applyNumberFormat="1" applyFont="1" applyBorder="1" applyAlignment="1">
      <alignment horizontal="right"/>
    </xf>
    <xf numFmtId="1" fontId="0" fillId="0" borderId="26" xfId="0" applyNumberFormat="1" applyBorder="1" applyAlignment="1">
      <alignment horizontal="center"/>
    </xf>
    <xf numFmtId="1" fontId="0" fillId="0" borderId="16" xfId="0" applyNumberFormat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" fontId="1" fillId="0" borderId="22" xfId="0" applyNumberFormat="1" applyFont="1" applyBorder="1" applyAlignment="1">
      <alignment horizontal="center"/>
    </xf>
    <xf numFmtId="1" fontId="1" fillId="0" borderId="25" xfId="0" applyNumberFormat="1" applyFont="1" applyBorder="1" applyAlignment="1">
      <alignment horizontal="center"/>
    </xf>
    <xf numFmtId="1" fontId="1" fillId="0" borderId="23" xfId="0" applyNumberFormat="1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7" fillId="2" borderId="19" xfId="0" applyFont="1" applyFill="1" applyBorder="1" applyAlignment="1">
      <alignment horizontal="center" vertical="top" wrapText="1"/>
    </xf>
    <xf numFmtId="0" fontId="6" fillId="0" borderId="0" xfId="0" applyFont="1"/>
    <xf numFmtId="0" fontId="6" fillId="2" borderId="0" xfId="0" applyFont="1" applyFill="1"/>
    <xf numFmtId="0" fontId="6" fillId="0" borderId="3" xfId="0" applyFont="1" applyBorder="1" applyAlignment="1">
      <alignment horizontal="center"/>
    </xf>
    <xf numFmtId="0" fontId="7" fillId="2" borderId="31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7" fillId="2" borderId="33" xfId="0" applyFont="1" applyFill="1" applyBorder="1" applyAlignment="1">
      <alignment horizontal="center" vertical="top" wrapText="1"/>
    </xf>
    <xf numFmtId="0" fontId="6" fillId="0" borderId="9" xfId="0" applyFont="1" applyBorder="1" applyAlignment="1">
      <alignment horizontal="center"/>
    </xf>
    <xf numFmtId="0" fontId="7" fillId="2" borderId="34" xfId="0" applyFont="1" applyFill="1" applyBorder="1" applyAlignment="1">
      <alignment horizontal="center" vertical="top" wrapText="1"/>
    </xf>
    <xf numFmtId="0" fontId="7" fillId="2" borderId="35" xfId="0" applyFont="1" applyFill="1" applyBorder="1" applyAlignment="1">
      <alignment horizontal="center" vertical="top" wrapText="1"/>
    </xf>
    <xf numFmtId="0" fontId="7" fillId="2" borderId="35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7" fillId="2" borderId="32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8" fillId="2" borderId="35" xfId="0" applyFont="1" applyFill="1" applyBorder="1" applyAlignment="1">
      <alignment horizontal="center" vertical="top" wrapText="1"/>
    </xf>
    <xf numFmtId="0" fontId="8" fillId="2" borderId="38" xfId="0" applyFont="1" applyFill="1" applyBorder="1" applyAlignment="1">
      <alignment horizontal="center" vertical="top" wrapText="1"/>
    </xf>
    <xf numFmtId="0" fontId="8" fillId="2" borderId="36" xfId="0" applyFont="1" applyFill="1" applyBorder="1" applyAlignment="1">
      <alignment horizontal="center" vertical="top" wrapText="1"/>
    </xf>
    <xf numFmtId="0" fontId="8" fillId="2" borderId="39" xfId="0" applyFont="1" applyFill="1" applyBorder="1" applyAlignment="1">
      <alignment horizontal="center" vertical="top" wrapText="1"/>
    </xf>
    <xf numFmtId="0" fontId="7" fillId="2" borderId="36" xfId="0" applyFont="1" applyFill="1" applyBorder="1" applyAlignment="1">
      <alignment horizontal="center" vertical="top" wrapText="1"/>
    </xf>
    <xf numFmtId="0" fontId="7" fillId="2" borderId="39" xfId="0" applyFont="1" applyFill="1" applyBorder="1" applyAlignment="1">
      <alignment horizontal="center" vertical="top" wrapText="1"/>
    </xf>
    <xf numFmtId="0" fontId="6" fillId="2" borderId="4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top" wrapText="1"/>
    </xf>
    <xf numFmtId="0" fontId="6" fillId="2" borderId="41" xfId="0" applyFont="1" applyFill="1" applyBorder="1" applyAlignment="1">
      <alignment horizontal="center"/>
    </xf>
    <xf numFmtId="0" fontId="6" fillId="2" borderId="42" xfId="0" applyFont="1" applyFill="1" applyBorder="1" applyAlignment="1">
      <alignment horizontal="center"/>
    </xf>
    <xf numFmtId="0" fontId="6" fillId="2" borderId="43" xfId="0" applyFont="1" applyFill="1" applyBorder="1" applyAlignment="1">
      <alignment horizontal="center"/>
    </xf>
    <xf numFmtId="0" fontId="6" fillId="2" borderId="44" xfId="0" applyFont="1" applyFill="1" applyBorder="1" applyAlignment="1">
      <alignment horizontal="center"/>
    </xf>
    <xf numFmtId="165" fontId="18" fillId="0" borderId="28" xfId="0" applyNumberFormat="1" applyFont="1" applyBorder="1" applyAlignment="1">
      <alignment vertical="center"/>
    </xf>
    <xf numFmtId="165" fontId="18" fillId="0" borderId="29" xfId="0" applyNumberFormat="1" applyFont="1" applyBorder="1" applyAlignment="1">
      <alignment vertical="center"/>
    </xf>
    <xf numFmtId="165" fontId="18" fillId="0" borderId="26" xfId="0" applyNumberFormat="1" applyFont="1" applyBorder="1" applyAlignment="1">
      <alignment vertical="center"/>
    </xf>
    <xf numFmtId="165" fontId="18" fillId="0" borderId="17" xfId="0" applyNumberFormat="1" applyFont="1" applyBorder="1" applyAlignment="1">
      <alignment vertical="center"/>
    </xf>
    <xf numFmtId="165" fontId="18" fillId="0" borderId="22" xfId="0" applyNumberFormat="1" applyFont="1" applyBorder="1" applyAlignment="1">
      <alignment vertical="center"/>
    </xf>
    <xf numFmtId="165" fontId="18" fillId="0" borderId="23" xfId="0" applyNumberFormat="1" applyFont="1" applyBorder="1" applyAlignment="1">
      <alignment vertical="center"/>
    </xf>
    <xf numFmtId="165" fontId="19" fillId="0" borderId="46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11" fontId="0" fillId="0" borderId="0" xfId="0" applyNumberFormat="1" applyAlignment="1">
      <alignment horizontal="center"/>
    </xf>
    <xf numFmtId="1" fontId="1" fillId="0" borderId="22" xfId="0" applyNumberFormat="1" applyFont="1" applyBorder="1" applyAlignment="1">
      <alignment horizontal="right"/>
    </xf>
    <xf numFmtId="1" fontId="1" fillId="0" borderId="25" xfId="0" applyNumberFormat="1" applyFont="1" applyBorder="1" applyAlignment="1">
      <alignment horizontal="right"/>
    </xf>
    <xf numFmtId="1" fontId="1" fillId="0" borderId="23" xfId="0" applyNumberFormat="1" applyFont="1" applyBorder="1" applyAlignment="1">
      <alignment horizontal="right"/>
    </xf>
    <xf numFmtId="0" fontId="22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6" fillId="0" borderId="1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5" fillId="0" borderId="0" xfId="0" applyFont="1"/>
    <xf numFmtId="0" fontId="30" fillId="0" borderId="10" xfId="0" applyFont="1" applyBorder="1"/>
    <xf numFmtId="0" fontId="30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30" fillId="0" borderId="1" xfId="0" applyFont="1" applyBorder="1"/>
    <xf numFmtId="0" fontId="32" fillId="0" borderId="1" xfId="0" applyFont="1" applyBorder="1"/>
    <xf numFmtId="0" fontId="28" fillId="0" borderId="0" xfId="0" applyFont="1"/>
    <xf numFmtId="0" fontId="28" fillId="0" borderId="0" xfId="0" applyFont="1" applyAlignment="1">
      <alignment vertical="center" wrapText="1"/>
    </xf>
    <xf numFmtId="0" fontId="28" fillId="0" borderId="22" xfId="0" applyFont="1" applyBorder="1" applyAlignment="1">
      <alignment horizontal="center"/>
    </xf>
    <xf numFmtId="0" fontId="28" fillId="0" borderId="1" xfId="0" applyFont="1" applyBorder="1" applyAlignment="1">
      <alignment horizontal="left"/>
    </xf>
    <xf numFmtId="0" fontId="28" fillId="0" borderId="15" xfId="0" applyFont="1" applyBorder="1"/>
    <xf numFmtId="0" fontId="28" fillId="0" borderId="16" xfId="0" applyFont="1" applyBorder="1"/>
    <xf numFmtId="0" fontId="28" fillId="0" borderId="17" xfId="0" applyFont="1" applyBorder="1"/>
    <xf numFmtId="0" fontId="25" fillId="0" borderId="21" xfId="0" applyFont="1" applyBorder="1" applyAlignment="1">
      <alignment horizontal="center"/>
    </xf>
    <xf numFmtId="0" fontId="33" fillId="0" borderId="0" xfId="0" applyFont="1" applyAlignment="1">
      <alignment vertical="center" wrapText="1"/>
    </xf>
    <xf numFmtId="0" fontId="26" fillId="0" borderId="47" xfId="0" applyFont="1" applyBorder="1" applyAlignment="1">
      <alignment horizontal="center"/>
    </xf>
    <xf numFmtId="0" fontId="26" fillId="0" borderId="29" xfId="0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7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30" fillId="0" borderId="10" xfId="0" applyFont="1" applyBorder="1" applyAlignment="1">
      <alignment horizontal="center"/>
    </xf>
    <xf numFmtId="0" fontId="30" fillId="0" borderId="22" xfId="0" applyFont="1" applyBorder="1" applyAlignment="1">
      <alignment horizontal="center"/>
    </xf>
    <xf numFmtId="0" fontId="30" fillId="3" borderId="14" xfId="0" applyFont="1" applyFill="1" applyBorder="1"/>
    <xf numFmtId="0" fontId="30" fillId="0" borderId="25" xfId="0" applyFont="1" applyBorder="1"/>
    <xf numFmtId="0" fontId="30" fillId="0" borderId="25" xfId="0" applyFont="1" applyBorder="1" applyAlignment="1">
      <alignment horizontal="center"/>
    </xf>
    <xf numFmtId="0" fontId="30" fillId="0" borderId="23" xfId="0" applyFont="1" applyBorder="1" applyAlignment="1">
      <alignment horizontal="center"/>
    </xf>
    <xf numFmtId="0" fontId="30" fillId="0" borderId="0" xfId="0" applyFont="1"/>
    <xf numFmtId="0" fontId="30" fillId="4" borderId="10" xfId="0" applyFont="1" applyFill="1" applyBorder="1"/>
    <xf numFmtId="0" fontId="30" fillId="0" borderId="22" xfId="0" applyFont="1" applyBorder="1"/>
    <xf numFmtId="0" fontId="25" fillId="0" borderId="2" xfId="0" applyFont="1" applyBorder="1" applyAlignment="1">
      <alignment horizontal="center"/>
    </xf>
    <xf numFmtId="0" fontId="25" fillId="0" borderId="4" xfId="0" applyFont="1" applyBorder="1"/>
    <xf numFmtId="0" fontId="25" fillId="0" borderId="5" xfId="0" applyFont="1" applyBorder="1" applyAlignment="1">
      <alignment horizontal="center"/>
    </xf>
    <xf numFmtId="0" fontId="25" fillId="0" borderId="6" xfId="0" applyFont="1" applyBorder="1"/>
    <xf numFmtId="0" fontId="25" fillId="0" borderId="7" xfId="0" applyFont="1" applyBorder="1" applyAlignment="1">
      <alignment horizontal="center"/>
    </xf>
    <xf numFmtId="0" fontId="25" fillId="0" borderId="9" xfId="0" applyFont="1" applyBorder="1"/>
    <xf numFmtId="0" fontId="30" fillId="0" borderId="37" xfId="0" applyFont="1" applyBorder="1" applyAlignment="1">
      <alignment horizontal="center"/>
    </xf>
    <xf numFmtId="0" fontId="30" fillId="3" borderId="10" xfId="0" applyFont="1" applyFill="1" applyBorder="1"/>
    <xf numFmtId="0" fontId="30" fillId="0" borderId="12" xfId="0" applyFont="1" applyBorder="1"/>
    <xf numFmtId="0" fontId="30" fillId="0" borderId="12" xfId="0" applyFont="1" applyBorder="1" applyAlignment="1">
      <alignment horizontal="center"/>
    </xf>
    <xf numFmtId="0" fontId="30" fillId="0" borderId="13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5" fillId="0" borderId="8" xfId="0" applyFont="1" applyBorder="1"/>
    <xf numFmtId="0" fontId="25" fillId="0" borderId="22" xfId="0" applyFont="1" applyBorder="1"/>
    <xf numFmtId="0" fontId="25" fillId="0" borderId="25" xfId="0" applyFont="1" applyBorder="1"/>
    <xf numFmtId="0" fontId="25" fillId="0" borderId="23" xfId="0" applyFont="1" applyBorder="1"/>
    <xf numFmtId="0" fontId="30" fillId="0" borderId="11" xfId="0" applyFont="1" applyBorder="1"/>
    <xf numFmtId="0" fontId="30" fillId="4" borderId="11" xfId="0" applyFont="1" applyFill="1" applyBorder="1"/>
    <xf numFmtId="0" fontId="30" fillId="0" borderId="26" xfId="0" applyFont="1" applyBorder="1"/>
    <xf numFmtId="0" fontId="30" fillId="0" borderId="16" xfId="0" applyFont="1" applyBorder="1"/>
    <xf numFmtId="0" fontId="30" fillId="0" borderId="16" xfId="0" applyFont="1" applyBorder="1" applyAlignment="1">
      <alignment horizontal="center"/>
    </xf>
    <xf numFmtId="0" fontId="30" fillId="0" borderId="17" xfId="0" applyFont="1" applyBorder="1" applyAlignment="1">
      <alignment horizontal="center"/>
    </xf>
    <xf numFmtId="0" fontId="32" fillId="0" borderId="37" xfId="0" applyFont="1" applyBorder="1" applyAlignment="1">
      <alignment horizontal="center"/>
    </xf>
    <xf numFmtId="0" fontId="30" fillId="0" borderId="45" xfId="0" applyFont="1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37" fillId="0" borderId="0" xfId="0" applyFont="1"/>
    <xf numFmtId="0" fontId="38" fillId="0" borderId="0" xfId="0" applyFont="1"/>
    <xf numFmtId="0" fontId="39" fillId="0" borderId="0" xfId="0" applyFont="1" applyAlignment="1">
      <alignment horizontal="center"/>
    </xf>
    <xf numFmtId="0" fontId="32" fillId="0" borderId="1" xfId="0" applyFont="1" applyBorder="1" applyAlignment="1">
      <alignment horizontal="center"/>
    </xf>
    <xf numFmtId="11" fontId="25" fillId="0" borderId="0" xfId="0" applyNumberFormat="1" applyFont="1" applyAlignment="1">
      <alignment horizontal="center"/>
    </xf>
    <xf numFmtId="0" fontId="28" fillId="0" borderId="9" xfId="0" applyFont="1" applyBorder="1" applyAlignment="1">
      <alignment horizontal="center"/>
    </xf>
    <xf numFmtId="0" fontId="32" fillId="0" borderId="11" xfId="0" applyFont="1" applyBorder="1" applyAlignment="1">
      <alignment horizontal="center"/>
    </xf>
    <xf numFmtId="0" fontId="32" fillId="0" borderId="12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0" fontId="28" fillId="0" borderId="16" xfId="0" applyFont="1" applyBorder="1" applyAlignment="1">
      <alignment horizontal="center"/>
    </xf>
    <xf numFmtId="0" fontId="28" fillId="0" borderId="17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1" fontId="25" fillId="0" borderId="15" xfId="0" applyNumberFormat="1" applyFont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33" fillId="0" borderId="0" xfId="2" applyFont="1"/>
    <xf numFmtId="0" fontId="25" fillId="0" borderId="27" xfId="0" applyFont="1" applyBorder="1"/>
    <xf numFmtId="0" fontId="25" fillId="0" borderId="15" xfId="0" applyFont="1" applyBorder="1"/>
    <xf numFmtId="0" fontId="33" fillId="0" borderId="27" xfId="2" applyFont="1" applyBorder="1"/>
    <xf numFmtId="0" fontId="33" fillId="0" borderId="15" xfId="2" applyFont="1" applyBorder="1"/>
    <xf numFmtId="0" fontId="28" fillId="0" borderId="1" xfId="0" applyFont="1" applyBorder="1" applyAlignment="1">
      <alignment horizontal="center"/>
    </xf>
    <xf numFmtId="0" fontId="24" fillId="0" borderId="27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2" xfId="0" applyFont="1" applyBorder="1"/>
    <xf numFmtId="0" fontId="13" fillId="0" borderId="3" xfId="0" applyFont="1" applyBorder="1"/>
    <xf numFmtId="0" fontId="13" fillId="0" borderId="4" xfId="0" applyFont="1" applyBorder="1"/>
    <xf numFmtId="0" fontId="13" fillId="0" borderId="7" xfId="0" applyFont="1" applyBorder="1"/>
    <xf numFmtId="0" fontId="13" fillId="0" borderId="8" xfId="0" applyFont="1" applyBorder="1"/>
    <xf numFmtId="0" fontId="13" fillId="0" borderId="9" xfId="0" applyFont="1" applyBorder="1"/>
    <xf numFmtId="2" fontId="0" fillId="0" borderId="0" xfId="0" applyNumberFormat="1"/>
    <xf numFmtId="164" fontId="0" fillId="0" borderId="0" xfId="0" applyNumberFormat="1"/>
    <xf numFmtId="0" fontId="43" fillId="0" borderId="0" xfId="0" applyFont="1"/>
    <xf numFmtId="0" fontId="0" fillId="0" borderId="3" xfId="0" applyBorder="1"/>
    <xf numFmtId="0" fontId="13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64" fontId="43" fillId="0" borderId="0" xfId="0" applyNumberFormat="1" applyFont="1"/>
    <xf numFmtId="11" fontId="0" fillId="0" borderId="0" xfId="0" applyNumberFormat="1"/>
    <xf numFmtId="0" fontId="48" fillId="0" borderId="0" xfId="0" applyFont="1"/>
    <xf numFmtId="1" fontId="1" fillId="0" borderId="0" xfId="0" applyNumberFormat="1" applyFont="1" applyAlignment="1">
      <alignment horizontal="center"/>
    </xf>
    <xf numFmtId="0" fontId="49" fillId="0" borderId="0" xfId="1" applyFont="1" applyFill="1" applyAlignment="1">
      <alignment horizontal="center" vertical="center" wrapText="1"/>
    </xf>
    <xf numFmtId="0" fontId="44" fillId="0" borderId="30" xfId="0" applyFont="1" applyBorder="1" applyAlignment="1">
      <alignment horizontal="center"/>
    </xf>
    <xf numFmtId="0" fontId="44" fillId="0" borderId="24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26" fillId="0" borderId="22" xfId="0" applyFont="1" applyBorder="1" applyAlignment="1">
      <alignment horizontal="center"/>
    </xf>
    <xf numFmtId="0" fontId="26" fillId="0" borderId="25" xfId="0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0" fontId="30" fillId="0" borderId="22" xfId="0" applyFont="1" applyBorder="1" applyAlignment="1">
      <alignment horizontal="center"/>
    </xf>
    <xf numFmtId="0" fontId="30" fillId="0" borderId="23" xfId="0" applyFont="1" applyBorder="1" applyAlignment="1">
      <alignment horizontal="center"/>
    </xf>
    <xf numFmtId="0" fontId="30" fillId="0" borderId="30" xfId="0" applyFont="1" applyBorder="1" applyAlignment="1">
      <alignment horizontal="center"/>
    </xf>
    <xf numFmtId="0" fontId="30" fillId="0" borderId="48" xfId="0" applyFont="1" applyBorder="1" applyAlignment="1">
      <alignment horizontal="center"/>
    </xf>
    <xf numFmtId="0" fontId="30" fillId="0" borderId="24" xfId="0" applyFont="1" applyBorder="1" applyAlignment="1">
      <alignment horizontal="center"/>
    </xf>
    <xf numFmtId="0" fontId="25" fillId="0" borderId="30" xfId="0" applyFont="1" applyBorder="1" applyAlignment="1">
      <alignment horizontal="center"/>
    </xf>
    <xf numFmtId="0" fontId="25" fillId="0" borderId="24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24" xfId="0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48" xfId="0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7" fillId="5" borderId="0" xfId="1" applyAlignment="1">
      <alignment horizontal="left"/>
    </xf>
    <xf numFmtId="0" fontId="46" fillId="0" borderId="30" xfId="0" applyFont="1" applyBorder="1" applyAlignment="1">
      <alignment horizontal="center"/>
    </xf>
    <xf numFmtId="0" fontId="46" fillId="0" borderId="24" xfId="0" applyFont="1" applyBorder="1" applyAlignment="1">
      <alignment horizontal="center"/>
    </xf>
    <xf numFmtId="0" fontId="21" fillId="0" borderId="30" xfId="0" applyFont="1" applyBorder="1" applyAlignment="1">
      <alignment horizontal="center"/>
    </xf>
    <xf numFmtId="0" fontId="21" fillId="0" borderId="24" xfId="0" applyFont="1" applyBorder="1" applyAlignment="1">
      <alignment horizontal="center"/>
    </xf>
    <xf numFmtId="0" fontId="25" fillId="0" borderId="49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50" xfId="0" applyFont="1" applyBorder="1" applyAlignment="1">
      <alignment horizontal="center"/>
    </xf>
    <xf numFmtId="0" fontId="41" fillId="0" borderId="11" xfId="0" applyFont="1" applyBorder="1" applyAlignment="1">
      <alignment horizontal="center"/>
    </xf>
    <xf numFmtId="0" fontId="41" fillId="0" borderId="12" xfId="0" applyFont="1" applyBorder="1" applyAlignment="1">
      <alignment horizontal="center"/>
    </xf>
    <xf numFmtId="0" fontId="41" fillId="0" borderId="25" xfId="0" applyFont="1" applyBorder="1" applyAlignment="1">
      <alignment horizontal="center"/>
    </xf>
    <xf numFmtId="0" fontId="41" fillId="0" borderId="23" xfId="0" applyFont="1" applyBorder="1" applyAlignment="1">
      <alignment horizontal="center"/>
    </xf>
    <xf numFmtId="0" fontId="25" fillId="0" borderId="51" xfId="0" applyFont="1" applyBorder="1" applyAlignment="1">
      <alignment horizontal="center"/>
    </xf>
    <xf numFmtId="0" fontId="25" fillId="0" borderId="48" xfId="0" applyFont="1" applyBorder="1" applyAlignment="1">
      <alignment horizontal="center"/>
    </xf>
    <xf numFmtId="0" fontId="25" fillId="0" borderId="52" xfId="0" applyFont="1" applyBorder="1" applyAlignment="1">
      <alignment horizontal="center"/>
    </xf>
    <xf numFmtId="0" fontId="41" fillId="0" borderId="13" xfId="0" applyFont="1" applyBorder="1" applyAlignment="1">
      <alignment horizontal="center"/>
    </xf>
    <xf numFmtId="0" fontId="3" fillId="0" borderId="8" xfId="0" applyFont="1" applyBorder="1" applyAlignment="1"/>
    <xf numFmtId="0" fontId="0" fillId="0" borderId="8" xfId="0" applyBorder="1" applyAlignment="1"/>
  </cellXfs>
  <cellStyles count="3">
    <cellStyle name="Accent5" xfId="1" builtinId="45"/>
    <cellStyle name="Normal" xfId="0" builtinId="0"/>
    <cellStyle name="Normal 2" xfId="2" xr:uid="{88872239-44C5-4E72-ACDB-9C10444AF6C8}"/>
  </cellStyles>
  <dxfs count="0"/>
  <tableStyles count="0" defaultTableStyle="TableStyleMedium2" defaultPivotStyle="PivotStyleLight16"/>
  <colors>
    <mruColors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0</xdr:row>
      <xdr:rowOff>0</xdr:rowOff>
    </xdr:from>
    <xdr:to>
      <xdr:col>11</xdr:col>
      <xdr:colOff>57150</xdr:colOff>
      <xdr:row>1</xdr:row>
      <xdr:rowOff>126816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09B0ED6-B2BE-4CE2-AA68-B2B84665D72F}"/>
            </a:ext>
          </a:extLst>
        </xdr:cNvPr>
        <xdr:cNvSpPr txBox="1"/>
      </xdr:nvSpPr>
      <xdr:spPr>
        <a:xfrm>
          <a:off x="6350" y="0"/>
          <a:ext cx="6756400" cy="310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 Figure 1B.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 LC3B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quantifications for GC and MZ areas in reactive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tonsils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76200</xdr:rowOff>
    </xdr:from>
    <xdr:to>
      <xdr:col>22</xdr:col>
      <xdr:colOff>265114</xdr:colOff>
      <xdr:row>2</xdr:row>
      <xdr:rowOff>34437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CE9E60E-1403-48AE-8B14-236FEB060378}"/>
            </a:ext>
          </a:extLst>
        </xdr:cNvPr>
        <xdr:cNvSpPr txBox="1"/>
      </xdr:nvSpPr>
      <xdr:spPr>
        <a:xfrm>
          <a:off x="63500" y="76200"/>
          <a:ext cx="14165264" cy="3265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Fig. 3G.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Lamin B1 intensity ratio in GC/MZ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quantification in splenic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follicles. We quantify cells from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 Cy1Cre</a:t>
          </a:r>
          <a:r>
            <a:rPr lang="en-GB" sz="1200" strike="noStrike" baseline="30000">
              <a:latin typeface="Arial" panose="020B0604020202020204" pitchFamily="34" charset="0"/>
              <a:cs typeface="Arial" panose="020B0604020202020204" pitchFamily="34" charset="0"/>
            </a:rPr>
            <a:t>-/+;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and  Cy1CreATG7</a:t>
          </a:r>
          <a:r>
            <a:rPr lang="en-GB" sz="1200" baseline="30000">
              <a:latin typeface="Arial" panose="020B0604020202020204" pitchFamily="34" charset="0"/>
              <a:cs typeface="Arial" panose="020B0604020202020204" pitchFamily="34" charset="0"/>
            </a:rPr>
            <a:t>fl/fl 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after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 d.p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NP-Alum immunisation.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0</xdr:row>
      <xdr:rowOff>76200</xdr:rowOff>
    </xdr:from>
    <xdr:to>
      <xdr:col>8</xdr:col>
      <xdr:colOff>137160</xdr:colOff>
      <xdr:row>2</xdr:row>
      <xdr:rowOff>34437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432995A-96AA-4312-9780-9216887B0AC4}"/>
            </a:ext>
          </a:extLst>
        </xdr:cNvPr>
        <xdr:cNvSpPr txBox="1"/>
      </xdr:nvSpPr>
      <xdr:spPr>
        <a:xfrm>
          <a:off x="25400" y="76200"/>
          <a:ext cx="4988560" cy="3239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Figure 4B.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Closed chromatin peaks in GC B cells from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endParaRPr lang="en-GB" sz="1200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 eaLnBrk="1" latinLnBrk="0" hangingPunct="1"/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11</xdr:row>
      <xdr:rowOff>114300</xdr:rowOff>
    </xdr:from>
    <xdr:to>
      <xdr:col>5</xdr:col>
      <xdr:colOff>0</xdr:colOff>
      <xdr:row>20</xdr:row>
      <xdr:rowOff>144780</xdr:rowOff>
    </xdr:to>
    <xdr:pic>
      <xdr:nvPicPr>
        <xdr:cNvPr id="4" name="Google Shape;97;p14">
          <a:extLst>
            <a:ext uri="{FF2B5EF4-FFF2-40B4-BE49-F238E27FC236}">
              <a16:creationId xmlns:a16="http://schemas.microsoft.com/office/drawing/2014/main" id="{8229E797-C8AD-73E3-DB9B-C6E8A284636E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0" y="2125980"/>
          <a:ext cx="3048000" cy="16764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69850</xdr:colOff>
      <xdr:row>2</xdr:row>
      <xdr:rowOff>114300</xdr:rowOff>
    </xdr:from>
    <xdr:to>
      <xdr:col>12</xdr:col>
      <xdr:colOff>276550</xdr:colOff>
      <xdr:row>10</xdr:row>
      <xdr:rowOff>126700</xdr:rowOff>
    </xdr:to>
    <xdr:sp macro="" textlink="">
      <xdr:nvSpPr>
        <xdr:cNvPr id="5" name="Google Shape;65;p14">
          <a:extLst>
            <a:ext uri="{FF2B5EF4-FFF2-40B4-BE49-F238E27FC236}">
              <a16:creationId xmlns:a16="http://schemas.microsoft.com/office/drawing/2014/main" id="{E019CDFD-5931-7AAC-E567-059392794517}"/>
            </a:ext>
          </a:extLst>
        </xdr:cNvPr>
        <xdr:cNvSpPr txBox="1"/>
      </xdr:nvSpPr>
      <xdr:spPr>
        <a:xfrm>
          <a:off x="69850" y="482600"/>
          <a:ext cx="7521900" cy="1485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altLang="zh-CN"/>
            <a:t>Homer</a:t>
          </a:r>
          <a:r>
            <a:rPr lang="en-GB" altLang="zh-CN" baseline="0"/>
            <a:t> </a:t>
          </a:r>
          <a:r>
            <a:rPr lang="zh-CN"/>
            <a:t>“annotatePeaks.pl” </a:t>
          </a:r>
          <a:r>
            <a:rPr lang="en-GB" altLang="zh-CN"/>
            <a:t>was</a:t>
          </a:r>
          <a:r>
            <a:rPr lang="en-GB" altLang="zh-CN" baseline="0"/>
            <a:t> used </a:t>
          </a:r>
          <a:r>
            <a:rPr lang="zh-CN"/>
            <a:t>(merge “TTS” to “exon”).</a:t>
          </a:r>
          <a:endParaRPr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zh-CN"/>
            <a:t>GCB common peaks: </a:t>
          </a:r>
          <a:endParaRPr/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Char char="●"/>
          </a:pPr>
          <a:r>
            <a:rPr lang="zh-CN"/>
            <a:t>observed in at least 1% of cells of both control and experimental samples</a:t>
          </a:r>
          <a:endParaRPr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zh-CN"/>
            <a:t>GCB variable peaks:</a:t>
          </a:r>
          <a:endParaRPr/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Char char="●"/>
          </a:pPr>
          <a:r>
            <a:rPr lang="zh-CN">
              <a:solidFill>
                <a:schemeClr val="dk1"/>
              </a:solidFill>
            </a:rPr>
            <a:t>observed in at least 1% of cells of either control or experimental samples</a:t>
          </a:r>
          <a:endParaRPr>
            <a:solidFill>
              <a:schemeClr val="dk1"/>
            </a:solidFill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Char char="●"/>
          </a:pPr>
          <a:r>
            <a:rPr lang="zh-CN">
              <a:solidFill>
                <a:schemeClr val="dk1"/>
              </a:solidFill>
            </a:rPr>
            <a:t>fold change at least 10</a:t>
          </a:r>
          <a:endParaRPr>
            <a:solidFill>
              <a:schemeClr val="dk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355600</xdr:colOff>
      <xdr:row>10</xdr:row>
      <xdr:rowOff>19050</xdr:rowOff>
    </xdr:from>
    <xdr:to>
      <xdr:col>5</xdr:col>
      <xdr:colOff>230825</xdr:colOff>
      <xdr:row>18</xdr:row>
      <xdr:rowOff>12223</xdr:rowOff>
    </xdr:to>
    <xdr:pic>
      <xdr:nvPicPr>
        <xdr:cNvPr id="2" name="Google Shape;98;p14">
          <a:extLst>
            <a:ext uri="{FF2B5EF4-FFF2-40B4-BE49-F238E27FC236}">
              <a16:creationId xmlns:a16="http://schemas.microsoft.com/office/drawing/2014/main" id="{B7CEBB80-DE60-4706-9C9E-3987D84B0E19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alphaModFix/>
        </a:blip>
        <a:stretch>
          <a:fillRect/>
        </a:stretch>
      </xdr:blipFill>
      <xdr:spPr>
        <a:xfrm>
          <a:off x="355600" y="1860550"/>
          <a:ext cx="2923225" cy="146637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107950</xdr:colOff>
      <xdr:row>0</xdr:row>
      <xdr:rowOff>82550</xdr:rowOff>
    </xdr:from>
    <xdr:to>
      <xdr:col>7</xdr:col>
      <xdr:colOff>539750</xdr:colOff>
      <xdr:row>2</xdr:row>
      <xdr:rowOff>40787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84D8D9D-483B-436B-9D91-51EA23DAB352}"/>
            </a:ext>
          </a:extLst>
        </xdr:cNvPr>
        <xdr:cNvSpPr txBox="1"/>
      </xdr:nvSpPr>
      <xdr:spPr>
        <a:xfrm>
          <a:off x="107950" y="82550"/>
          <a:ext cx="4699000" cy="3265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Figure 4C.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Closed chromatin peaks in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Cre;Atg7fl/fl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GC B cells </a:t>
          </a:r>
          <a:endParaRPr lang="en-GB" sz="1200" i="1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rtl="0" eaLnBrk="1" latinLnBrk="0" hangingPunct="1"/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</xdr:row>
      <xdr:rowOff>63500</xdr:rowOff>
    </xdr:from>
    <xdr:to>
      <xdr:col>12</xdr:col>
      <xdr:colOff>206700</xdr:colOff>
      <xdr:row>10</xdr:row>
      <xdr:rowOff>75900</xdr:rowOff>
    </xdr:to>
    <xdr:sp macro="" textlink="">
      <xdr:nvSpPr>
        <xdr:cNvPr id="4" name="Google Shape;65;p14">
          <a:extLst>
            <a:ext uri="{FF2B5EF4-FFF2-40B4-BE49-F238E27FC236}">
              <a16:creationId xmlns:a16="http://schemas.microsoft.com/office/drawing/2014/main" id="{E3915666-D484-15B2-535A-6DB1C11A2AB6}"/>
            </a:ext>
          </a:extLst>
        </xdr:cNvPr>
        <xdr:cNvSpPr txBox="1"/>
      </xdr:nvSpPr>
      <xdr:spPr>
        <a:xfrm>
          <a:off x="0" y="431800"/>
          <a:ext cx="7521900" cy="1485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GB" altLang="zh-CN"/>
            <a:t>Homer </a:t>
          </a:r>
          <a:r>
            <a:rPr lang="zh-CN"/>
            <a:t>“annotatePeaks.pl” </a:t>
          </a:r>
          <a:r>
            <a:rPr lang="en-GB" altLang="zh-CN"/>
            <a:t>was</a:t>
          </a:r>
          <a:r>
            <a:rPr lang="en-GB" altLang="zh-CN" baseline="0"/>
            <a:t> used </a:t>
          </a:r>
          <a:r>
            <a:rPr lang="zh-CN"/>
            <a:t> (merge “TTS” to “exon”).</a:t>
          </a:r>
          <a:endParaRPr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zh-CN"/>
            <a:t>GCB common peaks: </a:t>
          </a:r>
          <a:endParaRPr/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Char char="●"/>
          </a:pPr>
          <a:r>
            <a:rPr lang="zh-CN"/>
            <a:t>observed in at least 1% of cells of both control and experimental samples</a:t>
          </a:r>
          <a:endParaRPr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zh-CN"/>
            <a:t>GCB variable peaks:</a:t>
          </a:r>
          <a:endParaRPr/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Char char="●"/>
          </a:pPr>
          <a:r>
            <a:rPr lang="zh-CN">
              <a:solidFill>
                <a:schemeClr val="dk1"/>
              </a:solidFill>
            </a:rPr>
            <a:t>observed in at least 1% of cells of either control or experimental samples</a:t>
          </a:r>
          <a:endParaRPr>
            <a:solidFill>
              <a:schemeClr val="dk1"/>
            </a:solidFill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Char char="●"/>
          </a:pPr>
          <a:r>
            <a:rPr lang="zh-CN">
              <a:solidFill>
                <a:schemeClr val="dk1"/>
              </a:solidFill>
            </a:rPr>
            <a:t>fold change at least 10</a:t>
          </a:r>
          <a:endParaRPr>
            <a:solidFill>
              <a:schemeClr val="dk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</xdr:colOff>
      <xdr:row>0</xdr:row>
      <xdr:rowOff>19050</xdr:rowOff>
    </xdr:from>
    <xdr:to>
      <xdr:col>6</xdr:col>
      <xdr:colOff>523239</xdr:colOff>
      <xdr:row>1</xdr:row>
      <xdr:rowOff>120650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24764" y="19050"/>
          <a:ext cx="5581015" cy="2844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Figure 4D.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Differentially accessible peaks in </a:t>
          </a:r>
          <a:r>
            <a:rPr lang="en-GB" sz="1200" i="1" baseline="0">
              <a:latin typeface="Arial" panose="020B0604020202020204" pitchFamily="34" charset="0"/>
              <a:cs typeface="Arial" panose="020B0604020202020204" pitchFamily="34" charset="0"/>
            </a:rPr>
            <a:t>Cy1ATG7</a:t>
          </a:r>
          <a:r>
            <a:rPr lang="en-GB" sz="1200" i="1" baseline="30000">
              <a:latin typeface="Arial" panose="020B0604020202020204" pitchFamily="34" charset="0"/>
              <a:cs typeface="Arial" panose="020B0604020202020204" pitchFamily="34" charset="0"/>
            </a:rPr>
            <a:t>fl/fl</a:t>
          </a:r>
          <a:r>
            <a:rPr lang="en-GB" sz="1200" baseline="30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vs </a:t>
          </a:r>
          <a:r>
            <a:rPr lang="en-GB" sz="1200" i="1" baseline="0">
              <a:latin typeface="Arial" panose="020B0604020202020204" pitchFamily="34" charset="0"/>
              <a:cs typeface="Arial" panose="020B0604020202020204" pitchFamily="34" charset="0"/>
            </a:rPr>
            <a:t>Cy1Cre</a:t>
          </a:r>
          <a:r>
            <a:rPr lang="en-GB" sz="1200" i="1" baseline="30000">
              <a:latin typeface="Arial" panose="020B0604020202020204" pitchFamily="34" charset="0"/>
              <a:cs typeface="Arial" panose="020B0604020202020204" pitchFamily="34" charset="0"/>
            </a:rPr>
            <a:t>+/-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0</xdr:row>
      <xdr:rowOff>0</xdr:rowOff>
    </xdr:from>
    <xdr:to>
      <xdr:col>8</xdr:col>
      <xdr:colOff>222250</xdr:colOff>
      <xdr:row>1</xdr:row>
      <xdr:rowOff>142387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822E44B-62A7-418D-9622-7106A1D3EBB5}"/>
            </a:ext>
          </a:extLst>
        </xdr:cNvPr>
        <xdr:cNvSpPr txBox="1"/>
      </xdr:nvSpPr>
      <xdr:spPr>
        <a:xfrm>
          <a:off x="25400" y="0"/>
          <a:ext cx="10255250" cy="3265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Figure 4E.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Immune GO pathways downregulated in C</a:t>
          </a:r>
          <a:r>
            <a:rPr lang="el-G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γ1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Cre;Atg7fl/fl GC B cells. Genes were extracted from differentially accessible peaks  from Figure 4D.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0</xdr:row>
      <xdr:rowOff>44450</xdr:rowOff>
    </xdr:from>
    <xdr:to>
      <xdr:col>15</xdr:col>
      <xdr:colOff>330200</xdr:colOff>
      <xdr:row>2</xdr:row>
      <xdr:rowOff>88900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6F7671A-9FAE-4A68-80A0-5DB485103361}"/>
            </a:ext>
          </a:extLst>
        </xdr:cNvPr>
        <xdr:cNvSpPr txBox="1"/>
      </xdr:nvSpPr>
      <xdr:spPr>
        <a:xfrm>
          <a:off x="25400" y="44450"/>
          <a:ext cx="9709150" cy="412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5</a:t>
          </a:r>
          <a:r>
            <a:rPr lang="en-GB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Mutation frequency in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Vh186.2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IgV region from sorted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Cy1Cre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-/+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Cy1CreATG7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GC B cells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at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 d.p.i </a:t>
          </a:r>
          <a:endParaRPr lang="en-GB" sz="1200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196850</xdr:colOff>
      <xdr:row>2</xdr:row>
      <xdr:rowOff>44450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9277B1-A52B-46D9-A124-D31687639E91}"/>
            </a:ext>
          </a:extLst>
        </xdr:cNvPr>
        <xdr:cNvSpPr txBox="1"/>
      </xdr:nvSpPr>
      <xdr:spPr>
        <a:xfrm>
          <a:off x="0" y="0"/>
          <a:ext cx="9772650" cy="412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5</a:t>
          </a:r>
          <a:r>
            <a:rPr lang="en-GB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Mutation frequency in CDR region from sorted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Cy1Cre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-/+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Cy1CreATG7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GC B cells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at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 d.p.i 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69850</xdr:colOff>
      <xdr:row>0</xdr:row>
      <xdr:rowOff>88900</xdr:rowOff>
    </xdr:from>
    <xdr:to>
      <xdr:col>16</xdr:col>
      <xdr:colOff>88900</xdr:colOff>
      <xdr:row>2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FD6F4-1B21-41D6-B17A-4E1D4FD356B5}"/>
            </a:ext>
          </a:extLst>
        </xdr:cNvPr>
        <xdr:cNvSpPr txBox="1"/>
      </xdr:nvSpPr>
      <xdr:spPr>
        <a:xfrm>
          <a:off x="69850" y="88900"/>
          <a:ext cx="9772650" cy="412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5</a:t>
          </a:r>
          <a:r>
            <a:rPr lang="en-GB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Mutation frequency in FR region from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sorted Cy1Cre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-/+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Cy1CreATG7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GC B cells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at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 d.p.i 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0</xdr:row>
      <xdr:rowOff>63500</xdr:rowOff>
    </xdr:from>
    <xdr:to>
      <xdr:col>11</xdr:col>
      <xdr:colOff>120650</xdr:colOff>
      <xdr:row>1</xdr:row>
      <xdr:rowOff>177800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44450" y="63500"/>
          <a:ext cx="7867650" cy="298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5D.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W33L mutation in CDR1 in purified GC B cells from </a:t>
          </a:r>
          <a:r>
            <a:rPr lang="en-GB" sz="1200" i="1" u="non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</a:t>
          </a:r>
          <a:r>
            <a:rPr lang="en-GB" sz="1200" i="1" u="non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and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Cγ1CreATG7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mice at 10 d.p.i.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0</xdr:row>
      <xdr:rowOff>82550</xdr:rowOff>
    </xdr:from>
    <xdr:to>
      <xdr:col>9</xdr:col>
      <xdr:colOff>190500</xdr:colOff>
      <xdr:row>2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570B81-90D4-4D90-9B8A-2D8D2BD40351}"/>
            </a:ext>
          </a:extLst>
        </xdr:cNvPr>
        <xdr:cNvSpPr txBox="1"/>
      </xdr:nvSpPr>
      <xdr:spPr>
        <a:xfrm>
          <a:off x="44450" y="82550"/>
          <a:ext cx="5461000" cy="39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ure 5E.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NP-9 ELISA 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0</xdr:row>
      <xdr:rowOff>44450</xdr:rowOff>
    </xdr:from>
    <xdr:to>
      <xdr:col>11</xdr:col>
      <xdr:colOff>76200</xdr:colOff>
      <xdr:row>1</xdr:row>
      <xdr:rowOff>171266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8D9A0B3-0EDA-4C3A-A5EA-52DE93A5F75F}"/>
            </a:ext>
          </a:extLst>
        </xdr:cNvPr>
        <xdr:cNvSpPr txBox="1"/>
      </xdr:nvSpPr>
      <xdr:spPr>
        <a:xfrm>
          <a:off x="25400" y="44450"/>
          <a:ext cx="6756400" cy="310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 Figure 1C.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 LC3B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quantifications per GC selected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areas (DZ and LZ) in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 reactive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tonsils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266701</xdr:colOff>
      <xdr:row>1</xdr:row>
      <xdr:rowOff>63500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D42B9B-14EC-4501-B1FD-8E71DCB9A026}"/>
            </a:ext>
          </a:extLst>
        </xdr:cNvPr>
        <xdr:cNvSpPr txBox="1"/>
      </xdr:nvSpPr>
      <xdr:spPr>
        <a:xfrm>
          <a:off x="0" y="0"/>
          <a:ext cx="2705101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Figure 5F.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NP-27 ELISA 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171450</xdr:rowOff>
    </xdr:from>
    <xdr:to>
      <xdr:col>4</xdr:col>
      <xdr:colOff>342900</xdr:colOff>
      <xdr:row>2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14300" y="171450"/>
          <a:ext cx="2667000" cy="2762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Figure</a:t>
          </a:r>
          <a:r>
            <a:rPr lang="en-GB" sz="1100" b="1" baseline="0">
              <a:latin typeface="Arial" panose="020B0604020202020204" pitchFamily="34" charset="0"/>
              <a:cs typeface="Arial" panose="020B0604020202020204" pitchFamily="34" charset="0"/>
            </a:rPr>
            <a:t> 5G. </a:t>
          </a:r>
          <a:r>
            <a:rPr lang="en-GB" sz="1100" b="0" baseline="0">
              <a:latin typeface="Arial" panose="020B0604020202020204" pitchFamily="34" charset="0"/>
              <a:cs typeface="Arial" panose="020B0604020202020204" pitchFamily="34" charset="0"/>
            </a:rPr>
            <a:t>NP9/NP27 ratio</a:t>
          </a:r>
          <a:endParaRPr lang="en-GB" sz="11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12</xdr:col>
      <xdr:colOff>104775</xdr:colOff>
      <xdr:row>2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0" y="28575"/>
          <a:ext cx="7419975" cy="371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Figure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6B.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Differential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expression genes (DEGs)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 centroblasts comparing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Cre;Atg7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vs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GC B cells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 21 d.p.i. 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GB" sz="1200" b="0" baseline="30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34847</xdr:colOff>
      <xdr:row>0</xdr:row>
      <xdr:rowOff>101523</xdr:rowOff>
    </xdr:from>
    <xdr:to>
      <xdr:col>10</xdr:col>
      <xdr:colOff>525528</xdr:colOff>
      <xdr:row>3</xdr:row>
      <xdr:rowOff>34848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4847" y="101523"/>
          <a:ext cx="6530925" cy="4908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</a:t>
          </a:r>
          <a:r>
            <a:rPr lang="en-GB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6C. </a:t>
          </a:r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 gseGO disregulated pathways from DEG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after 21d.p.i comparing </a:t>
          </a:r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Cre;Atg7</a:t>
          </a:r>
          <a:r>
            <a:rPr lang="en-GB" sz="1200" b="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</a:t>
          </a:r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vs </a:t>
          </a:r>
          <a:r>
            <a:rPr lang="en-GB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</a:t>
          </a:r>
          <a:r>
            <a:rPr lang="en-GB" sz="1200" b="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GC B cells.</a:t>
          </a:r>
          <a:endParaRPr lang="en-GB" sz="1200" b="0" baseline="30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058275" cy="26936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0" y="0"/>
          <a:ext cx="9058275" cy="26936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Figure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7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A. </a:t>
          </a:r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Percentage of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GC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B cells </a:t>
          </a:r>
          <a:r>
            <a:rPr lang="en-GB" sz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(VD-; B220+; CD95+; CD38-)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analysed by Flow Cytometry at days 10 and 21 p.i. 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38100</xdr:rowOff>
    </xdr:from>
    <xdr:ext cx="10664825" cy="304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28575" y="38100"/>
          <a:ext cx="10664825" cy="30480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Figure</a:t>
          </a:r>
          <a:r>
            <a:rPr lang="en-GB" sz="1100" b="1" baseline="0">
              <a:latin typeface="Arial" panose="020B0604020202020204" pitchFamily="34" charset="0"/>
              <a:cs typeface="Arial" panose="020B0604020202020204" pitchFamily="34" charset="0"/>
            </a:rPr>
            <a:t> 7</a:t>
          </a:r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B.</a:t>
          </a:r>
          <a:r>
            <a:rPr lang="en-GB" sz="11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100" b="0">
              <a:latin typeface="Arial" panose="020B0604020202020204" pitchFamily="34" charset="0"/>
              <a:cs typeface="Arial" panose="020B0604020202020204" pitchFamily="34" charset="0"/>
            </a:rPr>
            <a:t>Number of </a:t>
          </a:r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GC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s per spleen in </a:t>
          </a:r>
          <a:r>
            <a:rPr lang="en-GB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</a:t>
          </a:r>
          <a:r>
            <a:rPr lang="en-GB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and Cγ1Cre;Atg7</a:t>
          </a:r>
          <a:r>
            <a:rPr lang="en-GB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</a:t>
          </a:r>
          <a:r>
            <a:rPr lang="en-GB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mice at 10 and 21 d.p.i. GCs</a:t>
          </a:r>
          <a:r>
            <a:rPr lang="en-GB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were measured using histological features and Ki67 staining. </a:t>
          </a:r>
          <a:endParaRPr lang="en-GB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88900</xdr:colOff>
      <xdr:row>0</xdr:row>
      <xdr:rowOff>69850</xdr:rowOff>
    </xdr:from>
    <xdr:ext cx="10664825" cy="304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9A861A9-D93C-4C7A-BE04-1EC84925EA50}"/>
            </a:ext>
          </a:extLst>
        </xdr:cNvPr>
        <xdr:cNvSpPr txBox="1"/>
      </xdr:nvSpPr>
      <xdr:spPr>
        <a:xfrm>
          <a:off x="88900" y="69850"/>
          <a:ext cx="10664825" cy="30480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Figure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7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C.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Genes changing expression pattern as a function of pseudotime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in </a:t>
          </a:r>
          <a:r>
            <a:rPr lang="en-GB" sz="12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</a:t>
          </a:r>
          <a:r>
            <a:rPr lang="en-GB" sz="1200" i="1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2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 21 d.p.i.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50800</xdr:colOff>
      <xdr:row>0</xdr:row>
      <xdr:rowOff>12700</xdr:rowOff>
    </xdr:from>
    <xdr:ext cx="10664825" cy="304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6313A68-FF04-4EB4-A330-0F133E845F27}"/>
            </a:ext>
          </a:extLst>
        </xdr:cNvPr>
        <xdr:cNvSpPr txBox="1"/>
      </xdr:nvSpPr>
      <xdr:spPr>
        <a:xfrm>
          <a:off x="50800" y="12700"/>
          <a:ext cx="10664825" cy="30480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Figure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7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D.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Genes changing expression pattern as function of pseudotime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in </a:t>
          </a:r>
          <a:r>
            <a:rPr lang="en-GB" sz="12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Cγ1Cre;Atg7</a:t>
          </a:r>
          <a:r>
            <a:rPr lang="en-GB" sz="1200" i="1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</a:t>
          </a:r>
          <a:r>
            <a:rPr lang="en-GB" sz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mice at 21 d.p.i.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63500</xdr:colOff>
      <xdr:row>0</xdr:row>
      <xdr:rowOff>57150</xdr:rowOff>
    </xdr:from>
    <xdr:ext cx="13347700" cy="25717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2494B41-39BB-4405-B08B-FE0063DB99D6}"/>
            </a:ext>
          </a:extLst>
        </xdr:cNvPr>
        <xdr:cNvSpPr txBox="1"/>
      </xdr:nvSpPr>
      <xdr:spPr>
        <a:xfrm>
          <a:off x="63500" y="57150"/>
          <a:ext cx="13347700" cy="25717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Figure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7E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.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GSEA </a:t>
          </a:r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conducted against Gene Ontology Biological Process (GO-BP) using genes were ranked by -log10(p-value) from pseudotime-associated DE derived from Figure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 7C</a:t>
          </a:r>
          <a:endParaRPr lang="en-GB" sz="1200" b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31750</xdr:colOff>
      <xdr:row>0</xdr:row>
      <xdr:rowOff>50800</xdr:rowOff>
    </xdr:from>
    <xdr:ext cx="11451590" cy="26936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31750" y="50800"/>
          <a:ext cx="11451590" cy="26936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Figure 7G.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Percentage of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GC B cells </a:t>
          </a:r>
          <a:r>
            <a:rPr lang="en-GB" sz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(VD-; B220+; CD95+; CD38-)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analysed by Flow Cytometry in </a:t>
          </a:r>
          <a:r>
            <a:rPr lang="en-GB" sz="12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Cγ1Cre+/- and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Cγ1Cre;Atg7fl/fl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spleens at 35 d.p.i.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11</xdr:col>
      <xdr:colOff>88900</xdr:colOff>
      <xdr:row>1</xdr:row>
      <xdr:rowOff>183966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9C28BD2-54F9-4550-B5FE-31D41793D7A2}"/>
            </a:ext>
          </a:extLst>
        </xdr:cNvPr>
        <xdr:cNvSpPr txBox="1"/>
      </xdr:nvSpPr>
      <xdr:spPr>
        <a:xfrm>
          <a:off x="38100" y="57150"/>
          <a:ext cx="6756400" cy="310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 Figure 1D.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 Atg7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quantifications for GC and MZ areas in reactive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tonsils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</xdr:colOff>
      <xdr:row>0</xdr:row>
      <xdr:rowOff>50800</xdr:rowOff>
    </xdr:from>
    <xdr:to>
      <xdr:col>11</xdr:col>
      <xdr:colOff>327660</xdr:colOff>
      <xdr:row>2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249D829-4421-9012-246F-78C1E9800401}"/>
            </a:ext>
          </a:extLst>
        </xdr:cNvPr>
        <xdr:cNvSpPr txBox="1"/>
      </xdr:nvSpPr>
      <xdr:spPr>
        <a:xfrm>
          <a:off x="50800" y="50800"/>
          <a:ext cx="8155940" cy="340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</a:t>
          </a:r>
          <a:r>
            <a:rPr lang="en-US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8B</a:t>
          </a:r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LC3B intensity (AU) quantification in ELS in Ki67+ and Ki67- aggregates. 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69850</xdr:colOff>
      <xdr:row>0</xdr:row>
      <xdr:rowOff>50800</xdr:rowOff>
    </xdr:from>
    <xdr:to>
      <xdr:col>9</xdr:col>
      <xdr:colOff>488950</xdr:colOff>
      <xdr:row>2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74AB462-504F-44D9-A7E0-F8AED0A71BDC}"/>
            </a:ext>
          </a:extLst>
        </xdr:cNvPr>
        <xdr:cNvSpPr txBox="1"/>
      </xdr:nvSpPr>
      <xdr:spPr>
        <a:xfrm>
          <a:off x="69850" y="50800"/>
          <a:ext cx="5905500" cy="34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</a:t>
          </a:r>
          <a:r>
            <a:rPr lang="en-US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8</a:t>
          </a:r>
          <a:r>
            <a:rPr lang="en-US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D.</a:t>
          </a:r>
          <a:r>
            <a:rPr lang="en-US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Lamin</a:t>
          </a:r>
          <a:r>
            <a:rPr lang="en-US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B1</a:t>
          </a:r>
          <a:r>
            <a:rPr lang="en-US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intensity (AU) quantification in ELS in Ki67+ and Ki67- aggregates. 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0</xdr:row>
      <xdr:rowOff>57150</xdr:rowOff>
    </xdr:from>
    <xdr:to>
      <xdr:col>9</xdr:col>
      <xdr:colOff>390524</xdr:colOff>
      <xdr:row>1</xdr:row>
      <xdr:rowOff>183966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57149" y="57150"/>
          <a:ext cx="5819775" cy="310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Supplementary Figure 1B.</a:t>
          </a:r>
          <a:r>
            <a:rPr lang="en-GB" sz="1100" b="0"/>
            <a:t>LC3B</a:t>
          </a:r>
          <a:r>
            <a:rPr lang="en-GB" sz="1100" b="0" baseline="0"/>
            <a:t> </a:t>
          </a:r>
          <a:r>
            <a:rPr lang="en-GB" sz="1100"/>
            <a:t>quantifications per selected</a:t>
          </a:r>
          <a:r>
            <a:rPr lang="en-GB" sz="1100" baseline="0"/>
            <a:t> areas (GC and MZ) in </a:t>
          </a:r>
          <a:r>
            <a:rPr lang="en-GB" sz="1100"/>
            <a:t> Lymph nodes 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10</xdr:col>
      <xdr:colOff>333375</xdr:colOff>
      <xdr:row>1</xdr:row>
      <xdr:rowOff>126816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0341E37-0611-4261-B352-30B7D3114134}"/>
            </a:ext>
          </a:extLst>
        </xdr:cNvPr>
        <xdr:cNvSpPr txBox="1"/>
      </xdr:nvSpPr>
      <xdr:spPr>
        <a:xfrm>
          <a:off x="0" y="0"/>
          <a:ext cx="5819775" cy="310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Supplementary Figure 1C.</a:t>
          </a:r>
          <a:r>
            <a:rPr lang="en-GB" sz="1100" b="0"/>
            <a:t>LC3B</a:t>
          </a:r>
          <a:r>
            <a:rPr lang="en-GB" sz="1100" b="0" baseline="0"/>
            <a:t> </a:t>
          </a:r>
          <a:r>
            <a:rPr lang="en-GB" sz="1100"/>
            <a:t>quantifications per GC selected</a:t>
          </a:r>
          <a:r>
            <a:rPr lang="en-GB" sz="1100" baseline="0"/>
            <a:t> areas (DZ and LZ) in </a:t>
          </a:r>
          <a:r>
            <a:rPr lang="en-GB" sz="1100"/>
            <a:t> Lymph nodes 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0</xdr:row>
      <xdr:rowOff>38100</xdr:rowOff>
    </xdr:from>
    <xdr:to>
      <xdr:col>9</xdr:col>
      <xdr:colOff>285749</xdr:colOff>
      <xdr:row>1</xdr:row>
      <xdr:rowOff>164916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7624" y="38100"/>
          <a:ext cx="5724525" cy="3173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baseline="0"/>
            <a:t>Supplementary Figure 1D. </a:t>
          </a:r>
          <a:r>
            <a:rPr lang="en-GB" sz="1100" b="0"/>
            <a:t>Atg7</a:t>
          </a:r>
          <a:r>
            <a:rPr lang="en-GB" sz="1100" b="0" baseline="0"/>
            <a:t> </a:t>
          </a:r>
          <a:r>
            <a:rPr lang="en-GB" sz="1100"/>
            <a:t>quantifications per selected</a:t>
          </a:r>
          <a:r>
            <a:rPr lang="en-GB" sz="1100" baseline="0"/>
            <a:t> areas (GC and MZ) in </a:t>
          </a:r>
          <a:r>
            <a:rPr lang="en-GB" sz="1100"/>
            <a:t> Lymph nodes 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0</xdr:row>
      <xdr:rowOff>57150</xdr:rowOff>
    </xdr:from>
    <xdr:to>
      <xdr:col>12</xdr:col>
      <xdr:colOff>590550</xdr:colOff>
      <xdr:row>1</xdr:row>
      <xdr:rowOff>183966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5F4E878-47D0-4948-A0FB-ECA450940340}"/>
            </a:ext>
          </a:extLst>
        </xdr:cNvPr>
        <xdr:cNvSpPr txBox="1"/>
      </xdr:nvSpPr>
      <xdr:spPr>
        <a:xfrm>
          <a:off x="101600" y="57150"/>
          <a:ext cx="7804150" cy="310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 1E.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 Atg7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quantifications per GC selected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areas (DZ and LZ) in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 Lymph nodes 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44450</xdr:rowOff>
    </xdr:from>
    <xdr:ext cx="8983980" cy="26936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0" y="44450"/>
          <a:ext cx="8983980" cy="26936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Figure 3B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.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LC3B dots quantification in BL2 cell line SHM induced co-treated with 10µM Chloroquine for 3.5 hours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19050</xdr:rowOff>
    </xdr:from>
    <xdr:ext cx="8750300" cy="26936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87ED4EB-9400-464E-A05B-D439179DC941}"/>
            </a:ext>
          </a:extLst>
        </xdr:cNvPr>
        <xdr:cNvSpPr txBox="1"/>
      </xdr:nvSpPr>
      <xdr:spPr>
        <a:xfrm>
          <a:off x="0" y="19050"/>
          <a:ext cx="8750300" cy="26936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Figure 3C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.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LC3B dots quantification in PBMCs SHM induced co-treated with 10µM Chloroquine for 3.5 hours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19050</xdr:rowOff>
    </xdr:from>
    <xdr:ext cx="8511304" cy="26936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0" y="19050"/>
          <a:ext cx="8511304" cy="26936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 3D.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p62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dots quantification in BL2 cell line SHM induced co-treated with 10µM Chloroquine for 3.5h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69850</xdr:rowOff>
    </xdr:from>
    <xdr:ext cx="8750300" cy="26936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F50DBD7-6EC6-4D5F-BA6A-6375063A3A13}"/>
            </a:ext>
          </a:extLst>
        </xdr:cNvPr>
        <xdr:cNvSpPr txBox="1"/>
      </xdr:nvSpPr>
      <xdr:spPr>
        <a:xfrm>
          <a:off x="38100" y="69850"/>
          <a:ext cx="8750300" cy="26936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Figure 3E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.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p62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dots quantification in PBMCs SHM induced co-treated with 10µM Chloroquine for 3.5h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11</xdr:col>
      <xdr:colOff>50800</xdr:colOff>
      <xdr:row>1</xdr:row>
      <xdr:rowOff>164916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2A39454-D6FA-432F-A05A-2FB3CD109C5A}"/>
            </a:ext>
          </a:extLst>
        </xdr:cNvPr>
        <xdr:cNvSpPr txBox="1"/>
      </xdr:nvSpPr>
      <xdr:spPr>
        <a:xfrm>
          <a:off x="0" y="38100"/>
          <a:ext cx="6756400" cy="310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 Figure 1E.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 Atg7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quantifications per GC selected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areas (DZ and LZ) in  reactive tonsils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732745" cy="26936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0C3D9E-04C0-43BC-8365-865C43E99808}"/>
            </a:ext>
          </a:extLst>
        </xdr:cNvPr>
        <xdr:cNvSpPr txBox="1"/>
      </xdr:nvSpPr>
      <xdr:spPr>
        <a:xfrm>
          <a:off x="0" y="0"/>
          <a:ext cx="10732745" cy="269369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Figure 4B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.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Western blot from SFig. 4A quantification. 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95250</xdr:rowOff>
    </xdr:from>
    <xdr:to>
      <xdr:col>11</xdr:col>
      <xdr:colOff>704850</xdr:colOff>
      <xdr:row>2</xdr:row>
      <xdr:rowOff>9525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6675" y="95250"/>
          <a:ext cx="10201275" cy="282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Supplementary</a:t>
          </a:r>
          <a:r>
            <a:rPr lang="en-GB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Figure 5 B-D.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Quantification Lamin B1, LC3B and LAMP1 cytoplasmic colocalization dots from BL2 cells SHM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induced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0</xdr:row>
      <xdr:rowOff>69850</xdr:rowOff>
    </xdr:from>
    <xdr:to>
      <xdr:col>22</xdr:col>
      <xdr:colOff>233364</xdr:colOff>
      <xdr:row>2</xdr:row>
      <xdr:rowOff>28087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DEBEB78-010C-4730-94F8-447F03CF69D1}"/>
            </a:ext>
          </a:extLst>
        </xdr:cNvPr>
        <xdr:cNvSpPr txBox="1"/>
      </xdr:nvSpPr>
      <xdr:spPr>
        <a:xfrm>
          <a:off x="31750" y="69850"/>
          <a:ext cx="14165264" cy="3265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 5F.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Atg7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quantification in GCs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from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splenic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follicles from </a:t>
          </a:r>
          <a:r>
            <a:rPr lang="en-GB" sz="1200" i="1">
              <a:latin typeface="Arial" panose="020B0604020202020204" pitchFamily="34" charset="0"/>
              <a:cs typeface="Arial" panose="020B0604020202020204" pitchFamily="34" charset="0"/>
            </a:rPr>
            <a:t>Cy1Cre</a:t>
          </a:r>
          <a:r>
            <a:rPr lang="en-GB" sz="1200" i="1" strike="noStrike" baseline="30000">
              <a:latin typeface="Arial" panose="020B0604020202020204" pitchFamily="34" charset="0"/>
              <a:cs typeface="Arial" panose="020B0604020202020204" pitchFamily="34" charset="0"/>
            </a:rPr>
            <a:t>-/+</a:t>
          </a:r>
          <a:r>
            <a:rPr lang="en-GB" sz="1200" strike="noStrike" baseline="30000">
              <a:latin typeface="Arial" panose="020B0604020202020204" pitchFamily="34" charset="0"/>
              <a:cs typeface="Arial" panose="020B0604020202020204" pitchFamily="34" charset="0"/>
            </a:rPr>
            <a:t>;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and  </a:t>
          </a:r>
          <a:r>
            <a:rPr lang="en-GB" sz="1200" i="1">
              <a:latin typeface="Arial" panose="020B0604020202020204" pitchFamily="34" charset="0"/>
              <a:cs typeface="Arial" panose="020B0604020202020204" pitchFamily="34" charset="0"/>
            </a:rPr>
            <a:t>Cy1Cre;Atg7</a:t>
          </a:r>
          <a:r>
            <a:rPr lang="en-GB" sz="1200" i="1" baseline="30000">
              <a:latin typeface="Arial" panose="020B0604020202020204" pitchFamily="34" charset="0"/>
              <a:cs typeface="Arial" panose="020B0604020202020204" pitchFamily="34" charset="0"/>
            </a:rPr>
            <a:t>fl/fl </a:t>
          </a:r>
          <a:r>
            <a:rPr lang="en-GB" sz="1200" baseline="30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animals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 d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ays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post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NP-Alum immunisation.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144464</xdr:colOff>
      <xdr:row>1</xdr:row>
      <xdr:rowOff>142387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C9866F1-2E39-4A87-8315-B5CE383B3A2E}"/>
            </a:ext>
          </a:extLst>
        </xdr:cNvPr>
        <xdr:cNvSpPr txBox="1"/>
      </xdr:nvSpPr>
      <xdr:spPr>
        <a:xfrm>
          <a:off x="0" y="0"/>
          <a:ext cx="14165264" cy="3265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 5G. </a:t>
          </a:r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Atg7 intensity ratio in GC vs MZ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of splenic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follicles from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Cy1Cre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-/+;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or 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Cy1Cre;Atg7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animals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 days post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NP-Alum immunisation.</a:t>
          </a:r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263814</xdr:colOff>
      <xdr:row>2</xdr:row>
      <xdr:rowOff>27931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0" y="0"/>
          <a:ext cx="12455814" cy="4089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Figure 6B. </a:t>
          </a:r>
          <a:r>
            <a:rPr lang="en-GB" sz="1200" b="0" i="1" baseline="0">
              <a:latin typeface="Arial" panose="020B0604020202020204" pitchFamily="34" charset="0"/>
              <a:cs typeface="Arial" panose="020B0604020202020204" pitchFamily="34" charset="0"/>
            </a:rPr>
            <a:t>LMNB1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 and </a:t>
          </a:r>
          <a:r>
            <a:rPr lang="en-GB" sz="1200" b="0" i="1" baseline="0">
              <a:latin typeface="Arial" panose="020B0604020202020204" pitchFamily="34" charset="0"/>
              <a:cs typeface="Arial" panose="020B0604020202020204" pitchFamily="34" charset="0"/>
            </a:rPr>
            <a:t>GAPDH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 mRNA expression values from </a:t>
          </a:r>
          <a:r>
            <a:rPr lang="en-GB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</a:t>
          </a:r>
          <a:r>
            <a:rPr lang="en-GB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1Cre</a:t>
          </a:r>
          <a:r>
            <a:rPr lang="en-GB" sz="1200" b="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</a:t>
          </a:r>
          <a:r>
            <a:rPr lang="en-GB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</a:t>
          </a:r>
          <a:r>
            <a:rPr lang="en-GB" sz="1200" b="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1CreATG7</a:t>
          </a:r>
          <a:r>
            <a:rPr lang="en-GB" sz="1200" b="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GC B cells after 10 d.p.i </a:t>
          </a:r>
          <a:endParaRPr lang="en-GB" sz="1200" b="0" baseline="30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546100</xdr:colOff>
      <xdr:row>1</xdr:row>
      <xdr:rowOff>120466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DADD673-7CEA-4EE0-A3A7-D2B8C4BCCC8B}"/>
            </a:ext>
          </a:extLst>
        </xdr:cNvPr>
        <xdr:cNvSpPr txBox="1"/>
      </xdr:nvSpPr>
      <xdr:spPr>
        <a:xfrm>
          <a:off x="0" y="0"/>
          <a:ext cx="7251700" cy="3046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Extended</a:t>
          </a:r>
          <a:r>
            <a:rPr lang="en-GB" sz="12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Data 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 3H. </a:t>
          </a:r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Lamin B1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quantifications per selected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areas (GC and MZ) in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 Reactive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Tonsils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104775</xdr:rowOff>
    </xdr:from>
    <xdr:to>
      <xdr:col>11</xdr:col>
      <xdr:colOff>584200</xdr:colOff>
      <xdr:row>2</xdr:row>
      <xdr:rowOff>41091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38100" y="104775"/>
          <a:ext cx="7251700" cy="3046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Supplementary Figure 6E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. </a:t>
          </a:r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Lamin B1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quantifications per selected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areas (GC and MZ) in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 Lymph nodes 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47625</xdr:rowOff>
    </xdr:from>
    <xdr:to>
      <xdr:col>22</xdr:col>
      <xdr:colOff>457200</xdr:colOff>
      <xdr:row>1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38100" y="47625"/>
          <a:ext cx="171545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 6G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Lamin B1 quantification using immunofluorescence images after BL2 cel line is cross-linked for 3.5 hours and co-treated with siRNA Atg7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158750</xdr:rowOff>
    </xdr:from>
    <xdr:to>
      <xdr:col>5</xdr:col>
      <xdr:colOff>79364</xdr:colOff>
      <xdr:row>12</xdr:row>
      <xdr:rowOff>27381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032B97-1225-95E9-61A6-35078E871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11200"/>
          <a:ext cx="2994014" cy="1525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177800</xdr:colOff>
      <xdr:row>0</xdr:row>
      <xdr:rowOff>133350</xdr:rowOff>
    </xdr:from>
    <xdr:to>
      <xdr:col>29</xdr:col>
      <xdr:colOff>133350</xdr:colOff>
      <xdr:row>1</xdr:row>
      <xdr:rowOff>180975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7FFE403-9194-4D47-ACC1-3327A1D613B4}"/>
            </a:ext>
          </a:extLst>
        </xdr:cNvPr>
        <xdr:cNvSpPr txBox="1"/>
      </xdr:nvSpPr>
      <xdr:spPr>
        <a:xfrm>
          <a:off x="177800" y="133350"/>
          <a:ext cx="1763395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 7D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Pie chart detailing the distribution of common open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chromatin peaks.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3</xdr:row>
      <xdr:rowOff>177800</xdr:rowOff>
    </xdr:from>
    <xdr:to>
      <xdr:col>5</xdr:col>
      <xdr:colOff>197239</xdr:colOff>
      <xdr:row>12</xdr:row>
      <xdr:rowOff>115011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1E569-0BAD-16C6-5A81-DB4B9DD77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730250"/>
          <a:ext cx="3022989" cy="1525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0</xdr:row>
      <xdr:rowOff>127000</xdr:rowOff>
    </xdr:from>
    <xdr:to>
      <xdr:col>29</xdr:col>
      <xdr:colOff>31750</xdr:colOff>
      <xdr:row>1</xdr:row>
      <xdr:rowOff>174625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4283921-B370-4753-9447-3C08E264399A}"/>
            </a:ext>
          </a:extLst>
        </xdr:cNvPr>
        <xdr:cNvSpPr txBox="1"/>
      </xdr:nvSpPr>
      <xdr:spPr>
        <a:xfrm>
          <a:off x="76200" y="127000"/>
          <a:ext cx="17633950" cy="231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 7E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Pie chart detailing the distribution of common close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chromatin peaks.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0</xdr:row>
      <xdr:rowOff>57150</xdr:rowOff>
    </xdr:from>
    <xdr:to>
      <xdr:col>11</xdr:col>
      <xdr:colOff>139700</xdr:colOff>
      <xdr:row>1</xdr:row>
      <xdr:rowOff>183966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1FA52FF-0A31-43A1-86BB-4329D9761BA4}"/>
            </a:ext>
          </a:extLst>
        </xdr:cNvPr>
        <xdr:cNvSpPr txBox="1"/>
      </xdr:nvSpPr>
      <xdr:spPr>
        <a:xfrm>
          <a:off x="88900" y="57150"/>
          <a:ext cx="6756400" cy="3109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 Figure 1F.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 LC3B MFI quantification from Cy1Cre-/+; and  Cy1CreATG7fl/fl  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0</xdr:row>
      <xdr:rowOff>63500</xdr:rowOff>
    </xdr:from>
    <xdr:to>
      <xdr:col>10</xdr:col>
      <xdr:colOff>165100</xdr:colOff>
      <xdr:row>1</xdr:row>
      <xdr:rowOff>165100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6DB51E5-6D95-B732-53E3-035A50311B49}"/>
            </a:ext>
          </a:extLst>
        </xdr:cNvPr>
        <xdr:cNvSpPr txBox="1"/>
      </xdr:nvSpPr>
      <xdr:spPr>
        <a:xfrm>
          <a:off x="44450" y="63500"/>
          <a:ext cx="68770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 8A. </a:t>
          </a:r>
          <a:r>
            <a:rPr lang="en-GB" sz="1200">
              <a:latin typeface="Arial" panose="020B0604020202020204" pitchFamily="34" charset="0"/>
              <a:cs typeface="Arial" panose="020B0604020202020204" pitchFamily="34" charset="0"/>
            </a:rPr>
            <a:t>Mutation distribution comparing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i="1" baseline="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el-GR" sz="1200" i="1" baseline="0">
              <a:latin typeface="Arial" panose="020B0604020202020204" pitchFamily="34" charset="0"/>
              <a:cs typeface="Arial" panose="020B0604020202020204" pitchFamily="34" charset="0"/>
            </a:rPr>
            <a:t>γ1</a:t>
          </a:r>
          <a:r>
            <a:rPr lang="en-GB" sz="1200" i="1" baseline="0">
              <a:latin typeface="Arial" panose="020B0604020202020204" pitchFamily="34" charset="0"/>
              <a:cs typeface="Arial" panose="020B0604020202020204" pitchFamily="34" charset="0"/>
            </a:rPr>
            <a:t>Cre</a:t>
          </a:r>
          <a:r>
            <a:rPr lang="en-GB" sz="1200" i="1" baseline="30000">
              <a:latin typeface="Arial" panose="020B0604020202020204" pitchFamily="34" charset="0"/>
              <a:cs typeface="Arial" panose="020B0604020202020204" pitchFamily="34" charset="0"/>
            </a:rPr>
            <a:t>+/-</a:t>
          </a:r>
          <a:r>
            <a:rPr lang="en-GB" sz="1200" i="1" baseline="0">
              <a:latin typeface="Arial" panose="020B0604020202020204" pitchFamily="34" charset="0"/>
              <a:cs typeface="Arial" panose="020B0604020202020204" pitchFamily="34" charset="0"/>
            </a:rPr>
            <a:t> 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and </a:t>
          </a:r>
          <a:r>
            <a:rPr lang="en-GB" sz="1200" i="1" baseline="0"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el-GR" sz="1200" i="1" baseline="0">
              <a:latin typeface="Arial" panose="020B0604020202020204" pitchFamily="34" charset="0"/>
              <a:cs typeface="Arial" panose="020B0604020202020204" pitchFamily="34" charset="0"/>
            </a:rPr>
            <a:t>γ1</a:t>
          </a:r>
          <a:r>
            <a:rPr lang="en-GB" sz="1200" i="1" baseline="0">
              <a:latin typeface="Arial" panose="020B0604020202020204" pitchFamily="34" charset="0"/>
              <a:cs typeface="Arial" panose="020B0604020202020204" pitchFamily="34" charset="0"/>
            </a:rPr>
            <a:t>Cre;Atg7</a:t>
          </a:r>
          <a:r>
            <a:rPr lang="en-GB" sz="1200" i="1" baseline="30000">
              <a:latin typeface="Arial" panose="020B0604020202020204" pitchFamily="34" charset="0"/>
              <a:cs typeface="Arial" panose="020B0604020202020204" pitchFamily="34" charset="0"/>
            </a:rPr>
            <a:t>fl/fl</a:t>
          </a:r>
          <a:r>
            <a:rPr lang="en-GB" sz="1200" baseline="3000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GC B cells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15</xdr:col>
      <xdr:colOff>209550</xdr:colOff>
      <xdr:row>2</xdr:row>
      <xdr:rowOff>46981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0" y="19050"/>
          <a:ext cx="10296525" cy="4089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Figure 8 B-E.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Silent and replacement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mutations per clone analysed in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Vh186.2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IgV region from sorted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Cy1Cre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-/+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Cy1Cre;Atg7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GC B cells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at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 d.p.i </a:t>
          </a:r>
          <a:endParaRPr lang="en-GB" sz="1200" i="1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0</xdr:row>
      <xdr:rowOff>12700</xdr:rowOff>
    </xdr:from>
    <xdr:to>
      <xdr:col>23</xdr:col>
      <xdr:colOff>177800</xdr:colOff>
      <xdr:row>2</xdr:row>
      <xdr:rowOff>40631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99E646C-4CA3-43F5-89D8-839DE5675861}"/>
            </a:ext>
          </a:extLst>
        </xdr:cNvPr>
        <xdr:cNvSpPr txBox="1"/>
      </xdr:nvSpPr>
      <xdr:spPr>
        <a:xfrm>
          <a:off x="25400" y="12700"/>
          <a:ext cx="14446250" cy="3962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Supplementar</a:t>
          </a:r>
          <a:r>
            <a:rPr lang="en-GB" sz="1100" b="1" baseline="0">
              <a:latin typeface="Arial" panose="020B0604020202020204" pitchFamily="34" charset="0"/>
              <a:cs typeface="Arial" panose="020B0604020202020204" pitchFamily="34" charset="0"/>
            </a:rPr>
            <a:t>y Figure 8F. </a:t>
          </a:r>
          <a:r>
            <a:rPr lang="en-GB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Replacement</a:t>
          </a:r>
          <a:r>
            <a:rPr lang="en-GB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vs silent </a:t>
          </a:r>
          <a:r>
            <a:rPr lang="en-GB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mutations analysed in the </a:t>
          </a:r>
          <a:r>
            <a:rPr lang="en-GB" sz="11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Vh186.2 </a:t>
          </a:r>
          <a:r>
            <a:rPr lang="en-GB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IgV region from sorted </a:t>
          </a:r>
          <a:r>
            <a:rPr lang="en-GB" sz="11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Cy1Cre</a:t>
          </a:r>
          <a:r>
            <a:rPr lang="en-GB" sz="11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-/+; </a:t>
          </a:r>
          <a:r>
            <a:rPr lang="en-GB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</a:t>
          </a:r>
          <a:r>
            <a:rPr lang="en-GB" sz="11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Cy1Cre;Atg7</a:t>
          </a:r>
          <a:r>
            <a:rPr lang="en-GB" sz="11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</a:t>
          </a:r>
          <a:r>
            <a:rPr lang="en-GB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GC B cells</a:t>
          </a:r>
          <a:r>
            <a:rPr lang="en-GB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at </a:t>
          </a:r>
          <a:r>
            <a:rPr lang="en-GB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 d.p.i. </a:t>
          </a:r>
          <a:endParaRPr lang="en-GB" sz="11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0</xdr:rowOff>
    </xdr:from>
    <xdr:to>
      <xdr:col>21</xdr:col>
      <xdr:colOff>288342</xdr:colOff>
      <xdr:row>1</xdr:row>
      <xdr:rowOff>159657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4D43399-7F6D-4A92-AE9D-888515748AF1}"/>
            </a:ext>
          </a:extLst>
        </xdr:cNvPr>
        <xdr:cNvSpPr txBox="1"/>
      </xdr:nvSpPr>
      <xdr:spPr>
        <a:xfrm>
          <a:off x="63500" y="0"/>
          <a:ext cx="13026442" cy="3438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Supplementary Figure 8H. </a:t>
          </a:r>
          <a:r>
            <a:rPr lang="en-GB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AID intensity (AU) measured in</a:t>
          </a:r>
          <a:r>
            <a:rPr lang="en-GB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GC and associated MZ in </a:t>
          </a:r>
          <a:r>
            <a:rPr lang="en-GB" sz="11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1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1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</a:t>
          </a:r>
          <a:r>
            <a:rPr lang="en-GB" sz="11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1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GB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</a:t>
          </a:r>
          <a:r>
            <a:rPr lang="en-GB" sz="11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1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1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Cre;Atg7</a:t>
          </a:r>
          <a:r>
            <a:rPr lang="en-GB" sz="11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</a:t>
          </a:r>
          <a:r>
            <a:rPr lang="en-GB" sz="11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GB" sz="11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spleens after 10 and 21 d.p.i.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345492</xdr:colOff>
      <xdr:row>1</xdr:row>
      <xdr:rowOff>159657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877AF00-CB00-464A-80ED-2BA6A70B1DF8}"/>
            </a:ext>
          </a:extLst>
        </xdr:cNvPr>
        <xdr:cNvSpPr txBox="1"/>
      </xdr:nvSpPr>
      <xdr:spPr>
        <a:xfrm>
          <a:off x="0" y="0"/>
          <a:ext cx="13026442" cy="3438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9B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Atg7 intensity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GC/MZ ratio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 </a:t>
          </a:r>
          <a:r>
            <a:rPr lang="en-GB" sz="12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2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2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</a:t>
          </a:r>
          <a:r>
            <a:rPr lang="en-GB" sz="12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20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Cre;Atg7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spleens after 21 d.p.i.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0</xdr:row>
      <xdr:rowOff>0</xdr:rowOff>
    </xdr:from>
    <xdr:to>
      <xdr:col>19</xdr:col>
      <xdr:colOff>218492</xdr:colOff>
      <xdr:row>1</xdr:row>
      <xdr:rowOff>159657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FD26AB9-D02B-4ABC-9A96-6E043636DFE3}"/>
            </a:ext>
          </a:extLst>
        </xdr:cNvPr>
        <xdr:cNvSpPr txBox="1"/>
      </xdr:nvSpPr>
      <xdr:spPr>
        <a:xfrm>
          <a:off x="6350" y="0"/>
          <a:ext cx="13026442" cy="3438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9C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. </a:t>
          </a:r>
          <a:r>
            <a:rPr lang="en-GB" sz="1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entroblasts DEG comparing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Cre;Atg7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vs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GC B cells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 10 d.p.i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25400</xdr:rowOff>
    </xdr:from>
    <xdr:to>
      <xdr:col>18</xdr:col>
      <xdr:colOff>408992</xdr:colOff>
      <xdr:row>2</xdr:row>
      <xdr:rowOff>907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1B824F5-156D-4493-ABD2-A57ECD52D56A}"/>
            </a:ext>
          </a:extLst>
        </xdr:cNvPr>
        <xdr:cNvSpPr txBox="1"/>
      </xdr:nvSpPr>
      <xdr:spPr>
        <a:xfrm>
          <a:off x="63500" y="25400"/>
          <a:ext cx="13026442" cy="3438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9D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. </a:t>
          </a:r>
          <a:r>
            <a:rPr lang="en-GB" sz="1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entrocyte DEG comparing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Cre;Atg7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vs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GC B cells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 10 d.p.i.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21</xdr:col>
      <xdr:colOff>224842</xdr:colOff>
      <xdr:row>1</xdr:row>
      <xdr:rowOff>159657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75E7D27-F049-46B1-AA96-573D3F682803}"/>
            </a:ext>
          </a:extLst>
        </xdr:cNvPr>
        <xdr:cNvSpPr txBox="1"/>
      </xdr:nvSpPr>
      <xdr:spPr>
        <a:xfrm>
          <a:off x="0" y="0"/>
          <a:ext cx="13026442" cy="34380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Supplementary Figure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9E.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entrocyte DEG comparing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el-GR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γ1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Cre;Atg7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vs </a:t>
          </a:r>
          <a:r>
            <a:rPr lang="en-GB" sz="1200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</a:t>
          </a:r>
          <a:r>
            <a:rPr lang="en-GB" sz="1200" i="1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GC B cells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 21 d.p.i.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76200</xdr:rowOff>
    </xdr:from>
    <xdr:to>
      <xdr:col>12</xdr:col>
      <xdr:colOff>254000</xdr:colOff>
      <xdr:row>2</xdr:row>
      <xdr:rowOff>63500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1A7E310-C76C-2D83-8D1B-8FA8CE03B276}"/>
            </a:ext>
          </a:extLst>
        </xdr:cNvPr>
        <xdr:cNvSpPr txBox="1"/>
      </xdr:nvSpPr>
      <xdr:spPr>
        <a:xfrm>
          <a:off x="133350" y="76200"/>
          <a:ext cx="7435850" cy="355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Supplementary Figure 10B.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Percentage of apoptotic cells per GC comparing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Cγ1Cre</a:t>
          </a:r>
          <a:r>
            <a:rPr lang="en-US" sz="1100" i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+/-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Cγ1Cre; Atg7</a:t>
          </a:r>
          <a:r>
            <a:rPr lang="en-US" sz="1100" i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fl/fl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at 21 and 35 d.p.i</a:t>
          </a:r>
          <a:endParaRPr lang="en-GB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69850</xdr:colOff>
      <xdr:row>1</xdr:row>
      <xdr:rowOff>171450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4E807A5-1E00-4522-BF58-428B78BE4DBB}"/>
            </a:ext>
          </a:extLst>
        </xdr:cNvPr>
        <xdr:cNvSpPr txBox="1"/>
      </xdr:nvSpPr>
      <xdr:spPr>
        <a:xfrm>
          <a:off x="0" y="0"/>
          <a:ext cx="9213850" cy="355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Supplementary Figure 10C.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Percentage of apoptotic cells in GCs from </a:t>
          </a:r>
          <a:r>
            <a:rPr lang="en-US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Cγ1Cre</a:t>
          </a:r>
          <a:r>
            <a:rPr lang="en-US" sz="1100" i="1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+/-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Cγ1Cre; Atg7fl/fl mice comparing the day 21 and day 35 timepoints.</a:t>
          </a:r>
          <a:endParaRPr lang="en-GB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0</xdr:row>
      <xdr:rowOff>31750</xdr:rowOff>
    </xdr:from>
    <xdr:to>
      <xdr:col>3</xdr:col>
      <xdr:colOff>25400</xdr:colOff>
      <xdr:row>1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5474E5B-7C18-47CE-9B22-B2C8A9930379}"/>
            </a:ext>
          </a:extLst>
        </xdr:cNvPr>
        <xdr:cNvSpPr txBox="1"/>
      </xdr:nvSpPr>
      <xdr:spPr>
        <a:xfrm>
          <a:off x="6350" y="31750"/>
          <a:ext cx="18478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 2E. </a:t>
          </a:r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 “Selective AP”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359022</xdr:colOff>
      <xdr:row>0</xdr:row>
      <xdr:rowOff>35414</xdr:rowOff>
    </xdr:from>
    <xdr:ext cx="8990134" cy="304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F1FBEF4-2A36-4254-8A9B-0AD6799B5B50}"/>
            </a:ext>
          </a:extLst>
        </xdr:cNvPr>
        <xdr:cNvSpPr txBox="1"/>
      </xdr:nvSpPr>
      <xdr:spPr>
        <a:xfrm>
          <a:off x="359022" y="35414"/>
          <a:ext cx="8990134" cy="30480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Supplemental Figure 8D.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GB" sz="1200" b="0" baseline="0">
              <a:latin typeface="Arial" panose="020B0604020202020204" pitchFamily="34" charset="0"/>
              <a:cs typeface="Arial" panose="020B0604020202020204" pitchFamily="34" charset="0"/>
            </a:rPr>
            <a:t>Genes changing as a function of pseudotime </a:t>
          </a:r>
          <a:r>
            <a:rPr lang="en-GB" sz="1200" baseline="0">
              <a:latin typeface="Arial" panose="020B0604020202020204" pitchFamily="34" charset="0"/>
              <a:cs typeface="Arial" panose="020B0604020202020204" pitchFamily="34" charset="0"/>
            </a:rPr>
            <a:t>in </a:t>
          </a:r>
          <a:r>
            <a:rPr lang="en-GB" sz="12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</a:t>
          </a:r>
          <a:r>
            <a:rPr lang="en-GB" sz="1200" i="1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+/-</a:t>
          </a:r>
          <a:r>
            <a:rPr lang="en-GB" sz="12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</a:t>
          </a:r>
          <a:r>
            <a:rPr lang="en-GB" sz="12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Cγ1Cre;Atg7</a:t>
          </a:r>
          <a:r>
            <a:rPr lang="en-GB" sz="1200" i="1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</a:t>
          </a:r>
          <a:r>
            <a:rPr lang="en-GB" sz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mice at</a:t>
          </a:r>
          <a:r>
            <a:rPr lang="en-GB" sz="12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10 </a:t>
          </a:r>
          <a:r>
            <a:rPr lang="en-GB" sz="12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d.p.i.</a:t>
          </a:r>
          <a:endParaRPr lang="en-GB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19050</xdr:colOff>
      <xdr:row>1</xdr:row>
      <xdr:rowOff>101600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25E93AB-F1D4-4307-A8A8-EBA1DAF35F37}"/>
            </a:ext>
          </a:extLst>
        </xdr:cNvPr>
        <xdr:cNvSpPr txBox="1"/>
      </xdr:nvSpPr>
      <xdr:spPr>
        <a:xfrm>
          <a:off x="0" y="0"/>
          <a:ext cx="30670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 2F. </a:t>
          </a:r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 “Autophagy regulation”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19050</xdr:colOff>
      <xdr:row>1</xdr:row>
      <xdr:rowOff>101600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12E09A3-00EB-45C3-AFAE-91C8BE7E7D0D}"/>
            </a:ext>
          </a:extLst>
        </xdr:cNvPr>
        <xdr:cNvSpPr txBox="1"/>
      </xdr:nvSpPr>
      <xdr:spPr>
        <a:xfrm>
          <a:off x="0" y="0"/>
          <a:ext cx="3067050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 2G. </a:t>
          </a:r>
          <a:r>
            <a:rPr lang="en-GB" sz="1200" b="0">
              <a:latin typeface="Arial" panose="020B0604020202020204" pitchFamily="34" charset="0"/>
              <a:cs typeface="Arial" panose="020B0604020202020204" pitchFamily="34" charset="0"/>
            </a:rPr>
            <a:t> “Negative AP Regulation”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69850</xdr:colOff>
      <xdr:row>0</xdr:row>
      <xdr:rowOff>19050</xdr:rowOff>
    </xdr:from>
    <xdr:to>
      <xdr:col>11</xdr:col>
      <xdr:colOff>552450</xdr:colOff>
      <xdr:row>1</xdr:row>
      <xdr:rowOff>161437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69850" y="19050"/>
          <a:ext cx="7188200" cy="3265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Fig. </a:t>
          </a:r>
          <a:r>
            <a:rPr lang="en-GB" sz="1200" b="1" baseline="0">
              <a:latin typeface="Arial" panose="020B0604020202020204" pitchFamily="34" charset="0"/>
              <a:cs typeface="Arial" panose="020B0604020202020204" pitchFamily="34" charset="0"/>
            </a:rPr>
            <a:t>3 B-D</a:t>
          </a:r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.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Lamin B1,</a:t>
          </a:r>
          <a:r>
            <a:rPr lang="en-GB" sz="1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LC3B quantification and colocalization dots of PNA positive cells extracted from 10d.p.i Cy1Cre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-/+; </a:t>
          </a:r>
          <a:r>
            <a:rPr lang="en-GB" sz="1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and  Cy1CreATG7</a:t>
          </a:r>
          <a:r>
            <a:rPr lang="en-GB" sz="120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fl/fl  </a:t>
          </a:r>
          <a:endParaRPr lang="en-GB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1E8A-DB26-407D-900E-3EA9722A3B7C}">
  <dimension ref="A4:B16"/>
  <sheetViews>
    <sheetView workbookViewId="0">
      <selection activeCell="E6" sqref="E6"/>
    </sheetView>
  </sheetViews>
  <sheetFormatPr defaultRowHeight="14.5"/>
  <sheetData>
    <row r="4" spans="1:2">
      <c r="A4" s="83" t="s">
        <v>3</v>
      </c>
      <c r="B4" s="83" t="s">
        <v>2</v>
      </c>
    </row>
    <row r="5" spans="1:2">
      <c r="A5" s="20">
        <v>68.289519999999996</v>
      </c>
      <c r="B5" s="20">
        <v>91.756339999999994</v>
      </c>
    </row>
    <row r="6" spans="1:2">
      <c r="A6" s="20">
        <v>60.93582</v>
      </c>
      <c r="B6" s="20">
        <v>82.320089999999993</v>
      </c>
    </row>
    <row r="7" spans="1:2">
      <c r="A7" s="20">
        <v>67.472189999999998</v>
      </c>
      <c r="B7" s="20">
        <v>94.807630000000003</v>
      </c>
    </row>
    <row r="8" spans="1:2">
      <c r="A8" s="20">
        <v>65.773979999999995</v>
      </c>
      <c r="B8" s="20">
        <v>89.400019999999998</v>
      </c>
    </row>
    <row r="9" spans="1:2">
      <c r="A9" s="20">
        <v>78.506349999999998</v>
      </c>
      <c r="B9" s="20">
        <v>109.9752</v>
      </c>
    </row>
    <row r="10" spans="1:2">
      <c r="A10" s="20">
        <v>69.317629999999994</v>
      </c>
      <c r="B10" s="20">
        <v>103.4798</v>
      </c>
    </row>
    <row r="11" spans="1:2">
      <c r="A11" s="20">
        <v>68.010842519999997</v>
      </c>
      <c r="B11" s="20">
        <v>89.078176069999998</v>
      </c>
    </row>
    <row r="12" spans="1:2">
      <c r="A12" s="20">
        <v>61.98256413</v>
      </c>
      <c r="B12" s="20">
        <v>82.2303213</v>
      </c>
    </row>
    <row r="13" spans="1:2">
      <c r="A13" s="20">
        <v>84.717156630000005</v>
      </c>
      <c r="B13" s="20">
        <v>101.44747479999999</v>
      </c>
    </row>
    <row r="14" spans="1:2">
      <c r="A14" s="20">
        <v>73.117544559999999</v>
      </c>
      <c r="B14" s="20">
        <v>87.846654189999995</v>
      </c>
    </row>
    <row r="15" spans="1:2">
      <c r="A15" s="20">
        <v>88.967424159999993</v>
      </c>
      <c r="B15" s="20">
        <v>98.360896640000007</v>
      </c>
    </row>
    <row r="16" spans="1:2">
      <c r="A16" s="20">
        <v>79.320807009999996</v>
      </c>
      <c r="B16" s="20">
        <v>91.626736530000002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22912-F14F-4C4E-8156-180B76B70B08}">
  <dimension ref="A4:B8"/>
  <sheetViews>
    <sheetView workbookViewId="0">
      <selection activeCell="C8" sqref="C8"/>
    </sheetView>
  </sheetViews>
  <sheetFormatPr defaultRowHeight="14.5"/>
  <cols>
    <col min="1" max="1" width="11.81640625" bestFit="1" customWidth="1"/>
    <col min="2" max="2" width="13.54296875" bestFit="1" customWidth="1"/>
  </cols>
  <sheetData>
    <row r="4" spans="1:2" ht="15.5">
      <c r="A4" s="83" t="s">
        <v>2927</v>
      </c>
      <c r="B4" s="83" t="s">
        <v>2928</v>
      </c>
    </row>
    <row r="5" spans="1:2">
      <c r="A5" s="82">
        <v>0.80203259000000005</v>
      </c>
      <c r="B5" s="82">
        <v>1.048107114</v>
      </c>
    </row>
    <row r="6" spans="1:2">
      <c r="A6" s="82">
        <v>0.82193402400000004</v>
      </c>
      <c r="B6" s="82">
        <v>0.953603757</v>
      </c>
    </row>
    <row r="7" spans="1:2">
      <c r="A7" s="82">
        <v>0.85787277500000003</v>
      </c>
      <c r="B7" s="82">
        <v>0.899864</v>
      </c>
    </row>
    <row r="8" spans="1:2">
      <c r="A8" s="82">
        <v>0.75326152899999999</v>
      </c>
      <c r="B8" s="82">
        <v>0.98330824299999997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A39EA-1B71-4474-86C9-9876963DFA1E}">
  <dimension ref="A1"/>
  <sheetViews>
    <sheetView workbookViewId="0">
      <selection activeCell="K15" sqref="K15"/>
    </sheetView>
  </sheetViews>
  <sheetFormatPr defaultRowHeight="14.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BE561-75B1-4202-B513-AC483769FF3C}">
  <dimension ref="A1"/>
  <sheetViews>
    <sheetView workbookViewId="0">
      <selection activeCell="L16" sqref="L16"/>
    </sheetView>
  </sheetViews>
  <sheetFormatPr defaultRowHeight="14.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4:F605"/>
  <sheetViews>
    <sheetView workbookViewId="0">
      <selection activeCell="H603" sqref="H603"/>
    </sheetView>
  </sheetViews>
  <sheetFormatPr defaultRowHeight="14.5"/>
  <cols>
    <col min="1" max="1" width="8.81640625" style="2"/>
    <col min="2" max="2" width="12.81640625" style="2" bestFit="1" customWidth="1"/>
    <col min="3" max="3" width="8.81640625" style="2"/>
    <col min="4" max="4" width="6" style="2" bestFit="1" customWidth="1"/>
    <col min="5" max="5" width="12" style="2" bestFit="1" customWidth="1"/>
    <col min="6" max="6" width="25.81640625" style="2" bestFit="1" customWidth="1"/>
  </cols>
  <sheetData>
    <row r="4" spans="1:6">
      <c r="A4" s="4" t="s">
        <v>264</v>
      </c>
      <c r="B4" s="4" t="s">
        <v>265</v>
      </c>
      <c r="C4" s="4" t="s">
        <v>266</v>
      </c>
      <c r="D4" s="4" t="s">
        <v>267</v>
      </c>
      <c r="E4" s="4" t="s">
        <v>268</v>
      </c>
      <c r="F4" s="4" t="s">
        <v>2228</v>
      </c>
    </row>
    <row r="5" spans="1:6">
      <c r="A5" s="2">
        <v>1.3531217083383E-22</v>
      </c>
      <c r="B5" s="2">
        <v>-0.69472834154412499</v>
      </c>
      <c r="C5" s="2">
        <v>0</v>
      </c>
      <c r="D5" s="2">
        <v>0.32100000000000001</v>
      </c>
      <c r="E5" s="2">
        <v>1.7314004131213601E-17</v>
      </c>
      <c r="F5" s="2" t="s">
        <v>2229</v>
      </c>
    </row>
    <row r="6" spans="1:6">
      <c r="A6" s="2">
        <v>1.6317654910226402E-5</v>
      </c>
      <c r="B6" s="2">
        <v>-0.62338129722512003</v>
      </c>
      <c r="C6" s="2">
        <v>5.5E-2</v>
      </c>
      <c r="D6" s="2">
        <v>0.21199999999999999</v>
      </c>
      <c r="E6" s="2">
        <v>1</v>
      </c>
      <c r="F6" s="2" t="s">
        <v>2230</v>
      </c>
    </row>
    <row r="7" spans="1:6">
      <c r="A7" s="2">
        <v>3.1379086537850699E-6</v>
      </c>
      <c r="B7" s="2">
        <v>-0.56987339239310797</v>
      </c>
      <c r="C7" s="2">
        <v>0.05</v>
      </c>
      <c r="D7" s="2">
        <v>0.224</v>
      </c>
      <c r="E7" s="2">
        <v>0.40151423970372202</v>
      </c>
      <c r="F7" s="2" t="s">
        <v>2231</v>
      </c>
    </row>
    <row r="8" spans="1:6">
      <c r="A8" s="2">
        <v>1.77587279861283E-5</v>
      </c>
      <c r="B8" s="2">
        <v>-0.54619937158655296</v>
      </c>
      <c r="C8" s="2">
        <v>6.8000000000000005E-2</v>
      </c>
      <c r="D8" s="2">
        <v>0.23699999999999999</v>
      </c>
      <c r="E8" s="2">
        <v>1</v>
      </c>
      <c r="F8" s="2" t="s">
        <v>2232</v>
      </c>
    </row>
    <row r="9" spans="1:6">
      <c r="A9" s="2">
        <v>1.3866307294532199E-5</v>
      </c>
      <c r="B9" s="2">
        <v>-0.53769191239817204</v>
      </c>
      <c r="C9" s="2">
        <v>5.8999999999999997E-2</v>
      </c>
      <c r="D9" s="2">
        <v>0.21199999999999999</v>
      </c>
      <c r="E9" s="2">
        <v>1</v>
      </c>
      <c r="F9" s="2" t="s">
        <v>2233</v>
      </c>
    </row>
    <row r="10" spans="1:6">
      <c r="A10" s="2">
        <v>2.6354434528430001E-5</v>
      </c>
      <c r="B10" s="2">
        <v>-0.50700161698880297</v>
      </c>
      <c r="C10" s="2">
        <v>2.7E-2</v>
      </c>
      <c r="D10" s="2">
        <v>0.154</v>
      </c>
      <c r="E10" s="2">
        <v>1</v>
      </c>
      <c r="F10" s="2" t="s">
        <v>2234</v>
      </c>
    </row>
    <row r="11" spans="1:6">
      <c r="A11" s="2">
        <v>8.1224329714053105E-8</v>
      </c>
      <c r="B11" s="2">
        <v>-0.47709876926573402</v>
      </c>
      <c r="C11" s="2">
        <v>0</v>
      </c>
      <c r="D11" s="2">
        <v>0.109</v>
      </c>
      <c r="E11" s="2">
        <v>1.0393140332891401E-2</v>
      </c>
      <c r="F11" s="2" t="s">
        <v>2235</v>
      </c>
    </row>
    <row r="12" spans="1:6">
      <c r="A12" s="2">
        <v>1.6691550938621499E-3</v>
      </c>
      <c r="B12" s="2">
        <v>-0.47380315528899902</v>
      </c>
      <c r="C12" s="2">
        <v>0.114</v>
      </c>
      <c r="D12" s="2">
        <v>0.25</v>
      </c>
      <c r="E12" s="2">
        <v>1</v>
      </c>
      <c r="F12" s="2" t="s">
        <v>2236</v>
      </c>
    </row>
    <row r="13" spans="1:6">
      <c r="A13" s="2">
        <v>3.40248091997488E-4</v>
      </c>
      <c r="B13" s="2">
        <v>-0.46433305333077202</v>
      </c>
      <c r="C13" s="2">
        <v>4.5999999999999999E-2</v>
      </c>
      <c r="D13" s="2">
        <v>0.154</v>
      </c>
      <c r="E13" s="2">
        <v>1</v>
      </c>
      <c r="F13" s="2" t="s">
        <v>2237</v>
      </c>
    </row>
    <row r="14" spans="1:6">
      <c r="A14" s="2">
        <v>2.5159470153175798E-4</v>
      </c>
      <c r="B14" s="2">
        <v>-0.45591416020847603</v>
      </c>
      <c r="C14" s="2">
        <v>3.6999999999999998E-2</v>
      </c>
      <c r="D14" s="2">
        <v>0.14699999999999999</v>
      </c>
      <c r="E14" s="2">
        <v>1</v>
      </c>
      <c r="F14" s="2" t="s">
        <v>2238</v>
      </c>
    </row>
    <row r="15" spans="1:6">
      <c r="A15" s="2">
        <v>5.9524964138030099E-6</v>
      </c>
      <c r="B15" s="2">
        <v>-0.45513468995672801</v>
      </c>
      <c r="C15" s="2">
        <v>3.6999999999999998E-2</v>
      </c>
      <c r="D15" s="2">
        <v>0.17899999999999999</v>
      </c>
      <c r="E15" s="2">
        <v>0.76165763112457896</v>
      </c>
      <c r="F15" s="2" t="s">
        <v>2239</v>
      </c>
    </row>
    <row r="16" spans="1:6">
      <c r="A16" s="2">
        <v>8.87551677615681E-4</v>
      </c>
      <c r="B16" s="2">
        <v>-0.45331059917661798</v>
      </c>
      <c r="C16" s="2">
        <v>5.5E-2</v>
      </c>
      <c r="D16" s="2">
        <v>0.16700000000000001</v>
      </c>
      <c r="E16" s="2">
        <v>1</v>
      </c>
      <c r="F16" s="2" t="s">
        <v>2240</v>
      </c>
    </row>
    <row r="17" spans="1:6">
      <c r="A17" s="2">
        <v>2.9138055881017998E-4</v>
      </c>
      <c r="B17" s="2">
        <v>-0.45130455820632298</v>
      </c>
      <c r="C17" s="2">
        <v>3.2000000000000001E-2</v>
      </c>
      <c r="D17" s="2">
        <v>0.14099999999999999</v>
      </c>
      <c r="E17" s="2">
        <v>1</v>
      </c>
      <c r="F17" s="2" t="s">
        <v>2241</v>
      </c>
    </row>
    <row r="18" spans="1:6">
      <c r="A18" s="2">
        <v>1.0911411687605801E-3</v>
      </c>
      <c r="B18" s="2">
        <v>-0.44610106499462698</v>
      </c>
      <c r="C18" s="2">
        <v>0.1</v>
      </c>
      <c r="D18" s="2">
        <v>0.23699999999999999</v>
      </c>
      <c r="E18" s="2">
        <v>1</v>
      </c>
      <c r="F18" s="2" t="s">
        <v>2242</v>
      </c>
    </row>
    <row r="19" spans="1:6">
      <c r="A19" s="2">
        <v>5.13145476515668E-5</v>
      </c>
      <c r="B19" s="2">
        <v>-0.43878341261045201</v>
      </c>
      <c r="C19" s="2">
        <v>4.5999999999999999E-2</v>
      </c>
      <c r="D19" s="2">
        <v>0.17899999999999999</v>
      </c>
      <c r="E19" s="2">
        <v>1</v>
      </c>
      <c r="F19" s="2" t="s">
        <v>2243</v>
      </c>
    </row>
    <row r="20" spans="1:6">
      <c r="A20" s="2">
        <v>1.84113355607284E-7</v>
      </c>
      <c r="B20" s="2">
        <v>-0.43672739586929699</v>
      </c>
      <c r="C20" s="2">
        <v>0.40600000000000003</v>
      </c>
      <c r="D20" s="2">
        <v>0.67900000000000005</v>
      </c>
      <c r="E20" s="2">
        <v>2.35584085300856E-2</v>
      </c>
      <c r="F20" s="2" t="s">
        <v>2244</v>
      </c>
    </row>
    <row r="21" spans="1:6">
      <c r="A21" s="2">
        <v>2.9591613490537199E-6</v>
      </c>
      <c r="B21" s="2">
        <v>-0.43645309672020499</v>
      </c>
      <c r="C21" s="2">
        <v>5.5E-2</v>
      </c>
      <c r="D21" s="2">
        <v>0.224</v>
      </c>
      <c r="E21" s="2">
        <v>0.37864244957951698</v>
      </c>
      <c r="F21" s="2" t="s">
        <v>2245</v>
      </c>
    </row>
    <row r="22" spans="1:6">
      <c r="A22" s="2">
        <v>3.8499917418096898E-6</v>
      </c>
      <c r="B22" s="2">
        <v>-0.43437766475238998</v>
      </c>
      <c r="C22" s="2">
        <v>0.187</v>
      </c>
      <c r="D22" s="2">
        <v>0.41699999999999998</v>
      </c>
      <c r="E22" s="2">
        <v>0.49262954331500097</v>
      </c>
      <c r="F22" s="2" t="s">
        <v>2246</v>
      </c>
    </row>
    <row r="23" spans="1:6">
      <c r="A23" s="2">
        <v>8.7901622997252105E-10</v>
      </c>
      <c r="B23" s="2">
        <v>-0.43318910689937501</v>
      </c>
      <c r="C23" s="2">
        <v>4.1000000000000002E-2</v>
      </c>
      <c r="D23" s="2">
        <v>0.26900000000000002</v>
      </c>
      <c r="E23" s="2">
        <v>1.1247540072236401E-4</v>
      </c>
      <c r="F23" s="2" t="s">
        <v>2247</v>
      </c>
    </row>
    <row r="24" spans="1:6">
      <c r="A24" s="2">
        <v>5.8435698526241597E-6</v>
      </c>
      <c r="B24" s="2">
        <v>-0.43210262556095902</v>
      </c>
      <c r="C24" s="2">
        <v>2.3E-2</v>
      </c>
      <c r="D24" s="2">
        <v>0.154</v>
      </c>
      <c r="E24" s="2">
        <v>0.74771982406237703</v>
      </c>
      <c r="F24" s="2" t="s">
        <v>2248</v>
      </c>
    </row>
    <row r="25" spans="1:6">
      <c r="A25" s="2">
        <v>1.3395183965778999E-3</v>
      </c>
      <c r="B25" s="2">
        <v>-0.42823506983187798</v>
      </c>
      <c r="C25" s="2">
        <v>2.3E-2</v>
      </c>
      <c r="D25" s="2">
        <v>0.109</v>
      </c>
      <c r="E25" s="2">
        <v>1</v>
      </c>
      <c r="F25" s="2" t="s">
        <v>2249</v>
      </c>
    </row>
    <row r="26" spans="1:6">
      <c r="A26" s="2">
        <v>4.2043711232454303E-5</v>
      </c>
      <c r="B26" s="2">
        <v>-0.423210850662599</v>
      </c>
      <c r="C26" s="2">
        <v>1.7999999999999999E-2</v>
      </c>
      <c r="D26" s="2">
        <v>0.122</v>
      </c>
      <c r="E26" s="2">
        <v>1</v>
      </c>
      <c r="F26" s="2" t="s">
        <v>2250</v>
      </c>
    </row>
    <row r="27" spans="1:6">
      <c r="A27" s="2">
        <v>1.03173740771056E-3</v>
      </c>
      <c r="B27" s="2">
        <v>-0.42268581041473402</v>
      </c>
      <c r="C27" s="2">
        <v>9.0999999999999998E-2</v>
      </c>
      <c r="D27" s="2">
        <v>0.224</v>
      </c>
      <c r="E27" s="2">
        <v>1</v>
      </c>
      <c r="F27" s="2" t="s">
        <v>2251</v>
      </c>
    </row>
    <row r="28" spans="1:6">
      <c r="A28" s="2">
        <v>1.71126661543965E-4</v>
      </c>
      <c r="B28" s="2">
        <v>-0.422249614556296</v>
      </c>
      <c r="C28" s="2">
        <v>4.5999999999999999E-2</v>
      </c>
      <c r="D28" s="2">
        <v>0.16</v>
      </c>
      <c r="E28" s="2">
        <v>1</v>
      </c>
      <c r="F28" s="2" t="s">
        <v>2252</v>
      </c>
    </row>
    <row r="29" spans="1:6">
      <c r="A29" s="2">
        <v>5.19244504160695E-3</v>
      </c>
      <c r="B29" s="2">
        <v>-0.42180912309788798</v>
      </c>
      <c r="C29" s="2">
        <v>7.8E-2</v>
      </c>
      <c r="D29" s="2">
        <v>0.17899999999999999</v>
      </c>
      <c r="E29" s="2">
        <v>1</v>
      </c>
      <c r="F29" s="2" t="s">
        <v>2253</v>
      </c>
    </row>
    <row r="30" spans="1:6">
      <c r="A30" s="2">
        <v>5.2620305598689004E-3</v>
      </c>
      <c r="B30" s="2">
        <v>-0.415828446940397</v>
      </c>
      <c r="C30" s="2">
        <v>0.14199999999999999</v>
      </c>
      <c r="D30" s="2">
        <v>0.27600000000000002</v>
      </c>
      <c r="E30" s="2">
        <v>1</v>
      </c>
      <c r="F30" s="2" t="s">
        <v>2254</v>
      </c>
    </row>
    <row r="31" spans="1:6">
      <c r="A31" s="2">
        <v>1.9946381537815799E-4</v>
      </c>
      <c r="B31" s="2">
        <v>-0.400595478876001</v>
      </c>
      <c r="C31" s="2">
        <v>3.6999999999999998E-2</v>
      </c>
      <c r="D31" s="2">
        <v>0.14699999999999999</v>
      </c>
      <c r="E31" s="2">
        <v>1</v>
      </c>
      <c r="F31" s="2" t="s">
        <v>2255</v>
      </c>
    </row>
    <row r="32" spans="1:6">
      <c r="A32" s="2">
        <v>6.8376687936732503E-3</v>
      </c>
      <c r="B32" s="2">
        <v>-0.40014570107241099</v>
      </c>
      <c r="C32" s="2">
        <v>0.14199999999999999</v>
      </c>
      <c r="D32" s="2">
        <v>0.26900000000000002</v>
      </c>
      <c r="E32" s="2">
        <v>1</v>
      </c>
      <c r="F32" s="2" t="s">
        <v>2256</v>
      </c>
    </row>
    <row r="33" spans="1:6">
      <c r="A33" s="2">
        <v>8.1667284641225002E-4</v>
      </c>
      <c r="B33" s="2">
        <v>-0.39878746819198901</v>
      </c>
      <c r="C33" s="2">
        <v>8.2000000000000003E-2</v>
      </c>
      <c r="D33" s="2">
        <v>0.224</v>
      </c>
      <c r="E33" s="2">
        <v>1</v>
      </c>
      <c r="F33" s="2" t="s">
        <v>2257</v>
      </c>
    </row>
    <row r="34" spans="1:6">
      <c r="A34" s="2">
        <v>1.3721587495688501E-5</v>
      </c>
      <c r="B34" s="2">
        <v>-0.39775458133903502</v>
      </c>
      <c r="C34" s="2">
        <v>4.1000000000000002E-2</v>
      </c>
      <c r="D34" s="2">
        <v>0.186</v>
      </c>
      <c r="E34" s="2">
        <v>1</v>
      </c>
      <c r="F34" s="2" t="s">
        <v>2258</v>
      </c>
    </row>
    <row r="35" spans="1:6">
      <c r="A35" s="2">
        <v>8.7941221514143703E-3</v>
      </c>
      <c r="B35" s="2">
        <v>-0.395528328975081</v>
      </c>
      <c r="C35" s="2">
        <v>6.4000000000000001E-2</v>
      </c>
      <c r="D35" s="2">
        <v>0.154</v>
      </c>
      <c r="E35" s="2">
        <v>1</v>
      </c>
      <c r="F35" s="2" t="s">
        <v>2259</v>
      </c>
    </row>
    <row r="36" spans="1:6">
      <c r="A36" s="2">
        <v>1.7527112990924399E-3</v>
      </c>
      <c r="B36" s="2">
        <v>-0.39500336447954498</v>
      </c>
      <c r="C36" s="2">
        <v>5.5E-2</v>
      </c>
      <c r="D36" s="2">
        <v>0.154</v>
      </c>
      <c r="E36" s="2">
        <v>1</v>
      </c>
      <c r="F36" s="2" t="s">
        <v>2260</v>
      </c>
    </row>
    <row r="37" spans="1:6">
      <c r="A37" s="2">
        <v>4.8083625282697197E-3</v>
      </c>
      <c r="B37" s="2">
        <v>-0.394358763458666</v>
      </c>
      <c r="C37" s="2">
        <v>3.6999999999999998E-2</v>
      </c>
      <c r="D37" s="2">
        <v>0.128</v>
      </c>
      <c r="E37" s="2">
        <v>1</v>
      </c>
      <c r="F37" s="2" t="s">
        <v>2261</v>
      </c>
    </row>
    <row r="38" spans="1:6">
      <c r="A38" s="2">
        <v>1.4669000759796099E-4</v>
      </c>
      <c r="B38" s="2">
        <v>-0.39412167428793099</v>
      </c>
      <c r="C38" s="2">
        <v>7.8E-2</v>
      </c>
      <c r="D38" s="2">
        <v>0.224</v>
      </c>
      <c r="E38" s="2">
        <v>1</v>
      </c>
      <c r="F38" s="2" t="s">
        <v>2262</v>
      </c>
    </row>
    <row r="39" spans="1:6">
      <c r="A39" s="2">
        <v>8.6433816643454904E-3</v>
      </c>
      <c r="B39" s="2">
        <v>-0.389758081058866</v>
      </c>
      <c r="C39" s="2">
        <v>9.0999999999999998E-2</v>
      </c>
      <c r="D39" s="2">
        <v>0.19900000000000001</v>
      </c>
      <c r="E39" s="2">
        <v>1</v>
      </c>
      <c r="F39" s="2" t="s">
        <v>2263</v>
      </c>
    </row>
    <row r="40" spans="1:6">
      <c r="A40" s="2">
        <v>4.2227857306927699E-3</v>
      </c>
      <c r="B40" s="2">
        <v>-0.38917003255523402</v>
      </c>
      <c r="C40" s="2">
        <v>7.8E-2</v>
      </c>
      <c r="D40" s="2">
        <v>0.17899999999999999</v>
      </c>
      <c r="E40" s="2">
        <v>1</v>
      </c>
      <c r="F40" s="2" t="s">
        <v>2264</v>
      </c>
    </row>
    <row r="41" spans="1:6">
      <c r="A41" s="2">
        <v>3.0869160936264199E-3</v>
      </c>
      <c r="B41" s="2">
        <v>-0.38854700765509498</v>
      </c>
      <c r="C41" s="2">
        <v>2.7E-2</v>
      </c>
      <c r="D41" s="2">
        <v>0.109</v>
      </c>
      <c r="E41" s="2">
        <v>1</v>
      </c>
      <c r="F41" s="2" t="s">
        <v>2265</v>
      </c>
    </row>
    <row r="42" spans="1:6">
      <c r="A42" s="2">
        <v>7.7804123358556397E-3</v>
      </c>
      <c r="B42" s="2">
        <v>-0.38645535951733101</v>
      </c>
      <c r="C42" s="2">
        <v>3.6999999999999998E-2</v>
      </c>
      <c r="D42" s="2">
        <v>0.109</v>
      </c>
      <c r="E42" s="2">
        <v>1</v>
      </c>
      <c r="F42" s="2" t="s">
        <v>2266</v>
      </c>
    </row>
    <row r="43" spans="1:6">
      <c r="A43" s="2">
        <v>4.7167407685562998E-3</v>
      </c>
      <c r="B43" s="2">
        <v>-0.38600840612779402</v>
      </c>
      <c r="C43" s="2">
        <v>6.8000000000000005E-2</v>
      </c>
      <c r="D43" s="2">
        <v>0.17899999999999999</v>
      </c>
      <c r="E43" s="2">
        <v>1</v>
      </c>
      <c r="F43" s="2" t="s">
        <v>2267</v>
      </c>
    </row>
    <row r="44" spans="1:6">
      <c r="A44" s="2">
        <v>1.3688639633262599E-2</v>
      </c>
      <c r="B44" s="2">
        <v>-0.38462411728462897</v>
      </c>
      <c r="C44" s="2">
        <v>6.4000000000000001E-2</v>
      </c>
      <c r="D44" s="2">
        <v>0.14699999999999999</v>
      </c>
      <c r="E44" s="2">
        <v>1</v>
      </c>
      <c r="F44" s="2" t="s">
        <v>2268</v>
      </c>
    </row>
    <row r="45" spans="1:6">
      <c r="A45" s="2">
        <v>1.7184815886821199E-4</v>
      </c>
      <c r="B45" s="2">
        <v>-0.38415280551793002</v>
      </c>
      <c r="C45" s="2">
        <v>0.105</v>
      </c>
      <c r="D45" s="2">
        <v>0.26900000000000002</v>
      </c>
      <c r="E45" s="2">
        <v>1</v>
      </c>
      <c r="F45" s="2" t="s">
        <v>2269</v>
      </c>
    </row>
    <row r="46" spans="1:6">
      <c r="A46" s="2">
        <v>1.99524609879919E-4</v>
      </c>
      <c r="B46" s="2">
        <v>-0.38387885509601699</v>
      </c>
      <c r="C46" s="2">
        <v>4.5999999999999999E-2</v>
      </c>
      <c r="D46" s="2">
        <v>0.16700000000000001</v>
      </c>
      <c r="E46" s="2">
        <v>1</v>
      </c>
      <c r="F46" s="2" t="s">
        <v>2270</v>
      </c>
    </row>
    <row r="47" spans="1:6">
      <c r="A47" s="2">
        <v>2.4465704336306998E-4</v>
      </c>
      <c r="B47" s="2">
        <v>-0.38323888028212599</v>
      </c>
      <c r="C47" s="2">
        <v>9.6000000000000002E-2</v>
      </c>
      <c r="D47" s="2">
        <v>0.24399999999999999</v>
      </c>
      <c r="E47" s="2">
        <v>1</v>
      </c>
      <c r="F47" s="2" t="s">
        <v>2271</v>
      </c>
    </row>
    <row r="48" spans="1:6">
      <c r="A48" s="2">
        <v>2.7637954800160398E-3</v>
      </c>
      <c r="B48" s="2">
        <v>-0.382474284509006</v>
      </c>
      <c r="C48" s="2">
        <v>0.19600000000000001</v>
      </c>
      <c r="D48" s="2">
        <v>0.34599999999999997</v>
      </c>
      <c r="E48" s="2">
        <v>1</v>
      </c>
      <c r="F48" s="2" t="s">
        <v>2272</v>
      </c>
    </row>
    <row r="49" spans="1:6">
      <c r="A49" s="2">
        <v>4.2785885363967798E-6</v>
      </c>
      <c r="B49" s="2">
        <v>-0.38225656500630301</v>
      </c>
      <c r="C49" s="2">
        <v>3.2000000000000001E-2</v>
      </c>
      <c r="D49" s="2">
        <v>0.186</v>
      </c>
      <c r="E49" s="2">
        <v>0.54747107476318602</v>
      </c>
      <c r="F49" s="2" t="s">
        <v>2273</v>
      </c>
    </row>
    <row r="50" spans="1:6">
      <c r="A50" s="2">
        <v>1.1878765351291201E-3</v>
      </c>
      <c r="B50" s="2">
        <v>-0.38160277483423499</v>
      </c>
      <c r="C50" s="2">
        <v>9.0999999999999998E-2</v>
      </c>
      <c r="D50" s="2">
        <v>0.218</v>
      </c>
      <c r="E50" s="2">
        <v>1</v>
      </c>
      <c r="F50" s="2" t="s">
        <v>2274</v>
      </c>
    </row>
    <row r="51" spans="1:6">
      <c r="A51" s="2">
        <v>6.2175625095821797E-4</v>
      </c>
      <c r="B51" s="2">
        <v>-0.37943186995474398</v>
      </c>
      <c r="C51" s="2">
        <v>0.123</v>
      </c>
      <c r="D51" s="2">
        <v>0.28199999999999997</v>
      </c>
      <c r="E51" s="2">
        <v>1</v>
      </c>
      <c r="F51" s="2" t="s">
        <v>2275</v>
      </c>
    </row>
    <row r="52" spans="1:6">
      <c r="A52" s="2">
        <v>1.13965509128019E-2</v>
      </c>
      <c r="B52" s="2">
        <v>-0.37838490545514802</v>
      </c>
      <c r="C52" s="2">
        <v>6.4000000000000001E-2</v>
      </c>
      <c r="D52" s="2">
        <v>0.14699999999999999</v>
      </c>
      <c r="E52" s="2">
        <v>1</v>
      </c>
      <c r="F52" s="2" t="s">
        <v>2276</v>
      </c>
    </row>
    <row r="53" spans="1:6">
      <c r="A53" s="2">
        <v>6.9402013872530105E-4</v>
      </c>
      <c r="B53" s="2">
        <v>-0.37616951776217999</v>
      </c>
      <c r="C53" s="2">
        <v>5.8999999999999997E-2</v>
      </c>
      <c r="D53" s="2">
        <v>0.16700000000000001</v>
      </c>
      <c r="E53" s="2">
        <v>1</v>
      </c>
      <c r="F53" s="2" t="s">
        <v>2277</v>
      </c>
    </row>
    <row r="54" spans="1:6">
      <c r="A54" s="2">
        <v>1.3571514336122999E-3</v>
      </c>
      <c r="B54" s="2">
        <v>-0.37608446834679998</v>
      </c>
      <c r="C54" s="2">
        <v>0.1</v>
      </c>
      <c r="D54" s="2">
        <v>0.25</v>
      </c>
      <c r="E54" s="2">
        <v>1</v>
      </c>
      <c r="F54" s="2" t="s">
        <v>2278</v>
      </c>
    </row>
    <row r="55" spans="1:6">
      <c r="A55" s="2">
        <v>1.61704976179385E-3</v>
      </c>
      <c r="B55" s="2">
        <v>-0.37553042931515401</v>
      </c>
      <c r="C55" s="2">
        <v>8.6999999999999994E-2</v>
      </c>
      <c r="D55" s="2">
        <v>0.21199999999999999</v>
      </c>
      <c r="E55" s="2">
        <v>1</v>
      </c>
      <c r="F55" s="2" t="s">
        <v>2279</v>
      </c>
    </row>
    <row r="56" spans="1:6">
      <c r="A56" s="2">
        <v>3.5544690417507298E-3</v>
      </c>
      <c r="B56" s="2">
        <v>-0.37329458441608299</v>
      </c>
      <c r="C56" s="2">
        <v>2.7E-2</v>
      </c>
      <c r="D56" s="2">
        <v>0.10299999999999999</v>
      </c>
      <c r="E56" s="2">
        <v>1</v>
      </c>
      <c r="F56" s="2" t="s">
        <v>2280</v>
      </c>
    </row>
    <row r="57" spans="1:6">
      <c r="A57" s="2">
        <v>3.3999212595916899E-4</v>
      </c>
      <c r="B57" s="2">
        <v>-0.37132880027725002</v>
      </c>
      <c r="C57" s="2">
        <v>0.14599999999999999</v>
      </c>
      <c r="D57" s="2">
        <v>0.33300000000000002</v>
      </c>
      <c r="E57" s="2">
        <v>1</v>
      </c>
      <c r="F57" s="2" t="s">
        <v>2281</v>
      </c>
    </row>
    <row r="58" spans="1:6">
      <c r="A58" s="2">
        <v>1.48834151146051E-4</v>
      </c>
      <c r="B58" s="2">
        <v>-0.36788965854305899</v>
      </c>
      <c r="C58" s="2">
        <v>0.05</v>
      </c>
      <c r="D58" s="2">
        <v>0.186</v>
      </c>
      <c r="E58" s="2">
        <v>1</v>
      </c>
      <c r="F58" s="2" t="s">
        <v>2282</v>
      </c>
    </row>
    <row r="59" spans="1:6">
      <c r="A59" s="2">
        <v>2.0959555743987199E-4</v>
      </c>
      <c r="B59" s="2">
        <v>-0.367447478687213</v>
      </c>
      <c r="C59" s="2">
        <v>0.11</v>
      </c>
      <c r="D59" s="2">
        <v>0.25600000000000001</v>
      </c>
      <c r="E59" s="2">
        <v>1</v>
      </c>
      <c r="F59" s="2" t="s">
        <v>2283</v>
      </c>
    </row>
    <row r="60" spans="1:6">
      <c r="A60" s="2">
        <v>6.7627827693179194E-5</v>
      </c>
      <c r="B60" s="2">
        <v>-0.36735100786476899</v>
      </c>
      <c r="C60" s="2">
        <v>4.1000000000000002E-2</v>
      </c>
      <c r="D60" s="2">
        <v>0.17299999999999999</v>
      </c>
      <c r="E60" s="2">
        <v>1</v>
      </c>
      <c r="F60" s="2" t="s">
        <v>2284</v>
      </c>
    </row>
    <row r="61" spans="1:6">
      <c r="A61" s="2">
        <v>1.6508513801558799E-3</v>
      </c>
      <c r="B61" s="2">
        <v>-0.36671596833756898</v>
      </c>
      <c r="C61" s="2">
        <v>5.5E-2</v>
      </c>
      <c r="D61" s="2">
        <v>0.16</v>
      </c>
      <c r="E61" s="2">
        <v>1</v>
      </c>
      <c r="F61" s="2" t="s">
        <v>2285</v>
      </c>
    </row>
    <row r="62" spans="1:6">
      <c r="A62" s="2">
        <v>3.5991208905654399E-3</v>
      </c>
      <c r="B62" s="2">
        <v>-0.36623737968311998</v>
      </c>
      <c r="C62" s="2">
        <v>0.151</v>
      </c>
      <c r="D62" s="2">
        <v>0.27600000000000002</v>
      </c>
      <c r="E62" s="2">
        <v>1</v>
      </c>
      <c r="F62" s="2" t="s">
        <v>2286</v>
      </c>
    </row>
    <row r="63" spans="1:6">
      <c r="A63" s="2">
        <v>4.1185095701919703E-3</v>
      </c>
      <c r="B63" s="2">
        <v>-0.36583091506999399</v>
      </c>
      <c r="C63" s="2">
        <v>5.8999999999999997E-2</v>
      </c>
      <c r="D63" s="2">
        <v>0.16700000000000001</v>
      </c>
      <c r="E63" s="2">
        <v>1</v>
      </c>
      <c r="F63" s="2" t="s">
        <v>2287</v>
      </c>
    </row>
    <row r="64" spans="1:6">
      <c r="A64" s="2">
        <v>1.0696571580688E-2</v>
      </c>
      <c r="B64" s="2">
        <v>-0.36515459004030598</v>
      </c>
      <c r="C64" s="2">
        <v>5.8999999999999997E-2</v>
      </c>
      <c r="D64" s="2">
        <v>0.13500000000000001</v>
      </c>
      <c r="E64" s="2">
        <v>1</v>
      </c>
      <c r="F64" s="2" t="s">
        <v>2288</v>
      </c>
    </row>
    <row r="65" spans="1:6">
      <c r="A65" s="2">
        <v>7.6372434746780802E-4</v>
      </c>
      <c r="B65" s="2">
        <v>-0.36482816707650401</v>
      </c>
      <c r="C65" s="2">
        <v>3.6999999999999998E-2</v>
      </c>
      <c r="D65" s="2">
        <v>0.14099999999999999</v>
      </c>
      <c r="E65" s="2">
        <v>1</v>
      </c>
      <c r="F65" s="2" t="s">
        <v>2289</v>
      </c>
    </row>
    <row r="66" spans="1:6">
      <c r="A66" s="2">
        <v>6.8414113714324199E-3</v>
      </c>
      <c r="B66" s="2">
        <v>-0.36373522985518902</v>
      </c>
      <c r="C66" s="2">
        <v>7.8E-2</v>
      </c>
      <c r="D66" s="2">
        <v>0.186</v>
      </c>
      <c r="E66" s="2">
        <v>1</v>
      </c>
      <c r="F66" s="2" t="s">
        <v>2290</v>
      </c>
    </row>
    <row r="67" spans="1:6">
      <c r="A67" s="2">
        <v>9.8073788169696407E-6</v>
      </c>
      <c r="B67" s="2">
        <v>-0.36252544563952099</v>
      </c>
      <c r="C67" s="2">
        <v>0.151</v>
      </c>
      <c r="D67" s="2">
        <v>0.35899999999999999</v>
      </c>
      <c r="E67" s="2">
        <v>1</v>
      </c>
      <c r="F67" s="2" t="s">
        <v>2291</v>
      </c>
    </row>
    <row r="68" spans="1:6">
      <c r="A68" s="2">
        <v>2.9571634137762598E-3</v>
      </c>
      <c r="B68" s="2">
        <v>-0.36180755782186302</v>
      </c>
      <c r="C68" s="2">
        <v>0.14599999999999999</v>
      </c>
      <c r="D68" s="2">
        <v>0.28799999999999998</v>
      </c>
      <c r="E68" s="2">
        <v>1</v>
      </c>
      <c r="F68" s="2" t="s">
        <v>2292</v>
      </c>
    </row>
    <row r="69" spans="1:6">
      <c r="A69" s="2">
        <v>9.5073916897960003E-3</v>
      </c>
      <c r="B69" s="2">
        <v>-0.36134589389845401</v>
      </c>
      <c r="C69" s="2">
        <v>0.11</v>
      </c>
      <c r="D69" s="2">
        <v>0.21199999999999999</v>
      </c>
      <c r="E69" s="2">
        <v>1</v>
      </c>
      <c r="F69" s="2" t="s">
        <v>2293</v>
      </c>
    </row>
    <row r="70" spans="1:6">
      <c r="A70" s="2">
        <v>2.0702514970836399E-2</v>
      </c>
      <c r="B70" s="2">
        <v>-0.36132035952871899</v>
      </c>
      <c r="C70" s="2">
        <v>7.8E-2</v>
      </c>
      <c r="D70" s="2">
        <v>0.16700000000000001</v>
      </c>
      <c r="E70" s="2">
        <v>1</v>
      </c>
      <c r="F70" s="2" t="s">
        <v>2294</v>
      </c>
    </row>
    <row r="71" spans="1:6">
      <c r="A71" s="2">
        <v>3.2591672619629998E-3</v>
      </c>
      <c r="B71" s="2">
        <v>-0.36127939580358398</v>
      </c>
      <c r="C71" s="2">
        <v>4.5999999999999999E-2</v>
      </c>
      <c r="D71" s="2">
        <v>0.128</v>
      </c>
      <c r="E71" s="2">
        <v>1</v>
      </c>
      <c r="F71" s="2" t="s">
        <v>2295</v>
      </c>
    </row>
    <row r="72" spans="1:6">
      <c r="A72" s="2">
        <v>5.7105474137692297E-3</v>
      </c>
      <c r="B72" s="2">
        <v>-0.361079733033975</v>
      </c>
      <c r="C72" s="2">
        <v>9.0999999999999998E-2</v>
      </c>
      <c r="D72" s="2">
        <v>0.192</v>
      </c>
      <c r="E72" s="2">
        <v>1</v>
      </c>
      <c r="F72" s="2" t="s">
        <v>2296</v>
      </c>
    </row>
    <row r="73" spans="1:6">
      <c r="A73" s="2">
        <v>1.93391623940035E-3</v>
      </c>
      <c r="B73" s="2">
        <v>-0.360990485628157</v>
      </c>
      <c r="C73" s="2">
        <v>9.0999999999999998E-2</v>
      </c>
      <c r="D73" s="2">
        <v>0.224</v>
      </c>
      <c r="E73" s="2">
        <v>1</v>
      </c>
      <c r="F73" s="2" t="s">
        <v>2297</v>
      </c>
    </row>
    <row r="74" spans="1:6">
      <c r="A74" s="2">
        <v>2.2608328511832202E-3</v>
      </c>
      <c r="B74" s="2">
        <v>-0.360714757459624</v>
      </c>
      <c r="C74" s="2">
        <v>0.22800000000000001</v>
      </c>
      <c r="D74" s="2">
        <v>0.372</v>
      </c>
      <c r="E74" s="2">
        <v>1</v>
      </c>
      <c r="F74" s="2" t="s">
        <v>2298</v>
      </c>
    </row>
    <row r="75" spans="1:6">
      <c r="A75" s="2">
        <v>1.30701436366173E-2</v>
      </c>
      <c r="B75" s="2">
        <v>-0.360512552218619</v>
      </c>
      <c r="C75" s="2">
        <v>5.5E-2</v>
      </c>
      <c r="D75" s="2">
        <v>0.13500000000000001</v>
      </c>
      <c r="E75" s="2">
        <v>1</v>
      </c>
      <c r="F75" s="2" t="s">
        <v>2299</v>
      </c>
    </row>
    <row r="76" spans="1:6">
      <c r="A76" s="2">
        <v>8.7800607818852294E-3</v>
      </c>
      <c r="B76" s="2">
        <v>-0.35972862028701902</v>
      </c>
      <c r="C76" s="2">
        <v>6.4000000000000001E-2</v>
      </c>
      <c r="D76" s="2">
        <v>0.154</v>
      </c>
      <c r="E76" s="2">
        <v>1</v>
      </c>
      <c r="F76" s="2" t="s">
        <v>2300</v>
      </c>
    </row>
    <row r="77" spans="1:6">
      <c r="A77" s="2">
        <v>8.0189959028293401E-3</v>
      </c>
      <c r="B77" s="2">
        <v>-0.35964043886385799</v>
      </c>
      <c r="C77" s="2">
        <v>0.114</v>
      </c>
      <c r="D77" s="2">
        <v>0.218</v>
      </c>
      <c r="E77" s="2">
        <v>1</v>
      </c>
      <c r="F77" s="2" t="s">
        <v>2301</v>
      </c>
    </row>
    <row r="78" spans="1:6">
      <c r="A78" s="2">
        <v>3.3552135202065701E-4</v>
      </c>
      <c r="B78" s="2">
        <v>-0.35899095699678901</v>
      </c>
      <c r="C78" s="2">
        <v>2.3E-2</v>
      </c>
      <c r="D78" s="2">
        <v>0.122</v>
      </c>
      <c r="E78" s="2">
        <v>1</v>
      </c>
      <c r="F78" s="2" t="s">
        <v>2302</v>
      </c>
    </row>
    <row r="79" spans="1:6">
      <c r="A79" s="2">
        <v>3.1963535977376101E-3</v>
      </c>
      <c r="B79" s="2">
        <v>-0.356986476325588</v>
      </c>
      <c r="C79" s="2">
        <v>3.6999999999999998E-2</v>
      </c>
      <c r="D79" s="2">
        <v>0.122</v>
      </c>
      <c r="E79" s="2">
        <v>1</v>
      </c>
      <c r="F79" s="2" t="s">
        <v>2303</v>
      </c>
    </row>
    <row r="80" spans="1:6">
      <c r="A80" s="2">
        <v>5.1359020223706101E-3</v>
      </c>
      <c r="B80" s="2">
        <v>-0.35577229873982502</v>
      </c>
      <c r="C80" s="2">
        <v>4.1000000000000002E-2</v>
      </c>
      <c r="D80" s="2">
        <v>0.128</v>
      </c>
      <c r="E80" s="2">
        <v>1</v>
      </c>
      <c r="F80" s="2" t="s">
        <v>2304</v>
      </c>
    </row>
    <row r="81" spans="1:6">
      <c r="A81" s="2">
        <v>3.56712407354604E-3</v>
      </c>
      <c r="B81" s="2">
        <v>-0.355446493249851</v>
      </c>
      <c r="C81" s="2">
        <v>8.2000000000000003E-2</v>
      </c>
      <c r="D81" s="2">
        <v>0.19900000000000001</v>
      </c>
      <c r="E81" s="2">
        <v>1</v>
      </c>
      <c r="F81" s="2" t="s">
        <v>2305</v>
      </c>
    </row>
    <row r="82" spans="1:6">
      <c r="A82" s="2">
        <v>1.29184914017131E-3</v>
      </c>
      <c r="B82" s="2">
        <v>-0.35538214992543099</v>
      </c>
      <c r="C82" s="2">
        <v>7.8E-2</v>
      </c>
      <c r="D82" s="2">
        <v>0.20499999999999999</v>
      </c>
      <c r="E82" s="2">
        <v>1</v>
      </c>
      <c r="F82" s="2" t="s">
        <v>2306</v>
      </c>
    </row>
    <row r="83" spans="1:6">
      <c r="A83" s="2">
        <v>8.6306674479431E-4</v>
      </c>
      <c r="B83" s="2">
        <v>-0.35480418021799398</v>
      </c>
      <c r="C83" s="2">
        <v>2.7E-2</v>
      </c>
      <c r="D83" s="2">
        <v>0.122</v>
      </c>
      <c r="E83" s="2">
        <v>1</v>
      </c>
      <c r="F83" s="2" t="s">
        <v>2307</v>
      </c>
    </row>
    <row r="84" spans="1:6">
      <c r="A84" s="2">
        <v>1.68519350948317E-2</v>
      </c>
      <c r="B84" s="2">
        <v>-0.35449929018930998</v>
      </c>
      <c r="C84" s="2">
        <v>7.8E-2</v>
      </c>
      <c r="D84" s="2">
        <v>0.16700000000000001</v>
      </c>
      <c r="E84" s="2">
        <v>1</v>
      </c>
      <c r="F84" s="2" t="s">
        <v>2308</v>
      </c>
    </row>
    <row r="85" spans="1:6">
      <c r="A85" s="2">
        <v>1.11567953113198E-2</v>
      </c>
      <c r="B85" s="2">
        <v>-0.35421839905463798</v>
      </c>
      <c r="C85" s="2">
        <v>0.11</v>
      </c>
      <c r="D85" s="2">
        <v>0.224</v>
      </c>
      <c r="E85" s="2">
        <v>1</v>
      </c>
      <c r="F85" s="2" t="s">
        <v>2309</v>
      </c>
    </row>
    <row r="86" spans="1:6">
      <c r="A86" s="2">
        <v>5.8732975975783102E-4</v>
      </c>
      <c r="B86" s="2">
        <v>-0.35395740861450697</v>
      </c>
      <c r="C86" s="2">
        <v>8.6999999999999994E-2</v>
      </c>
      <c r="D86" s="2">
        <v>0.224</v>
      </c>
      <c r="E86" s="2">
        <v>1</v>
      </c>
      <c r="F86" s="2" t="s">
        <v>2310</v>
      </c>
    </row>
    <row r="87" spans="1:6">
      <c r="A87" s="2">
        <v>3.3970474238177999E-4</v>
      </c>
      <c r="B87" s="2">
        <v>-0.35373055998231601</v>
      </c>
      <c r="C87" s="2">
        <v>0.14599999999999999</v>
      </c>
      <c r="D87" s="2">
        <v>0.32100000000000001</v>
      </c>
      <c r="E87" s="2">
        <v>1</v>
      </c>
      <c r="F87" s="2" t="s">
        <v>2311</v>
      </c>
    </row>
    <row r="88" spans="1:6">
      <c r="A88" s="2">
        <v>8.6574533571354192E-3</v>
      </c>
      <c r="B88" s="2">
        <v>-0.35249376650150099</v>
      </c>
      <c r="C88" s="2">
        <v>0.128</v>
      </c>
      <c r="D88" s="2">
        <v>0.24399999999999999</v>
      </c>
      <c r="E88" s="2">
        <v>1</v>
      </c>
      <c r="F88" s="2" t="s">
        <v>2312</v>
      </c>
    </row>
    <row r="89" spans="1:6">
      <c r="A89" s="2">
        <v>1.6860496151630999E-2</v>
      </c>
      <c r="B89" s="2">
        <v>-0.35156308138056103</v>
      </c>
      <c r="C89" s="2">
        <v>0.114</v>
      </c>
      <c r="D89" s="2">
        <v>0.218</v>
      </c>
      <c r="E89" s="2">
        <v>1</v>
      </c>
      <c r="F89" s="2" t="s">
        <v>2313</v>
      </c>
    </row>
    <row r="90" spans="1:6">
      <c r="A90" s="2">
        <v>1.5350699763292E-5</v>
      </c>
      <c r="B90" s="2">
        <v>-0.35066130174454602</v>
      </c>
      <c r="C90" s="2">
        <v>1.7999999999999999E-2</v>
      </c>
      <c r="D90" s="2">
        <v>0.122</v>
      </c>
      <c r="E90" s="2">
        <v>1</v>
      </c>
      <c r="F90" s="2" t="s">
        <v>2314</v>
      </c>
    </row>
    <row r="91" spans="1:6">
      <c r="A91" s="2">
        <v>2.4117186336712101E-2</v>
      </c>
      <c r="B91" s="2">
        <v>-0.34926162041029601</v>
      </c>
      <c r="C91" s="2">
        <v>8.6999999999999994E-2</v>
      </c>
      <c r="D91" s="2">
        <v>0.17299999999999999</v>
      </c>
      <c r="E91" s="2">
        <v>1</v>
      </c>
      <c r="F91" s="2" t="s">
        <v>2315</v>
      </c>
    </row>
    <row r="92" spans="1:6">
      <c r="A92" s="2">
        <v>1.69552346182957E-3</v>
      </c>
      <c r="B92" s="2">
        <v>-0.348889343306512</v>
      </c>
      <c r="C92" s="2">
        <v>3.2000000000000001E-2</v>
      </c>
      <c r="D92" s="2">
        <v>0.122</v>
      </c>
      <c r="E92" s="2">
        <v>1</v>
      </c>
      <c r="F92" s="2" t="s">
        <v>2316</v>
      </c>
    </row>
    <row r="93" spans="1:6">
      <c r="A93" s="2">
        <v>3.7019123786855698E-3</v>
      </c>
      <c r="B93" s="2">
        <v>-0.34690872098729503</v>
      </c>
      <c r="C93" s="2">
        <v>0.187</v>
      </c>
      <c r="D93" s="2">
        <v>0.32100000000000001</v>
      </c>
      <c r="E93" s="2">
        <v>1</v>
      </c>
      <c r="F93" s="2" t="s">
        <v>2317</v>
      </c>
    </row>
    <row r="94" spans="1:6">
      <c r="A94" s="2">
        <v>3.8746536802210401E-3</v>
      </c>
      <c r="B94" s="2">
        <v>-0.34605572654556999</v>
      </c>
      <c r="C94" s="2">
        <v>6.4000000000000001E-2</v>
      </c>
      <c r="D94" s="2">
        <v>0.16</v>
      </c>
      <c r="E94" s="2">
        <v>1</v>
      </c>
      <c r="F94" s="2" t="s">
        <v>2318</v>
      </c>
    </row>
    <row r="95" spans="1:6">
      <c r="A95" s="2">
        <v>1.1892692049622301E-3</v>
      </c>
      <c r="B95" s="2">
        <v>-0.34552807882352299</v>
      </c>
      <c r="C95" s="2">
        <v>4.1000000000000002E-2</v>
      </c>
      <c r="D95" s="2">
        <v>0.128</v>
      </c>
      <c r="E95" s="2">
        <v>1</v>
      </c>
      <c r="F95" s="2" t="s">
        <v>2319</v>
      </c>
    </row>
    <row r="96" spans="1:6">
      <c r="A96" s="2">
        <v>1.0346528573369001E-3</v>
      </c>
      <c r="B96" s="2">
        <v>-0.342975243252022</v>
      </c>
      <c r="C96" s="2">
        <v>8.6999999999999994E-2</v>
      </c>
      <c r="D96" s="2">
        <v>0.21199999999999999</v>
      </c>
      <c r="E96" s="2">
        <v>1</v>
      </c>
      <c r="F96" s="2" t="s">
        <v>2320</v>
      </c>
    </row>
    <row r="97" spans="1:6">
      <c r="A97" s="2">
        <v>1.5416231773368601E-2</v>
      </c>
      <c r="B97" s="2">
        <v>-0.34271956475858401</v>
      </c>
      <c r="C97" s="2">
        <v>0.05</v>
      </c>
      <c r="D97" s="2">
        <v>0.128</v>
      </c>
      <c r="E97" s="2">
        <v>1</v>
      </c>
      <c r="F97" s="2" t="s">
        <v>2321</v>
      </c>
    </row>
    <row r="98" spans="1:6">
      <c r="A98" s="2">
        <v>3.1567667789865499E-4</v>
      </c>
      <c r="B98" s="2">
        <v>-0.341883246292007</v>
      </c>
      <c r="C98" s="2">
        <v>0.128</v>
      </c>
      <c r="D98" s="2">
        <v>0.28199999999999997</v>
      </c>
      <c r="E98" s="2">
        <v>1</v>
      </c>
      <c r="F98" s="2" t="s">
        <v>2322</v>
      </c>
    </row>
    <row r="99" spans="1:6">
      <c r="A99" s="2">
        <v>8.3143107361950998E-3</v>
      </c>
      <c r="B99" s="2">
        <v>-0.34083096030639398</v>
      </c>
      <c r="C99" s="2">
        <v>6.4000000000000001E-2</v>
      </c>
      <c r="D99" s="2">
        <v>0.154</v>
      </c>
      <c r="E99" s="2">
        <v>1</v>
      </c>
      <c r="F99" s="2" t="s">
        <v>2323</v>
      </c>
    </row>
    <row r="100" spans="1:6">
      <c r="A100" s="2">
        <v>7.07882464545612E-3</v>
      </c>
      <c r="B100" s="2">
        <v>-0.34068466168492401</v>
      </c>
      <c r="C100" s="2">
        <v>0.105</v>
      </c>
      <c r="D100" s="2">
        <v>0.218</v>
      </c>
      <c r="E100" s="2">
        <v>1</v>
      </c>
      <c r="F100" s="2" t="s">
        <v>2324</v>
      </c>
    </row>
    <row r="101" spans="1:6">
      <c r="A101" s="2">
        <v>9.2148013390400702E-3</v>
      </c>
      <c r="B101" s="2">
        <v>-0.33971487682664198</v>
      </c>
      <c r="C101" s="2">
        <v>7.8E-2</v>
      </c>
      <c r="D101" s="2">
        <v>0.17299999999999999</v>
      </c>
      <c r="E101" s="2">
        <v>1</v>
      </c>
      <c r="F101" s="2" t="s">
        <v>2325</v>
      </c>
    </row>
    <row r="102" spans="1:6">
      <c r="A102" s="2">
        <v>1.1854048547067901E-3</v>
      </c>
      <c r="B102" s="2">
        <v>-0.33969277969126499</v>
      </c>
      <c r="C102" s="2">
        <v>0.128</v>
      </c>
      <c r="D102" s="2">
        <v>0.26900000000000002</v>
      </c>
      <c r="E102" s="2">
        <v>1</v>
      </c>
      <c r="F102" s="2" t="s">
        <v>2326</v>
      </c>
    </row>
    <row r="103" spans="1:6">
      <c r="A103" s="2">
        <v>6.0814868020384397E-3</v>
      </c>
      <c r="B103" s="2">
        <v>-0.33966369918609701</v>
      </c>
      <c r="C103" s="2">
        <v>0.215</v>
      </c>
      <c r="D103" s="2">
        <v>0.372</v>
      </c>
      <c r="E103" s="2">
        <v>1</v>
      </c>
      <c r="F103" s="2" t="s">
        <v>2327</v>
      </c>
    </row>
    <row r="104" spans="1:6">
      <c r="A104" s="2">
        <v>6.8267626025362996E-3</v>
      </c>
      <c r="B104" s="2">
        <v>-0.33892745209831698</v>
      </c>
      <c r="C104" s="2">
        <v>0.05</v>
      </c>
      <c r="D104" s="2">
        <v>0.14099999999999999</v>
      </c>
      <c r="E104" s="2">
        <v>1</v>
      </c>
      <c r="F104" s="2" t="s">
        <v>2328</v>
      </c>
    </row>
    <row r="105" spans="1:6">
      <c r="A105" s="2">
        <v>3.1572866449776902E-3</v>
      </c>
      <c r="B105" s="2">
        <v>-0.338665397053939</v>
      </c>
      <c r="C105" s="2">
        <v>0.05</v>
      </c>
      <c r="D105" s="2">
        <v>0.154</v>
      </c>
      <c r="E105" s="2">
        <v>1</v>
      </c>
      <c r="F105" s="2" t="s">
        <v>2329</v>
      </c>
    </row>
    <row r="106" spans="1:6">
      <c r="A106" s="2">
        <v>1.8585329001090899E-2</v>
      </c>
      <c r="B106" s="2">
        <v>-0.33846073318381298</v>
      </c>
      <c r="C106" s="2">
        <v>5.5E-2</v>
      </c>
      <c r="D106" s="2">
        <v>0.13500000000000001</v>
      </c>
      <c r="E106" s="2">
        <v>1</v>
      </c>
      <c r="F106" s="2" t="s">
        <v>2330</v>
      </c>
    </row>
    <row r="107" spans="1:6">
      <c r="A107" s="2">
        <v>2.0321090171366001E-2</v>
      </c>
      <c r="B107" s="2">
        <v>-0.33751571773164701</v>
      </c>
      <c r="C107" s="2">
        <v>5.8999999999999997E-2</v>
      </c>
      <c r="D107" s="2">
        <v>0.14099999999999999</v>
      </c>
      <c r="E107" s="2">
        <v>1</v>
      </c>
      <c r="F107" s="2" t="s">
        <v>2331</v>
      </c>
    </row>
    <row r="108" spans="1:6">
      <c r="A108" s="2">
        <v>1.7677745559803899E-3</v>
      </c>
      <c r="B108" s="2">
        <v>-0.33647867667453502</v>
      </c>
      <c r="C108" s="2">
        <v>0.14599999999999999</v>
      </c>
      <c r="D108" s="2">
        <v>0.29499999999999998</v>
      </c>
      <c r="E108" s="2">
        <v>1</v>
      </c>
      <c r="F108" s="2" t="s">
        <v>2332</v>
      </c>
    </row>
    <row r="109" spans="1:6">
      <c r="A109" s="2">
        <v>8.5606575633318006E-3</v>
      </c>
      <c r="B109" s="2">
        <v>-0.33645576713640601</v>
      </c>
      <c r="C109" s="2">
        <v>6.8000000000000005E-2</v>
      </c>
      <c r="D109" s="2">
        <v>0.16</v>
      </c>
      <c r="E109" s="2">
        <v>1</v>
      </c>
      <c r="F109" s="2" t="s">
        <v>2333</v>
      </c>
    </row>
    <row r="110" spans="1:6">
      <c r="A110" s="2">
        <v>3.3415634801326602E-2</v>
      </c>
      <c r="B110" s="2">
        <v>-0.33628830352999001</v>
      </c>
      <c r="C110" s="2">
        <v>9.0999999999999998E-2</v>
      </c>
      <c r="D110" s="2">
        <v>0.17299999999999999</v>
      </c>
      <c r="E110" s="2">
        <v>1</v>
      </c>
      <c r="F110" s="2" t="s">
        <v>2334</v>
      </c>
    </row>
    <row r="111" spans="1:6">
      <c r="A111" s="2">
        <v>8.1260609668119994E-3</v>
      </c>
      <c r="B111" s="2">
        <v>-0.33594022903662102</v>
      </c>
      <c r="C111" s="2">
        <v>0.155</v>
      </c>
      <c r="D111" s="2">
        <v>0.28199999999999997</v>
      </c>
      <c r="E111" s="2">
        <v>1</v>
      </c>
      <c r="F111" s="2" t="s">
        <v>2335</v>
      </c>
    </row>
    <row r="112" spans="1:6">
      <c r="A112" s="2">
        <v>2.6482230200520701E-3</v>
      </c>
      <c r="B112" s="2">
        <v>-0.33505679337428201</v>
      </c>
      <c r="C112" s="2">
        <v>5.5E-2</v>
      </c>
      <c r="D112" s="2">
        <v>0.154</v>
      </c>
      <c r="E112" s="2">
        <v>1</v>
      </c>
      <c r="F112" s="2" t="s">
        <v>2336</v>
      </c>
    </row>
    <row r="113" spans="1:6">
      <c r="A113" s="2">
        <v>4.2687338770594198E-2</v>
      </c>
      <c r="B113" s="2">
        <v>-0.334175535897827</v>
      </c>
      <c r="C113" s="2">
        <v>0.11</v>
      </c>
      <c r="D113" s="2">
        <v>0.186</v>
      </c>
      <c r="E113" s="2">
        <v>1</v>
      </c>
      <c r="F113" s="2" t="s">
        <v>2337</v>
      </c>
    </row>
    <row r="114" spans="1:6">
      <c r="A114" s="2">
        <v>6.5278655265864805E-4</v>
      </c>
      <c r="B114" s="2">
        <v>-0.33405071077347698</v>
      </c>
      <c r="C114" s="2">
        <v>5.8999999999999997E-2</v>
      </c>
      <c r="D114" s="2">
        <v>0.186</v>
      </c>
      <c r="E114" s="2">
        <v>1</v>
      </c>
      <c r="F114" s="2" t="s">
        <v>2338</v>
      </c>
    </row>
    <row r="115" spans="1:6">
      <c r="A115" s="2">
        <v>1.4268232704227999E-2</v>
      </c>
      <c r="B115" s="2">
        <v>-0.33400508218890801</v>
      </c>
      <c r="C115" s="2">
        <v>8.6999999999999994E-2</v>
      </c>
      <c r="D115" s="2">
        <v>0.17899999999999999</v>
      </c>
      <c r="E115" s="2">
        <v>1</v>
      </c>
      <c r="F115" s="2" t="s">
        <v>2339</v>
      </c>
    </row>
    <row r="116" spans="1:6">
      <c r="A116" s="2">
        <v>3.8289079613744201E-3</v>
      </c>
      <c r="B116" s="2">
        <v>-0.333525801129126</v>
      </c>
      <c r="C116" s="2">
        <v>0.13200000000000001</v>
      </c>
      <c r="D116" s="2">
        <v>0.25600000000000001</v>
      </c>
      <c r="E116" s="2">
        <v>1</v>
      </c>
      <c r="F116" s="2" t="s">
        <v>2340</v>
      </c>
    </row>
    <row r="117" spans="1:6">
      <c r="A117" s="2">
        <v>2.1396574545335801E-3</v>
      </c>
      <c r="B117" s="2">
        <v>-0.33282323617411902</v>
      </c>
      <c r="C117" s="2">
        <v>4.1000000000000002E-2</v>
      </c>
      <c r="D117" s="2">
        <v>0.128</v>
      </c>
      <c r="E117" s="2">
        <v>1</v>
      </c>
      <c r="F117" s="2" t="s">
        <v>2341</v>
      </c>
    </row>
    <row r="118" spans="1:6">
      <c r="A118" s="2">
        <v>7.8122072302512398E-3</v>
      </c>
      <c r="B118" s="2">
        <v>-0.33281862057430001</v>
      </c>
      <c r="C118" s="2">
        <v>5.8999999999999997E-2</v>
      </c>
      <c r="D118" s="2">
        <v>0.14699999999999999</v>
      </c>
      <c r="E118" s="2">
        <v>1</v>
      </c>
      <c r="F118" s="2" t="s">
        <v>2342</v>
      </c>
    </row>
    <row r="119" spans="1:6">
      <c r="A119" s="2">
        <v>9.5921559838196106E-3</v>
      </c>
      <c r="B119" s="2">
        <v>-0.33281074093164198</v>
      </c>
      <c r="C119" s="2">
        <v>6.8000000000000005E-2</v>
      </c>
      <c r="D119" s="2">
        <v>0.16700000000000001</v>
      </c>
      <c r="E119" s="2">
        <v>1</v>
      </c>
      <c r="F119" s="2" t="s">
        <v>2343</v>
      </c>
    </row>
    <row r="120" spans="1:6">
      <c r="A120" s="2">
        <v>1.90803484193385E-3</v>
      </c>
      <c r="B120" s="2">
        <v>-0.332676875518993</v>
      </c>
      <c r="C120" s="2">
        <v>2.7E-2</v>
      </c>
      <c r="D120" s="2">
        <v>0.115</v>
      </c>
      <c r="E120" s="2">
        <v>1</v>
      </c>
      <c r="F120" s="2" t="s">
        <v>2344</v>
      </c>
    </row>
    <row r="121" spans="1:6">
      <c r="A121" s="2">
        <v>1.7290718148935101E-3</v>
      </c>
      <c r="B121" s="2">
        <v>-0.33260423308527398</v>
      </c>
      <c r="C121" s="2">
        <v>3.2000000000000001E-2</v>
      </c>
      <c r="D121" s="2">
        <v>0.128</v>
      </c>
      <c r="E121" s="2">
        <v>1</v>
      </c>
      <c r="F121" s="2" t="s">
        <v>2345</v>
      </c>
    </row>
    <row r="122" spans="1:6">
      <c r="A122" s="2">
        <v>2.5989815021123098E-5</v>
      </c>
      <c r="B122" s="2">
        <v>-0.33188560972991199</v>
      </c>
      <c r="C122" s="2">
        <v>0.54800000000000004</v>
      </c>
      <c r="D122" s="2">
        <v>0.74399999999999999</v>
      </c>
      <c r="E122" s="2">
        <v>1</v>
      </c>
      <c r="F122" s="2" t="s">
        <v>2346</v>
      </c>
    </row>
    <row r="123" spans="1:6">
      <c r="A123" s="2">
        <v>5.6083426623516602E-3</v>
      </c>
      <c r="B123" s="2">
        <v>-0.33166550320829102</v>
      </c>
      <c r="C123" s="2">
        <v>4.5999999999999999E-2</v>
      </c>
      <c r="D123" s="2">
        <v>0.128</v>
      </c>
      <c r="E123" s="2">
        <v>1</v>
      </c>
      <c r="F123" s="2" t="s">
        <v>2347</v>
      </c>
    </row>
    <row r="124" spans="1:6">
      <c r="A124" s="2">
        <v>3.8681384136741198E-3</v>
      </c>
      <c r="B124" s="2">
        <v>-0.33136597179864402</v>
      </c>
      <c r="C124" s="2">
        <v>0.17799999999999999</v>
      </c>
      <c r="D124" s="2">
        <v>0.32100000000000001</v>
      </c>
      <c r="E124" s="2">
        <v>1</v>
      </c>
      <c r="F124" s="2" t="s">
        <v>2348</v>
      </c>
    </row>
    <row r="125" spans="1:6">
      <c r="A125" s="2">
        <v>4.0843720765431496E-3</v>
      </c>
      <c r="B125" s="2">
        <v>-0.33113374499757903</v>
      </c>
      <c r="C125" s="2">
        <v>0.151</v>
      </c>
      <c r="D125" s="2">
        <v>0.27600000000000002</v>
      </c>
      <c r="E125" s="2">
        <v>1</v>
      </c>
      <c r="F125" s="2" t="s">
        <v>2349</v>
      </c>
    </row>
    <row r="126" spans="1:6">
      <c r="A126" s="2">
        <v>2.0838069016772199E-2</v>
      </c>
      <c r="B126" s="2">
        <v>-0.33000974416092799</v>
      </c>
      <c r="C126" s="2">
        <v>7.2999999999999995E-2</v>
      </c>
      <c r="D126" s="2">
        <v>0.16700000000000001</v>
      </c>
      <c r="E126" s="2">
        <v>1</v>
      </c>
      <c r="F126" s="2" t="s">
        <v>2350</v>
      </c>
    </row>
    <row r="127" spans="1:6">
      <c r="A127" s="2">
        <v>1.8176200373526599E-2</v>
      </c>
      <c r="B127" s="2">
        <v>-0.32927537312405802</v>
      </c>
      <c r="C127" s="2">
        <v>8.2000000000000003E-2</v>
      </c>
      <c r="D127" s="2">
        <v>0.16700000000000001</v>
      </c>
      <c r="E127" s="2">
        <v>1</v>
      </c>
      <c r="F127" s="2" t="s">
        <v>2351</v>
      </c>
    </row>
    <row r="128" spans="1:6">
      <c r="A128" s="2">
        <v>2.1458265620557799E-3</v>
      </c>
      <c r="B128" s="2">
        <v>-0.32926931860659198</v>
      </c>
      <c r="C128" s="2">
        <v>7.8E-2</v>
      </c>
      <c r="D128" s="2">
        <v>0.192</v>
      </c>
      <c r="E128" s="2">
        <v>1</v>
      </c>
      <c r="F128" s="2" t="s">
        <v>2352</v>
      </c>
    </row>
    <row r="129" spans="1:6">
      <c r="A129" s="2">
        <v>6.7970115187503805E-4</v>
      </c>
      <c r="B129" s="2">
        <v>-0.32839203961455699</v>
      </c>
      <c r="C129" s="2">
        <v>0.11</v>
      </c>
      <c r="D129" s="2">
        <v>0.26300000000000001</v>
      </c>
      <c r="E129" s="2">
        <v>1</v>
      </c>
      <c r="F129" s="2" t="s">
        <v>2353</v>
      </c>
    </row>
    <row r="130" spans="1:6">
      <c r="A130" s="2">
        <v>2.5289599125415899E-2</v>
      </c>
      <c r="B130" s="2">
        <v>-0.32832814038858699</v>
      </c>
      <c r="C130" s="2">
        <v>0.16900000000000001</v>
      </c>
      <c r="D130" s="2">
        <v>0.28799999999999998</v>
      </c>
      <c r="E130" s="2">
        <v>1</v>
      </c>
      <c r="F130" s="2" t="s">
        <v>2354</v>
      </c>
    </row>
    <row r="131" spans="1:6">
      <c r="A131" s="2">
        <v>1.79629687604244E-2</v>
      </c>
      <c r="B131" s="2">
        <v>-0.32809469003081898</v>
      </c>
      <c r="C131" s="2">
        <v>7.2999999999999995E-2</v>
      </c>
      <c r="D131" s="2">
        <v>0.154</v>
      </c>
      <c r="E131" s="2">
        <v>1</v>
      </c>
      <c r="F131" s="2" t="s">
        <v>2355</v>
      </c>
    </row>
    <row r="132" spans="1:6">
      <c r="A132" s="2">
        <v>1.0183435894722001E-2</v>
      </c>
      <c r="B132" s="2">
        <v>-0.328032098241824</v>
      </c>
      <c r="C132" s="2">
        <v>0.11</v>
      </c>
      <c r="D132" s="2">
        <v>0.224</v>
      </c>
      <c r="E132" s="2">
        <v>1</v>
      </c>
      <c r="F132" s="2" t="s">
        <v>2356</v>
      </c>
    </row>
    <row r="133" spans="1:6">
      <c r="A133" s="2">
        <v>3.7404305048183401E-2</v>
      </c>
      <c r="B133" s="2">
        <v>-0.32801441427287897</v>
      </c>
      <c r="C133" s="2">
        <v>8.6999999999999994E-2</v>
      </c>
      <c r="D133" s="2">
        <v>0.16700000000000001</v>
      </c>
      <c r="E133" s="2">
        <v>1</v>
      </c>
      <c r="F133" s="2" t="s">
        <v>2357</v>
      </c>
    </row>
    <row r="134" spans="1:6">
      <c r="A134" s="2">
        <v>2.7669677279000301E-3</v>
      </c>
      <c r="B134" s="2">
        <v>-0.32785450614418998</v>
      </c>
      <c r="C134" s="2">
        <v>5.8999999999999997E-2</v>
      </c>
      <c r="D134" s="2">
        <v>0.154</v>
      </c>
      <c r="E134" s="2">
        <v>1</v>
      </c>
      <c r="F134" s="2" t="s">
        <v>2358</v>
      </c>
    </row>
    <row r="135" spans="1:6">
      <c r="A135" s="2">
        <v>1.54484138874619E-2</v>
      </c>
      <c r="B135" s="2">
        <v>-0.32783905392129897</v>
      </c>
      <c r="C135" s="2">
        <v>9.6000000000000002E-2</v>
      </c>
      <c r="D135" s="2">
        <v>0.186</v>
      </c>
      <c r="E135" s="2">
        <v>1</v>
      </c>
      <c r="F135" s="2" t="s">
        <v>2359</v>
      </c>
    </row>
    <row r="136" spans="1:6">
      <c r="A136" s="2">
        <v>1.3773536661931799E-4</v>
      </c>
      <c r="B136" s="2">
        <v>-0.327114204997206</v>
      </c>
      <c r="C136" s="2">
        <v>4.1000000000000002E-2</v>
      </c>
      <c r="D136" s="2">
        <v>0.154</v>
      </c>
      <c r="E136" s="2">
        <v>1</v>
      </c>
      <c r="F136" s="2" t="s">
        <v>2360</v>
      </c>
    </row>
    <row r="137" spans="1:6">
      <c r="A137" s="2">
        <v>1.9699874606968801E-2</v>
      </c>
      <c r="B137" s="2">
        <v>-0.32646801914821399</v>
      </c>
      <c r="C137" s="2">
        <v>7.8E-2</v>
      </c>
      <c r="D137" s="2">
        <v>0.16</v>
      </c>
      <c r="E137" s="2">
        <v>1</v>
      </c>
      <c r="F137" s="2" t="s">
        <v>2361</v>
      </c>
    </row>
    <row r="138" spans="1:6">
      <c r="A138" s="2">
        <v>1.6549265323177999E-2</v>
      </c>
      <c r="B138" s="2">
        <v>-0.32630455200824199</v>
      </c>
      <c r="C138" s="2">
        <v>6.4000000000000001E-2</v>
      </c>
      <c r="D138" s="2">
        <v>0.154</v>
      </c>
      <c r="E138" s="2">
        <v>1</v>
      </c>
      <c r="F138" s="2" t="s">
        <v>2362</v>
      </c>
    </row>
    <row r="139" spans="1:6">
      <c r="A139" s="2">
        <v>4.9445943641865897E-7</v>
      </c>
      <c r="B139" s="2">
        <v>-0.32627076942521399</v>
      </c>
      <c r="C139" s="2">
        <v>8.9999999999999993E-3</v>
      </c>
      <c r="D139" s="2">
        <v>0.14099999999999999</v>
      </c>
      <c r="E139" s="2">
        <v>6.3269051646385896E-2</v>
      </c>
      <c r="F139" s="2" t="s">
        <v>2363</v>
      </c>
    </row>
    <row r="140" spans="1:6">
      <c r="A140" s="2">
        <v>1.4169608919401399E-3</v>
      </c>
      <c r="B140" s="2">
        <v>-0.32603789467754302</v>
      </c>
      <c r="C140" s="2">
        <v>2.3E-2</v>
      </c>
      <c r="D140" s="2">
        <v>0.109</v>
      </c>
      <c r="E140" s="2">
        <v>1</v>
      </c>
      <c r="F140" s="2" t="s">
        <v>2364</v>
      </c>
    </row>
    <row r="141" spans="1:6">
      <c r="A141" s="2">
        <v>1.02605658374665E-3</v>
      </c>
      <c r="B141" s="2">
        <v>-0.32543261342997398</v>
      </c>
      <c r="C141" s="2">
        <v>0.34699999999999998</v>
      </c>
      <c r="D141" s="2">
        <v>0.50600000000000001</v>
      </c>
      <c r="E141" s="2">
        <v>1</v>
      </c>
      <c r="F141" s="2" t="s">
        <v>2365</v>
      </c>
    </row>
    <row r="142" spans="1:6">
      <c r="A142" s="2">
        <v>7.1127980389097201E-3</v>
      </c>
      <c r="B142" s="2">
        <v>-0.325418041948698</v>
      </c>
      <c r="C142" s="2">
        <v>2.7E-2</v>
      </c>
      <c r="D142" s="2">
        <v>0.10299999999999999</v>
      </c>
      <c r="E142" s="2">
        <v>1</v>
      </c>
      <c r="F142" s="2" t="s">
        <v>2366</v>
      </c>
    </row>
    <row r="143" spans="1:6">
      <c r="A143" s="2">
        <v>8.01525256923058E-4</v>
      </c>
      <c r="B143" s="2">
        <v>-0.324983398949447</v>
      </c>
      <c r="C143" s="2">
        <v>1.7999999999999999E-2</v>
      </c>
      <c r="D143" s="2">
        <v>0.10299999999999999</v>
      </c>
      <c r="E143" s="2">
        <v>1</v>
      </c>
      <c r="F143" s="2" t="s">
        <v>2367</v>
      </c>
    </row>
    <row r="144" spans="1:6">
      <c r="A144" s="2">
        <v>6.67527463881847E-4</v>
      </c>
      <c r="B144" s="2">
        <v>-0.32443691136917602</v>
      </c>
      <c r="C144" s="2">
        <v>4.1000000000000002E-2</v>
      </c>
      <c r="D144" s="2">
        <v>0.14099999999999999</v>
      </c>
      <c r="E144" s="2">
        <v>1</v>
      </c>
      <c r="F144" s="2" t="s">
        <v>2368</v>
      </c>
    </row>
    <row r="145" spans="1:6">
      <c r="A145" s="2">
        <v>9.8072769355243301E-3</v>
      </c>
      <c r="B145" s="2">
        <v>-0.32408881658575101</v>
      </c>
      <c r="C145" s="2">
        <v>0.11</v>
      </c>
      <c r="D145" s="2">
        <v>0.21199999999999999</v>
      </c>
      <c r="E145" s="2">
        <v>1</v>
      </c>
      <c r="F145" s="2" t="s">
        <v>2369</v>
      </c>
    </row>
    <row r="146" spans="1:6">
      <c r="A146" s="2">
        <v>1.78474513354452E-2</v>
      </c>
      <c r="B146" s="2">
        <v>-0.32357092075118299</v>
      </c>
      <c r="C146" s="2">
        <v>0.17399999999999999</v>
      </c>
      <c r="D146" s="2">
        <v>0.28799999999999998</v>
      </c>
      <c r="E146" s="2">
        <v>1</v>
      </c>
      <c r="F146" s="2" t="s">
        <v>2370</v>
      </c>
    </row>
    <row r="147" spans="1:6">
      <c r="A147" s="2">
        <v>1.6396383754286399E-3</v>
      </c>
      <c r="B147" s="2">
        <v>-0.323515309854843</v>
      </c>
      <c r="C147" s="2">
        <v>2.3E-2</v>
      </c>
      <c r="D147" s="2">
        <v>0.10299999999999999</v>
      </c>
      <c r="E147" s="2">
        <v>1</v>
      </c>
      <c r="F147" s="2" t="s">
        <v>2371</v>
      </c>
    </row>
    <row r="148" spans="1:6">
      <c r="A148" s="2">
        <v>2.8866996247501799E-2</v>
      </c>
      <c r="B148" s="2">
        <v>-0.32313827185592803</v>
      </c>
      <c r="C148" s="2">
        <v>0.151</v>
      </c>
      <c r="D148" s="2">
        <v>0.24399999999999999</v>
      </c>
      <c r="E148" s="2">
        <v>1</v>
      </c>
      <c r="F148" s="2" t="s">
        <v>2372</v>
      </c>
    </row>
    <row r="149" spans="1:6">
      <c r="A149" s="2">
        <v>4.8775409160037603E-3</v>
      </c>
      <c r="B149" s="2">
        <v>-0.32303333776343202</v>
      </c>
      <c r="C149" s="2">
        <v>5.5E-2</v>
      </c>
      <c r="D149" s="2">
        <v>0.14099999999999999</v>
      </c>
      <c r="E149" s="2">
        <v>1</v>
      </c>
      <c r="F149" s="2" t="s">
        <v>2373</v>
      </c>
    </row>
    <row r="150" spans="1:6">
      <c r="A150" s="2">
        <v>8.1407419791845893E-3</v>
      </c>
      <c r="B150" s="2">
        <v>-0.32064004689862302</v>
      </c>
      <c r="C150" s="2">
        <v>9.6000000000000002E-2</v>
      </c>
      <c r="D150" s="2">
        <v>0.20499999999999999</v>
      </c>
      <c r="E150" s="2">
        <v>1</v>
      </c>
      <c r="F150" s="2" t="s">
        <v>2374</v>
      </c>
    </row>
    <row r="151" spans="1:6">
      <c r="A151" s="2">
        <v>1.91013027025036E-3</v>
      </c>
      <c r="B151" s="2">
        <v>-0.32037265461130199</v>
      </c>
      <c r="C151" s="2">
        <v>3.6999999999999998E-2</v>
      </c>
      <c r="D151" s="2">
        <v>0.128</v>
      </c>
      <c r="E151" s="2">
        <v>1</v>
      </c>
      <c r="F151" s="2" t="s">
        <v>2375</v>
      </c>
    </row>
    <row r="152" spans="1:6">
      <c r="A152" s="2">
        <v>7.8446191509282497E-3</v>
      </c>
      <c r="B152" s="2">
        <v>-0.31982469987501</v>
      </c>
      <c r="C152" s="2">
        <v>4.5999999999999999E-2</v>
      </c>
      <c r="D152" s="2">
        <v>0.122</v>
      </c>
      <c r="E152" s="2">
        <v>1</v>
      </c>
      <c r="F152" s="2" t="s">
        <v>2376</v>
      </c>
    </row>
    <row r="153" spans="1:6">
      <c r="A153" s="2">
        <v>1.96622519716733E-3</v>
      </c>
      <c r="B153" s="2">
        <v>-0.31959983141117099</v>
      </c>
      <c r="C153" s="2">
        <v>5.8999999999999997E-2</v>
      </c>
      <c r="D153" s="2">
        <v>0.16</v>
      </c>
      <c r="E153" s="2">
        <v>1</v>
      </c>
      <c r="F153" s="2" t="s">
        <v>2377</v>
      </c>
    </row>
    <row r="154" spans="1:6">
      <c r="A154" s="2">
        <v>3.5220330414972001E-3</v>
      </c>
      <c r="B154" s="2">
        <v>-0.31927648983345902</v>
      </c>
      <c r="C154" s="2">
        <v>2.3E-2</v>
      </c>
      <c r="D154" s="2">
        <v>0.10299999999999999</v>
      </c>
      <c r="E154" s="2">
        <v>1</v>
      </c>
      <c r="F154" s="2" t="s">
        <v>2378</v>
      </c>
    </row>
    <row r="155" spans="1:6">
      <c r="A155" s="2">
        <v>1.4849512053491899E-4</v>
      </c>
      <c r="B155" s="2">
        <v>-0.31842970569200202</v>
      </c>
      <c r="C155" s="2">
        <v>0.219</v>
      </c>
      <c r="D155" s="2">
        <v>0.42299999999999999</v>
      </c>
      <c r="E155" s="2">
        <v>1</v>
      </c>
      <c r="F155" s="2" t="s">
        <v>2379</v>
      </c>
    </row>
    <row r="156" spans="1:6">
      <c r="A156" s="2">
        <v>8.1508324091627294E-5</v>
      </c>
      <c r="B156" s="2">
        <v>-0.31821154463435702</v>
      </c>
      <c r="C156" s="2">
        <v>9.6000000000000002E-2</v>
      </c>
      <c r="D156" s="2">
        <v>0.25600000000000001</v>
      </c>
      <c r="E156" s="2">
        <v>1</v>
      </c>
      <c r="F156" s="2" t="s">
        <v>2380</v>
      </c>
    </row>
    <row r="157" spans="1:6">
      <c r="A157" s="2">
        <v>9.9636924203795E-3</v>
      </c>
      <c r="B157" s="2">
        <v>-0.31664851610660699</v>
      </c>
      <c r="C157" s="2">
        <v>3.6999999999999998E-2</v>
      </c>
      <c r="D157" s="2">
        <v>0.109</v>
      </c>
      <c r="E157" s="2">
        <v>1</v>
      </c>
      <c r="F157" s="2" t="s">
        <v>2381</v>
      </c>
    </row>
    <row r="158" spans="1:6">
      <c r="A158" s="2">
        <v>3.2739837915044603E-2</v>
      </c>
      <c r="B158" s="2">
        <v>-0.31646680720763698</v>
      </c>
      <c r="C158" s="2">
        <v>4.5999999999999999E-2</v>
      </c>
      <c r="D158" s="2">
        <v>0.109</v>
      </c>
      <c r="E158" s="2">
        <v>1</v>
      </c>
      <c r="F158" s="2" t="s">
        <v>2382</v>
      </c>
    </row>
    <row r="159" spans="1:6">
      <c r="A159" s="2">
        <v>1.2727114472612299E-2</v>
      </c>
      <c r="B159" s="2">
        <v>-0.31620409669456301</v>
      </c>
      <c r="C159" s="2">
        <v>4.5999999999999999E-2</v>
      </c>
      <c r="D159" s="2">
        <v>0.13500000000000001</v>
      </c>
      <c r="E159" s="2">
        <v>1</v>
      </c>
      <c r="F159" s="2" t="s">
        <v>2383</v>
      </c>
    </row>
    <row r="160" spans="1:6">
      <c r="A160" s="2">
        <v>5.5027349370100603E-3</v>
      </c>
      <c r="B160" s="2">
        <v>-0.31576360864276398</v>
      </c>
      <c r="C160" s="2">
        <v>8.6999999999999994E-2</v>
      </c>
      <c r="D160" s="2">
        <v>0.192</v>
      </c>
      <c r="E160" s="2">
        <v>1</v>
      </c>
      <c r="F160" s="2" t="s">
        <v>2384</v>
      </c>
    </row>
    <row r="161" spans="1:6">
      <c r="A161" s="2">
        <v>4.6218222401820102E-4</v>
      </c>
      <c r="B161" s="2">
        <v>-0.31527263863229499</v>
      </c>
      <c r="C161" s="2">
        <v>2.7E-2</v>
      </c>
      <c r="D161" s="2">
        <v>0.109</v>
      </c>
      <c r="E161" s="2">
        <v>1</v>
      </c>
      <c r="F161" s="2" t="s">
        <v>2385</v>
      </c>
    </row>
    <row r="162" spans="1:6">
      <c r="A162" s="2">
        <v>2.3828119142669298E-2</v>
      </c>
      <c r="B162" s="2">
        <v>-0.31455043220686701</v>
      </c>
      <c r="C162" s="2">
        <v>5.8999999999999997E-2</v>
      </c>
      <c r="D162" s="2">
        <v>0.13500000000000001</v>
      </c>
      <c r="E162" s="2">
        <v>1</v>
      </c>
      <c r="F162" s="2" t="s">
        <v>2386</v>
      </c>
    </row>
    <row r="163" spans="1:6">
      <c r="A163" s="2">
        <v>1.35601155869601E-2</v>
      </c>
      <c r="B163" s="2">
        <v>-0.31410320951312598</v>
      </c>
      <c r="C163" s="2">
        <v>0.20100000000000001</v>
      </c>
      <c r="D163" s="2">
        <v>0.32700000000000001</v>
      </c>
      <c r="E163" s="2">
        <v>1</v>
      </c>
      <c r="F163" s="2" t="s">
        <v>2387</v>
      </c>
    </row>
    <row r="164" spans="1:6">
      <c r="A164" s="2">
        <v>2.8687433952419201E-2</v>
      </c>
      <c r="B164" s="2">
        <v>-0.31394558066015599</v>
      </c>
      <c r="C164" s="2">
        <v>0.105</v>
      </c>
      <c r="D164" s="2">
        <v>0.192</v>
      </c>
      <c r="E164" s="2">
        <v>1</v>
      </c>
      <c r="F164" s="2" t="s">
        <v>2388</v>
      </c>
    </row>
    <row r="165" spans="1:6">
      <c r="A165" s="2">
        <v>4.98956194511377E-4</v>
      </c>
      <c r="B165" s="2">
        <v>-0.31362893742061798</v>
      </c>
      <c r="C165" s="2">
        <v>0.187</v>
      </c>
      <c r="D165" s="2">
        <v>0.34599999999999997</v>
      </c>
      <c r="E165" s="2">
        <v>1</v>
      </c>
      <c r="F165" s="2" t="s">
        <v>2389</v>
      </c>
    </row>
    <row r="166" spans="1:6">
      <c r="A166" s="2">
        <v>2.4189893888080599E-2</v>
      </c>
      <c r="B166" s="2">
        <v>-0.31285547241589301</v>
      </c>
      <c r="C166" s="2">
        <v>4.1000000000000002E-2</v>
      </c>
      <c r="D166" s="2">
        <v>0.109</v>
      </c>
      <c r="E166" s="2">
        <v>1</v>
      </c>
      <c r="F166" s="2" t="s">
        <v>2390</v>
      </c>
    </row>
    <row r="167" spans="1:6">
      <c r="A167" s="2">
        <v>1.50167025235138E-2</v>
      </c>
      <c r="B167" s="2">
        <v>-0.31189516898098002</v>
      </c>
      <c r="C167" s="2">
        <v>0.114</v>
      </c>
      <c r="D167" s="2">
        <v>0.21199999999999999</v>
      </c>
      <c r="E167" s="2">
        <v>1</v>
      </c>
      <c r="F167" s="2" t="s">
        <v>2391</v>
      </c>
    </row>
    <row r="168" spans="1:6">
      <c r="A168" s="2">
        <v>1.4114368607783E-2</v>
      </c>
      <c r="B168" s="2">
        <v>-0.31162607920386598</v>
      </c>
      <c r="C168" s="2">
        <v>0.05</v>
      </c>
      <c r="D168" s="2">
        <v>0.128</v>
      </c>
      <c r="E168" s="2">
        <v>1</v>
      </c>
      <c r="F168" s="2" t="s">
        <v>2392</v>
      </c>
    </row>
    <row r="169" spans="1:6">
      <c r="A169" s="2">
        <v>2.6969253949637199E-3</v>
      </c>
      <c r="B169" s="2">
        <v>-0.31136851679170402</v>
      </c>
      <c r="C169" s="2">
        <v>3.6999999999999998E-2</v>
      </c>
      <c r="D169" s="2">
        <v>0.128</v>
      </c>
      <c r="E169" s="2">
        <v>1</v>
      </c>
      <c r="F169" s="2" t="s">
        <v>2393</v>
      </c>
    </row>
    <row r="170" spans="1:6">
      <c r="A170" s="2">
        <v>2.02467662062823E-2</v>
      </c>
      <c r="B170" s="2">
        <v>-0.311031692069208</v>
      </c>
      <c r="C170" s="2">
        <v>0.13200000000000001</v>
      </c>
      <c r="D170" s="2">
        <v>0.23100000000000001</v>
      </c>
      <c r="E170" s="2">
        <v>1</v>
      </c>
      <c r="F170" s="2" t="s">
        <v>2394</v>
      </c>
    </row>
    <row r="171" spans="1:6">
      <c r="A171" s="2">
        <v>1.63942173988342E-3</v>
      </c>
      <c r="B171" s="2">
        <v>-0.31076722865268003</v>
      </c>
      <c r="C171" s="2">
        <v>4.5999999999999999E-2</v>
      </c>
      <c r="D171" s="2">
        <v>0.14099999999999999</v>
      </c>
      <c r="E171" s="2">
        <v>1</v>
      </c>
      <c r="F171" s="2" t="s">
        <v>2395</v>
      </c>
    </row>
    <row r="172" spans="1:6">
      <c r="A172" s="2">
        <v>1.8250050906898599E-3</v>
      </c>
      <c r="B172" s="2">
        <v>-0.31041656033720499</v>
      </c>
      <c r="C172" s="2">
        <v>4.5999999999999999E-2</v>
      </c>
      <c r="D172" s="2">
        <v>0.14099999999999999</v>
      </c>
      <c r="E172" s="2">
        <v>1</v>
      </c>
      <c r="F172" s="2" t="s">
        <v>2396</v>
      </c>
    </row>
    <row r="173" spans="1:6">
      <c r="A173" s="2">
        <v>2.1083228994760099E-4</v>
      </c>
      <c r="B173" s="2">
        <v>-0.310284969148513</v>
      </c>
      <c r="C173" s="2">
        <v>0.183</v>
      </c>
      <c r="D173" s="2">
        <v>0.372</v>
      </c>
      <c r="E173" s="2">
        <v>1</v>
      </c>
      <c r="F173" s="2" t="s">
        <v>2397</v>
      </c>
    </row>
    <row r="174" spans="1:6">
      <c r="A174" s="2">
        <v>1.53317253228304E-4</v>
      </c>
      <c r="B174" s="2">
        <v>-0.31007451140692499</v>
      </c>
      <c r="C174" s="2">
        <v>0.23300000000000001</v>
      </c>
      <c r="D174" s="2">
        <v>0.40400000000000003</v>
      </c>
      <c r="E174" s="2">
        <v>1</v>
      </c>
      <c r="F174" s="2" t="s">
        <v>2398</v>
      </c>
    </row>
    <row r="175" spans="1:6">
      <c r="A175" s="2">
        <v>1.0894935648183899E-3</v>
      </c>
      <c r="B175" s="2">
        <v>-0.30995125742875801</v>
      </c>
      <c r="C175" s="2">
        <v>2.7E-2</v>
      </c>
      <c r="D175" s="2">
        <v>0.115</v>
      </c>
      <c r="E175" s="2">
        <v>1</v>
      </c>
      <c r="F175" s="2" t="s">
        <v>2399</v>
      </c>
    </row>
    <row r="176" spans="1:6">
      <c r="A176" s="2">
        <v>6.8568338136116196E-3</v>
      </c>
      <c r="B176" s="2">
        <v>-0.30968583239602199</v>
      </c>
      <c r="C176" s="2">
        <v>5.5E-2</v>
      </c>
      <c r="D176" s="2">
        <v>0.14099999999999999</v>
      </c>
      <c r="E176" s="2">
        <v>1</v>
      </c>
      <c r="F176" s="2" t="s">
        <v>2400</v>
      </c>
    </row>
    <row r="177" spans="1:6">
      <c r="A177" s="2">
        <v>1.2735526671408599E-2</v>
      </c>
      <c r="B177" s="2">
        <v>-0.30908881456678799</v>
      </c>
      <c r="C177" s="2">
        <v>0.28799999999999998</v>
      </c>
      <c r="D177" s="2">
        <v>0.41699999999999998</v>
      </c>
      <c r="E177" s="2">
        <v>1</v>
      </c>
      <c r="F177" s="2" t="s">
        <v>2401</v>
      </c>
    </row>
    <row r="178" spans="1:6">
      <c r="A178" s="2">
        <v>3.5741679855355299E-2</v>
      </c>
      <c r="B178" s="2">
        <v>-0.30874120346367201</v>
      </c>
      <c r="C178" s="2">
        <v>7.2999999999999995E-2</v>
      </c>
      <c r="D178" s="2">
        <v>0.14699999999999999</v>
      </c>
      <c r="E178" s="2">
        <v>1</v>
      </c>
      <c r="F178" s="2" t="s">
        <v>2402</v>
      </c>
    </row>
    <row r="179" spans="1:6">
      <c r="A179" s="2">
        <v>5.7327699998230902E-3</v>
      </c>
      <c r="B179" s="2">
        <v>-0.30848314217289202</v>
      </c>
      <c r="C179" s="2">
        <v>0.11</v>
      </c>
      <c r="D179" s="2">
        <v>0.224</v>
      </c>
      <c r="E179" s="2">
        <v>1</v>
      </c>
      <c r="F179" s="2" t="s">
        <v>2403</v>
      </c>
    </row>
    <row r="180" spans="1:6">
      <c r="A180" s="2">
        <v>1.9700602397602501E-2</v>
      </c>
      <c r="B180" s="2">
        <v>-0.30827501260256901</v>
      </c>
      <c r="C180" s="2">
        <v>6.8000000000000005E-2</v>
      </c>
      <c r="D180" s="2">
        <v>0.14699999999999999</v>
      </c>
      <c r="E180" s="2">
        <v>1</v>
      </c>
      <c r="F180" s="2" t="s">
        <v>2404</v>
      </c>
    </row>
    <row r="181" spans="1:6">
      <c r="A181" s="2">
        <v>1.9636298983843899E-2</v>
      </c>
      <c r="B181" s="2">
        <v>-0.30781675548075799</v>
      </c>
      <c r="C181" s="2">
        <v>0.11899999999999999</v>
      </c>
      <c r="D181" s="2">
        <v>0.218</v>
      </c>
      <c r="E181" s="2">
        <v>1</v>
      </c>
      <c r="F181" s="2" t="s">
        <v>2405</v>
      </c>
    </row>
    <row r="182" spans="1:6">
      <c r="A182" s="2">
        <v>1.09117668310394E-2</v>
      </c>
      <c r="B182" s="2">
        <v>-0.30731399705645901</v>
      </c>
      <c r="C182" s="2">
        <v>3.2000000000000001E-2</v>
      </c>
      <c r="D182" s="2">
        <v>0.10299999999999999</v>
      </c>
      <c r="E182" s="2">
        <v>1</v>
      </c>
      <c r="F182" s="2" t="s">
        <v>2406</v>
      </c>
    </row>
    <row r="183" spans="1:6">
      <c r="A183" s="2">
        <v>2.4821720905966798E-3</v>
      </c>
      <c r="B183" s="2">
        <v>-0.30716564988816403</v>
      </c>
      <c r="C183" s="2">
        <v>8.2000000000000003E-2</v>
      </c>
      <c r="D183" s="2">
        <v>0.20499999999999999</v>
      </c>
      <c r="E183" s="2">
        <v>1</v>
      </c>
      <c r="F183" s="2" t="s">
        <v>2407</v>
      </c>
    </row>
    <row r="184" spans="1:6">
      <c r="A184" s="2">
        <v>1.39173798726552E-2</v>
      </c>
      <c r="B184" s="2">
        <v>-0.30651180255196803</v>
      </c>
      <c r="C184" s="2">
        <v>7.8E-2</v>
      </c>
      <c r="D184" s="2">
        <v>0.154</v>
      </c>
      <c r="E184" s="2">
        <v>1</v>
      </c>
      <c r="F184" s="2" t="s">
        <v>2408</v>
      </c>
    </row>
    <row r="185" spans="1:6">
      <c r="A185" s="2">
        <v>2.88272302812476E-2</v>
      </c>
      <c r="B185" s="2">
        <v>-0.30618607334763798</v>
      </c>
      <c r="C185" s="2">
        <v>0.123</v>
      </c>
      <c r="D185" s="2">
        <v>0.224</v>
      </c>
      <c r="E185" s="2">
        <v>1</v>
      </c>
      <c r="F185" s="2" t="s">
        <v>2409</v>
      </c>
    </row>
    <row r="186" spans="1:6">
      <c r="A186" s="2">
        <v>2.5128304790647898E-2</v>
      </c>
      <c r="B186" s="2">
        <v>-0.30618385379378399</v>
      </c>
      <c r="C186" s="2">
        <v>7.2999999999999995E-2</v>
      </c>
      <c r="D186" s="2">
        <v>0.154</v>
      </c>
      <c r="E186" s="2">
        <v>1</v>
      </c>
      <c r="F186" s="2" t="s">
        <v>2410</v>
      </c>
    </row>
    <row r="187" spans="1:6">
      <c r="A187" s="2">
        <v>5.9642594444948502E-3</v>
      </c>
      <c r="B187" s="2">
        <v>-0.305973353173914</v>
      </c>
      <c r="C187" s="2">
        <v>5.8999999999999997E-2</v>
      </c>
      <c r="D187" s="2">
        <v>0.16</v>
      </c>
      <c r="E187" s="2">
        <v>1</v>
      </c>
      <c r="F187" s="2" t="s">
        <v>2411</v>
      </c>
    </row>
    <row r="188" spans="1:6">
      <c r="A188" s="2">
        <v>1.9209991610105101E-3</v>
      </c>
      <c r="B188" s="2">
        <v>-0.30566435174726098</v>
      </c>
      <c r="C188" s="2">
        <v>2.3E-2</v>
      </c>
      <c r="D188" s="2">
        <v>0.109</v>
      </c>
      <c r="E188" s="2">
        <v>1</v>
      </c>
      <c r="F188" s="2" t="s">
        <v>2412</v>
      </c>
    </row>
    <row r="189" spans="1:6">
      <c r="A189" s="2">
        <v>3.6415478125444101E-2</v>
      </c>
      <c r="B189" s="2">
        <v>-0.30559905142462401</v>
      </c>
      <c r="C189" s="2">
        <v>0.05</v>
      </c>
      <c r="D189" s="2">
        <v>0.115</v>
      </c>
      <c r="E189" s="2">
        <v>1</v>
      </c>
      <c r="F189" s="2" t="s">
        <v>2413</v>
      </c>
    </row>
    <row r="190" spans="1:6">
      <c r="A190" s="2">
        <v>1.7679919828900301E-2</v>
      </c>
      <c r="B190" s="2">
        <v>-0.30559762023117898</v>
      </c>
      <c r="C190" s="2">
        <v>6.4000000000000001E-2</v>
      </c>
      <c r="D190" s="2">
        <v>0.14699999999999999</v>
      </c>
      <c r="E190" s="2">
        <v>1</v>
      </c>
      <c r="F190" s="2" t="s">
        <v>2414</v>
      </c>
    </row>
    <row r="191" spans="1:6">
      <c r="A191" s="2">
        <v>5.67702483283717E-3</v>
      </c>
      <c r="B191" s="2">
        <v>-0.30517410410437801</v>
      </c>
      <c r="C191" s="2">
        <v>0.114</v>
      </c>
      <c r="D191" s="2">
        <v>0.23699999999999999</v>
      </c>
      <c r="E191" s="2">
        <v>1</v>
      </c>
      <c r="F191" s="2" t="s">
        <v>2415</v>
      </c>
    </row>
    <row r="192" spans="1:6">
      <c r="A192" s="2">
        <v>3.00109624875389E-2</v>
      </c>
      <c r="B192" s="2">
        <v>-0.30437964998042799</v>
      </c>
      <c r="C192" s="2">
        <v>5.5E-2</v>
      </c>
      <c r="D192" s="2">
        <v>0.128</v>
      </c>
      <c r="E192" s="2">
        <v>1</v>
      </c>
      <c r="F192" s="2" t="s">
        <v>2416</v>
      </c>
    </row>
    <row r="193" spans="1:6">
      <c r="A193" s="2">
        <v>7.6486342714818798E-4</v>
      </c>
      <c r="B193" s="2">
        <v>-0.30432240794187898</v>
      </c>
      <c r="C193" s="2">
        <v>7.8E-2</v>
      </c>
      <c r="D193" s="2">
        <v>0.19900000000000001</v>
      </c>
      <c r="E193" s="2">
        <v>1</v>
      </c>
      <c r="F193" s="2" t="s">
        <v>2417</v>
      </c>
    </row>
    <row r="194" spans="1:6">
      <c r="A194" s="2">
        <v>2.4940453686207099E-2</v>
      </c>
      <c r="B194" s="2">
        <v>-0.30417984015088001</v>
      </c>
      <c r="C194" s="2">
        <v>0.11</v>
      </c>
      <c r="D194" s="2">
        <v>0.21199999999999999</v>
      </c>
      <c r="E194" s="2">
        <v>1</v>
      </c>
      <c r="F194" s="2" t="s">
        <v>2418</v>
      </c>
    </row>
    <row r="195" spans="1:6">
      <c r="A195" s="2">
        <v>7.9192594333871193E-3</v>
      </c>
      <c r="B195" s="2">
        <v>-0.30350046754256399</v>
      </c>
      <c r="C195" s="2">
        <v>4.5999999999999999E-2</v>
      </c>
      <c r="D195" s="2">
        <v>0.128</v>
      </c>
      <c r="E195" s="2">
        <v>1</v>
      </c>
      <c r="F195" s="2" t="s">
        <v>2419</v>
      </c>
    </row>
    <row r="196" spans="1:6">
      <c r="A196" s="2">
        <v>3.35856847492415E-2</v>
      </c>
      <c r="B196" s="2">
        <v>-0.30337695923234098</v>
      </c>
      <c r="C196" s="2">
        <v>0.128</v>
      </c>
      <c r="D196" s="2">
        <v>0.224</v>
      </c>
      <c r="E196" s="2">
        <v>1</v>
      </c>
      <c r="F196" s="2" t="s">
        <v>2420</v>
      </c>
    </row>
    <row r="197" spans="1:6">
      <c r="A197" s="2">
        <v>1.08011189117664E-2</v>
      </c>
      <c r="B197" s="2">
        <v>-0.30332520237904598</v>
      </c>
      <c r="C197" s="2">
        <v>0.151</v>
      </c>
      <c r="D197" s="2">
        <v>0.26900000000000002</v>
      </c>
      <c r="E197" s="2">
        <v>1</v>
      </c>
      <c r="F197" s="2" t="s">
        <v>2421</v>
      </c>
    </row>
    <row r="198" spans="1:6">
      <c r="A198" s="2">
        <v>5.0484828969120299E-3</v>
      </c>
      <c r="B198" s="2">
        <v>-0.30327670830321002</v>
      </c>
      <c r="C198" s="2">
        <v>7.8E-2</v>
      </c>
      <c r="D198" s="2">
        <v>0.17899999999999999</v>
      </c>
      <c r="E198" s="2">
        <v>1</v>
      </c>
      <c r="F198" s="2" t="s">
        <v>2422</v>
      </c>
    </row>
    <row r="199" spans="1:6">
      <c r="A199" s="2">
        <v>9.4596176587536107E-3</v>
      </c>
      <c r="B199" s="2">
        <v>-0.30247443758787401</v>
      </c>
      <c r="C199" s="2">
        <v>0.05</v>
      </c>
      <c r="D199" s="2">
        <v>0.128</v>
      </c>
      <c r="E199" s="2">
        <v>1</v>
      </c>
      <c r="F199" s="2" t="s">
        <v>2423</v>
      </c>
    </row>
    <row r="200" spans="1:6">
      <c r="A200" s="2">
        <v>9.3290566425166897E-3</v>
      </c>
      <c r="B200" s="2">
        <v>-0.30247239800457298</v>
      </c>
      <c r="C200" s="2">
        <v>8.6999999999999994E-2</v>
      </c>
      <c r="D200" s="2">
        <v>0.192</v>
      </c>
      <c r="E200" s="2">
        <v>1</v>
      </c>
      <c r="F200" s="2" t="s">
        <v>2424</v>
      </c>
    </row>
    <row r="201" spans="1:6">
      <c r="A201" s="2">
        <v>9.1138681318350401E-3</v>
      </c>
      <c r="B201" s="2">
        <v>-0.30219274998117202</v>
      </c>
      <c r="C201" s="2">
        <v>0.23699999999999999</v>
      </c>
      <c r="D201" s="2">
        <v>0.36499999999999999</v>
      </c>
      <c r="E201" s="2">
        <v>1</v>
      </c>
      <c r="F201" s="2" t="s">
        <v>2425</v>
      </c>
    </row>
    <row r="202" spans="1:6">
      <c r="A202" s="2">
        <v>2.92281649617068E-3</v>
      </c>
      <c r="B202" s="2">
        <v>-0.30178381449429298</v>
      </c>
      <c r="C202" s="2">
        <v>0.11899999999999999</v>
      </c>
      <c r="D202" s="2">
        <v>0.23699999999999999</v>
      </c>
      <c r="E202" s="2">
        <v>1</v>
      </c>
      <c r="F202" s="2" t="s">
        <v>2426</v>
      </c>
    </row>
    <row r="203" spans="1:6">
      <c r="A203" s="2">
        <v>1.4469466849160499E-2</v>
      </c>
      <c r="B203" s="2">
        <v>-0.301109173477278</v>
      </c>
      <c r="C203" s="2">
        <v>4.5999999999999999E-2</v>
      </c>
      <c r="D203" s="2">
        <v>0.122</v>
      </c>
      <c r="E203" s="2">
        <v>1</v>
      </c>
      <c r="F203" s="2" t="s">
        <v>2427</v>
      </c>
    </row>
    <row r="204" spans="1:6">
      <c r="A204" s="2">
        <v>1.57686064501237E-2</v>
      </c>
      <c r="B204" s="2">
        <v>-0.30108156434886102</v>
      </c>
      <c r="C204" s="2">
        <v>8.6999999999999994E-2</v>
      </c>
      <c r="D204" s="2">
        <v>0.186</v>
      </c>
      <c r="E204" s="2">
        <v>1</v>
      </c>
      <c r="F204" s="2" t="s">
        <v>2428</v>
      </c>
    </row>
    <row r="205" spans="1:6">
      <c r="A205" s="2">
        <v>2.9165366646246599E-3</v>
      </c>
      <c r="B205" s="2">
        <v>-0.30104947845700297</v>
      </c>
      <c r="C205" s="2">
        <v>7.2999999999999995E-2</v>
      </c>
      <c r="D205" s="2">
        <v>0.186</v>
      </c>
      <c r="E205" s="2">
        <v>1</v>
      </c>
      <c r="F205" s="2" t="s">
        <v>2429</v>
      </c>
    </row>
    <row r="206" spans="1:6">
      <c r="A206" s="2">
        <v>2.2286143016132701E-2</v>
      </c>
      <c r="B206" s="2">
        <v>-0.30045128199575399</v>
      </c>
      <c r="C206" s="2">
        <v>6.8000000000000005E-2</v>
      </c>
      <c r="D206" s="2">
        <v>0.16</v>
      </c>
      <c r="E206" s="2">
        <v>1</v>
      </c>
      <c r="F206" s="2" t="s">
        <v>2430</v>
      </c>
    </row>
    <row r="207" spans="1:6">
      <c r="A207" s="2">
        <v>4.99909144644533E-2</v>
      </c>
      <c r="B207" s="2">
        <v>-0.29959651610075999</v>
      </c>
      <c r="C207" s="2">
        <v>5.5E-2</v>
      </c>
      <c r="D207" s="2">
        <v>0.115</v>
      </c>
      <c r="E207" s="2">
        <v>1</v>
      </c>
      <c r="F207" s="2" t="s">
        <v>2431</v>
      </c>
    </row>
    <row r="208" spans="1:6">
      <c r="A208" s="2">
        <v>2.4544329828120399E-2</v>
      </c>
      <c r="B208" s="2">
        <v>-0.29947959033545302</v>
      </c>
      <c r="C208" s="2">
        <v>6.4000000000000001E-2</v>
      </c>
      <c r="D208" s="2">
        <v>0.14699999999999999</v>
      </c>
      <c r="E208" s="2">
        <v>1</v>
      </c>
      <c r="F208" s="2" t="s">
        <v>2432</v>
      </c>
    </row>
    <row r="209" spans="1:6">
      <c r="A209" s="2">
        <v>2.3206111798339899E-2</v>
      </c>
      <c r="B209" s="2">
        <v>-0.29908169252970401</v>
      </c>
      <c r="C209" s="2">
        <v>0.05</v>
      </c>
      <c r="D209" s="2">
        <v>0.128</v>
      </c>
      <c r="E209" s="2">
        <v>1</v>
      </c>
      <c r="F209" s="2" t="s">
        <v>2433</v>
      </c>
    </row>
    <row r="210" spans="1:6">
      <c r="A210" s="2">
        <v>3.4288883855440301E-4</v>
      </c>
      <c r="B210" s="2">
        <v>-0.299011395163708</v>
      </c>
      <c r="C210" s="2">
        <v>0.247</v>
      </c>
      <c r="D210" s="2">
        <v>0.42899999999999999</v>
      </c>
      <c r="E210" s="2">
        <v>1</v>
      </c>
      <c r="F210" s="2" t="s">
        <v>2434</v>
      </c>
    </row>
    <row r="211" spans="1:6">
      <c r="A211" s="2">
        <v>2.21433538188609E-2</v>
      </c>
      <c r="B211" s="2">
        <v>-0.29870690463031702</v>
      </c>
      <c r="C211" s="2">
        <v>8.6999999999999994E-2</v>
      </c>
      <c r="D211" s="2">
        <v>0.17899999999999999</v>
      </c>
      <c r="E211" s="2">
        <v>1</v>
      </c>
      <c r="F211" s="2" t="s">
        <v>2435</v>
      </c>
    </row>
    <row r="212" spans="1:6">
      <c r="A212" s="2">
        <v>1.1008324306473799E-2</v>
      </c>
      <c r="B212" s="2">
        <v>-0.29772951227387301</v>
      </c>
      <c r="C212" s="2">
        <v>6.8000000000000005E-2</v>
      </c>
      <c r="D212" s="2">
        <v>0.154</v>
      </c>
      <c r="E212" s="2">
        <v>1</v>
      </c>
      <c r="F212" s="2" t="s">
        <v>2436</v>
      </c>
    </row>
    <row r="213" spans="1:6">
      <c r="A213" s="2">
        <v>2.7277503325789701E-3</v>
      </c>
      <c r="B213" s="2">
        <v>-0.29762932617745902</v>
      </c>
      <c r="C213" s="2">
        <v>0.17799999999999999</v>
      </c>
      <c r="D213" s="2">
        <v>0.314</v>
      </c>
      <c r="E213" s="2">
        <v>1</v>
      </c>
      <c r="F213" s="2" t="s">
        <v>2437</v>
      </c>
    </row>
    <row r="214" spans="1:6">
      <c r="A214" s="2">
        <v>6.4879852929138702E-3</v>
      </c>
      <c r="B214" s="2">
        <v>-0.29672442653465902</v>
      </c>
      <c r="C214" s="2">
        <v>6.8000000000000005E-2</v>
      </c>
      <c r="D214" s="2">
        <v>0.16</v>
      </c>
      <c r="E214" s="2">
        <v>1</v>
      </c>
      <c r="F214" s="2" t="s">
        <v>2438</v>
      </c>
    </row>
    <row r="215" spans="1:6">
      <c r="A215" s="2">
        <v>6.01684661770986E-3</v>
      </c>
      <c r="B215" s="2">
        <v>-0.29668348168502501</v>
      </c>
      <c r="C215" s="2">
        <v>4.5999999999999999E-2</v>
      </c>
      <c r="D215" s="2">
        <v>0.13500000000000001</v>
      </c>
      <c r="E215" s="2">
        <v>1</v>
      </c>
      <c r="F215" s="2" t="s">
        <v>2439</v>
      </c>
    </row>
    <row r="216" spans="1:6">
      <c r="A216" s="2">
        <v>1.0401672789699999E-3</v>
      </c>
      <c r="B216" s="2">
        <v>-0.296531070314346</v>
      </c>
      <c r="C216" s="2">
        <v>8.2000000000000003E-2</v>
      </c>
      <c r="D216" s="2">
        <v>0.224</v>
      </c>
      <c r="E216" s="2">
        <v>1</v>
      </c>
      <c r="F216" s="2" t="s">
        <v>2440</v>
      </c>
    </row>
    <row r="217" spans="1:6">
      <c r="A217" s="2">
        <v>3.5142935718513102E-3</v>
      </c>
      <c r="B217" s="2">
        <v>-0.296110365354257</v>
      </c>
      <c r="C217" s="2">
        <v>2.7E-2</v>
      </c>
      <c r="D217" s="2">
        <v>0.109</v>
      </c>
      <c r="E217" s="2">
        <v>1</v>
      </c>
      <c r="F217" s="2" t="s">
        <v>2441</v>
      </c>
    </row>
    <row r="218" spans="1:6">
      <c r="A218" s="2">
        <v>4.3100491676179797E-2</v>
      </c>
      <c r="B218" s="2">
        <v>-0.29511701517828598</v>
      </c>
      <c r="C218" s="2">
        <v>0.14599999999999999</v>
      </c>
      <c r="D218" s="2">
        <v>0.25600000000000001</v>
      </c>
      <c r="E218" s="2">
        <v>1</v>
      </c>
      <c r="F218" s="2" t="s">
        <v>2442</v>
      </c>
    </row>
    <row r="219" spans="1:6">
      <c r="A219" s="2">
        <v>2.5251230570878899E-2</v>
      </c>
      <c r="B219" s="2">
        <v>-0.29507194492223499</v>
      </c>
      <c r="C219" s="2">
        <v>9.0999999999999998E-2</v>
      </c>
      <c r="D219" s="2">
        <v>0.17899999999999999</v>
      </c>
      <c r="E219" s="2">
        <v>1</v>
      </c>
      <c r="F219" s="2" t="s">
        <v>2443</v>
      </c>
    </row>
    <row r="220" spans="1:6">
      <c r="A220" s="2">
        <v>2.7414599738037398E-3</v>
      </c>
      <c r="B220" s="2">
        <v>-0.29419593918966802</v>
      </c>
      <c r="C220" s="2">
        <v>8.6999999999999994E-2</v>
      </c>
      <c r="D220" s="2">
        <v>0.20499999999999999</v>
      </c>
      <c r="E220" s="2">
        <v>1</v>
      </c>
      <c r="F220" s="2" t="s">
        <v>2444</v>
      </c>
    </row>
    <row r="221" spans="1:6">
      <c r="A221" s="2">
        <v>4.9240832076157901E-3</v>
      </c>
      <c r="B221" s="2">
        <v>-0.293525468306575</v>
      </c>
      <c r="C221" s="2">
        <v>6.4000000000000001E-2</v>
      </c>
      <c r="D221" s="2">
        <v>0.16700000000000001</v>
      </c>
      <c r="E221" s="2">
        <v>1</v>
      </c>
      <c r="F221" s="2" t="s">
        <v>2445</v>
      </c>
    </row>
    <row r="222" spans="1:6">
      <c r="A222" s="2">
        <v>1.6007744661933401E-2</v>
      </c>
      <c r="B222" s="2">
        <v>-0.29349166097644602</v>
      </c>
      <c r="C222" s="2">
        <v>0.11899999999999999</v>
      </c>
      <c r="D222" s="2">
        <v>0.218</v>
      </c>
      <c r="E222" s="2">
        <v>1</v>
      </c>
      <c r="F222" s="2" t="s">
        <v>2446</v>
      </c>
    </row>
    <row r="223" spans="1:6">
      <c r="A223" s="2">
        <v>8.1145443432850499E-4</v>
      </c>
      <c r="B223" s="2">
        <v>-0.293319247276698</v>
      </c>
      <c r="C223" s="2">
        <v>0.30599999999999999</v>
      </c>
      <c r="D223" s="2">
        <v>0.49399999999999999</v>
      </c>
      <c r="E223" s="2">
        <v>1</v>
      </c>
      <c r="F223" s="2" t="s">
        <v>2447</v>
      </c>
    </row>
    <row r="224" spans="1:6">
      <c r="A224" s="2">
        <v>2.0362444659617202E-2</v>
      </c>
      <c r="B224" s="2">
        <v>-0.29326924742773902</v>
      </c>
      <c r="C224" s="2">
        <v>8.2000000000000003E-2</v>
      </c>
      <c r="D224" s="2">
        <v>0.17899999999999999</v>
      </c>
      <c r="E224" s="2">
        <v>1</v>
      </c>
      <c r="F224" s="2" t="s">
        <v>2448</v>
      </c>
    </row>
    <row r="225" spans="1:6">
      <c r="A225" s="2">
        <v>1.08418589382031E-2</v>
      </c>
      <c r="B225" s="2">
        <v>-0.29319286408522799</v>
      </c>
      <c r="C225" s="2">
        <v>0.13200000000000001</v>
      </c>
      <c r="D225" s="2">
        <v>0.24399999999999999</v>
      </c>
      <c r="E225" s="2">
        <v>1</v>
      </c>
      <c r="F225" s="2" t="s">
        <v>2449</v>
      </c>
    </row>
    <row r="226" spans="1:6">
      <c r="A226" s="2">
        <v>3.9726898857995003E-3</v>
      </c>
      <c r="B226" s="2">
        <v>-0.29251872648421501</v>
      </c>
      <c r="C226" s="2">
        <v>6.4000000000000001E-2</v>
      </c>
      <c r="D226" s="2">
        <v>0.16700000000000001</v>
      </c>
      <c r="E226" s="2">
        <v>1</v>
      </c>
      <c r="F226" s="2" t="s">
        <v>2450</v>
      </c>
    </row>
    <row r="227" spans="1:6">
      <c r="A227" s="2">
        <v>5.1098133942378901E-3</v>
      </c>
      <c r="B227" s="2">
        <v>-0.29242726868374402</v>
      </c>
      <c r="C227" s="2">
        <v>4.1000000000000002E-2</v>
      </c>
      <c r="D227" s="2">
        <v>0.128</v>
      </c>
      <c r="E227" s="2">
        <v>1</v>
      </c>
      <c r="F227" s="2" t="s">
        <v>2451</v>
      </c>
    </row>
    <row r="228" spans="1:6">
      <c r="A228" s="2">
        <v>4.1761536303718998E-3</v>
      </c>
      <c r="B228" s="2">
        <v>-0.29204744861506499</v>
      </c>
      <c r="C228" s="2">
        <v>2.7E-2</v>
      </c>
      <c r="D228" s="2">
        <v>0.10299999999999999</v>
      </c>
      <c r="E228" s="2">
        <v>1</v>
      </c>
      <c r="F228" s="2" t="s">
        <v>2452</v>
      </c>
    </row>
    <row r="229" spans="1:6">
      <c r="A229" s="2">
        <v>8.4634083385932198E-3</v>
      </c>
      <c r="B229" s="2">
        <v>-0.29187777983243701</v>
      </c>
      <c r="C229" s="2">
        <v>5.8999999999999997E-2</v>
      </c>
      <c r="D229" s="2">
        <v>0.14699999999999999</v>
      </c>
      <c r="E229" s="2">
        <v>1</v>
      </c>
      <c r="F229" s="2" t="s">
        <v>2453</v>
      </c>
    </row>
    <row r="230" spans="1:6">
      <c r="A230" s="2">
        <v>2.50700204960927E-2</v>
      </c>
      <c r="B230" s="2">
        <v>-0.29172982444437401</v>
      </c>
      <c r="C230" s="2">
        <v>0.128</v>
      </c>
      <c r="D230" s="2">
        <v>0.23699999999999999</v>
      </c>
      <c r="E230" s="2">
        <v>1</v>
      </c>
      <c r="F230" s="2" t="s">
        <v>2454</v>
      </c>
    </row>
    <row r="231" spans="1:6">
      <c r="A231" s="2">
        <v>5.1245551068480697E-3</v>
      </c>
      <c r="B231" s="2">
        <v>-0.29172790175298902</v>
      </c>
      <c r="C231" s="2">
        <v>0.105</v>
      </c>
      <c r="D231" s="2">
        <v>0.23100000000000001</v>
      </c>
      <c r="E231" s="2">
        <v>1</v>
      </c>
      <c r="F231" s="2" t="s">
        <v>2455</v>
      </c>
    </row>
    <row r="232" spans="1:6">
      <c r="A232" s="2">
        <v>4.3030555547057198E-3</v>
      </c>
      <c r="B232" s="2">
        <v>-0.29166326025842798</v>
      </c>
      <c r="C232" s="2">
        <v>3.6999999999999998E-2</v>
      </c>
      <c r="D232" s="2">
        <v>0.115</v>
      </c>
      <c r="E232" s="2">
        <v>1</v>
      </c>
      <c r="F232" s="2" t="s">
        <v>2456</v>
      </c>
    </row>
    <row r="233" spans="1:6">
      <c r="A233" s="2">
        <v>2.0385597160717701E-2</v>
      </c>
      <c r="B233" s="2">
        <v>-0.29137385884385703</v>
      </c>
      <c r="C233" s="2">
        <v>0.17799999999999999</v>
      </c>
      <c r="D233" s="2">
        <v>0.308</v>
      </c>
      <c r="E233" s="2">
        <v>1</v>
      </c>
      <c r="F233" s="2" t="s">
        <v>2457</v>
      </c>
    </row>
    <row r="234" spans="1:6">
      <c r="A234" s="2">
        <v>3.9924529457395302E-2</v>
      </c>
      <c r="B234" s="2">
        <v>-0.29125293445483402</v>
      </c>
      <c r="C234" s="2">
        <v>4.5999999999999999E-2</v>
      </c>
      <c r="D234" s="2">
        <v>0.109</v>
      </c>
      <c r="E234" s="2">
        <v>1</v>
      </c>
      <c r="F234" s="2" t="s">
        <v>2458</v>
      </c>
    </row>
    <row r="235" spans="1:6">
      <c r="A235" s="2">
        <v>3.7122520711541998E-3</v>
      </c>
      <c r="B235" s="2">
        <v>-0.29104013951533902</v>
      </c>
      <c r="C235" s="2">
        <v>7.8E-2</v>
      </c>
      <c r="D235" s="2">
        <v>0.19900000000000001</v>
      </c>
      <c r="E235" s="2">
        <v>1</v>
      </c>
      <c r="F235" s="2" t="s">
        <v>2459</v>
      </c>
    </row>
    <row r="236" spans="1:6">
      <c r="A236" s="2">
        <v>3.8163097580063199E-2</v>
      </c>
      <c r="B236" s="2">
        <v>-0.29075294267517698</v>
      </c>
      <c r="C236" s="2">
        <v>0.155</v>
      </c>
      <c r="D236" s="2">
        <v>0.25600000000000001</v>
      </c>
      <c r="E236" s="2">
        <v>1</v>
      </c>
      <c r="F236" s="2" t="s">
        <v>2460</v>
      </c>
    </row>
    <row r="237" spans="1:6">
      <c r="A237" s="2">
        <v>4.0832235831405397E-3</v>
      </c>
      <c r="B237" s="2">
        <v>-0.29073624275939502</v>
      </c>
      <c r="C237" s="2">
        <v>3.2000000000000001E-2</v>
      </c>
      <c r="D237" s="2">
        <v>0.115</v>
      </c>
      <c r="E237" s="2">
        <v>1</v>
      </c>
      <c r="F237" s="2" t="s">
        <v>2461</v>
      </c>
    </row>
    <row r="238" spans="1:6">
      <c r="A238" s="2">
        <v>1.6440094575096102E-2</v>
      </c>
      <c r="B238" s="2">
        <v>-0.29059711701728902</v>
      </c>
      <c r="C238" s="2">
        <v>0.20499999999999999</v>
      </c>
      <c r="D238" s="2">
        <v>0.314</v>
      </c>
      <c r="E238" s="2">
        <v>1</v>
      </c>
      <c r="F238" s="2" t="s">
        <v>2462</v>
      </c>
    </row>
    <row r="239" spans="1:6">
      <c r="A239" s="2">
        <v>1.19396136911887E-2</v>
      </c>
      <c r="B239" s="2">
        <v>-0.29042966938439801</v>
      </c>
      <c r="C239" s="2">
        <v>6.4000000000000001E-2</v>
      </c>
      <c r="D239" s="2">
        <v>0.14699999999999999</v>
      </c>
      <c r="E239" s="2">
        <v>1</v>
      </c>
      <c r="F239" s="2" t="s">
        <v>2463</v>
      </c>
    </row>
    <row r="240" spans="1:6">
      <c r="A240" s="2">
        <v>2.1540789879363999E-2</v>
      </c>
      <c r="B240" s="2">
        <v>-0.29031995519856402</v>
      </c>
      <c r="C240" s="2">
        <v>5.8999999999999997E-2</v>
      </c>
      <c r="D240" s="2">
        <v>0.14099999999999999</v>
      </c>
      <c r="E240" s="2">
        <v>1</v>
      </c>
      <c r="F240" s="2" t="s">
        <v>2464</v>
      </c>
    </row>
    <row r="241" spans="1:6">
      <c r="A241" s="2">
        <v>1.0407059746101399E-2</v>
      </c>
      <c r="B241" s="2">
        <v>-0.29031436366679297</v>
      </c>
      <c r="C241" s="2">
        <v>0.219</v>
      </c>
      <c r="D241" s="2">
        <v>0.32700000000000001</v>
      </c>
      <c r="E241" s="2">
        <v>1</v>
      </c>
      <c r="F241" s="2" t="s">
        <v>2465</v>
      </c>
    </row>
    <row r="242" spans="1:6">
      <c r="A242" s="2">
        <v>2.9091099819481599E-2</v>
      </c>
      <c r="B242" s="2">
        <v>-0.28986985731794601</v>
      </c>
      <c r="C242" s="2">
        <v>5.8999999999999997E-2</v>
      </c>
      <c r="D242" s="2">
        <v>0.128</v>
      </c>
      <c r="E242" s="2">
        <v>1</v>
      </c>
      <c r="F242" s="2" t="s">
        <v>2466</v>
      </c>
    </row>
    <row r="243" spans="1:6">
      <c r="A243" s="2">
        <v>3.1302529437522701E-2</v>
      </c>
      <c r="B243" s="2">
        <v>-0.28976882159898698</v>
      </c>
      <c r="C243" s="2">
        <v>0.17399999999999999</v>
      </c>
      <c r="D243" s="2">
        <v>0.27600000000000002</v>
      </c>
      <c r="E243" s="2">
        <v>1</v>
      </c>
      <c r="F243" s="2" t="s">
        <v>2467</v>
      </c>
    </row>
    <row r="244" spans="1:6">
      <c r="A244" s="2">
        <v>3.8770020601636597E-2</v>
      </c>
      <c r="B244" s="2">
        <v>-0.28930974573597001</v>
      </c>
      <c r="C244" s="2">
        <v>0.123</v>
      </c>
      <c r="D244" s="2">
        <v>0.21199999999999999</v>
      </c>
      <c r="E244" s="2">
        <v>1</v>
      </c>
      <c r="F244" s="2" t="s">
        <v>2468</v>
      </c>
    </row>
    <row r="245" spans="1:6">
      <c r="A245" s="2">
        <v>1.34987095256773E-2</v>
      </c>
      <c r="B245" s="2">
        <v>-0.28914131721393999</v>
      </c>
      <c r="C245" s="2">
        <v>0.05</v>
      </c>
      <c r="D245" s="2">
        <v>0.128</v>
      </c>
      <c r="E245" s="2">
        <v>1</v>
      </c>
      <c r="F245" s="2" t="s">
        <v>2469</v>
      </c>
    </row>
    <row r="246" spans="1:6">
      <c r="A246" s="2">
        <v>1.1355836767654799E-4</v>
      </c>
      <c r="B246" s="2">
        <v>-0.28911258158326802</v>
      </c>
      <c r="C246" s="2">
        <v>0.187</v>
      </c>
      <c r="D246" s="2">
        <v>0.378</v>
      </c>
      <c r="E246" s="2">
        <v>1</v>
      </c>
      <c r="F246" s="2" t="s">
        <v>2470</v>
      </c>
    </row>
    <row r="247" spans="1:6">
      <c r="A247" s="2">
        <v>1.22704779890132E-2</v>
      </c>
      <c r="B247" s="2">
        <v>-0.28896162200197401</v>
      </c>
      <c r="C247" s="2">
        <v>4.5999999999999999E-2</v>
      </c>
      <c r="D247" s="2">
        <v>0.115</v>
      </c>
      <c r="E247" s="2">
        <v>1</v>
      </c>
      <c r="F247" s="2" t="s">
        <v>2471</v>
      </c>
    </row>
    <row r="248" spans="1:6">
      <c r="A248" s="2">
        <v>1.8738300362445899E-2</v>
      </c>
      <c r="B248" s="2">
        <v>-0.28888441048315799</v>
      </c>
      <c r="C248" s="2">
        <v>4.5999999999999999E-2</v>
      </c>
      <c r="D248" s="2">
        <v>0.128</v>
      </c>
      <c r="E248" s="2">
        <v>1</v>
      </c>
      <c r="F248" s="2" t="s">
        <v>2472</v>
      </c>
    </row>
    <row r="249" spans="1:6">
      <c r="A249" s="2">
        <v>4.2346865888281803E-3</v>
      </c>
      <c r="B249" s="2">
        <v>-0.28885823061538402</v>
      </c>
      <c r="C249" s="2">
        <v>0.183</v>
      </c>
      <c r="D249" s="2">
        <v>0.32700000000000001</v>
      </c>
      <c r="E249" s="2">
        <v>1</v>
      </c>
      <c r="F249" s="2" t="s">
        <v>2473</v>
      </c>
    </row>
    <row r="250" spans="1:6">
      <c r="A250" s="2">
        <v>5.9823059924950404E-3</v>
      </c>
      <c r="B250" s="2">
        <v>-0.28885077531352399</v>
      </c>
      <c r="C250" s="2">
        <v>3.2000000000000001E-2</v>
      </c>
      <c r="D250" s="2">
        <v>0.10299999999999999</v>
      </c>
      <c r="E250" s="2">
        <v>1</v>
      </c>
      <c r="F250" s="2" t="s">
        <v>2474</v>
      </c>
    </row>
    <row r="251" spans="1:6">
      <c r="A251" s="2">
        <v>2.026535656686E-4</v>
      </c>
      <c r="B251" s="2">
        <v>-0.28878310378552002</v>
      </c>
      <c r="C251" s="2">
        <v>0.215</v>
      </c>
      <c r="D251" s="2">
        <v>0.39100000000000001</v>
      </c>
      <c r="E251" s="2">
        <v>1</v>
      </c>
      <c r="F251" s="2" t="s">
        <v>2475</v>
      </c>
    </row>
    <row r="252" spans="1:6">
      <c r="A252" s="2">
        <v>4.9128488358916901E-2</v>
      </c>
      <c r="B252" s="2">
        <v>-0.288408525378481</v>
      </c>
      <c r="C252" s="2">
        <v>0.17399999999999999</v>
      </c>
      <c r="D252" s="2">
        <v>0.27600000000000002</v>
      </c>
      <c r="E252" s="2">
        <v>1</v>
      </c>
      <c r="F252" s="2" t="s">
        <v>2476</v>
      </c>
    </row>
    <row r="253" spans="1:6">
      <c r="A253" s="2">
        <v>3.56257195033459E-2</v>
      </c>
      <c r="B253" s="2">
        <v>-0.28817450735780897</v>
      </c>
      <c r="C253" s="2">
        <v>6.8000000000000005E-2</v>
      </c>
      <c r="D253" s="2">
        <v>0.14099999999999999</v>
      </c>
      <c r="E253" s="2">
        <v>1</v>
      </c>
      <c r="F253" s="2" t="s">
        <v>2477</v>
      </c>
    </row>
    <row r="254" spans="1:6">
      <c r="A254" s="2">
        <v>1.93302032937357E-2</v>
      </c>
      <c r="B254" s="2">
        <v>-0.28802001779310399</v>
      </c>
      <c r="C254" s="2">
        <v>0.05</v>
      </c>
      <c r="D254" s="2">
        <v>0.128</v>
      </c>
      <c r="E254" s="2">
        <v>1</v>
      </c>
      <c r="F254" s="2" t="s">
        <v>2478</v>
      </c>
    </row>
    <row r="255" spans="1:6">
      <c r="A255" s="2">
        <v>9.1043758868373105E-4</v>
      </c>
      <c r="B255" s="2">
        <v>-0.28788511608715001</v>
      </c>
      <c r="C255" s="2">
        <v>3.6999999999999998E-2</v>
      </c>
      <c r="D255" s="2">
        <v>0.13500000000000001</v>
      </c>
      <c r="E255" s="2">
        <v>1</v>
      </c>
      <c r="F255" s="2" t="s">
        <v>2479</v>
      </c>
    </row>
    <row r="256" spans="1:6">
      <c r="A256" s="2">
        <v>5.8773222682443303E-3</v>
      </c>
      <c r="B256" s="2">
        <v>-0.28778782912436202</v>
      </c>
      <c r="C256" s="2">
        <v>0.11</v>
      </c>
      <c r="D256" s="2">
        <v>0.23100000000000001</v>
      </c>
      <c r="E256" s="2">
        <v>1</v>
      </c>
      <c r="F256" s="2" t="s">
        <v>2480</v>
      </c>
    </row>
    <row r="257" spans="1:6">
      <c r="A257" s="2">
        <v>9.21190211964968E-3</v>
      </c>
      <c r="B257" s="2">
        <v>-0.28775815717568998</v>
      </c>
      <c r="C257" s="2">
        <v>4.1000000000000002E-2</v>
      </c>
      <c r="D257" s="2">
        <v>0.122</v>
      </c>
      <c r="E257" s="2">
        <v>1</v>
      </c>
      <c r="F257" s="2" t="s">
        <v>2481</v>
      </c>
    </row>
    <row r="258" spans="1:6">
      <c r="A258" s="2">
        <v>2.24702504162244E-3</v>
      </c>
      <c r="B258" s="2">
        <v>-0.287683548680223</v>
      </c>
      <c r="C258" s="2">
        <v>3.6999999999999998E-2</v>
      </c>
      <c r="D258" s="2">
        <v>0.128</v>
      </c>
      <c r="E258" s="2">
        <v>1</v>
      </c>
      <c r="F258" s="2" t="s">
        <v>2482</v>
      </c>
    </row>
    <row r="259" spans="1:6">
      <c r="A259" s="2">
        <v>1.4839765215061E-2</v>
      </c>
      <c r="B259" s="2">
        <v>-0.28748584100711999</v>
      </c>
      <c r="C259" s="2">
        <v>6.4000000000000001E-2</v>
      </c>
      <c r="D259" s="2">
        <v>0.14699999999999999</v>
      </c>
      <c r="E259" s="2">
        <v>1</v>
      </c>
      <c r="F259" s="2" t="s">
        <v>2483</v>
      </c>
    </row>
    <row r="260" spans="1:6">
      <c r="A260" s="2">
        <v>2.4674226957147401E-3</v>
      </c>
      <c r="B260" s="2">
        <v>-0.287448806146686</v>
      </c>
      <c r="C260" s="2">
        <v>9.0999999999999998E-2</v>
      </c>
      <c r="D260" s="2">
        <v>0.19900000000000001</v>
      </c>
      <c r="E260" s="2">
        <v>1</v>
      </c>
      <c r="F260" s="2" t="s">
        <v>2484</v>
      </c>
    </row>
    <row r="261" spans="1:6">
      <c r="A261" s="2">
        <v>4.37674375616901E-3</v>
      </c>
      <c r="B261" s="2">
        <v>-0.287421839762668</v>
      </c>
      <c r="C261" s="2">
        <v>0.151</v>
      </c>
      <c r="D261" s="2">
        <v>0.27600000000000002</v>
      </c>
      <c r="E261" s="2">
        <v>1</v>
      </c>
      <c r="F261" s="2" t="s">
        <v>2485</v>
      </c>
    </row>
    <row r="262" spans="1:6">
      <c r="A262" s="2">
        <v>2.7696000563768599E-3</v>
      </c>
      <c r="B262" s="2">
        <v>-0.28740477034843798</v>
      </c>
      <c r="C262" s="2">
        <v>0.11</v>
      </c>
      <c r="D262" s="2">
        <v>0.224</v>
      </c>
      <c r="E262" s="2">
        <v>1</v>
      </c>
      <c r="F262" s="2" t="s">
        <v>2486</v>
      </c>
    </row>
    <row r="263" spans="1:6">
      <c r="A263" s="2">
        <v>2.8702616759741502E-3</v>
      </c>
      <c r="B263" s="2">
        <v>-0.28721859728154198</v>
      </c>
      <c r="C263" s="2">
        <v>8.6999999999999994E-2</v>
      </c>
      <c r="D263" s="2">
        <v>0.19900000000000001</v>
      </c>
      <c r="E263" s="2">
        <v>1</v>
      </c>
      <c r="F263" s="2" t="s">
        <v>2487</v>
      </c>
    </row>
    <row r="264" spans="1:6">
      <c r="A264" s="2">
        <v>9.1278107440823802E-4</v>
      </c>
      <c r="B264" s="2">
        <v>-0.28650162637331</v>
      </c>
      <c r="C264" s="2">
        <v>3.6999999999999998E-2</v>
      </c>
      <c r="D264" s="2">
        <v>0.128</v>
      </c>
      <c r="E264" s="2">
        <v>1</v>
      </c>
      <c r="F264" s="2" t="s">
        <v>2488</v>
      </c>
    </row>
    <row r="265" spans="1:6">
      <c r="A265" s="2">
        <v>2.10884307576618E-2</v>
      </c>
      <c r="B265" s="2">
        <v>-0.28607741429928801</v>
      </c>
      <c r="C265" s="2">
        <v>5.8999999999999997E-2</v>
      </c>
      <c r="D265" s="2">
        <v>0.14099999999999999</v>
      </c>
      <c r="E265" s="2">
        <v>1</v>
      </c>
      <c r="F265" s="2" t="s">
        <v>2489</v>
      </c>
    </row>
    <row r="266" spans="1:6">
      <c r="A266" s="2">
        <v>8.3685643765345804E-4</v>
      </c>
      <c r="B266" s="2">
        <v>-0.28568301837458399</v>
      </c>
      <c r="C266" s="2">
        <v>4.5999999999999999E-2</v>
      </c>
      <c r="D266" s="2">
        <v>0.154</v>
      </c>
      <c r="E266" s="2">
        <v>1</v>
      </c>
      <c r="F266" s="2" t="s">
        <v>2490</v>
      </c>
    </row>
    <row r="267" spans="1:6">
      <c r="A267" s="2">
        <v>3.9599716044446901E-3</v>
      </c>
      <c r="B267" s="2">
        <v>-0.28525237421057198</v>
      </c>
      <c r="C267" s="2">
        <v>4.1000000000000002E-2</v>
      </c>
      <c r="D267" s="2">
        <v>0.13500000000000001</v>
      </c>
      <c r="E267" s="2">
        <v>1</v>
      </c>
      <c r="F267" s="2" t="s">
        <v>2491</v>
      </c>
    </row>
    <row r="268" spans="1:6">
      <c r="A268" s="2">
        <v>1.92566620642681E-3</v>
      </c>
      <c r="B268" s="2">
        <v>-0.28456455353288101</v>
      </c>
      <c r="C268" s="2">
        <v>0.17399999999999999</v>
      </c>
      <c r="D268" s="2">
        <v>0.34599999999999997</v>
      </c>
      <c r="E268" s="2">
        <v>1</v>
      </c>
      <c r="F268" s="2" t="s">
        <v>2492</v>
      </c>
    </row>
    <row r="269" spans="1:6">
      <c r="A269" s="2">
        <v>2.61886060508662E-2</v>
      </c>
      <c r="B269" s="2">
        <v>-0.28371005408498501</v>
      </c>
      <c r="C269" s="2">
        <v>0.114</v>
      </c>
      <c r="D269" s="2">
        <v>0.218</v>
      </c>
      <c r="E269" s="2">
        <v>1</v>
      </c>
      <c r="F269" s="2" t="s">
        <v>2493</v>
      </c>
    </row>
    <row r="270" spans="1:6">
      <c r="A270" s="2">
        <v>8.5112994806529393E-3</v>
      </c>
      <c r="B270" s="2">
        <v>-0.283324840083439</v>
      </c>
      <c r="C270" s="2">
        <v>3.2000000000000001E-2</v>
      </c>
      <c r="D270" s="2">
        <v>0.10299999999999999</v>
      </c>
      <c r="E270" s="2">
        <v>1</v>
      </c>
      <c r="F270" s="2" t="s">
        <v>2494</v>
      </c>
    </row>
    <row r="271" spans="1:6">
      <c r="A271" s="2">
        <v>3.8242218493129E-4</v>
      </c>
      <c r="B271" s="2">
        <v>-0.28317675216831401</v>
      </c>
      <c r="C271" s="2">
        <v>2.3E-2</v>
      </c>
      <c r="D271" s="2">
        <v>0.122</v>
      </c>
      <c r="E271" s="2">
        <v>1</v>
      </c>
      <c r="F271" s="2" t="s">
        <v>2495</v>
      </c>
    </row>
    <row r="272" spans="1:6">
      <c r="A272" s="2">
        <v>1.48051464956731E-2</v>
      </c>
      <c r="B272" s="2">
        <v>-0.28310736971737599</v>
      </c>
      <c r="C272" s="2">
        <v>0.16400000000000001</v>
      </c>
      <c r="D272" s="2">
        <v>0.26900000000000002</v>
      </c>
      <c r="E272" s="2">
        <v>1</v>
      </c>
      <c r="F272" s="2" t="s">
        <v>2496</v>
      </c>
    </row>
    <row r="273" spans="1:6">
      <c r="A273" s="2">
        <v>6.7181733646156305E-4</v>
      </c>
      <c r="B273" s="2">
        <v>-0.283058297597582</v>
      </c>
      <c r="C273" s="2">
        <v>0.21</v>
      </c>
      <c r="D273" s="2">
        <v>0.372</v>
      </c>
      <c r="E273" s="2">
        <v>1</v>
      </c>
      <c r="F273" s="2" t="s">
        <v>2497</v>
      </c>
    </row>
    <row r="274" spans="1:6">
      <c r="A274" s="2">
        <v>2.4102814595568501E-2</v>
      </c>
      <c r="B274" s="2">
        <v>-0.282984428084193</v>
      </c>
      <c r="C274" s="2">
        <v>0.14599999999999999</v>
      </c>
      <c r="D274" s="2">
        <v>0.25</v>
      </c>
      <c r="E274" s="2">
        <v>1</v>
      </c>
      <c r="F274" s="2" t="s">
        <v>2498</v>
      </c>
    </row>
    <row r="275" spans="1:6">
      <c r="A275" s="2">
        <v>2.0369825599071902E-3</v>
      </c>
      <c r="B275" s="2">
        <v>-0.28288752743998702</v>
      </c>
      <c r="C275" s="2">
        <v>3.2000000000000001E-2</v>
      </c>
      <c r="D275" s="2">
        <v>0.115</v>
      </c>
      <c r="E275" s="2">
        <v>1</v>
      </c>
      <c r="F275" s="2" t="s">
        <v>2499</v>
      </c>
    </row>
    <row r="276" spans="1:6">
      <c r="A276" s="2">
        <v>1.31771707376802E-2</v>
      </c>
      <c r="B276" s="2">
        <v>-0.282807154664589</v>
      </c>
      <c r="C276" s="2">
        <v>8.6999999999999994E-2</v>
      </c>
      <c r="D276" s="2">
        <v>0.17899999999999999</v>
      </c>
      <c r="E276" s="2">
        <v>1</v>
      </c>
      <c r="F276" s="2" t="s">
        <v>2500</v>
      </c>
    </row>
    <row r="277" spans="1:6">
      <c r="A277" s="2">
        <v>4.17426646053512E-4</v>
      </c>
      <c r="B277" s="2">
        <v>-0.282570301782478</v>
      </c>
      <c r="C277" s="2">
        <v>0.20499999999999999</v>
      </c>
      <c r="D277" s="2">
        <v>0.378</v>
      </c>
      <c r="E277" s="2">
        <v>1</v>
      </c>
      <c r="F277" s="2" t="s">
        <v>2501</v>
      </c>
    </row>
    <row r="278" spans="1:6">
      <c r="A278" s="2">
        <v>3.6303345492660802E-2</v>
      </c>
      <c r="B278" s="2">
        <v>-0.282523957217443</v>
      </c>
      <c r="C278" s="2">
        <v>0.16</v>
      </c>
      <c r="D278" s="2">
        <v>0.25600000000000001</v>
      </c>
      <c r="E278" s="2">
        <v>1</v>
      </c>
      <c r="F278" s="2" t="s">
        <v>2502</v>
      </c>
    </row>
    <row r="279" spans="1:6">
      <c r="A279" s="2">
        <v>2.1082117658831599E-3</v>
      </c>
      <c r="B279" s="2">
        <v>-0.28226960617622099</v>
      </c>
      <c r="C279" s="2">
        <v>4.5999999999999999E-2</v>
      </c>
      <c r="D279" s="2">
        <v>0.14099999999999999</v>
      </c>
      <c r="E279" s="2">
        <v>1</v>
      </c>
      <c r="F279" s="2" t="s">
        <v>2503</v>
      </c>
    </row>
    <row r="280" spans="1:6">
      <c r="A280" s="2">
        <v>2.8845930649993901E-2</v>
      </c>
      <c r="B280" s="2">
        <v>-0.28173828245451199</v>
      </c>
      <c r="C280" s="2">
        <v>4.5999999999999999E-2</v>
      </c>
      <c r="D280" s="2">
        <v>0.10299999999999999</v>
      </c>
      <c r="E280" s="2">
        <v>1</v>
      </c>
      <c r="F280" s="2" t="s">
        <v>2504</v>
      </c>
    </row>
    <row r="281" spans="1:6">
      <c r="A281" s="2">
        <v>1.7108647469369399E-2</v>
      </c>
      <c r="B281" s="2">
        <v>-0.281505007744213</v>
      </c>
      <c r="C281" s="2">
        <v>0.16</v>
      </c>
      <c r="D281" s="2">
        <v>0.28799999999999998</v>
      </c>
      <c r="E281" s="2">
        <v>1</v>
      </c>
      <c r="F281" s="2" t="s">
        <v>2505</v>
      </c>
    </row>
    <row r="282" spans="1:6">
      <c r="A282" s="2">
        <v>5.1909034769919904E-3</v>
      </c>
      <c r="B282" s="2">
        <v>-0.28143879414234202</v>
      </c>
      <c r="C282" s="2">
        <v>7.8E-2</v>
      </c>
      <c r="D282" s="2">
        <v>0.19900000000000001</v>
      </c>
      <c r="E282" s="2">
        <v>1</v>
      </c>
      <c r="F282" s="2" t="s">
        <v>2506</v>
      </c>
    </row>
    <row r="283" spans="1:6">
      <c r="A283" s="2">
        <v>2.7180317590328899E-2</v>
      </c>
      <c r="B283" s="2">
        <v>-0.28075873245521799</v>
      </c>
      <c r="C283" s="2">
        <v>6.8000000000000005E-2</v>
      </c>
      <c r="D283" s="2">
        <v>0.14099999999999999</v>
      </c>
      <c r="E283" s="2">
        <v>1</v>
      </c>
      <c r="F283" s="2" t="s">
        <v>2507</v>
      </c>
    </row>
    <row r="284" spans="1:6">
      <c r="A284" s="2">
        <v>1.48732344231003E-2</v>
      </c>
      <c r="B284" s="2">
        <v>-0.280625760018198</v>
      </c>
      <c r="C284" s="2">
        <v>5.8999999999999997E-2</v>
      </c>
      <c r="D284" s="2">
        <v>0.128</v>
      </c>
      <c r="E284" s="2">
        <v>1</v>
      </c>
      <c r="F284" s="2" t="s">
        <v>2508</v>
      </c>
    </row>
    <row r="285" spans="1:6">
      <c r="A285" s="2">
        <v>1.6820897035063501E-3</v>
      </c>
      <c r="B285" s="2">
        <v>-0.28051435542800401</v>
      </c>
      <c r="C285" s="2">
        <v>4.1000000000000002E-2</v>
      </c>
      <c r="D285" s="2">
        <v>0.14699999999999999</v>
      </c>
      <c r="E285" s="2">
        <v>1</v>
      </c>
      <c r="F285" s="2" t="s">
        <v>2509</v>
      </c>
    </row>
    <row r="286" spans="1:6">
      <c r="A286" s="2">
        <v>3.4418193640615401E-3</v>
      </c>
      <c r="B286" s="2">
        <v>-0.280482323229861</v>
      </c>
      <c r="C286" s="2">
        <v>0.105</v>
      </c>
      <c r="D286" s="2">
        <v>0.21199999999999999</v>
      </c>
      <c r="E286" s="2">
        <v>1</v>
      </c>
      <c r="F286" s="2" t="s">
        <v>2510</v>
      </c>
    </row>
    <row r="287" spans="1:6">
      <c r="A287" s="2">
        <v>4.2126033237272202E-2</v>
      </c>
      <c r="B287" s="2">
        <v>-0.28023745096779101</v>
      </c>
      <c r="C287" s="2">
        <v>0.114</v>
      </c>
      <c r="D287" s="2">
        <v>0.19900000000000001</v>
      </c>
      <c r="E287" s="2">
        <v>1</v>
      </c>
      <c r="F287" s="2" t="s">
        <v>2511</v>
      </c>
    </row>
    <row r="288" spans="1:6">
      <c r="A288" s="2">
        <v>9.6847475943463105E-3</v>
      </c>
      <c r="B288" s="2">
        <v>-0.28013861948813601</v>
      </c>
      <c r="C288" s="2">
        <v>4.1000000000000002E-2</v>
      </c>
      <c r="D288" s="2">
        <v>0.115</v>
      </c>
      <c r="E288" s="2">
        <v>1</v>
      </c>
      <c r="F288" s="2" t="s">
        <v>2512</v>
      </c>
    </row>
    <row r="289" spans="1:6">
      <c r="A289" s="2">
        <v>8.9649031218650595E-3</v>
      </c>
      <c r="B289" s="2">
        <v>-0.27966111517673697</v>
      </c>
      <c r="C289" s="2">
        <v>6.4000000000000001E-2</v>
      </c>
      <c r="D289" s="2">
        <v>0.154</v>
      </c>
      <c r="E289" s="2">
        <v>1</v>
      </c>
      <c r="F289" s="2" t="s">
        <v>2513</v>
      </c>
    </row>
    <row r="290" spans="1:6">
      <c r="A290" s="2">
        <v>1.0974901766631099E-2</v>
      </c>
      <c r="B290" s="2">
        <v>-0.27961708729712698</v>
      </c>
      <c r="C290" s="2">
        <v>0.11</v>
      </c>
      <c r="D290" s="2">
        <v>0.21199999999999999</v>
      </c>
      <c r="E290" s="2">
        <v>1</v>
      </c>
      <c r="F290" s="2" t="s">
        <v>2514</v>
      </c>
    </row>
    <row r="291" spans="1:6">
      <c r="A291" s="2">
        <v>3.6891775656577801E-2</v>
      </c>
      <c r="B291" s="2">
        <v>-0.2795423816873</v>
      </c>
      <c r="C291" s="2">
        <v>9.6000000000000002E-2</v>
      </c>
      <c r="D291" s="2">
        <v>0.17899999999999999</v>
      </c>
      <c r="E291" s="2">
        <v>1</v>
      </c>
      <c r="F291" s="2" t="s">
        <v>2515</v>
      </c>
    </row>
    <row r="292" spans="1:6">
      <c r="A292" s="2">
        <v>2.82958208159249E-2</v>
      </c>
      <c r="B292" s="2">
        <v>-0.27950106961572602</v>
      </c>
      <c r="C292" s="2">
        <v>0.29699999999999999</v>
      </c>
      <c r="D292" s="2">
        <v>0.41699999999999998</v>
      </c>
      <c r="E292" s="2">
        <v>1</v>
      </c>
      <c r="F292" s="2" t="s">
        <v>2516</v>
      </c>
    </row>
    <row r="293" spans="1:6">
      <c r="A293" s="2">
        <v>4.8199838823935498E-2</v>
      </c>
      <c r="B293" s="2">
        <v>-0.27897407763031001</v>
      </c>
      <c r="C293" s="2">
        <v>5.5E-2</v>
      </c>
      <c r="D293" s="2">
        <v>0.115</v>
      </c>
      <c r="E293" s="2">
        <v>1</v>
      </c>
      <c r="F293" s="2" t="s">
        <v>2517</v>
      </c>
    </row>
    <row r="294" spans="1:6">
      <c r="A294" s="2">
        <v>2.39777416765516E-2</v>
      </c>
      <c r="B294" s="2">
        <v>-0.278325220451487</v>
      </c>
      <c r="C294" s="2">
        <v>0.05</v>
      </c>
      <c r="D294" s="2">
        <v>0.122</v>
      </c>
      <c r="E294" s="2">
        <v>1</v>
      </c>
      <c r="F294" s="2" t="s">
        <v>2518</v>
      </c>
    </row>
    <row r="295" spans="1:6">
      <c r="A295" s="2">
        <v>3.3864135732765499E-3</v>
      </c>
      <c r="B295" s="2">
        <v>-0.27819125898154801</v>
      </c>
      <c r="C295" s="2">
        <v>7.8E-2</v>
      </c>
      <c r="D295" s="2">
        <v>0.17299999999999999</v>
      </c>
      <c r="E295" s="2">
        <v>1</v>
      </c>
      <c r="F295" s="2" t="s">
        <v>2519</v>
      </c>
    </row>
    <row r="296" spans="1:6">
      <c r="A296" s="2">
        <v>1.7493857535012099E-2</v>
      </c>
      <c r="B296" s="2">
        <v>-0.27811043959498499</v>
      </c>
      <c r="C296" s="2">
        <v>7.8E-2</v>
      </c>
      <c r="D296" s="2">
        <v>0.17299999999999999</v>
      </c>
      <c r="E296" s="2">
        <v>1</v>
      </c>
      <c r="F296" s="2" t="s">
        <v>2520</v>
      </c>
    </row>
    <row r="297" spans="1:6">
      <c r="A297" s="2">
        <v>1.1741140073163601E-2</v>
      </c>
      <c r="B297" s="2">
        <v>-0.278069208194474</v>
      </c>
      <c r="C297" s="2">
        <v>0.1</v>
      </c>
      <c r="D297" s="2">
        <v>0.20499999999999999</v>
      </c>
      <c r="E297" s="2">
        <v>1</v>
      </c>
      <c r="F297" s="2" t="s">
        <v>2521</v>
      </c>
    </row>
    <row r="298" spans="1:6">
      <c r="A298" s="2">
        <v>1.17347406252288E-3</v>
      </c>
      <c r="B298" s="2">
        <v>-0.27769970350006301</v>
      </c>
      <c r="C298" s="2">
        <v>0.33300000000000002</v>
      </c>
      <c r="D298" s="2">
        <v>0.53800000000000003</v>
      </c>
      <c r="E298" s="2">
        <v>1</v>
      </c>
      <c r="F298" s="2" t="s">
        <v>2522</v>
      </c>
    </row>
    <row r="299" spans="1:6">
      <c r="A299" s="2">
        <v>4.2090791157723302E-2</v>
      </c>
      <c r="B299" s="2">
        <v>-0.27755644859688899</v>
      </c>
      <c r="C299" s="2">
        <v>5.8999999999999997E-2</v>
      </c>
      <c r="D299" s="2">
        <v>0.122</v>
      </c>
      <c r="E299" s="2">
        <v>1</v>
      </c>
      <c r="F299" s="2" t="s">
        <v>2523</v>
      </c>
    </row>
    <row r="300" spans="1:6">
      <c r="A300" s="2">
        <v>1.22450010044111E-2</v>
      </c>
      <c r="B300" s="2">
        <v>-0.27750917490149901</v>
      </c>
      <c r="C300" s="2">
        <v>5.5E-2</v>
      </c>
      <c r="D300" s="2">
        <v>0.13500000000000001</v>
      </c>
      <c r="E300" s="2">
        <v>1</v>
      </c>
      <c r="F300" s="2" t="s">
        <v>2524</v>
      </c>
    </row>
    <row r="301" spans="1:6">
      <c r="A301" s="2">
        <v>2.416541968393E-2</v>
      </c>
      <c r="B301" s="2">
        <v>-0.277437665349274</v>
      </c>
      <c r="C301" s="2">
        <v>0.22800000000000001</v>
      </c>
      <c r="D301" s="2">
        <v>0.33300000000000002</v>
      </c>
      <c r="E301" s="2">
        <v>1</v>
      </c>
      <c r="F301" s="2" t="s">
        <v>2525</v>
      </c>
    </row>
    <row r="302" spans="1:6">
      <c r="A302" s="2">
        <v>1.3407027148827201E-2</v>
      </c>
      <c r="B302" s="2">
        <v>-0.27742861974835298</v>
      </c>
      <c r="C302" s="2">
        <v>0.16400000000000001</v>
      </c>
      <c r="D302" s="2">
        <v>0.28199999999999997</v>
      </c>
      <c r="E302" s="2">
        <v>1</v>
      </c>
      <c r="F302" s="2" t="s">
        <v>2526</v>
      </c>
    </row>
    <row r="303" spans="1:6">
      <c r="A303" s="2">
        <v>2.33695341466292E-3</v>
      </c>
      <c r="B303" s="2">
        <v>-0.27723046208160701</v>
      </c>
      <c r="C303" s="2">
        <v>2.7E-2</v>
      </c>
      <c r="D303" s="2">
        <v>0.109</v>
      </c>
      <c r="E303" s="2">
        <v>1</v>
      </c>
      <c r="F303" s="2" t="s">
        <v>2527</v>
      </c>
    </row>
    <row r="304" spans="1:6">
      <c r="A304" s="2">
        <v>1.2697755680579801E-2</v>
      </c>
      <c r="B304" s="2">
        <v>-0.27722319899669601</v>
      </c>
      <c r="C304" s="2">
        <v>3.6999999999999998E-2</v>
      </c>
      <c r="D304" s="2">
        <v>0.10299999999999999</v>
      </c>
      <c r="E304" s="2">
        <v>1</v>
      </c>
      <c r="F304" s="2" t="s">
        <v>2528</v>
      </c>
    </row>
    <row r="305" spans="1:6">
      <c r="A305" s="2">
        <v>2.06097956871732E-2</v>
      </c>
      <c r="B305" s="2">
        <v>-0.27705288396187899</v>
      </c>
      <c r="C305" s="2">
        <v>5.5E-2</v>
      </c>
      <c r="D305" s="2">
        <v>0.122</v>
      </c>
      <c r="E305" s="2">
        <v>1</v>
      </c>
      <c r="F305" s="2" t="s">
        <v>2529</v>
      </c>
    </row>
    <row r="306" spans="1:6">
      <c r="A306" s="2">
        <v>2.43785820183509E-2</v>
      </c>
      <c r="B306" s="2">
        <v>-0.27703836136855298</v>
      </c>
      <c r="C306" s="2">
        <v>0.105</v>
      </c>
      <c r="D306" s="2">
        <v>0.17899999999999999</v>
      </c>
      <c r="E306" s="2">
        <v>1</v>
      </c>
      <c r="F306" s="2" t="s">
        <v>2530</v>
      </c>
    </row>
    <row r="307" spans="1:6">
      <c r="A307" s="2">
        <v>2.5736300497422098E-3</v>
      </c>
      <c r="B307" s="2">
        <v>-0.27702025476474801</v>
      </c>
      <c r="C307" s="2">
        <v>3.6999999999999998E-2</v>
      </c>
      <c r="D307" s="2">
        <v>0.122</v>
      </c>
      <c r="E307" s="2">
        <v>1</v>
      </c>
      <c r="F307" s="2" t="s">
        <v>2531</v>
      </c>
    </row>
    <row r="308" spans="1:6">
      <c r="A308" s="2">
        <v>4.6256535585213298E-4</v>
      </c>
      <c r="B308" s="2">
        <v>-0.27690578186292703</v>
      </c>
      <c r="C308" s="2">
        <v>5.5E-2</v>
      </c>
      <c r="D308" s="2">
        <v>0.17899999999999999</v>
      </c>
      <c r="E308" s="2">
        <v>1</v>
      </c>
      <c r="F308" s="2" t="s">
        <v>2532</v>
      </c>
    </row>
    <row r="309" spans="1:6">
      <c r="A309" s="2">
        <v>6.4533068516216202E-3</v>
      </c>
      <c r="B309" s="2">
        <v>-0.27676387760736199</v>
      </c>
      <c r="C309" s="2">
        <v>0.105</v>
      </c>
      <c r="D309" s="2">
        <v>0.21199999999999999</v>
      </c>
      <c r="E309" s="2">
        <v>1</v>
      </c>
      <c r="F309" s="2" t="s">
        <v>2533</v>
      </c>
    </row>
    <row r="310" spans="1:6">
      <c r="A310" s="2">
        <v>4.3743158791432098E-2</v>
      </c>
      <c r="B310" s="2">
        <v>-0.27656204351831598</v>
      </c>
      <c r="C310" s="2">
        <v>0.16400000000000001</v>
      </c>
      <c r="D310" s="2">
        <v>0.27600000000000002</v>
      </c>
      <c r="E310" s="2">
        <v>1</v>
      </c>
      <c r="F310" s="2" t="s">
        <v>2534</v>
      </c>
    </row>
    <row r="311" spans="1:6">
      <c r="A311" s="2">
        <v>5.3318619386240797E-3</v>
      </c>
      <c r="B311" s="2">
        <v>-0.27622302076937699</v>
      </c>
      <c r="C311" s="2">
        <v>0.22800000000000001</v>
      </c>
      <c r="D311" s="2">
        <v>0.35899999999999999</v>
      </c>
      <c r="E311" s="2">
        <v>1</v>
      </c>
      <c r="F311" s="2" t="s">
        <v>2535</v>
      </c>
    </row>
    <row r="312" spans="1:6">
      <c r="A312" s="2">
        <v>3.9894376184869899E-2</v>
      </c>
      <c r="B312" s="2">
        <v>-0.27594608683355198</v>
      </c>
      <c r="C312" s="2">
        <v>0.11</v>
      </c>
      <c r="D312" s="2">
        <v>0.192</v>
      </c>
      <c r="E312" s="2">
        <v>1</v>
      </c>
      <c r="F312" s="2" t="s">
        <v>2536</v>
      </c>
    </row>
    <row r="313" spans="1:6">
      <c r="A313" s="2">
        <v>4.1897337226661301E-2</v>
      </c>
      <c r="B313" s="2">
        <v>-0.27578128383323403</v>
      </c>
      <c r="C313" s="2">
        <v>0.21</v>
      </c>
      <c r="D313" s="2">
        <v>0.32700000000000001</v>
      </c>
      <c r="E313" s="2">
        <v>1</v>
      </c>
      <c r="F313" s="2" t="s">
        <v>2537</v>
      </c>
    </row>
    <row r="314" spans="1:6">
      <c r="A314" s="2">
        <v>1.31235727086209E-3</v>
      </c>
      <c r="B314" s="2">
        <v>-0.27575976216869602</v>
      </c>
      <c r="C314" s="2">
        <v>9.0999999999999998E-2</v>
      </c>
      <c r="D314" s="2">
        <v>0.23100000000000001</v>
      </c>
      <c r="E314" s="2">
        <v>1</v>
      </c>
      <c r="F314" s="2" t="s">
        <v>2538</v>
      </c>
    </row>
    <row r="315" spans="1:6">
      <c r="A315" s="2">
        <v>4.9717016988273598E-2</v>
      </c>
      <c r="B315" s="2">
        <v>-0.275725658551426</v>
      </c>
      <c r="C315" s="2">
        <v>8.6999999999999994E-2</v>
      </c>
      <c r="D315" s="2">
        <v>0.16</v>
      </c>
      <c r="E315" s="2">
        <v>1</v>
      </c>
      <c r="F315" s="2" t="s">
        <v>2539</v>
      </c>
    </row>
    <row r="316" spans="1:6">
      <c r="A316" s="2">
        <v>4.9797285553135701E-2</v>
      </c>
      <c r="B316" s="2">
        <v>-0.27498382556218198</v>
      </c>
      <c r="C316" s="2">
        <v>0.114</v>
      </c>
      <c r="D316" s="2">
        <v>0.186</v>
      </c>
      <c r="E316" s="2">
        <v>1</v>
      </c>
      <c r="F316" s="2" t="s">
        <v>2540</v>
      </c>
    </row>
    <row r="317" spans="1:6">
      <c r="A317" s="2">
        <v>7.1328208835195802E-3</v>
      </c>
      <c r="B317" s="2">
        <v>-0.274883667468102</v>
      </c>
      <c r="C317" s="2">
        <v>0.05</v>
      </c>
      <c r="D317" s="2">
        <v>0.122</v>
      </c>
      <c r="E317" s="2">
        <v>1</v>
      </c>
      <c r="F317" s="2" t="s">
        <v>2541</v>
      </c>
    </row>
    <row r="318" spans="1:6">
      <c r="A318" s="2">
        <v>1.3922761267948201E-2</v>
      </c>
      <c r="B318" s="2">
        <v>-0.27454578131788099</v>
      </c>
      <c r="C318" s="2">
        <v>0.1</v>
      </c>
      <c r="D318" s="2">
        <v>0.20499999999999999</v>
      </c>
      <c r="E318" s="2">
        <v>1</v>
      </c>
      <c r="F318" s="2" t="s">
        <v>2542</v>
      </c>
    </row>
    <row r="319" spans="1:6">
      <c r="A319" s="2">
        <v>2.06130037368179E-2</v>
      </c>
      <c r="B319" s="2">
        <v>-0.27452682059764599</v>
      </c>
      <c r="C319" s="2">
        <v>0.13700000000000001</v>
      </c>
      <c r="D319" s="2">
        <v>0.23100000000000001</v>
      </c>
      <c r="E319" s="2">
        <v>1</v>
      </c>
      <c r="F319" s="2" t="s">
        <v>2543</v>
      </c>
    </row>
    <row r="320" spans="1:6">
      <c r="A320" s="2">
        <v>1.56710386370007E-3</v>
      </c>
      <c r="B320" s="2">
        <v>-0.27443952382078002</v>
      </c>
      <c r="C320" s="2">
        <v>0.05</v>
      </c>
      <c r="D320" s="2">
        <v>0.14099999999999999</v>
      </c>
      <c r="E320" s="2">
        <v>1</v>
      </c>
      <c r="F320" s="2" t="s">
        <v>2544</v>
      </c>
    </row>
    <row r="321" spans="1:6">
      <c r="A321" s="2">
        <v>2.7228592315062502E-3</v>
      </c>
      <c r="B321" s="2">
        <v>-0.27422135578448298</v>
      </c>
      <c r="C321" s="2">
        <v>6.8000000000000005E-2</v>
      </c>
      <c r="D321" s="2">
        <v>0.16700000000000001</v>
      </c>
      <c r="E321" s="2">
        <v>1</v>
      </c>
      <c r="F321" s="2" t="s">
        <v>2545</v>
      </c>
    </row>
    <row r="322" spans="1:6">
      <c r="A322" s="2">
        <v>1.02073085724706E-2</v>
      </c>
      <c r="B322" s="2">
        <v>-0.27414262816426999</v>
      </c>
      <c r="C322" s="2">
        <v>8.2000000000000003E-2</v>
      </c>
      <c r="D322" s="2">
        <v>0.17299999999999999</v>
      </c>
      <c r="E322" s="2">
        <v>1</v>
      </c>
      <c r="F322" s="2" t="s">
        <v>2546</v>
      </c>
    </row>
    <row r="323" spans="1:6">
      <c r="A323" s="2">
        <v>2.24395482179807E-2</v>
      </c>
      <c r="B323" s="2">
        <v>-0.27369488688538801</v>
      </c>
      <c r="C323" s="2">
        <v>9.0999999999999998E-2</v>
      </c>
      <c r="D323" s="2">
        <v>0.17899999999999999</v>
      </c>
      <c r="E323" s="2">
        <v>1</v>
      </c>
      <c r="F323" s="2" t="s">
        <v>2547</v>
      </c>
    </row>
    <row r="324" spans="1:6">
      <c r="A324" s="2">
        <v>4.9381534991036598E-2</v>
      </c>
      <c r="B324" s="2">
        <v>-0.27333911418559398</v>
      </c>
      <c r="C324" s="2">
        <v>4.5999999999999999E-2</v>
      </c>
      <c r="D324" s="2">
        <v>0.10299999999999999</v>
      </c>
      <c r="E324" s="2">
        <v>1</v>
      </c>
      <c r="F324" s="2" t="s">
        <v>2548</v>
      </c>
    </row>
    <row r="325" spans="1:6">
      <c r="A325" s="2">
        <v>9.6895146827208692E-3</v>
      </c>
      <c r="B325" s="2">
        <v>-0.27329519861190199</v>
      </c>
      <c r="C325" s="2">
        <v>6.8000000000000005E-2</v>
      </c>
      <c r="D325" s="2">
        <v>0.16700000000000001</v>
      </c>
      <c r="E325" s="2">
        <v>1</v>
      </c>
      <c r="F325" s="2" t="s">
        <v>2549</v>
      </c>
    </row>
    <row r="326" spans="1:6">
      <c r="A326" s="2">
        <v>1.9356951216458199E-2</v>
      </c>
      <c r="B326" s="2">
        <v>-0.273079761327021</v>
      </c>
      <c r="C326" s="2">
        <v>7.2999999999999995E-2</v>
      </c>
      <c r="D326" s="2">
        <v>0.154</v>
      </c>
      <c r="E326" s="2">
        <v>1</v>
      </c>
      <c r="F326" s="2" t="s">
        <v>2550</v>
      </c>
    </row>
    <row r="327" spans="1:6">
      <c r="A327" s="2">
        <v>1.18622177043105E-3</v>
      </c>
      <c r="B327" s="2">
        <v>-0.272770470081099</v>
      </c>
      <c r="C327" s="2">
        <v>9.6000000000000002E-2</v>
      </c>
      <c r="D327" s="2">
        <v>0.21199999999999999</v>
      </c>
      <c r="E327" s="2">
        <v>1</v>
      </c>
      <c r="F327" s="2" t="s">
        <v>2551</v>
      </c>
    </row>
    <row r="328" spans="1:6">
      <c r="A328" s="2">
        <v>2.9253599524550498E-2</v>
      </c>
      <c r="B328" s="2">
        <v>-0.27242207929258599</v>
      </c>
      <c r="C328" s="2">
        <v>3.6999999999999998E-2</v>
      </c>
      <c r="D328" s="2">
        <v>0.10299999999999999</v>
      </c>
      <c r="E328" s="2">
        <v>1</v>
      </c>
      <c r="F328" s="2" t="s">
        <v>2552</v>
      </c>
    </row>
    <row r="329" spans="1:6">
      <c r="A329" s="2">
        <v>1.4628119749212E-3</v>
      </c>
      <c r="B329" s="2">
        <v>-0.27210545097377098</v>
      </c>
      <c r="C329" s="2">
        <v>0.13200000000000001</v>
      </c>
      <c r="D329" s="2">
        <v>0.26900000000000002</v>
      </c>
      <c r="E329" s="2">
        <v>1</v>
      </c>
      <c r="F329" s="2" t="s">
        <v>2553</v>
      </c>
    </row>
    <row r="330" spans="1:6">
      <c r="A330" s="2">
        <v>2.1070875114765301E-3</v>
      </c>
      <c r="B330" s="2">
        <v>-0.271915193503805</v>
      </c>
      <c r="C330" s="2">
        <v>2.7E-2</v>
      </c>
      <c r="D330" s="2">
        <v>0.109</v>
      </c>
      <c r="E330" s="2">
        <v>1</v>
      </c>
      <c r="F330" s="2" t="s">
        <v>2554</v>
      </c>
    </row>
    <row r="331" spans="1:6">
      <c r="A331" s="2">
        <v>8.1853096452393203E-3</v>
      </c>
      <c r="B331" s="2">
        <v>-0.271724617600209</v>
      </c>
      <c r="C331" s="2">
        <v>8.6999999999999994E-2</v>
      </c>
      <c r="D331" s="2">
        <v>0.17899999999999999</v>
      </c>
      <c r="E331" s="2">
        <v>1</v>
      </c>
      <c r="F331" s="2" t="s">
        <v>2555</v>
      </c>
    </row>
    <row r="332" spans="1:6">
      <c r="A332" s="2">
        <v>8.1051989901807803E-3</v>
      </c>
      <c r="B332" s="2">
        <v>-0.27097712590718198</v>
      </c>
      <c r="C332" s="2">
        <v>0.20499999999999999</v>
      </c>
      <c r="D332" s="2">
        <v>0.33300000000000002</v>
      </c>
      <c r="E332" s="2">
        <v>1</v>
      </c>
      <c r="F332" s="2" t="s">
        <v>2556</v>
      </c>
    </row>
    <row r="333" spans="1:6">
      <c r="A333" s="2">
        <v>2.2250315925677701E-2</v>
      </c>
      <c r="B333" s="2">
        <v>-0.270697558468314</v>
      </c>
      <c r="C333" s="2">
        <v>0.128</v>
      </c>
      <c r="D333" s="2">
        <v>0.24399999999999999</v>
      </c>
      <c r="E333" s="2">
        <v>1</v>
      </c>
      <c r="F333" s="2" t="s">
        <v>2557</v>
      </c>
    </row>
    <row r="334" spans="1:6">
      <c r="A334" s="2">
        <v>1.0962971747175899E-2</v>
      </c>
      <c r="B334" s="2">
        <v>-0.27059513701520599</v>
      </c>
      <c r="C334" s="2">
        <v>4.1000000000000002E-2</v>
      </c>
      <c r="D334" s="2">
        <v>0.10299999999999999</v>
      </c>
      <c r="E334" s="2">
        <v>1</v>
      </c>
      <c r="F334" s="2" t="s">
        <v>2558</v>
      </c>
    </row>
    <row r="335" spans="1:6">
      <c r="A335" s="2">
        <v>1.0218597635060901E-2</v>
      </c>
      <c r="B335" s="2">
        <v>-0.27036626601649699</v>
      </c>
      <c r="C335" s="2">
        <v>5.5E-2</v>
      </c>
      <c r="D335" s="2">
        <v>0.14699999999999999</v>
      </c>
      <c r="E335" s="2">
        <v>1</v>
      </c>
      <c r="F335" s="2" t="s">
        <v>2559</v>
      </c>
    </row>
    <row r="336" spans="1:6">
      <c r="A336" s="2">
        <v>2.8196488824328E-2</v>
      </c>
      <c r="B336" s="2">
        <v>-0.27036389036060399</v>
      </c>
      <c r="C336" s="2">
        <v>0.11899999999999999</v>
      </c>
      <c r="D336" s="2">
        <v>0.21199999999999999</v>
      </c>
      <c r="E336" s="2">
        <v>1</v>
      </c>
      <c r="F336" s="2" t="s">
        <v>2560</v>
      </c>
    </row>
    <row r="337" spans="1:6">
      <c r="A337" s="2">
        <v>1.7253414106976402E-2</v>
      </c>
      <c r="B337" s="2">
        <v>-0.270077333293196</v>
      </c>
      <c r="C337" s="2">
        <v>0.05</v>
      </c>
      <c r="D337" s="2">
        <v>0.122</v>
      </c>
      <c r="E337" s="2">
        <v>1</v>
      </c>
      <c r="F337" s="2" t="s">
        <v>2561</v>
      </c>
    </row>
    <row r="338" spans="1:6">
      <c r="A338" s="2">
        <v>2.4089545651447001E-2</v>
      </c>
      <c r="B338" s="2">
        <v>-0.27000341036294001</v>
      </c>
      <c r="C338" s="2">
        <v>6.8000000000000005E-2</v>
      </c>
      <c r="D338" s="2">
        <v>0.14699999999999999</v>
      </c>
      <c r="E338" s="2">
        <v>1</v>
      </c>
      <c r="F338" s="2" t="s">
        <v>2562</v>
      </c>
    </row>
    <row r="339" spans="1:6">
      <c r="A339" s="2">
        <v>4.7820817025790397E-3</v>
      </c>
      <c r="B339" s="2">
        <v>-0.26998100009638498</v>
      </c>
      <c r="C339" s="2">
        <v>3.2000000000000001E-2</v>
      </c>
      <c r="D339" s="2">
        <v>0.109</v>
      </c>
      <c r="E339" s="2">
        <v>1</v>
      </c>
      <c r="F339" s="2" t="s">
        <v>2563</v>
      </c>
    </row>
    <row r="340" spans="1:6">
      <c r="A340" s="2">
        <v>2.1689373994332298E-2</v>
      </c>
      <c r="B340" s="2">
        <v>-0.26968679737378598</v>
      </c>
      <c r="C340" s="2">
        <v>0.192</v>
      </c>
      <c r="D340" s="2">
        <v>0.308</v>
      </c>
      <c r="E340" s="2">
        <v>1</v>
      </c>
      <c r="F340" s="2" t="s">
        <v>2564</v>
      </c>
    </row>
    <row r="341" spans="1:6">
      <c r="A341" s="2">
        <v>1.7412258185742199E-2</v>
      </c>
      <c r="B341" s="2">
        <v>-0.26957927166311102</v>
      </c>
      <c r="C341" s="2">
        <v>7.8E-2</v>
      </c>
      <c r="D341" s="2">
        <v>0.16700000000000001</v>
      </c>
      <c r="E341" s="2">
        <v>1</v>
      </c>
      <c r="F341" s="2" t="s">
        <v>2565</v>
      </c>
    </row>
    <row r="342" spans="1:6">
      <c r="A342" s="2">
        <v>2.0584354955618799E-2</v>
      </c>
      <c r="B342" s="2">
        <v>-0.26937272366287601</v>
      </c>
      <c r="C342" s="2">
        <v>5.8999999999999997E-2</v>
      </c>
      <c r="D342" s="2">
        <v>0.14099999999999999</v>
      </c>
      <c r="E342" s="2">
        <v>1</v>
      </c>
      <c r="F342" s="2" t="s">
        <v>2566</v>
      </c>
    </row>
    <row r="343" spans="1:6">
      <c r="A343" s="2">
        <v>1.59632416925269E-2</v>
      </c>
      <c r="B343" s="2">
        <v>-0.26937007995593898</v>
      </c>
      <c r="C343" s="2">
        <v>0.05</v>
      </c>
      <c r="D343" s="2">
        <v>0.128</v>
      </c>
      <c r="E343" s="2">
        <v>1</v>
      </c>
      <c r="F343" s="2" t="s">
        <v>2567</v>
      </c>
    </row>
    <row r="344" spans="1:6">
      <c r="A344" s="2">
        <v>2.1155162563545198E-2</v>
      </c>
      <c r="B344" s="2">
        <v>-0.26934869692236801</v>
      </c>
      <c r="C344" s="2">
        <v>0.23300000000000001</v>
      </c>
      <c r="D344" s="2">
        <v>0.36499999999999999</v>
      </c>
      <c r="E344" s="2">
        <v>1</v>
      </c>
      <c r="F344" s="2" t="s">
        <v>2568</v>
      </c>
    </row>
    <row r="345" spans="1:6">
      <c r="A345" s="2">
        <v>1.8822393616806099E-2</v>
      </c>
      <c r="B345" s="2">
        <v>-0.26929382179341399</v>
      </c>
      <c r="C345" s="2">
        <v>9.6000000000000002E-2</v>
      </c>
      <c r="D345" s="2">
        <v>0.186</v>
      </c>
      <c r="E345" s="2">
        <v>1</v>
      </c>
      <c r="F345" s="2" t="s">
        <v>2569</v>
      </c>
    </row>
    <row r="346" spans="1:6">
      <c r="A346" s="2">
        <v>1.47204900212128E-2</v>
      </c>
      <c r="B346" s="2">
        <v>-0.26921139799175098</v>
      </c>
      <c r="C346" s="2">
        <v>8.6999999999999994E-2</v>
      </c>
      <c r="D346" s="2">
        <v>0.17299999999999999</v>
      </c>
      <c r="E346" s="2">
        <v>1</v>
      </c>
      <c r="F346" s="2" t="s">
        <v>2570</v>
      </c>
    </row>
    <row r="347" spans="1:6">
      <c r="A347" s="2">
        <v>1.1829414996120801E-3</v>
      </c>
      <c r="B347" s="2">
        <v>-0.26916942705515001</v>
      </c>
      <c r="C347" s="2">
        <v>6.4000000000000001E-2</v>
      </c>
      <c r="D347" s="2">
        <v>0.16700000000000001</v>
      </c>
      <c r="E347" s="2">
        <v>1</v>
      </c>
      <c r="F347" s="2" t="s">
        <v>2571</v>
      </c>
    </row>
    <row r="348" spans="1:6">
      <c r="A348" s="2">
        <v>3.6976749792161298E-3</v>
      </c>
      <c r="B348" s="2">
        <v>-0.26907759634310702</v>
      </c>
      <c r="C348" s="2">
        <v>0.27400000000000002</v>
      </c>
      <c r="D348" s="2">
        <v>0.44900000000000001</v>
      </c>
      <c r="E348" s="2">
        <v>1</v>
      </c>
      <c r="F348" s="2" t="s">
        <v>2572</v>
      </c>
    </row>
    <row r="349" spans="1:6">
      <c r="A349" s="2">
        <v>1.31461800218565E-2</v>
      </c>
      <c r="B349" s="2">
        <v>-0.26906139257597</v>
      </c>
      <c r="C349" s="2">
        <v>3.6999999999999998E-2</v>
      </c>
      <c r="D349" s="2">
        <v>0.10299999999999999</v>
      </c>
      <c r="E349" s="2">
        <v>1</v>
      </c>
      <c r="F349" s="2" t="s">
        <v>2573</v>
      </c>
    </row>
    <row r="350" spans="1:6">
      <c r="A350" s="2">
        <v>8.3402020706568099E-3</v>
      </c>
      <c r="B350" s="2">
        <v>-0.26895536351007798</v>
      </c>
      <c r="C350" s="2">
        <v>4.1000000000000002E-2</v>
      </c>
      <c r="D350" s="2">
        <v>0.115</v>
      </c>
      <c r="E350" s="2">
        <v>1</v>
      </c>
      <c r="F350" s="2" t="s">
        <v>2574</v>
      </c>
    </row>
    <row r="351" spans="1:6">
      <c r="A351" s="2">
        <v>3.2435734509879501E-2</v>
      </c>
      <c r="B351" s="2">
        <v>-0.26883787625586802</v>
      </c>
      <c r="C351" s="2">
        <v>0.128</v>
      </c>
      <c r="D351" s="2">
        <v>0.23100000000000001</v>
      </c>
      <c r="E351" s="2">
        <v>1</v>
      </c>
      <c r="F351" s="2" t="s">
        <v>2575</v>
      </c>
    </row>
    <row r="352" spans="1:6">
      <c r="A352" s="2">
        <v>8.1729620992232097E-4</v>
      </c>
      <c r="B352" s="2">
        <v>-0.268828024446851</v>
      </c>
      <c r="C352" s="2">
        <v>0.19600000000000001</v>
      </c>
      <c r="D352" s="2">
        <v>0.36499999999999999</v>
      </c>
      <c r="E352" s="2">
        <v>1</v>
      </c>
      <c r="F352" s="2" t="s">
        <v>2576</v>
      </c>
    </row>
    <row r="353" spans="1:6">
      <c r="A353" s="2">
        <v>3.2842136587083799E-2</v>
      </c>
      <c r="B353" s="2">
        <v>-0.268766679284067</v>
      </c>
      <c r="C353" s="2">
        <v>0.187</v>
      </c>
      <c r="D353" s="2">
        <v>0.29499999999999998</v>
      </c>
      <c r="E353" s="2">
        <v>1</v>
      </c>
      <c r="F353" s="2" t="s">
        <v>2577</v>
      </c>
    </row>
    <row r="354" spans="1:6">
      <c r="A354" s="2">
        <v>2.22678956916375E-2</v>
      </c>
      <c r="B354" s="2">
        <v>-0.26870309787769298</v>
      </c>
      <c r="C354" s="2">
        <v>8.6999999999999994E-2</v>
      </c>
      <c r="D354" s="2">
        <v>0.17299999999999999</v>
      </c>
      <c r="E354" s="2">
        <v>1</v>
      </c>
      <c r="F354" s="2" t="s">
        <v>2578</v>
      </c>
    </row>
    <row r="355" spans="1:6">
      <c r="A355" s="2">
        <v>3.7647118178771401E-2</v>
      </c>
      <c r="B355" s="2">
        <v>-0.26869922436143501</v>
      </c>
      <c r="C355" s="2">
        <v>0.105</v>
      </c>
      <c r="D355" s="2">
        <v>0.186</v>
      </c>
      <c r="E355" s="2">
        <v>1</v>
      </c>
      <c r="F355" s="2" t="s">
        <v>2579</v>
      </c>
    </row>
    <row r="356" spans="1:6">
      <c r="A356" s="2">
        <v>1.16889237494344E-2</v>
      </c>
      <c r="B356" s="2">
        <v>-0.26860658883583499</v>
      </c>
      <c r="C356" s="2">
        <v>7.8E-2</v>
      </c>
      <c r="D356" s="2">
        <v>0.17299999999999999</v>
      </c>
      <c r="E356" s="2">
        <v>1</v>
      </c>
      <c r="F356" s="2" t="s">
        <v>2580</v>
      </c>
    </row>
    <row r="357" spans="1:6">
      <c r="A357" s="2">
        <v>2.83125051698788E-2</v>
      </c>
      <c r="B357" s="2">
        <v>-0.26858297808331</v>
      </c>
      <c r="C357" s="2">
        <v>4.1000000000000002E-2</v>
      </c>
      <c r="D357" s="2">
        <v>0.109</v>
      </c>
      <c r="E357" s="2">
        <v>1</v>
      </c>
      <c r="F357" s="2" t="s">
        <v>2581</v>
      </c>
    </row>
    <row r="358" spans="1:6">
      <c r="A358" s="2">
        <v>2.2525195347684199E-2</v>
      </c>
      <c r="B358" s="2">
        <v>-0.26853698199454201</v>
      </c>
      <c r="C358" s="2">
        <v>9.0999999999999998E-2</v>
      </c>
      <c r="D358" s="2">
        <v>0.186</v>
      </c>
      <c r="E358" s="2">
        <v>1</v>
      </c>
      <c r="F358" s="2" t="s">
        <v>2582</v>
      </c>
    </row>
    <row r="359" spans="1:6">
      <c r="A359" s="2">
        <v>2.0803796241472398E-3</v>
      </c>
      <c r="B359" s="2">
        <v>-0.26842710669092501</v>
      </c>
      <c r="C359" s="2">
        <v>4.1000000000000002E-2</v>
      </c>
      <c r="D359" s="2">
        <v>0.13500000000000001</v>
      </c>
      <c r="E359" s="2">
        <v>1</v>
      </c>
      <c r="F359" s="2" t="s">
        <v>2583</v>
      </c>
    </row>
    <row r="360" spans="1:6">
      <c r="A360" s="2">
        <v>7.4590470803311904E-3</v>
      </c>
      <c r="B360" s="2">
        <v>-0.26835304095977802</v>
      </c>
      <c r="C360" s="2">
        <v>7.2999999999999995E-2</v>
      </c>
      <c r="D360" s="2">
        <v>0.17299999999999999</v>
      </c>
      <c r="E360" s="2">
        <v>1</v>
      </c>
      <c r="F360" s="2" t="s">
        <v>2584</v>
      </c>
    </row>
    <row r="361" spans="1:6">
      <c r="A361" s="2">
        <v>4.1964374327480999E-2</v>
      </c>
      <c r="B361" s="2">
        <v>-0.26834413215633501</v>
      </c>
      <c r="C361" s="2">
        <v>9.6000000000000002E-2</v>
      </c>
      <c r="D361" s="2">
        <v>0.17899999999999999</v>
      </c>
      <c r="E361" s="2">
        <v>1</v>
      </c>
      <c r="F361" s="2" t="s">
        <v>2585</v>
      </c>
    </row>
    <row r="362" spans="1:6">
      <c r="A362" s="2">
        <v>5.2460143726254004E-3</v>
      </c>
      <c r="B362" s="2">
        <v>-0.26807394736700402</v>
      </c>
      <c r="C362" s="2">
        <v>0.187</v>
      </c>
      <c r="D362" s="2">
        <v>0.34599999999999997</v>
      </c>
      <c r="E362" s="2">
        <v>1</v>
      </c>
      <c r="F362" s="2" t="s">
        <v>2586</v>
      </c>
    </row>
    <row r="363" spans="1:6">
      <c r="A363" s="2">
        <v>1.47410506686695E-2</v>
      </c>
      <c r="B363" s="2">
        <v>-0.26776780124049698</v>
      </c>
      <c r="C363" s="2">
        <v>0.114</v>
      </c>
      <c r="D363" s="2">
        <v>0.21199999999999999</v>
      </c>
      <c r="E363" s="2">
        <v>1</v>
      </c>
      <c r="F363" s="2" t="s">
        <v>2587</v>
      </c>
    </row>
    <row r="364" spans="1:6">
      <c r="A364" s="2">
        <v>3.6474366171733399E-2</v>
      </c>
      <c r="B364" s="2">
        <v>-0.26755469680233401</v>
      </c>
      <c r="C364" s="2">
        <v>8.6999999999999994E-2</v>
      </c>
      <c r="D364" s="2">
        <v>0.16700000000000001</v>
      </c>
      <c r="E364" s="2">
        <v>1</v>
      </c>
      <c r="F364" s="2" t="s">
        <v>2588</v>
      </c>
    </row>
    <row r="365" spans="1:6">
      <c r="A365" s="2">
        <v>1.8420858737794699E-2</v>
      </c>
      <c r="B365" s="2">
        <v>-0.267435618689218</v>
      </c>
      <c r="C365" s="2">
        <v>8.2000000000000003E-2</v>
      </c>
      <c r="D365" s="2">
        <v>0.17299999999999999</v>
      </c>
      <c r="E365" s="2">
        <v>1</v>
      </c>
      <c r="F365" s="2" t="s">
        <v>2589</v>
      </c>
    </row>
    <row r="366" spans="1:6">
      <c r="A366" s="2">
        <v>3.4102633369861003E-2</v>
      </c>
      <c r="B366" s="2">
        <v>-0.26728032574112098</v>
      </c>
      <c r="C366" s="2">
        <v>7.8E-2</v>
      </c>
      <c r="D366" s="2">
        <v>0.16</v>
      </c>
      <c r="E366" s="2">
        <v>1</v>
      </c>
      <c r="F366" s="2" t="s">
        <v>2590</v>
      </c>
    </row>
    <row r="367" spans="1:6">
      <c r="A367" s="2">
        <v>8.5577891718755308E-3</v>
      </c>
      <c r="B367" s="2">
        <v>-0.267203216501607</v>
      </c>
      <c r="C367" s="2">
        <v>0.05</v>
      </c>
      <c r="D367" s="2">
        <v>0.13500000000000001</v>
      </c>
      <c r="E367" s="2">
        <v>1</v>
      </c>
      <c r="F367" s="2" t="s">
        <v>2591</v>
      </c>
    </row>
    <row r="368" spans="1:6">
      <c r="A368" s="2">
        <v>3.71978329012413E-3</v>
      </c>
      <c r="B368" s="2">
        <v>-0.26719155267012501</v>
      </c>
      <c r="C368" s="2">
        <v>0.187</v>
      </c>
      <c r="D368" s="2">
        <v>0.30099999999999999</v>
      </c>
      <c r="E368" s="2">
        <v>1</v>
      </c>
      <c r="F368" s="2" t="s">
        <v>2592</v>
      </c>
    </row>
    <row r="369" spans="1:6">
      <c r="A369" s="2">
        <v>1.0213305773172801E-2</v>
      </c>
      <c r="B369" s="2">
        <v>-0.26706046667232802</v>
      </c>
      <c r="C369" s="2">
        <v>0.11</v>
      </c>
      <c r="D369" s="2">
        <v>0.224</v>
      </c>
      <c r="E369" s="2">
        <v>1</v>
      </c>
      <c r="F369" s="2" t="s">
        <v>2593</v>
      </c>
    </row>
    <row r="370" spans="1:6">
      <c r="A370" s="2">
        <v>6.2551885990428397E-3</v>
      </c>
      <c r="B370" s="2">
        <v>-0.26686933750537001</v>
      </c>
      <c r="C370" s="2">
        <v>3.2000000000000001E-2</v>
      </c>
      <c r="D370" s="2">
        <v>0.115</v>
      </c>
      <c r="E370" s="2">
        <v>1</v>
      </c>
      <c r="F370" s="2" t="s">
        <v>2594</v>
      </c>
    </row>
    <row r="371" spans="1:6">
      <c r="A371" s="2">
        <v>2.9907271163915001E-3</v>
      </c>
      <c r="B371" s="2">
        <v>-0.26682558910333798</v>
      </c>
      <c r="C371" s="2">
        <v>0.114</v>
      </c>
      <c r="D371" s="2">
        <v>0.23699999999999999</v>
      </c>
      <c r="E371" s="2">
        <v>1</v>
      </c>
      <c r="F371" s="2" t="s">
        <v>2595</v>
      </c>
    </row>
    <row r="372" spans="1:6">
      <c r="A372" s="2">
        <v>2.7722785729053902E-3</v>
      </c>
      <c r="B372" s="2">
        <v>-0.26652454354309901</v>
      </c>
      <c r="C372" s="2">
        <v>4.1000000000000002E-2</v>
      </c>
      <c r="D372" s="2">
        <v>0.14099999999999999</v>
      </c>
      <c r="E372" s="2">
        <v>1</v>
      </c>
      <c r="F372" s="2" t="s">
        <v>2596</v>
      </c>
    </row>
    <row r="373" spans="1:6">
      <c r="A373" s="2">
        <v>1.6914216602287699E-5</v>
      </c>
      <c r="B373" s="2">
        <v>-0.26634493493135603</v>
      </c>
      <c r="C373" s="2">
        <v>0.37</v>
      </c>
      <c r="D373" s="2">
        <v>0.60299999999999998</v>
      </c>
      <c r="E373" s="2">
        <v>1</v>
      </c>
      <c r="F373" s="2" t="s">
        <v>2597</v>
      </c>
    </row>
    <row r="374" spans="1:6">
      <c r="A374" s="2">
        <v>4.4025750048195403E-3</v>
      </c>
      <c r="B374" s="2">
        <v>-0.26628832524124102</v>
      </c>
      <c r="C374" s="2">
        <v>0.114</v>
      </c>
      <c r="D374" s="2">
        <v>0.24399999999999999</v>
      </c>
      <c r="E374" s="2">
        <v>1</v>
      </c>
      <c r="F374" s="2" t="s">
        <v>2598</v>
      </c>
    </row>
    <row r="375" spans="1:6">
      <c r="A375" s="2">
        <v>2.10922079027288E-2</v>
      </c>
      <c r="B375" s="2">
        <v>-0.26598756499974202</v>
      </c>
      <c r="C375" s="2">
        <v>0.16900000000000001</v>
      </c>
      <c r="D375" s="2">
        <v>0.28799999999999998</v>
      </c>
      <c r="E375" s="2">
        <v>1</v>
      </c>
      <c r="F375" s="2" t="s">
        <v>2599</v>
      </c>
    </row>
    <row r="376" spans="1:6">
      <c r="A376" s="2">
        <v>3.1213635582404399E-2</v>
      </c>
      <c r="B376" s="2">
        <v>-0.26595085024538601</v>
      </c>
      <c r="C376" s="2">
        <v>0.17399999999999999</v>
      </c>
      <c r="D376" s="2">
        <v>0.27600000000000002</v>
      </c>
      <c r="E376" s="2">
        <v>1</v>
      </c>
      <c r="F376" s="2" t="s">
        <v>2600</v>
      </c>
    </row>
    <row r="377" spans="1:6">
      <c r="A377" s="2">
        <v>1.5885444877839001E-2</v>
      </c>
      <c r="B377" s="2">
        <v>-0.26587314961736502</v>
      </c>
      <c r="C377" s="2">
        <v>8.6999999999999994E-2</v>
      </c>
      <c r="D377" s="2">
        <v>0.186</v>
      </c>
      <c r="E377" s="2">
        <v>1</v>
      </c>
      <c r="F377" s="2" t="s">
        <v>2601</v>
      </c>
    </row>
    <row r="378" spans="1:6">
      <c r="A378" s="2">
        <v>1.95314430185013E-2</v>
      </c>
      <c r="B378" s="2">
        <v>-0.26568803934088903</v>
      </c>
      <c r="C378" s="2">
        <v>0.05</v>
      </c>
      <c r="D378" s="2">
        <v>0.128</v>
      </c>
      <c r="E378" s="2">
        <v>1</v>
      </c>
      <c r="F378" s="2" t="s">
        <v>2602</v>
      </c>
    </row>
    <row r="379" spans="1:6">
      <c r="A379" s="2">
        <v>1.2746630036564E-2</v>
      </c>
      <c r="B379" s="2">
        <v>-0.26540522074633999</v>
      </c>
      <c r="C379" s="2">
        <v>4.1000000000000002E-2</v>
      </c>
      <c r="D379" s="2">
        <v>0.109</v>
      </c>
      <c r="E379" s="2">
        <v>1</v>
      </c>
      <c r="F379" s="2" t="s">
        <v>2603</v>
      </c>
    </row>
    <row r="380" spans="1:6">
      <c r="A380" s="2">
        <v>2.4920678259789001E-2</v>
      </c>
      <c r="B380" s="2">
        <v>-0.26523052818812998</v>
      </c>
      <c r="C380" s="2">
        <v>6.4000000000000001E-2</v>
      </c>
      <c r="D380" s="2">
        <v>0.13500000000000001</v>
      </c>
      <c r="E380" s="2">
        <v>1</v>
      </c>
      <c r="F380" s="2" t="s">
        <v>2604</v>
      </c>
    </row>
    <row r="381" spans="1:6">
      <c r="A381" s="2">
        <v>1.56162407715858E-2</v>
      </c>
      <c r="B381" s="2">
        <v>-0.26520563366504402</v>
      </c>
      <c r="C381" s="2">
        <v>0.247</v>
      </c>
      <c r="D381" s="2">
        <v>0.372</v>
      </c>
      <c r="E381" s="2">
        <v>1</v>
      </c>
      <c r="F381" s="2" t="s">
        <v>2605</v>
      </c>
    </row>
    <row r="382" spans="1:6">
      <c r="A382" s="2">
        <v>4.7663072798779203E-3</v>
      </c>
      <c r="B382" s="2">
        <v>-0.26500773585792498</v>
      </c>
      <c r="C382" s="2">
        <v>5.8999999999999997E-2</v>
      </c>
      <c r="D382" s="2">
        <v>0.14099999999999999</v>
      </c>
      <c r="E382" s="2">
        <v>1</v>
      </c>
      <c r="F382" s="2" t="s">
        <v>2606</v>
      </c>
    </row>
    <row r="383" spans="1:6">
      <c r="A383" s="2">
        <v>1.6638642384276901E-2</v>
      </c>
      <c r="B383" s="2">
        <v>-0.264943832605744</v>
      </c>
      <c r="C383" s="2">
        <v>0.11</v>
      </c>
      <c r="D383" s="2">
        <v>0.21199999999999999</v>
      </c>
      <c r="E383" s="2">
        <v>1</v>
      </c>
      <c r="F383" s="2" t="s">
        <v>2607</v>
      </c>
    </row>
    <row r="384" spans="1:6">
      <c r="A384" s="2">
        <v>8.5345498394142991E-3</v>
      </c>
      <c r="B384" s="2">
        <v>-0.26489565373614199</v>
      </c>
      <c r="C384" s="2">
        <v>0.16400000000000001</v>
      </c>
      <c r="D384" s="2">
        <v>0.30099999999999999</v>
      </c>
      <c r="E384" s="2">
        <v>1</v>
      </c>
      <c r="F384" s="2" t="s">
        <v>2608</v>
      </c>
    </row>
    <row r="385" spans="1:6">
      <c r="A385" s="2">
        <v>2.0705523062007101E-2</v>
      </c>
      <c r="B385" s="2">
        <v>-0.26482880041821799</v>
      </c>
      <c r="C385" s="2">
        <v>0.17399999999999999</v>
      </c>
      <c r="D385" s="2">
        <v>0.28799999999999998</v>
      </c>
      <c r="E385" s="2">
        <v>1</v>
      </c>
      <c r="F385" s="2" t="s">
        <v>2609</v>
      </c>
    </row>
    <row r="386" spans="1:6">
      <c r="A386" s="2">
        <v>6.0387627995947503E-3</v>
      </c>
      <c r="B386" s="2">
        <v>-0.26481219779590998</v>
      </c>
      <c r="C386" s="2">
        <v>0.187</v>
      </c>
      <c r="D386" s="2">
        <v>0.314</v>
      </c>
      <c r="E386" s="2">
        <v>1</v>
      </c>
      <c r="F386" s="2" t="s">
        <v>2610</v>
      </c>
    </row>
    <row r="387" spans="1:6">
      <c r="A387" s="2">
        <v>5.6841169045666398E-3</v>
      </c>
      <c r="B387" s="2">
        <v>-0.26467440086382099</v>
      </c>
      <c r="C387" s="2">
        <v>6.4000000000000001E-2</v>
      </c>
      <c r="D387" s="2">
        <v>0.154</v>
      </c>
      <c r="E387" s="2">
        <v>1</v>
      </c>
      <c r="F387" s="2" t="s">
        <v>2611</v>
      </c>
    </row>
    <row r="388" spans="1:6">
      <c r="A388" s="2">
        <v>1.50660319421733E-2</v>
      </c>
      <c r="B388" s="2">
        <v>-0.264551467508297</v>
      </c>
      <c r="C388" s="2">
        <v>8.2000000000000003E-2</v>
      </c>
      <c r="D388" s="2">
        <v>0.186</v>
      </c>
      <c r="E388" s="2">
        <v>1</v>
      </c>
      <c r="F388" s="2" t="s">
        <v>2612</v>
      </c>
    </row>
    <row r="389" spans="1:6">
      <c r="A389" s="2">
        <v>3.8645895317872402E-2</v>
      </c>
      <c r="B389" s="2">
        <v>-0.26439109576611403</v>
      </c>
      <c r="C389" s="2">
        <v>0.13200000000000001</v>
      </c>
      <c r="D389" s="2">
        <v>0.224</v>
      </c>
      <c r="E389" s="2">
        <v>1</v>
      </c>
      <c r="F389" s="2" t="s">
        <v>2613</v>
      </c>
    </row>
    <row r="390" spans="1:6">
      <c r="A390" s="2">
        <v>3.4558817209344901E-2</v>
      </c>
      <c r="B390" s="2">
        <v>-0.263762680731082</v>
      </c>
      <c r="C390" s="2">
        <v>4.5999999999999999E-2</v>
      </c>
      <c r="D390" s="2">
        <v>0.115</v>
      </c>
      <c r="E390" s="2">
        <v>1</v>
      </c>
      <c r="F390" s="2" t="s">
        <v>2614</v>
      </c>
    </row>
    <row r="391" spans="1:6">
      <c r="A391" s="2">
        <v>4.49163506407638E-6</v>
      </c>
      <c r="B391" s="2">
        <v>-0.263756092359196</v>
      </c>
      <c r="C391" s="2">
        <v>0.37</v>
      </c>
      <c r="D391" s="2">
        <v>0.59</v>
      </c>
      <c r="E391" s="2">
        <v>0.57473165625895695</v>
      </c>
      <c r="F391" s="2" t="s">
        <v>2615</v>
      </c>
    </row>
    <row r="392" spans="1:6">
      <c r="A392" s="2">
        <v>3.0394291108366699E-3</v>
      </c>
      <c r="B392" s="2">
        <v>-0.26349691644145701</v>
      </c>
      <c r="C392" s="2">
        <v>5.5E-2</v>
      </c>
      <c r="D392" s="2">
        <v>0.16</v>
      </c>
      <c r="E392" s="2">
        <v>1</v>
      </c>
      <c r="F392" s="2" t="s">
        <v>2616</v>
      </c>
    </row>
    <row r="393" spans="1:6">
      <c r="A393" s="2">
        <v>4.0969503667207197E-2</v>
      </c>
      <c r="B393" s="2">
        <v>-0.26332515752809699</v>
      </c>
      <c r="C393" s="2">
        <v>5.8999999999999997E-2</v>
      </c>
      <c r="D393" s="2">
        <v>0.128</v>
      </c>
      <c r="E393" s="2">
        <v>1</v>
      </c>
      <c r="F393" s="2" t="s">
        <v>2617</v>
      </c>
    </row>
    <row r="394" spans="1:6">
      <c r="A394" s="2">
        <v>1.09824977148626E-2</v>
      </c>
      <c r="B394" s="2">
        <v>-0.26320515258743998</v>
      </c>
      <c r="C394" s="2">
        <v>0.23300000000000001</v>
      </c>
      <c r="D394" s="2">
        <v>0.378</v>
      </c>
      <c r="E394" s="2">
        <v>1</v>
      </c>
      <c r="F394" s="2" t="s">
        <v>2618</v>
      </c>
    </row>
    <row r="395" spans="1:6">
      <c r="A395" s="2">
        <v>9.32761699973313E-3</v>
      </c>
      <c r="B395" s="2">
        <v>-0.26319736185510401</v>
      </c>
      <c r="C395" s="2">
        <v>4.1000000000000002E-2</v>
      </c>
      <c r="D395" s="2">
        <v>0.122</v>
      </c>
      <c r="E395" s="2">
        <v>1</v>
      </c>
      <c r="F395" s="2" t="s">
        <v>2619</v>
      </c>
    </row>
    <row r="396" spans="1:6">
      <c r="A396" s="2">
        <v>1.11279709281369E-2</v>
      </c>
      <c r="B396" s="2">
        <v>-0.26309857369317602</v>
      </c>
      <c r="C396" s="2">
        <v>0.05</v>
      </c>
      <c r="D396" s="2">
        <v>0.128</v>
      </c>
      <c r="E396" s="2">
        <v>1</v>
      </c>
      <c r="F396" s="2" t="s">
        <v>2620</v>
      </c>
    </row>
    <row r="397" spans="1:6">
      <c r="A397" s="2">
        <v>4.6034774101598598E-2</v>
      </c>
      <c r="B397" s="2">
        <v>-0.26301129779226401</v>
      </c>
      <c r="C397" s="2">
        <v>0.20100000000000001</v>
      </c>
      <c r="D397" s="2">
        <v>0.314</v>
      </c>
      <c r="E397" s="2">
        <v>1</v>
      </c>
      <c r="F397" s="2" t="s">
        <v>2621</v>
      </c>
    </row>
    <row r="398" spans="1:6">
      <c r="A398" s="2">
        <v>8.1558901701703397E-5</v>
      </c>
      <c r="B398" s="2">
        <v>-0.26291033216533499</v>
      </c>
      <c r="C398" s="2">
        <v>2.3E-2</v>
      </c>
      <c r="D398" s="2">
        <v>0.128</v>
      </c>
      <c r="E398" s="2">
        <v>1</v>
      </c>
      <c r="F398" s="2" t="s">
        <v>2622</v>
      </c>
    </row>
    <row r="399" spans="1:6">
      <c r="A399" s="2">
        <v>2.0031566234282799E-2</v>
      </c>
      <c r="B399" s="2">
        <v>-0.26288739278816597</v>
      </c>
      <c r="C399" s="2">
        <v>0.11</v>
      </c>
      <c r="D399" s="2">
        <v>0.20499999999999999</v>
      </c>
      <c r="E399" s="2">
        <v>1</v>
      </c>
      <c r="F399" s="2" t="s">
        <v>2623</v>
      </c>
    </row>
    <row r="400" spans="1:6">
      <c r="A400" s="2">
        <v>2.6043876302342901E-2</v>
      </c>
      <c r="B400" s="2">
        <v>-0.26287594848375401</v>
      </c>
      <c r="C400" s="2">
        <v>0.192</v>
      </c>
      <c r="D400" s="2">
        <v>0.314</v>
      </c>
      <c r="E400" s="2">
        <v>1</v>
      </c>
      <c r="F400" s="2" t="s">
        <v>2624</v>
      </c>
    </row>
    <row r="401" spans="1:6">
      <c r="A401" s="2">
        <v>1.65210322081714E-3</v>
      </c>
      <c r="B401" s="2">
        <v>-0.262870396033974</v>
      </c>
      <c r="C401" s="2">
        <v>3.6999999999999998E-2</v>
      </c>
      <c r="D401" s="2">
        <v>0.122</v>
      </c>
      <c r="E401" s="2">
        <v>1</v>
      </c>
      <c r="F401" s="2" t="s">
        <v>2625</v>
      </c>
    </row>
    <row r="402" spans="1:6">
      <c r="A402" s="2">
        <v>3.9922301765201902E-2</v>
      </c>
      <c r="B402" s="2">
        <v>-0.26285022763164101</v>
      </c>
      <c r="C402" s="2">
        <v>0.128</v>
      </c>
      <c r="D402" s="2">
        <v>0.218</v>
      </c>
      <c r="E402" s="2">
        <v>1</v>
      </c>
      <c r="F402" s="2" t="s">
        <v>2626</v>
      </c>
    </row>
    <row r="403" spans="1:6">
      <c r="A403" s="2">
        <v>4.3132053681860698E-3</v>
      </c>
      <c r="B403" s="2">
        <v>-0.262411822614395</v>
      </c>
      <c r="C403" s="2">
        <v>7.8E-2</v>
      </c>
      <c r="D403" s="2">
        <v>0.186</v>
      </c>
      <c r="E403" s="2">
        <v>1</v>
      </c>
      <c r="F403" s="2" t="s">
        <v>2627</v>
      </c>
    </row>
    <row r="404" spans="1:6">
      <c r="A404" s="2">
        <v>2.1705876659309498E-2</v>
      </c>
      <c r="B404" s="2">
        <v>-0.26222701972482099</v>
      </c>
      <c r="C404" s="2">
        <v>0.11</v>
      </c>
      <c r="D404" s="2">
        <v>0.20499999999999999</v>
      </c>
      <c r="E404" s="2">
        <v>1</v>
      </c>
      <c r="F404" s="2" t="s">
        <v>2628</v>
      </c>
    </row>
    <row r="405" spans="1:6">
      <c r="A405" s="2">
        <v>3.65633767758528E-2</v>
      </c>
      <c r="B405" s="2">
        <v>-0.26188229075956199</v>
      </c>
      <c r="C405" s="2">
        <v>0.128</v>
      </c>
      <c r="D405" s="2">
        <v>0.218</v>
      </c>
      <c r="E405" s="2">
        <v>1</v>
      </c>
      <c r="F405" s="2" t="s">
        <v>2629</v>
      </c>
    </row>
    <row r="406" spans="1:6">
      <c r="A406" s="2">
        <v>2.4072822502098801E-2</v>
      </c>
      <c r="B406" s="2">
        <v>-0.26169885769124901</v>
      </c>
      <c r="C406" s="2">
        <v>0.20499999999999999</v>
      </c>
      <c r="D406" s="2">
        <v>0.32100000000000001</v>
      </c>
      <c r="E406" s="2">
        <v>1</v>
      </c>
      <c r="F406" s="2" t="s">
        <v>2630</v>
      </c>
    </row>
    <row r="407" spans="1:6">
      <c r="A407" s="2">
        <v>3.16542317086363E-2</v>
      </c>
      <c r="B407" s="2">
        <v>-0.26135975617005502</v>
      </c>
      <c r="C407" s="2">
        <v>0.128</v>
      </c>
      <c r="D407" s="2">
        <v>0.218</v>
      </c>
      <c r="E407" s="2">
        <v>1</v>
      </c>
      <c r="F407" s="2" t="s">
        <v>2631</v>
      </c>
    </row>
    <row r="408" spans="1:6">
      <c r="A408" s="2">
        <v>4.0074271200363004E-3</v>
      </c>
      <c r="B408" s="2">
        <v>-0.26126014122296498</v>
      </c>
      <c r="C408" s="2">
        <v>2.7E-2</v>
      </c>
      <c r="D408" s="2">
        <v>0.109</v>
      </c>
      <c r="E408" s="2">
        <v>1</v>
      </c>
      <c r="F408" s="2" t="s">
        <v>2632</v>
      </c>
    </row>
    <row r="409" spans="1:6">
      <c r="A409" s="2">
        <v>2.5024008574490799E-2</v>
      </c>
      <c r="B409" s="2">
        <v>-0.261155472393511</v>
      </c>
      <c r="C409" s="2">
        <v>0.05</v>
      </c>
      <c r="D409" s="2">
        <v>0.128</v>
      </c>
      <c r="E409" s="2">
        <v>1</v>
      </c>
      <c r="F409" s="2" t="s">
        <v>2633</v>
      </c>
    </row>
    <row r="410" spans="1:6">
      <c r="A410" s="2">
        <v>2.42940352527437E-2</v>
      </c>
      <c r="B410" s="2">
        <v>-0.261119213360265</v>
      </c>
      <c r="C410" s="2">
        <v>5.5E-2</v>
      </c>
      <c r="D410" s="2">
        <v>0.13500000000000001</v>
      </c>
      <c r="E410" s="2">
        <v>1</v>
      </c>
      <c r="F410" s="2" t="s">
        <v>2634</v>
      </c>
    </row>
    <row r="411" spans="1:6">
      <c r="A411" s="2">
        <v>1.6687119174136102E-2</v>
      </c>
      <c r="B411" s="2">
        <v>-0.26087099515279799</v>
      </c>
      <c r="C411" s="2">
        <v>0.315</v>
      </c>
      <c r="D411" s="2">
        <v>0.42299999999999999</v>
      </c>
      <c r="E411" s="2">
        <v>1</v>
      </c>
      <c r="F411" s="2" t="s">
        <v>2635</v>
      </c>
    </row>
    <row r="412" spans="1:6">
      <c r="A412" s="2">
        <v>1.69505677814469E-2</v>
      </c>
      <c r="B412" s="2">
        <v>-0.26056236266330302</v>
      </c>
      <c r="C412" s="2">
        <v>7.8E-2</v>
      </c>
      <c r="D412" s="2">
        <v>0.17299999999999999</v>
      </c>
      <c r="E412" s="2">
        <v>1</v>
      </c>
      <c r="F412" s="2" t="s">
        <v>2636</v>
      </c>
    </row>
    <row r="413" spans="1:6">
      <c r="A413" s="2">
        <v>1.3874497510093E-2</v>
      </c>
      <c r="B413" s="2">
        <v>-0.26053795369024901</v>
      </c>
      <c r="C413" s="2">
        <v>0.105</v>
      </c>
      <c r="D413" s="2">
        <v>0.21199999999999999</v>
      </c>
      <c r="E413" s="2">
        <v>1</v>
      </c>
      <c r="F413" s="2" t="s">
        <v>2637</v>
      </c>
    </row>
    <row r="414" spans="1:6">
      <c r="A414" s="2">
        <v>3.2363868511375703E-2</v>
      </c>
      <c r="B414" s="2">
        <v>-0.260440989466105</v>
      </c>
      <c r="C414" s="2">
        <v>0.13200000000000001</v>
      </c>
      <c r="D414" s="2">
        <v>0.23100000000000001</v>
      </c>
      <c r="E414" s="2">
        <v>1</v>
      </c>
      <c r="F414" s="2" t="s">
        <v>2638</v>
      </c>
    </row>
    <row r="415" spans="1:6">
      <c r="A415" s="2">
        <v>7.9287386487363505E-3</v>
      </c>
      <c r="B415" s="2">
        <v>-0.26040220117715601</v>
      </c>
      <c r="C415" s="2">
        <v>0.05</v>
      </c>
      <c r="D415" s="2">
        <v>0.13500000000000001</v>
      </c>
      <c r="E415" s="2">
        <v>1</v>
      </c>
      <c r="F415" s="2" t="s">
        <v>2639</v>
      </c>
    </row>
    <row r="416" spans="1:6">
      <c r="A416" s="2">
        <v>3.6786685849118997E-2</v>
      </c>
      <c r="B416" s="2">
        <v>-0.26038901282325</v>
      </c>
      <c r="C416" s="2">
        <v>4.1000000000000002E-2</v>
      </c>
      <c r="D416" s="2">
        <v>0.10299999999999999</v>
      </c>
      <c r="E416" s="2">
        <v>1</v>
      </c>
      <c r="F416" s="2" t="s">
        <v>2640</v>
      </c>
    </row>
    <row r="417" spans="1:6">
      <c r="A417" s="2">
        <v>4.7427805658840201E-2</v>
      </c>
      <c r="B417" s="2">
        <v>-0.26035112218337703</v>
      </c>
      <c r="C417" s="2">
        <v>0.11</v>
      </c>
      <c r="D417" s="2">
        <v>0.192</v>
      </c>
      <c r="E417" s="2">
        <v>1</v>
      </c>
      <c r="F417" s="2" t="s">
        <v>2641</v>
      </c>
    </row>
    <row r="418" spans="1:6">
      <c r="A418" s="2">
        <v>4.5844172172093201E-4</v>
      </c>
      <c r="B418" s="2">
        <v>-0.26031697245090901</v>
      </c>
      <c r="C418" s="2">
        <v>0.20499999999999999</v>
      </c>
      <c r="D418" s="2">
        <v>0.39100000000000001</v>
      </c>
      <c r="E418" s="2">
        <v>1</v>
      </c>
      <c r="F418" s="2" t="s">
        <v>2642</v>
      </c>
    </row>
    <row r="419" spans="1:6">
      <c r="A419" s="2">
        <v>3.7780520949600702E-2</v>
      </c>
      <c r="B419" s="2">
        <v>-0.260235479845288</v>
      </c>
      <c r="C419" s="2">
        <v>9.6000000000000002E-2</v>
      </c>
      <c r="D419" s="2">
        <v>0.16700000000000001</v>
      </c>
      <c r="E419" s="2">
        <v>1</v>
      </c>
      <c r="F419" s="2" t="s">
        <v>2643</v>
      </c>
    </row>
    <row r="420" spans="1:6">
      <c r="A420" s="2">
        <v>1.73675174116876E-2</v>
      </c>
      <c r="B420" s="2">
        <v>-0.25999765230486299</v>
      </c>
      <c r="C420" s="2">
        <v>7.8E-2</v>
      </c>
      <c r="D420" s="2">
        <v>0.154</v>
      </c>
      <c r="E420" s="2">
        <v>1</v>
      </c>
      <c r="F420" s="2" t="s">
        <v>2644</v>
      </c>
    </row>
    <row r="421" spans="1:6">
      <c r="A421" s="2">
        <v>4.5105764090895603E-2</v>
      </c>
      <c r="B421" s="2">
        <v>-0.25993124802550599</v>
      </c>
      <c r="C421" s="2">
        <v>7.2999999999999995E-2</v>
      </c>
      <c r="D421" s="2">
        <v>0.14699999999999999</v>
      </c>
      <c r="E421" s="2">
        <v>1</v>
      </c>
      <c r="F421" s="2" t="s">
        <v>2645</v>
      </c>
    </row>
    <row r="422" spans="1:6">
      <c r="A422" s="2">
        <v>1.4156425145520599E-2</v>
      </c>
      <c r="B422" s="2">
        <v>-0.25972806781539498</v>
      </c>
      <c r="C422" s="2">
        <v>0.22800000000000001</v>
      </c>
      <c r="D422" s="2">
        <v>0.36499999999999999</v>
      </c>
      <c r="E422" s="2">
        <v>1</v>
      </c>
      <c r="F422" s="2" t="s">
        <v>2646</v>
      </c>
    </row>
    <row r="423" spans="1:6">
      <c r="A423" s="2">
        <v>4.04788157372019E-3</v>
      </c>
      <c r="B423" s="2">
        <v>-0.25956486790310601</v>
      </c>
      <c r="C423" s="2">
        <v>3.2000000000000001E-2</v>
      </c>
      <c r="D423" s="2">
        <v>0.115</v>
      </c>
      <c r="E423" s="2">
        <v>1</v>
      </c>
      <c r="F423" s="2" t="s">
        <v>2647</v>
      </c>
    </row>
    <row r="424" spans="1:6">
      <c r="A424" s="2">
        <v>1.2124567917625201E-2</v>
      </c>
      <c r="B424" s="2">
        <v>-0.25953494838555902</v>
      </c>
      <c r="C424" s="2">
        <v>4.1000000000000002E-2</v>
      </c>
      <c r="D424" s="2">
        <v>0.115</v>
      </c>
      <c r="E424" s="2">
        <v>1</v>
      </c>
      <c r="F424" s="2" t="s">
        <v>2648</v>
      </c>
    </row>
    <row r="425" spans="1:6">
      <c r="A425" s="2">
        <v>1.0116483437657701E-2</v>
      </c>
      <c r="B425" s="2">
        <v>-0.25908204560395998</v>
      </c>
      <c r="C425" s="2">
        <v>4.5999999999999999E-2</v>
      </c>
      <c r="D425" s="2">
        <v>0.122</v>
      </c>
      <c r="E425" s="2">
        <v>1</v>
      </c>
      <c r="F425" s="2" t="s">
        <v>2649</v>
      </c>
    </row>
    <row r="426" spans="1:6">
      <c r="A426" s="2">
        <v>2.45914830303838E-2</v>
      </c>
      <c r="B426" s="2">
        <v>-0.25864404112466499</v>
      </c>
      <c r="C426" s="2">
        <v>4.1000000000000002E-2</v>
      </c>
      <c r="D426" s="2">
        <v>0.109</v>
      </c>
      <c r="E426" s="2">
        <v>1</v>
      </c>
      <c r="F426" s="2" t="s">
        <v>2650</v>
      </c>
    </row>
    <row r="427" spans="1:6">
      <c r="A427" s="2">
        <v>1.16944597320503E-2</v>
      </c>
      <c r="B427" s="2">
        <v>-0.25838019336839502</v>
      </c>
      <c r="C427" s="2">
        <v>4.1000000000000002E-2</v>
      </c>
      <c r="D427" s="2">
        <v>0.115</v>
      </c>
      <c r="E427" s="2">
        <v>1</v>
      </c>
      <c r="F427" s="2" t="s">
        <v>2651</v>
      </c>
    </row>
    <row r="428" spans="1:6">
      <c r="A428" s="2">
        <v>1.5572308050117001E-2</v>
      </c>
      <c r="B428" s="2">
        <v>-0.25827083797308198</v>
      </c>
      <c r="C428" s="2">
        <v>8.2000000000000003E-2</v>
      </c>
      <c r="D428" s="2">
        <v>0.17899999999999999</v>
      </c>
      <c r="E428" s="2">
        <v>1</v>
      </c>
      <c r="F428" s="2" t="s">
        <v>2652</v>
      </c>
    </row>
    <row r="429" spans="1:6">
      <c r="A429" s="2">
        <v>2.96805806055319E-3</v>
      </c>
      <c r="B429" s="2">
        <v>-0.25824047183747001</v>
      </c>
      <c r="C429" s="2">
        <v>5.5E-2</v>
      </c>
      <c r="D429" s="2">
        <v>0.14699999999999999</v>
      </c>
      <c r="E429" s="2">
        <v>1</v>
      </c>
      <c r="F429" s="2" t="s">
        <v>2653</v>
      </c>
    </row>
    <row r="430" spans="1:6">
      <c r="A430" s="2">
        <v>4.0232764156844E-2</v>
      </c>
      <c r="B430" s="2">
        <v>-0.25779315228152899</v>
      </c>
      <c r="C430" s="2">
        <v>4.5999999999999999E-2</v>
      </c>
      <c r="D430" s="2">
        <v>0.10299999999999999</v>
      </c>
      <c r="E430" s="2">
        <v>1</v>
      </c>
      <c r="F430" s="2" t="s">
        <v>2654</v>
      </c>
    </row>
    <row r="431" spans="1:6">
      <c r="A431" s="2">
        <v>5.5897918928811702E-3</v>
      </c>
      <c r="B431" s="2">
        <v>-0.25777331746857801</v>
      </c>
      <c r="C431" s="2">
        <v>5.5E-2</v>
      </c>
      <c r="D431" s="2">
        <v>0.14699999999999999</v>
      </c>
      <c r="E431" s="2">
        <v>1</v>
      </c>
      <c r="F431" s="2" t="s">
        <v>2655</v>
      </c>
    </row>
    <row r="432" spans="1:6">
      <c r="A432" s="2">
        <v>7.6341032318962597E-3</v>
      </c>
      <c r="B432" s="2">
        <v>-0.25770753694933202</v>
      </c>
      <c r="C432" s="2">
        <v>0.05</v>
      </c>
      <c r="D432" s="2">
        <v>0.13500000000000001</v>
      </c>
      <c r="E432" s="2">
        <v>1</v>
      </c>
      <c r="F432" s="2" t="s">
        <v>2656</v>
      </c>
    </row>
    <row r="433" spans="1:6">
      <c r="A433" s="2">
        <v>3.20774586318286E-2</v>
      </c>
      <c r="B433" s="2">
        <v>-0.25722705090497899</v>
      </c>
      <c r="C433" s="2">
        <v>5.8999999999999997E-2</v>
      </c>
      <c r="D433" s="2">
        <v>0.128</v>
      </c>
      <c r="E433" s="2">
        <v>1</v>
      </c>
      <c r="F433" s="2" t="s">
        <v>2657</v>
      </c>
    </row>
    <row r="434" spans="1:6">
      <c r="A434" s="2">
        <v>1.5759782449834302E-2</v>
      </c>
      <c r="B434" s="2">
        <v>-0.256595552192798</v>
      </c>
      <c r="C434" s="2">
        <v>5.5E-2</v>
      </c>
      <c r="D434" s="2">
        <v>0.128</v>
      </c>
      <c r="E434" s="2">
        <v>1</v>
      </c>
      <c r="F434" s="2" t="s">
        <v>2658</v>
      </c>
    </row>
    <row r="435" spans="1:6">
      <c r="A435" s="2">
        <v>7.9226433608216504E-3</v>
      </c>
      <c r="B435" s="2">
        <v>-0.25641167546025001</v>
      </c>
      <c r="C435" s="2">
        <v>4.1000000000000002E-2</v>
      </c>
      <c r="D435" s="2">
        <v>0.122</v>
      </c>
      <c r="E435" s="2">
        <v>1</v>
      </c>
      <c r="F435" s="2" t="s">
        <v>2659</v>
      </c>
    </row>
    <row r="436" spans="1:6">
      <c r="A436" s="2">
        <v>3.3173609399172001E-2</v>
      </c>
      <c r="B436" s="2">
        <v>-0.25633801147778101</v>
      </c>
      <c r="C436" s="2">
        <v>8.2000000000000003E-2</v>
      </c>
      <c r="D436" s="2">
        <v>0.154</v>
      </c>
      <c r="E436" s="2">
        <v>1</v>
      </c>
      <c r="F436" s="2" t="s">
        <v>2660</v>
      </c>
    </row>
    <row r="437" spans="1:6">
      <c r="A437" s="2">
        <v>1.19043402012019E-2</v>
      </c>
      <c r="B437" s="2">
        <v>-0.25629823365778098</v>
      </c>
      <c r="C437" s="2">
        <v>5.8999999999999997E-2</v>
      </c>
      <c r="D437" s="2">
        <v>0.14699999999999999</v>
      </c>
      <c r="E437" s="2">
        <v>1</v>
      </c>
      <c r="F437" s="2" t="s">
        <v>2661</v>
      </c>
    </row>
    <row r="438" spans="1:6">
      <c r="A438" s="2">
        <v>9.4968089990821094E-3</v>
      </c>
      <c r="B438" s="2">
        <v>-0.256263697712035</v>
      </c>
      <c r="C438" s="2">
        <v>6.4000000000000001E-2</v>
      </c>
      <c r="D438" s="2">
        <v>0.14699999999999999</v>
      </c>
      <c r="E438" s="2">
        <v>1</v>
      </c>
      <c r="F438" s="2" t="s">
        <v>2662</v>
      </c>
    </row>
    <row r="439" spans="1:6">
      <c r="A439" s="2">
        <v>7.6716053883552999E-3</v>
      </c>
      <c r="B439" s="2">
        <v>-0.25618805416647999</v>
      </c>
      <c r="C439" s="2">
        <v>4.5999999999999999E-2</v>
      </c>
      <c r="D439" s="2">
        <v>0.13500000000000001</v>
      </c>
      <c r="E439" s="2">
        <v>1</v>
      </c>
      <c r="F439" s="2" t="s">
        <v>2663</v>
      </c>
    </row>
    <row r="440" spans="1:6">
      <c r="A440" s="2">
        <v>7.4746462453888999E-3</v>
      </c>
      <c r="B440" s="2">
        <v>-0.25598457804186803</v>
      </c>
      <c r="C440" s="2">
        <v>4.1000000000000002E-2</v>
      </c>
      <c r="D440" s="2">
        <v>0.122</v>
      </c>
      <c r="E440" s="2">
        <v>1</v>
      </c>
      <c r="F440" s="2" t="s">
        <v>2664</v>
      </c>
    </row>
    <row r="441" spans="1:6">
      <c r="A441" s="2">
        <v>1.99185103297163E-2</v>
      </c>
      <c r="B441" s="2">
        <v>-0.255788637030126</v>
      </c>
      <c r="C441" s="2">
        <v>6.8000000000000005E-2</v>
      </c>
      <c r="D441" s="2">
        <v>0.154</v>
      </c>
      <c r="E441" s="2">
        <v>1</v>
      </c>
      <c r="F441" s="2" t="s">
        <v>2665</v>
      </c>
    </row>
    <row r="442" spans="1:6">
      <c r="A442" s="2">
        <v>1.55825483719652E-2</v>
      </c>
      <c r="B442" s="2">
        <v>-0.25563514197498199</v>
      </c>
      <c r="C442" s="2">
        <v>0.128</v>
      </c>
      <c r="D442" s="2">
        <v>0.224</v>
      </c>
      <c r="E442" s="2">
        <v>1</v>
      </c>
      <c r="F442" s="2" t="s">
        <v>2666</v>
      </c>
    </row>
    <row r="443" spans="1:6">
      <c r="A443" s="2">
        <v>7.3735071044371998E-3</v>
      </c>
      <c r="B443" s="2">
        <v>-0.25553112009380802</v>
      </c>
      <c r="C443" s="2">
        <v>8.6999999999999994E-2</v>
      </c>
      <c r="D443" s="2">
        <v>0.192</v>
      </c>
      <c r="E443" s="2">
        <v>1</v>
      </c>
      <c r="F443" s="2" t="s">
        <v>2667</v>
      </c>
    </row>
    <row r="444" spans="1:6">
      <c r="A444" s="2">
        <v>7.7282385837261804E-3</v>
      </c>
      <c r="B444" s="2">
        <v>-0.25550040754095499</v>
      </c>
      <c r="C444" s="2">
        <v>0.14199999999999999</v>
      </c>
      <c r="D444" s="2">
        <v>0.26900000000000002</v>
      </c>
      <c r="E444" s="2">
        <v>1</v>
      </c>
      <c r="F444" s="2" t="s">
        <v>2668</v>
      </c>
    </row>
    <row r="445" spans="1:6">
      <c r="A445" s="2">
        <v>1.0762382345219401E-2</v>
      </c>
      <c r="B445" s="2">
        <v>-0.25532177350685398</v>
      </c>
      <c r="C445" s="2">
        <v>3.2000000000000001E-2</v>
      </c>
      <c r="D445" s="2">
        <v>0.115</v>
      </c>
      <c r="E445" s="2">
        <v>1</v>
      </c>
      <c r="F445" s="2" t="s">
        <v>2669</v>
      </c>
    </row>
    <row r="446" spans="1:6">
      <c r="A446" s="2">
        <v>6.3908599491313805E-4</v>
      </c>
      <c r="B446" s="2">
        <v>-0.25530121531375599</v>
      </c>
      <c r="C446" s="2">
        <v>0.17399999999999999</v>
      </c>
      <c r="D446" s="2">
        <v>0.32100000000000001</v>
      </c>
      <c r="E446" s="2">
        <v>1</v>
      </c>
      <c r="F446" s="2" t="s">
        <v>2670</v>
      </c>
    </row>
    <row r="447" spans="1:6">
      <c r="A447" s="2">
        <v>1.4995477675219001E-2</v>
      </c>
      <c r="B447" s="2">
        <v>-0.25526495844548502</v>
      </c>
      <c r="C447" s="2">
        <v>0.14199999999999999</v>
      </c>
      <c r="D447" s="2">
        <v>0.25600000000000001</v>
      </c>
      <c r="E447" s="2">
        <v>1</v>
      </c>
      <c r="F447" s="2" t="s">
        <v>2671</v>
      </c>
    </row>
    <row r="448" spans="1:6">
      <c r="A448" s="2">
        <v>1.40476637058483E-2</v>
      </c>
      <c r="B448" s="2">
        <v>-0.25517658729355702</v>
      </c>
      <c r="C448" s="2">
        <v>0.24199999999999999</v>
      </c>
      <c r="D448" s="2">
        <v>0.38500000000000001</v>
      </c>
      <c r="E448" s="2">
        <v>1</v>
      </c>
      <c r="F448" s="2" t="s">
        <v>2672</v>
      </c>
    </row>
    <row r="449" spans="1:6">
      <c r="A449" s="2">
        <v>4.87377613178098E-3</v>
      </c>
      <c r="B449" s="2">
        <v>-0.25506516533041201</v>
      </c>
      <c r="C449" s="2">
        <v>5.5E-2</v>
      </c>
      <c r="D449" s="2">
        <v>0.154</v>
      </c>
      <c r="E449" s="2">
        <v>1</v>
      </c>
      <c r="F449" s="2" t="s">
        <v>2673</v>
      </c>
    </row>
    <row r="450" spans="1:6">
      <c r="A450" s="2">
        <v>4.4586361567573504E-3</v>
      </c>
      <c r="B450" s="2">
        <v>-0.25502573147812002</v>
      </c>
      <c r="C450" s="2">
        <v>6.4000000000000001E-2</v>
      </c>
      <c r="D450" s="2">
        <v>0.16</v>
      </c>
      <c r="E450" s="2">
        <v>1</v>
      </c>
      <c r="F450" s="2" t="s">
        <v>2674</v>
      </c>
    </row>
    <row r="451" spans="1:6">
      <c r="A451" s="2">
        <v>6.71841305559049E-3</v>
      </c>
      <c r="B451" s="2">
        <v>-0.25496474550755099</v>
      </c>
      <c r="C451" s="2">
        <v>0.215</v>
      </c>
      <c r="D451" s="2">
        <v>0.35899999999999999</v>
      </c>
      <c r="E451" s="2">
        <v>1</v>
      </c>
      <c r="F451" s="2" t="s">
        <v>2675</v>
      </c>
    </row>
    <row r="452" spans="1:6">
      <c r="A452" s="2">
        <v>1.0288492535578E-2</v>
      </c>
      <c r="B452" s="2">
        <v>-0.25482123790330702</v>
      </c>
      <c r="C452" s="2">
        <v>6.4000000000000001E-2</v>
      </c>
      <c r="D452" s="2">
        <v>0.154</v>
      </c>
      <c r="E452" s="2">
        <v>1</v>
      </c>
      <c r="F452" s="2" t="s">
        <v>2676</v>
      </c>
    </row>
    <row r="453" spans="1:6">
      <c r="A453" s="2">
        <v>4.86634401953202E-3</v>
      </c>
      <c r="B453" s="2">
        <v>-0.25473304729422103</v>
      </c>
      <c r="C453" s="2">
        <v>0.151</v>
      </c>
      <c r="D453" s="2">
        <v>0.29499999999999998</v>
      </c>
      <c r="E453" s="2">
        <v>1</v>
      </c>
      <c r="F453" s="2" t="s">
        <v>2677</v>
      </c>
    </row>
    <row r="454" spans="1:6">
      <c r="A454" s="2">
        <v>6.1955784307290099E-3</v>
      </c>
      <c r="B454" s="2">
        <v>-0.25453215557654202</v>
      </c>
      <c r="C454" s="2">
        <v>5.5E-2</v>
      </c>
      <c r="D454" s="2">
        <v>0.154</v>
      </c>
      <c r="E454" s="2">
        <v>1</v>
      </c>
      <c r="F454" s="2" t="s">
        <v>2678</v>
      </c>
    </row>
    <row r="455" spans="1:6">
      <c r="A455" s="2">
        <v>2.6355314668341699E-2</v>
      </c>
      <c r="B455" s="2">
        <v>-0.254448858511993</v>
      </c>
      <c r="C455" s="2">
        <v>8.2000000000000003E-2</v>
      </c>
      <c r="D455" s="2">
        <v>0.16700000000000001</v>
      </c>
      <c r="E455" s="2">
        <v>1</v>
      </c>
      <c r="F455" s="2" t="s">
        <v>2679</v>
      </c>
    </row>
    <row r="456" spans="1:6">
      <c r="A456" s="2">
        <v>1.35779464843379E-2</v>
      </c>
      <c r="B456" s="2">
        <v>-0.25437627067340401</v>
      </c>
      <c r="C456" s="2">
        <v>6.4000000000000001E-2</v>
      </c>
      <c r="D456" s="2">
        <v>0.154</v>
      </c>
      <c r="E456" s="2">
        <v>1</v>
      </c>
      <c r="F456" s="2" t="s">
        <v>2680</v>
      </c>
    </row>
    <row r="457" spans="1:6">
      <c r="A457" s="2">
        <v>2.9423657503875301E-2</v>
      </c>
      <c r="B457" s="2">
        <v>-0.25418291688087502</v>
      </c>
      <c r="C457" s="2">
        <v>4.1000000000000002E-2</v>
      </c>
      <c r="D457" s="2">
        <v>0.10299999999999999</v>
      </c>
      <c r="E457" s="2">
        <v>1</v>
      </c>
      <c r="F457" s="2" t="s">
        <v>2681</v>
      </c>
    </row>
    <row r="458" spans="1:6">
      <c r="A458" s="2">
        <v>1.4418693791824901E-2</v>
      </c>
      <c r="B458" s="2">
        <v>-0.25415755036651499</v>
      </c>
      <c r="C458" s="2">
        <v>6.8000000000000005E-2</v>
      </c>
      <c r="D458" s="2">
        <v>0.16</v>
      </c>
      <c r="E458" s="2">
        <v>1</v>
      </c>
      <c r="F458" s="2" t="s">
        <v>2682</v>
      </c>
    </row>
    <row r="459" spans="1:6">
      <c r="A459" s="2">
        <v>2.38074712452279E-3</v>
      </c>
      <c r="B459" s="2">
        <v>-0.25386603335909103</v>
      </c>
      <c r="C459" s="2">
        <v>0.11</v>
      </c>
      <c r="D459" s="2">
        <v>0.218</v>
      </c>
      <c r="E459" s="2">
        <v>1</v>
      </c>
      <c r="F459" s="2" t="s">
        <v>2683</v>
      </c>
    </row>
    <row r="460" spans="1:6">
      <c r="A460" s="2">
        <v>3.4675615982231803E-2</v>
      </c>
      <c r="B460" s="2">
        <v>-0.253495729230584</v>
      </c>
      <c r="C460" s="2">
        <v>5.5E-2</v>
      </c>
      <c r="D460" s="2">
        <v>0.122</v>
      </c>
      <c r="E460" s="2">
        <v>1</v>
      </c>
      <c r="F460" s="2" t="s">
        <v>2684</v>
      </c>
    </row>
    <row r="461" spans="1:6">
      <c r="A461" s="2">
        <v>1.3905044101602799E-2</v>
      </c>
      <c r="B461" s="2">
        <v>-0.25332179808476202</v>
      </c>
      <c r="C461" s="2">
        <v>3.6999999999999998E-2</v>
      </c>
      <c r="D461" s="2">
        <v>0.109</v>
      </c>
      <c r="E461" s="2">
        <v>1</v>
      </c>
      <c r="F461" s="2" t="s">
        <v>2685</v>
      </c>
    </row>
    <row r="462" spans="1:6">
      <c r="A462" s="2">
        <v>6.2649309238288304E-3</v>
      </c>
      <c r="B462" s="2">
        <v>-0.25323621562451998</v>
      </c>
      <c r="C462" s="2">
        <v>0.14199999999999999</v>
      </c>
      <c r="D462" s="2">
        <v>0.26900000000000002</v>
      </c>
      <c r="E462" s="2">
        <v>1</v>
      </c>
      <c r="F462" s="2" t="s">
        <v>2686</v>
      </c>
    </row>
    <row r="463" spans="1:6">
      <c r="A463" s="2">
        <v>6.4588261132193002E-3</v>
      </c>
      <c r="B463" s="2">
        <v>-0.25321896933235699</v>
      </c>
      <c r="C463" s="2">
        <v>9.0999999999999998E-2</v>
      </c>
      <c r="D463" s="2">
        <v>0.20499999999999999</v>
      </c>
      <c r="E463" s="2">
        <v>1</v>
      </c>
      <c r="F463" s="2" t="s">
        <v>2687</v>
      </c>
    </row>
    <row r="464" spans="1:6">
      <c r="A464" s="2">
        <v>2.1597228473314301E-2</v>
      </c>
      <c r="B464" s="2">
        <v>-0.25311894363609899</v>
      </c>
      <c r="C464" s="2">
        <v>7.2999999999999995E-2</v>
      </c>
      <c r="D464" s="2">
        <v>0.14699999999999999</v>
      </c>
      <c r="E464" s="2">
        <v>1</v>
      </c>
      <c r="F464" s="2" t="s">
        <v>2688</v>
      </c>
    </row>
    <row r="465" spans="1:6">
      <c r="A465" s="2">
        <v>4.3483093337745103E-2</v>
      </c>
      <c r="B465" s="2">
        <v>-0.25290066212465401</v>
      </c>
      <c r="C465" s="2">
        <v>0.105</v>
      </c>
      <c r="D465" s="2">
        <v>0.186</v>
      </c>
      <c r="E465" s="2">
        <v>1</v>
      </c>
      <c r="F465" s="2" t="s">
        <v>2689</v>
      </c>
    </row>
    <row r="466" spans="1:6">
      <c r="A466" s="2">
        <v>1.3330601198861401E-2</v>
      </c>
      <c r="B466" s="2">
        <v>-0.25286040252504999</v>
      </c>
      <c r="C466" s="2">
        <v>0.114</v>
      </c>
      <c r="D466" s="2">
        <v>0.224</v>
      </c>
      <c r="E466" s="2">
        <v>1</v>
      </c>
      <c r="F466" s="2" t="s">
        <v>2690</v>
      </c>
    </row>
    <row r="467" spans="1:6">
      <c r="A467" s="2">
        <v>2.0475138911446599E-2</v>
      </c>
      <c r="B467" s="2">
        <v>-0.25280574555111901</v>
      </c>
      <c r="C467" s="2">
        <v>5.5E-2</v>
      </c>
      <c r="D467" s="2">
        <v>0.13500000000000001</v>
      </c>
      <c r="E467" s="2">
        <v>1</v>
      </c>
      <c r="F467" s="2" t="s">
        <v>2691</v>
      </c>
    </row>
    <row r="468" spans="1:6">
      <c r="A468" s="2">
        <v>1.4079166219409999E-2</v>
      </c>
      <c r="B468" s="2">
        <v>-0.25240890539611999</v>
      </c>
      <c r="C468" s="2">
        <v>0.11899999999999999</v>
      </c>
      <c r="D468" s="2">
        <v>0.23100000000000001</v>
      </c>
      <c r="E468" s="2">
        <v>1</v>
      </c>
      <c r="F468" s="2" t="s">
        <v>2692</v>
      </c>
    </row>
    <row r="469" spans="1:6">
      <c r="A469" s="2">
        <v>2.7327321845227199E-2</v>
      </c>
      <c r="B469" s="2">
        <v>-0.25202146341986398</v>
      </c>
      <c r="C469" s="2">
        <v>5.5E-2</v>
      </c>
      <c r="D469" s="2">
        <v>0.13500000000000001</v>
      </c>
      <c r="E469" s="2">
        <v>1</v>
      </c>
      <c r="F469" s="2" t="s">
        <v>2693</v>
      </c>
    </row>
    <row r="470" spans="1:6">
      <c r="A470" s="2">
        <v>2.0804425859732599E-2</v>
      </c>
      <c r="B470" s="2">
        <v>-0.25192261769721702</v>
      </c>
      <c r="C470" s="2">
        <v>5.5E-2</v>
      </c>
      <c r="D470" s="2">
        <v>0.128</v>
      </c>
      <c r="E470" s="2">
        <v>1</v>
      </c>
      <c r="F470" s="2" t="s">
        <v>2694</v>
      </c>
    </row>
    <row r="471" spans="1:6">
      <c r="A471" s="2">
        <v>3.0254597481514998E-3</v>
      </c>
      <c r="B471" s="2">
        <v>-0.25176334474918999</v>
      </c>
      <c r="C471" s="2">
        <v>0.17799999999999999</v>
      </c>
      <c r="D471" s="2">
        <v>0.32700000000000001</v>
      </c>
      <c r="E471" s="2">
        <v>1</v>
      </c>
      <c r="F471" s="2" t="s">
        <v>2695</v>
      </c>
    </row>
    <row r="472" spans="1:6">
      <c r="A472" s="2">
        <v>1.5456020471990299E-3</v>
      </c>
      <c r="B472" s="2">
        <v>-0.25173468964250401</v>
      </c>
      <c r="C472" s="2">
        <v>4.5999999999999999E-2</v>
      </c>
      <c r="D472" s="2">
        <v>0.14699999999999999</v>
      </c>
      <c r="E472" s="2">
        <v>1</v>
      </c>
      <c r="F472" s="2" t="s">
        <v>2696</v>
      </c>
    </row>
    <row r="473" spans="1:6">
      <c r="A473" s="2">
        <v>8.2246973067534607E-3</v>
      </c>
      <c r="B473" s="2">
        <v>-0.25154265405908</v>
      </c>
      <c r="C473" s="2">
        <v>3.6999999999999998E-2</v>
      </c>
      <c r="D473" s="2">
        <v>0.109</v>
      </c>
      <c r="E473" s="2">
        <v>1</v>
      </c>
      <c r="F473" s="2" t="s">
        <v>2697</v>
      </c>
    </row>
    <row r="474" spans="1:6">
      <c r="A474" s="2">
        <v>2.34015201460855E-2</v>
      </c>
      <c r="B474" s="2">
        <v>-0.25124399217198801</v>
      </c>
      <c r="C474" s="2">
        <v>4.1000000000000002E-2</v>
      </c>
      <c r="D474" s="2">
        <v>0.109</v>
      </c>
      <c r="E474" s="2">
        <v>1</v>
      </c>
      <c r="F474" s="2" t="s">
        <v>2698</v>
      </c>
    </row>
    <row r="475" spans="1:6">
      <c r="A475" s="2">
        <v>7.7184088761925104E-3</v>
      </c>
      <c r="B475" s="2">
        <v>-0.25119664263900199</v>
      </c>
      <c r="C475" s="2">
        <v>6.4000000000000001E-2</v>
      </c>
      <c r="D475" s="2">
        <v>0.14699999999999999</v>
      </c>
      <c r="E475" s="2">
        <v>1</v>
      </c>
      <c r="F475" s="2" t="s">
        <v>2699</v>
      </c>
    </row>
    <row r="476" spans="1:6">
      <c r="A476" s="2">
        <v>2.4514768868327499E-2</v>
      </c>
      <c r="B476" s="2">
        <v>-0.25070620472086302</v>
      </c>
      <c r="C476" s="2">
        <v>0.14199999999999999</v>
      </c>
      <c r="D476" s="2">
        <v>0.23699999999999999</v>
      </c>
      <c r="E476" s="2">
        <v>1</v>
      </c>
      <c r="F476" s="2" t="s">
        <v>2700</v>
      </c>
    </row>
    <row r="477" spans="1:6">
      <c r="A477" s="2">
        <v>3.3412880559259998E-2</v>
      </c>
      <c r="B477" s="2">
        <v>-0.25051135855166001</v>
      </c>
      <c r="C477" s="2">
        <v>0.114</v>
      </c>
      <c r="D477" s="2">
        <v>0.19900000000000001</v>
      </c>
      <c r="E477" s="2">
        <v>1</v>
      </c>
      <c r="F477" s="2" t="s">
        <v>2701</v>
      </c>
    </row>
    <row r="478" spans="1:6">
      <c r="A478" s="2">
        <v>5.4664350553811395E-4</v>
      </c>
      <c r="B478" s="2">
        <v>-0.25048138616539001</v>
      </c>
      <c r="C478" s="2">
        <v>0.27900000000000003</v>
      </c>
      <c r="D478" s="2">
        <v>0.48099999999999998</v>
      </c>
      <c r="E478" s="2">
        <v>1</v>
      </c>
      <c r="F478" s="2" t="s">
        <v>2702</v>
      </c>
    </row>
    <row r="479" spans="1:6">
      <c r="A479" s="2">
        <v>2.69937033476235E-2</v>
      </c>
      <c r="B479" s="2">
        <v>-0.25039575202689601</v>
      </c>
      <c r="C479" s="2">
        <v>0.105</v>
      </c>
      <c r="D479" s="2">
        <v>0.19900000000000001</v>
      </c>
      <c r="E479" s="2">
        <v>1</v>
      </c>
      <c r="F479" s="2" t="s">
        <v>2703</v>
      </c>
    </row>
    <row r="480" spans="1:6">
      <c r="A480" s="2">
        <v>2.6943094557355499E-2</v>
      </c>
      <c r="B480" s="2">
        <v>-0.25033150691790002</v>
      </c>
      <c r="C480" s="2">
        <v>5.8999999999999997E-2</v>
      </c>
      <c r="D480" s="2">
        <v>0.14699999999999999</v>
      </c>
      <c r="E480" s="2">
        <v>1</v>
      </c>
      <c r="F480" s="2" t="s">
        <v>2704</v>
      </c>
    </row>
    <row r="481" spans="1:6">
      <c r="A481" s="2">
        <v>8.4823189102640703E-4</v>
      </c>
      <c r="B481" s="2">
        <v>0.25001013158778701</v>
      </c>
      <c r="C481" s="2">
        <v>0.151</v>
      </c>
      <c r="D481" s="2">
        <v>6.4000000000000001E-2</v>
      </c>
      <c r="E481" s="2">
        <v>1</v>
      </c>
      <c r="F481" s="2" t="s">
        <v>2705</v>
      </c>
    </row>
    <row r="482" spans="1:6">
      <c r="A482" s="2">
        <v>3.0637945742440002E-4</v>
      </c>
      <c r="B482" s="2">
        <v>0.25029306359349801</v>
      </c>
      <c r="C482" s="2">
        <v>0.37</v>
      </c>
      <c r="D482" s="2">
        <v>0.21199999999999999</v>
      </c>
      <c r="E482" s="2">
        <v>1</v>
      </c>
      <c r="F482" s="2" t="s">
        <v>2706</v>
      </c>
    </row>
    <row r="483" spans="1:6">
      <c r="A483" s="2">
        <v>3.8628483128695698E-2</v>
      </c>
      <c r="B483" s="2">
        <v>0.251126317586984</v>
      </c>
      <c r="C483" s="2">
        <v>0.17399999999999999</v>
      </c>
      <c r="D483" s="2">
        <v>0.115</v>
      </c>
      <c r="E483" s="2">
        <v>1</v>
      </c>
      <c r="F483" s="2" t="s">
        <v>2707</v>
      </c>
    </row>
    <row r="484" spans="1:6">
      <c r="A484" s="2">
        <v>1.55003178928296E-6</v>
      </c>
      <c r="B484" s="2">
        <v>0.25117925986824902</v>
      </c>
      <c r="C484" s="2">
        <v>0.53400000000000003</v>
      </c>
      <c r="D484" s="2">
        <v>0.35899999999999999</v>
      </c>
      <c r="E484" s="2">
        <v>0.19833586762948999</v>
      </c>
      <c r="F484" s="2" t="s">
        <v>2708</v>
      </c>
    </row>
    <row r="485" spans="1:6">
      <c r="A485" s="2">
        <v>3.0723836377791199E-2</v>
      </c>
      <c r="B485" s="2">
        <v>0.25150624595710303</v>
      </c>
      <c r="C485" s="2">
        <v>0.123</v>
      </c>
      <c r="D485" s="2">
        <v>6.4000000000000001E-2</v>
      </c>
      <c r="E485" s="2">
        <v>1</v>
      </c>
      <c r="F485" s="2" t="s">
        <v>2709</v>
      </c>
    </row>
    <row r="486" spans="1:6">
      <c r="A486" s="2">
        <v>1.2393178078152E-2</v>
      </c>
      <c r="B486" s="2">
        <v>0.25204683198509498</v>
      </c>
      <c r="C486" s="2">
        <v>0.192</v>
      </c>
      <c r="D486" s="2">
        <v>0.122</v>
      </c>
      <c r="E486" s="2">
        <v>1</v>
      </c>
      <c r="F486" s="2" t="s">
        <v>2710</v>
      </c>
    </row>
    <row r="487" spans="1:6">
      <c r="A487" s="2">
        <v>7.3274527730568797E-3</v>
      </c>
      <c r="B487" s="2">
        <v>0.25364662257227</v>
      </c>
      <c r="C487" s="2">
        <v>0.17799999999999999</v>
      </c>
      <c r="D487" s="2">
        <v>9.6000000000000002E-2</v>
      </c>
      <c r="E487" s="2">
        <v>1</v>
      </c>
      <c r="F487" s="2" t="s">
        <v>2711</v>
      </c>
    </row>
    <row r="488" spans="1:6">
      <c r="A488" s="2">
        <v>2.2603203774072898E-2</v>
      </c>
      <c r="B488" s="2">
        <v>0.253963923784226</v>
      </c>
      <c r="C488" s="2">
        <v>0.14599999999999999</v>
      </c>
      <c r="D488" s="2">
        <v>8.3000000000000004E-2</v>
      </c>
      <c r="E488" s="2">
        <v>1</v>
      </c>
      <c r="F488" s="2" t="s">
        <v>2712</v>
      </c>
    </row>
    <row r="489" spans="1:6">
      <c r="A489" s="2">
        <v>5.6159858625983603E-3</v>
      </c>
      <c r="B489" s="2">
        <v>0.25416328766148799</v>
      </c>
      <c r="C489" s="2">
        <v>0.1</v>
      </c>
      <c r="D489" s="2">
        <v>3.7999999999999999E-2</v>
      </c>
      <c r="E489" s="2">
        <v>1</v>
      </c>
      <c r="F489" s="2" t="s">
        <v>2713</v>
      </c>
    </row>
    <row r="490" spans="1:6">
      <c r="A490" s="2">
        <v>5.8466944991119197E-4</v>
      </c>
      <c r="B490" s="2">
        <v>0.25441576528034798</v>
      </c>
      <c r="C490" s="2">
        <v>0.56599999999999995</v>
      </c>
      <c r="D490" s="2">
        <v>0.45500000000000002</v>
      </c>
      <c r="E490" s="2">
        <v>1</v>
      </c>
      <c r="F490" s="2" t="s">
        <v>2714</v>
      </c>
    </row>
    <row r="491" spans="1:6">
      <c r="A491" s="2">
        <v>9.7378149998167494E-3</v>
      </c>
      <c r="B491" s="2">
        <v>0.25457822857710299</v>
      </c>
      <c r="C491" s="2">
        <v>0.13700000000000001</v>
      </c>
      <c r="D491" s="2">
        <v>6.4000000000000001E-2</v>
      </c>
      <c r="E491" s="2">
        <v>1</v>
      </c>
      <c r="F491" s="2" t="s">
        <v>2715</v>
      </c>
    </row>
    <row r="492" spans="1:6">
      <c r="A492" s="2">
        <v>1.7520572475406299E-2</v>
      </c>
      <c r="B492" s="2">
        <v>0.25562544150132399</v>
      </c>
      <c r="C492" s="2">
        <v>0.11899999999999999</v>
      </c>
      <c r="D492" s="2">
        <v>5.8000000000000003E-2</v>
      </c>
      <c r="E492" s="2">
        <v>1</v>
      </c>
      <c r="F492" s="2" t="s">
        <v>2716</v>
      </c>
    </row>
    <row r="493" spans="1:6">
      <c r="A493" s="2">
        <v>7.0897057659949497E-3</v>
      </c>
      <c r="B493" s="2">
        <v>0.25638249363336901</v>
      </c>
      <c r="C493" s="2">
        <v>0.1</v>
      </c>
      <c r="D493" s="2">
        <v>3.7999999999999999E-2</v>
      </c>
      <c r="E493" s="2">
        <v>1</v>
      </c>
      <c r="F493" s="2" t="s">
        <v>2717</v>
      </c>
    </row>
    <row r="494" spans="1:6">
      <c r="A494" s="2">
        <v>3.66944268368493E-3</v>
      </c>
      <c r="B494" s="2">
        <v>0.256795786575927</v>
      </c>
      <c r="C494" s="2">
        <v>0.11899999999999999</v>
      </c>
      <c r="D494" s="2">
        <v>3.7999999999999999E-2</v>
      </c>
      <c r="E494" s="2">
        <v>1</v>
      </c>
      <c r="F494" s="2" t="s">
        <v>2718</v>
      </c>
    </row>
    <row r="495" spans="1:6">
      <c r="A495" s="2">
        <v>4.7630280736960499E-4</v>
      </c>
      <c r="B495" s="2">
        <v>0.25710608036926502</v>
      </c>
      <c r="C495" s="2">
        <v>0.434</v>
      </c>
      <c r="D495" s="2">
        <v>0.314</v>
      </c>
      <c r="E495" s="2">
        <v>1</v>
      </c>
      <c r="F495" s="2" t="s">
        <v>2719</v>
      </c>
    </row>
    <row r="496" spans="1:6">
      <c r="A496" s="2">
        <v>2.17222993110304E-2</v>
      </c>
      <c r="B496" s="2">
        <v>0.25768724090385298</v>
      </c>
      <c r="C496" s="2">
        <v>0.13700000000000001</v>
      </c>
      <c r="D496" s="2">
        <v>7.0999999999999994E-2</v>
      </c>
      <c r="E496" s="2">
        <v>1</v>
      </c>
      <c r="F496" s="2" t="s">
        <v>2720</v>
      </c>
    </row>
    <row r="497" spans="1:6">
      <c r="A497" s="2">
        <v>5.8103434660963802E-3</v>
      </c>
      <c r="B497" s="2">
        <v>0.25906478706427699</v>
      </c>
      <c r="C497" s="2">
        <v>0.21</v>
      </c>
      <c r="D497" s="2">
        <v>0.122</v>
      </c>
      <c r="E497" s="2">
        <v>1</v>
      </c>
      <c r="F497" s="2" t="s">
        <v>2721</v>
      </c>
    </row>
    <row r="498" spans="1:6">
      <c r="A498" s="2">
        <v>7.8656683728877295E-5</v>
      </c>
      <c r="B498" s="2">
        <v>0.25918181294081299</v>
      </c>
      <c r="C498" s="2">
        <v>0.70299999999999996</v>
      </c>
      <c r="D498" s="2">
        <v>0.58299999999999996</v>
      </c>
      <c r="E498" s="2">
        <v>1</v>
      </c>
      <c r="F498" s="2" t="s">
        <v>2722</v>
      </c>
    </row>
    <row r="499" spans="1:6">
      <c r="A499" s="2">
        <v>1.25565033234993E-2</v>
      </c>
      <c r="B499" s="2">
        <v>0.25999414207335902</v>
      </c>
      <c r="C499" s="2">
        <v>0.21</v>
      </c>
      <c r="D499" s="2">
        <v>0.128</v>
      </c>
      <c r="E499" s="2">
        <v>1</v>
      </c>
      <c r="F499" s="2" t="s">
        <v>2723</v>
      </c>
    </row>
    <row r="500" spans="1:6">
      <c r="A500" s="2">
        <v>1.66126522804835E-2</v>
      </c>
      <c r="B500" s="2">
        <v>0.259995859102504</v>
      </c>
      <c r="C500" s="2">
        <v>0.14599999999999999</v>
      </c>
      <c r="D500" s="2">
        <v>7.0999999999999994E-2</v>
      </c>
      <c r="E500" s="2">
        <v>1</v>
      </c>
      <c r="F500" s="2" t="s">
        <v>2724</v>
      </c>
    </row>
    <row r="501" spans="1:6">
      <c r="A501" s="2">
        <v>1.7639097414886201E-2</v>
      </c>
      <c r="B501" s="2">
        <v>0.26111662512565798</v>
      </c>
      <c r="C501" s="2">
        <v>0.21</v>
      </c>
      <c r="D501" s="2">
        <v>0.14099999999999999</v>
      </c>
      <c r="E501" s="2">
        <v>1</v>
      </c>
      <c r="F501" s="2" t="s">
        <v>2725</v>
      </c>
    </row>
    <row r="502" spans="1:6">
      <c r="A502" s="2">
        <v>1.09555548587662E-3</v>
      </c>
      <c r="B502" s="2">
        <v>0.26154717390448601</v>
      </c>
      <c r="C502" s="2">
        <v>0.123</v>
      </c>
      <c r="D502" s="2">
        <v>3.7999999999999999E-2</v>
      </c>
      <c r="E502" s="2">
        <v>1</v>
      </c>
      <c r="F502" s="2" t="s">
        <v>2726</v>
      </c>
    </row>
    <row r="503" spans="1:6">
      <c r="A503" s="2">
        <v>3.0426553053983E-3</v>
      </c>
      <c r="B503" s="2">
        <v>0.262286021765473</v>
      </c>
      <c r="C503" s="2">
        <v>0.155</v>
      </c>
      <c r="D503" s="2">
        <v>7.0999999999999994E-2</v>
      </c>
      <c r="E503" s="2">
        <v>1</v>
      </c>
      <c r="F503" s="2" t="s">
        <v>2727</v>
      </c>
    </row>
    <row r="504" spans="1:6">
      <c r="A504" s="2">
        <v>8.5151778598679603E-3</v>
      </c>
      <c r="B504" s="2">
        <v>0.26310248807636799</v>
      </c>
      <c r="C504" s="2">
        <v>0.16400000000000001</v>
      </c>
      <c r="D504" s="2">
        <v>7.0999999999999994E-2</v>
      </c>
      <c r="E504" s="2">
        <v>1</v>
      </c>
      <c r="F504" s="2" t="s">
        <v>2728</v>
      </c>
    </row>
    <row r="505" spans="1:6">
      <c r="A505" s="2">
        <v>2.0354980506038501E-2</v>
      </c>
      <c r="B505" s="2">
        <v>0.263316890551958</v>
      </c>
      <c r="C505" s="2">
        <v>0.13700000000000001</v>
      </c>
      <c r="D505" s="2">
        <v>7.0999999999999994E-2</v>
      </c>
      <c r="E505" s="2">
        <v>1</v>
      </c>
      <c r="F505" s="2" t="s">
        <v>2729</v>
      </c>
    </row>
    <row r="506" spans="1:6">
      <c r="A506" s="2">
        <v>1.9073534560629299E-3</v>
      </c>
      <c r="B506" s="2">
        <v>0.26449827998492997</v>
      </c>
      <c r="C506" s="2">
        <v>0.17399999999999999</v>
      </c>
      <c r="D506" s="2">
        <v>7.0999999999999994E-2</v>
      </c>
      <c r="E506" s="2">
        <v>1</v>
      </c>
      <c r="F506" s="2" t="s">
        <v>2730</v>
      </c>
    </row>
    <row r="507" spans="1:6">
      <c r="A507" s="2">
        <v>2.4623290150801499E-2</v>
      </c>
      <c r="B507" s="2">
        <v>0.26470632963165802</v>
      </c>
      <c r="C507" s="2">
        <v>0.19600000000000001</v>
      </c>
      <c r="D507" s="2">
        <v>0.13500000000000001</v>
      </c>
      <c r="E507" s="2">
        <v>1</v>
      </c>
      <c r="F507" s="2" t="s">
        <v>2731</v>
      </c>
    </row>
    <row r="508" spans="1:6">
      <c r="A508" s="2">
        <v>2.7885852878080301E-3</v>
      </c>
      <c r="B508" s="2">
        <v>0.26545500846193998</v>
      </c>
      <c r="C508" s="2">
        <v>0.1</v>
      </c>
      <c r="D508" s="2">
        <v>3.2000000000000001E-2</v>
      </c>
      <c r="E508" s="2">
        <v>1</v>
      </c>
      <c r="F508" s="2" t="s">
        <v>2732</v>
      </c>
    </row>
    <row r="509" spans="1:6">
      <c r="A509" s="2">
        <v>1.6786117510216199E-2</v>
      </c>
      <c r="B509" s="2">
        <v>0.26624355748136902</v>
      </c>
      <c r="C509" s="2">
        <v>0.128</v>
      </c>
      <c r="D509" s="2">
        <v>6.4000000000000001E-2</v>
      </c>
      <c r="E509" s="2">
        <v>1</v>
      </c>
      <c r="F509" s="2" t="s">
        <v>2733</v>
      </c>
    </row>
    <row r="510" spans="1:6">
      <c r="A510" s="2">
        <v>9.8629131152076707E-3</v>
      </c>
      <c r="B510" s="2">
        <v>0.26703300607603703</v>
      </c>
      <c r="C510" s="2">
        <v>0.155</v>
      </c>
      <c r="D510" s="2">
        <v>8.3000000000000004E-2</v>
      </c>
      <c r="E510" s="2">
        <v>1</v>
      </c>
      <c r="F510" s="2" t="s">
        <v>2734</v>
      </c>
    </row>
    <row r="511" spans="1:6">
      <c r="A511" s="2">
        <v>1.19941976460398E-2</v>
      </c>
      <c r="B511" s="2">
        <v>0.26926261197732798</v>
      </c>
      <c r="C511" s="2">
        <v>0.151</v>
      </c>
      <c r="D511" s="2">
        <v>8.3000000000000004E-2</v>
      </c>
      <c r="E511" s="2">
        <v>1</v>
      </c>
      <c r="F511" s="2" t="s">
        <v>2735</v>
      </c>
    </row>
    <row r="512" spans="1:6">
      <c r="A512" s="2">
        <v>3.92306041058781E-2</v>
      </c>
      <c r="B512" s="2">
        <v>0.26948038032271998</v>
      </c>
      <c r="C512" s="2">
        <v>0.128</v>
      </c>
      <c r="D512" s="2">
        <v>7.0999999999999994E-2</v>
      </c>
      <c r="E512" s="2">
        <v>1</v>
      </c>
      <c r="F512" s="2" t="s">
        <v>2736</v>
      </c>
    </row>
    <row r="513" spans="1:6">
      <c r="A513" s="2">
        <v>1.25536132054617E-2</v>
      </c>
      <c r="B513" s="2">
        <v>0.27047813654480102</v>
      </c>
      <c r="C513" s="2">
        <v>0.16</v>
      </c>
      <c r="D513" s="2">
        <v>0.09</v>
      </c>
      <c r="E513" s="2">
        <v>1</v>
      </c>
      <c r="F513" s="2" t="s">
        <v>2737</v>
      </c>
    </row>
    <row r="514" spans="1:6">
      <c r="A514" s="2">
        <v>2.3418249226543099E-3</v>
      </c>
      <c r="B514" s="2">
        <v>0.27067253151471099</v>
      </c>
      <c r="C514" s="2">
        <v>0.32400000000000001</v>
      </c>
      <c r="D514" s="2">
        <v>0.224</v>
      </c>
      <c r="E514" s="2">
        <v>1</v>
      </c>
      <c r="F514" s="2" t="s">
        <v>2738</v>
      </c>
    </row>
    <row r="515" spans="1:6">
      <c r="A515" s="2">
        <v>1.2716887770254299E-2</v>
      </c>
      <c r="B515" s="2">
        <v>0.27116628653032299</v>
      </c>
      <c r="C515" s="2">
        <v>0.20499999999999999</v>
      </c>
      <c r="D515" s="2">
        <v>0.122</v>
      </c>
      <c r="E515" s="2">
        <v>1</v>
      </c>
      <c r="F515" s="2" t="s">
        <v>2739</v>
      </c>
    </row>
    <row r="516" spans="1:6">
      <c r="A516" s="2">
        <v>6.2986974623242204E-3</v>
      </c>
      <c r="B516" s="2">
        <v>0.27201641204951399</v>
      </c>
      <c r="C516" s="2">
        <v>0.114</v>
      </c>
      <c r="D516" s="2">
        <v>4.4999999999999998E-2</v>
      </c>
      <c r="E516" s="2">
        <v>1</v>
      </c>
      <c r="F516" s="2" t="s">
        <v>2740</v>
      </c>
    </row>
    <row r="517" spans="1:6">
      <c r="A517" s="2">
        <v>9.6287453858432109E-3</v>
      </c>
      <c r="B517" s="2">
        <v>0.272188701912844</v>
      </c>
      <c r="C517" s="2">
        <v>0.11899999999999999</v>
      </c>
      <c r="D517" s="2">
        <v>5.0999999999999997E-2</v>
      </c>
      <c r="E517" s="2">
        <v>1</v>
      </c>
      <c r="F517" s="2" t="s">
        <v>2741</v>
      </c>
    </row>
    <row r="518" spans="1:6">
      <c r="A518" s="2">
        <v>6.7500119240501404E-3</v>
      </c>
      <c r="B518" s="2">
        <v>0.27352073179011999</v>
      </c>
      <c r="C518" s="2">
        <v>0.11</v>
      </c>
      <c r="D518" s="2">
        <v>4.4999999999999998E-2</v>
      </c>
      <c r="E518" s="2">
        <v>1</v>
      </c>
      <c r="F518" s="2" t="s">
        <v>2742</v>
      </c>
    </row>
    <row r="519" spans="1:6">
      <c r="A519" s="2">
        <v>5.8236718610508702E-3</v>
      </c>
      <c r="B519" s="2">
        <v>0.275360484587584</v>
      </c>
      <c r="C519" s="2">
        <v>0.16900000000000001</v>
      </c>
      <c r="D519" s="2">
        <v>0.09</v>
      </c>
      <c r="E519" s="2">
        <v>1</v>
      </c>
      <c r="F519" s="2" t="s">
        <v>2743</v>
      </c>
    </row>
    <row r="520" spans="1:6">
      <c r="A520" s="2">
        <v>2.14118435373962E-3</v>
      </c>
      <c r="B520" s="2">
        <v>0.27587303394297902</v>
      </c>
      <c r="C520" s="2">
        <v>0.14199999999999999</v>
      </c>
      <c r="D520" s="2">
        <v>5.8000000000000003E-2</v>
      </c>
      <c r="E520" s="2">
        <v>1</v>
      </c>
      <c r="F520" s="2" t="s">
        <v>2744</v>
      </c>
    </row>
    <row r="521" spans="1:6">
      <c r="A521" s="2">
        <v>1.3958259949602399E-3</v>
      </c>
      <c r="B521" s="2">
        <v>0.275923646187474</v>
      </c>
      <c r="C521" s="2">
        <v>0.1</v>
      </c>
      <c r="D521" s="2">
        <v>2.5999999999999999E-2</v>
      </c>
      <c r="E521" s="2">
        <v>1</v>
      </c>
      <c r="F521" s="2" t="s">
        <v>2745</v>
      </c>
    </row>
    <row r="522" spans="1:6">
      <c r="A522" s="2">
        <v>6.0923316433781896E-3</v>
      </c>
      <c r="B522" s="2">
        <v>0.27611847879289803</v>
      </c>
      <c r="C522" s="2">
        <v>0.14599999999999999</v>
      </c>
      <c r="D522" s="2">
        <v>5.8000000000000003E-2</v>
      </c>
      <c r="E522" s="2">
        <v>1</v>
      </c>
      <c r="F522" s="2" t="s">
        <v>2746</v>
      </c>
    </row>
    <row r="523" spans="1:6">
      <c r="A523" s="2">
        <v>1.3056794961776599E-2</v>
      </c>
      <c r="B523" s="2">
        <v>0.27763004017626802</v>
      </c>
      <c r="C523" s="2">
        <v>0.14599999999999999</v>
      </c>
      <c r="D523" s="2">
        <v>7.6999999999999999E-2</v>
      </c>
      <c r="E523" s="2">
        <v>1</v>
      </c>
      <c r="F523" s="2" t="s">
        <v>2747</v>
      </c>
    </row>
    <row r="524" spans="1:6">
      <c r="A524" s="2">
        <v>4.0137326215228399E-2</v>
      </c>
      <c r="B524" s="2">
        <v>0.27765756098330202</v>
      </c>
      <c r="C524" s="2">
        <v>0.14199999999999999</v>
      </c>
      <c r="D524" s="2">
        <v>7.6999999999999999E-2</v>
      </c>
      <c r="E524" s="2">
        <v>1</v>
      </c>
      <c r="F524" s="2" t="s">
        <v>2748</v>
      </c>
    </row>
    <row r="525" spans="1:6">
      <c r="A525" s="2">
        <v>2.2184084895884498E-2</v>
      </c>
      <c r="B525" s="2">
        <v>0.27786000086656398</v>
      </c>
      <c r="C525" s="2">
        <v>0.14599999999999999</v>
      </c>
      <c r="D525" s="2">
        <v>7.6999999999999999E-2</v>
      </c>
      <c r="E525" s="2">
        <v>1</v>
      </c>
      <c r="F525" s="2" t="s">
        <v>2749</v>
      </c>
    </row>
    <row r="526" spans="1:6">
      <c r="A526" s="2">
        <v>7.4728572809902201E-3</v>
      </c>
      <c r="B526" s="2">
        <v>0.277904434052686</v>
      </c>
      <c r="C526" s="2">
        <v>0.14599999999999999</v>
      </c>
      <c r="D526" s="2">
        <v>7.0999999999999994E-2</v>
      </c>
      <c r="E526" s="2">
        <v>1</v>
      </c>
      <c r="F526" s="2" t="s">
        <v>2750</v>
      </c>
    </row>
    <row r="527" spans="1:6">
      <c r="A527" s="2">
        <v>1.08215046386817E-2</v>
      </c>
      <c r="B527" s="2">
        <v>0.27930229636288301</v>
      </c>
      <c r="C527" s="2">
        <v>0.183</v>
      </c>
      <c r="D527" s="2">
        <v>9.6000000000000002E-2</v>
      </c>
      <c r="E527" s="2">
        <v>1</v>
      </c>
      <c r="F527" s="2" t="s">
        <v>2751</v>
      </c>
    </row>
    <row r="528" spans="1:6">
      <c r="A528" s="2">
        <v>2.77162570754714E-3</v>
      </c>
      <c r="B528" s="2">
        <v>0.27939681739389299</v>
      </c>
      <c r="C528" s="2">
        <v>0.1</v>
      </c>
      <c r="D528" s="2">
        <v>3.2000000000000001E-2</v>
      </c>
      <c r="E528" s="2">
        <v>1</v>
      </c>
      <c r="F528" s="2" t="s">
        <v>2752</v>
      </c>
    </row>
    <row r="529" spans="1:6">
      <c r="A529" s="2">
        <v>4.7058105358901E-3</v>
      </c>
      <c r="B529" s="2">
        <v>0.27949780889416498</v>
      </c>
      <c r="C529" s="2">
        <v>0.123</v>
      </c>
      <c r="D529" s="2">
        <v>4.4999999999999998E-2</v>
      </c>
      <c r="E529" s="2">
        <v>1</v>
      </c>
      <c r="F529" s="2" t="s">
        <v>2753</v>
      </c>
    </row>
    <row r="530" spans="1:6">
      <c r="A530" s="2">
        <v>4.3628801990901601E-4</v>
      </c>
      <c r="B530" s="2">
        <v>0.280647082742494</v>
      </c>
      <c r="C530" s="2">
        <v>0.49299999999999999</v>
      </c>
      <c r="D530" s="2">
        <v>0.36499999999999999</v>
      </c>
      <c r="E530" s="2">
        <v>1</v>
      </c>
      <c r="F530" s="2" t="s">
        <v>2754</v>
      </c>
    </row>
    <row r="531" spans="1:6">
      <c r="A531" s="2">
        <v>2.2307294680746902E-2</v>
      </c>
      <c r="B531" s="2">
        <v>0.28118459683897601</v>
      </c>
      <c r="C531" s="2">
        <v>0.13700000000000001</v>
      </c>
      <c r="D531" s="2">
        <v>7.0999999999999994E-2</v>
      </c>
      <c r="E531" s="2">
        <v>1</v>
      </c>
      <c r="F531" s="2" t="s">
        <v>2755</v>
      </c>
    </row>
    <row r="532" spans="1:6">
      <c r="A532" s="2">
        <v>4.9004753493702103E-3</v>
      </c>
      <c r="B532" s="2">
        <v>0.281424648861475</v>
      </c>
      <c r="C532" s="2">
        <v>0.1</v>
      </c>
      <c r="D532" s="2">
        <v>3.7999999999999999E-2</v>
      </c>
      <c r="E532" s="2">
        <v>1</v>
      </c>
      <c r="F532" s="2" t="s">
        <v>2756</v>
      </c>
    </row>
    <row r="533" spans="1:6">
      <c r="A533" s="2">
        <v>3.61034324518148E-3</v>
      </c>
      <c r="B533" s="2">
        <v>0.281625281003893</v>
      </c>
      <c r="C533" s="2">
        <v>0.23300000000000001</v>
      </c>
      <c r="D533" s="2">
        <v>0.14099999999999999</v>
      </c>
      <c r="E533" s="2">
        <v>1</v>
      </c>
      <c r="F533" s="2" t="s">
        <v>2757</v>
      </c>
    </row>
    <row r="534" spans="1:6">
      <c r="A534" s="2">
        <v>1.5545784814882301E-2</v>
      </c>
      <c r="B534" s="2">
        <v>0.28212398665687799</v>
      </c>
      <c r="C534" s="2">
        <v>0.114</v>
      </c>
      <c r="D534" s="2">
        <v>5.0999999999999997E-2</v>
      </c>
      <c r="E534" s="2">
        <v>1</v>
      </c>
      <c r="F534" s="2" t="s">
        <v>2758</v>
      </c>
    </row>
    <row r="535" spans="1:6">
      <c r="A535" s="2">
        <v>1.40199920972563E-3</v>
      </c>
      <c r="B535" s="2">
        <v>0.28225008892969</v>
      </c>
      <c r="C535" s="2">
        <v>0.105</v>
      </c>
      <c r="D535" s="2">
        <v>3.2000000000000001E-2</v>
      </c>
      <c r="E535" s="2">
        <v>1</v>
      </c>
      <c r="F535" s="2" t="s">
        <v>2759</v>
      </c>
    </row>
    <row r="536" spans="1:6">
      <c r="A536" s="2">
        <v>4.3500793730320703E-3</v>
      </c>
      <c r="B536" s="2">
        <v>0.28273360046283602</v>
      </c>
      <c r="C536" s="2">
        <v>0.11899999999999999</v>
      </c>
      <c r="D536" s="2">
        <v>3.7999999999999999E-2</v>
      </c>
      <c r="E536" s="2">
        <v>1</v>
      </c>
      <c r="F536" s="2" t="s">
        <v>2760</v>
      </c>
    </row>
    <row r="537" spans="1:6">
      <c r="A537" s="2">
        <v>2.4699643359179699E-3</v>
      </c>
      <c r="B537" s="2">
        <v>0.28520234309790299</v>
      </c>
      <c r="C537" s="2">
        <v>0.32900000000000001</v>
      </c>
      <c r="D537" s="2">
        <v>0.21199999999999999</v>
      </c>
      <c r="E537" s="2">
        <v>1</v>
      </c>
      <c r="F537" s="2" t="s">
        <v>2761</v>
      </c>
    </row>
    <row r="538" spans="1:6">
      <c r="A538" s="2">
        <v>1.2139838345682601E-2</v>
      </c>
      <c r="B538" s="2">
        <v>0.286730023047856</v>
      </c>
      <c r="C538" s="2">
        <v>0.11899999999999999</v>
      </c>
      <c r="D538" s="2">
        <v>5.0999999999999997E-2</v>
      </c>
      <c r="E538" s="2">
        <v>1</v>
      </c>
      <c r="F538" s="2" t="s">
        <v>2762</v>
      </c>
    </row>
    <row r="539" spans="1:6">
      <c r="A539" s="2">
        <v>2.71615077358205E-2</v>
      </c>
      <c r="B539" s="2">
        <v>0.28749961240247301</v>
      </c>
      <c r="C539" s="2">
        <v>0.16</v>
      </c>
      <c r="D539" s="2">
        <v>0.09</v>
      </c>
      <c r="E539" s="2">
        <v>1</v>
      </c>
      <c r="F539" s="2" t="s">
        <v>2763</v>
      </c>
    </row>
    <row r="540" spans="1:6">
      <c r="A540" s="2">
        <v>6.8935446074987403E-3</v>
      </c>
      <c r="B540" s="2">
        <v>0.28754373963777402</v>
      </c>
      <c r="C540" s="2">
        <v>0.32400000000000001</v>
      </c>
      <c r="D540" s="2">
        <v>0.20499999999999999</v>
      </c>
      <c r="E540" s="2">
        <v>1</v>
      </c>
      <c r="F540" s="2" t="s">
        <v>2764</v>
      </c>
    </row>
    <row r="541" spans="1:6">
      <c r="A541" s="2">
        <v>7.3565891046351497E-3</v>
      </c>
      <c r="B541" s="2">
        <v>0.28798199978218503</v>
      </c>
      <c r="C541" s="2">
        <v>0.183</v>
      </c>
      <c r="D541" s="2">
        <v>0.09</v>
      </c>
      <c r="E541" s="2">
        <v>1</v>
      </c>
      <c r="F541" s="2" t="s">
        <v>2765</v>
      </c>
    </row>
    <row r="542" spans="1:6">
      <c r="A542" s="2">
        <v>1.81703756839624E-2</v>
      </c>
      <c r="B542" s="2">
        <v>0.28861872930891502</v>
      </c>
      <c r="C542" s="2">
        <v>0.17799999999999999</v>
      </c>
      <c r="D542" s="2">
        <v>0.10299999999999999</v>
      </c>
      <c r="E542" s="2">
        <v>1</v>
      </c>
      <c r="F542" s="2" t="s">
        <v>2766</v>
      </c>
    </row>
    <row r="543" spans="1:6">
      <c r="A543" s="2">
        <v>1.0550627536436499E-2</v>
      </c>
      <c r="B543" s="2">
        <v>0.29028294434143997</v>
      </c>
      <c r="C543" s="2">
        <v>0.123</v>
      </c>
      <c r="D543" s="2">
        <v>5.8000000000000003E-2</v>
      </c>
      <c r="E543" s="2">
        <v>1</v>
      </c>
      <c r="F543" s="2" t="s">
        <v>2767</v>
      </c>
    </row>
    <row r="544" spans="1:6">
      <c r="A544" s="2">
        <v>1.94475405723493E-3</v>
      </c>
      <c r="B544" s="2">
        <v>0.29072641138873301</v>
      </c>
      <c r="C544" s="2">
        <v>0.14599999999999999</v>
      </c>
      <c r="D544" s="2">
        <v>6.4000000000000001E-2</v>
      </c>
      <c r="E544" s="2">
        <v>1</v>
      </c>
      <c r="F544" s="2" t="s">
        <v>2768</v>
      </c>
    </row>
    <row r="545" spans="1:6">
      <c r="A545" s="2">
        <v>1.9830921002294399E-3</v>
      </c>
      <c r="B545" s="2">
        <v>0.29101017810466201</v>
      </c>
      <c r="C545" s="2">
        <v>0.114</v>
      </c>
      <c r="D545" s="2">
        <v>3.7999999999999999E-2</v>
      </c>
      <c r="E545" s="2">
        <v>1</v>
      </c>
      <c r="F545" s="2" t="s">
        <v>2769</v>
      </c>
    </row>
    <row r="546" spans="1:6">
      <c r="A546" s="2">
        <v>2.7713566589496899E-3</v>
      </c>
      <c r="B546" s="2">
        <v>0.29155733657549199</v>
      </c>
      <c r="C546" s="2">
        <v>0.155</v>
      </c>
      <c r="D546" s="2">
        <v>7.0999999999999994E-2</v>
      </c>
      <c r="E546" s="2">
        <v>1</v>
      </c>
      <c r="F546" s="2" t="s">
        <v>2770</v>
      </c>
    </row>
    <row r="547" spans="1:6">
      <c r="A547" s="2">
        <v>2.43648354795092E-3</v>
      </c>
      <c r="B547" s="2">
        <v>0.29172610880649402</v>
      </c>
      <c r="C547" s="2">
        <v>0.23699999999999999</v>
      </c>
      <c r="D547" s="2">
        <v>0.13500000000000001</v>
      </c>
      <c r="E547" s="2">
        <v>1</v>
      </c>
      <c r="F547" s="2" t="s">
        <v>2771</v>
      </c>
    </row>
    <row r="548" spans="1:6">
      <c r="A548" s="2">
        <v>1.8375180743076701E-3</v>
      </c>
      <c r="B548" s="2">
        <v>0.29251498357213601</v>
      </c>
      <c r="C548" s="2">
        <v>0.114</v>
      </c>
      <c r="D548" s="2">
        <v>3.2000000000000001E-2</v>
      </c>
      <c r="E548" s="2">
        <v>1</v>
      </c>
      <c r="F548" s="2" t="s">
        <v>2772</v>
      </c>
    </row>
    <row r="549" spans="1:6">
      <c r="A549" s="2">
        <v>3.6996772864400802E-3</v>
      </c>
      <c r="B549" s="2">
        <v>0.29260479123060001</v>
      </c>
      <c r="C549" s="2">
        <v>0.105</v>
      </c>
      <c r="D549" s="2">
        <v>3.7999999999999999E-2</v>
      </c>
      <c r="E549" s="2">
        <v>1</v>
      </c>
      <c r="F549" s="2" t="s">
        <v>2773</v>
      </c>
    </row>
    <row r="550" spans="1:6">
      <c r="A550" s="2">
        <v>2.31892625201571E-2</v>
      </c>
      <c r="B550" s="2">
        <v>0.292781789889768</v>
      </c>
      <c r="C550" s="2">
        <v>0.128</v>
      </c>
      <c r="D550" s="2">
        <v>7.0999999999999994E-2</v>
      </c>
      <c r="E550" s="2">
        <v>1</v>
      </c>
      <c r="F550" s="2" t="s">
        <v>2774</v>
      </c>
    </row>
    <row r="551" spans="1:6">
      <c r="A551" s="2">
        <v>7.3608980507087996E-4</v>
      </c>
      <c r="B551" s="2">
        <v>0.29283975271119</v>
      </c>
      <c r="C551" s="2">
        <v>0.47499999999999998</v>
      </c>
      <c r="D551" s="2">
        <v>0.34</v>
      </c>
      <c r="E551" s="2">
        <v>1</v>
      </c>
      <c r="F551" s="2" t="s">
        <v>2775</v>
      </c>
    </row>
    <row r="552" spans="1:6">
      <c r="A552" s="2">
        <v>5.35428983816927E-3</v>
      </c>
      <c r="B552" s="2">
        <v>0.29537392560814302</v>
      </c>
      <c r="C552" s="2">
        <v>0.23300000000000001</v>
      </c>
      <c r="D552" s="2">
        <v>0.13500000000000001</v>
      </c>
      <c r="E552" s="2">
        <v>1</v>
      </c>
      <c r="F552" s="2" t="s">
        <v>2776</v>
      </c>
    </row>
    <row r="553" spans="1:6">
      <c r="A553" s="2">
        <v>8.9129463556757906E-3</v>
      </c>
      <c r="B553" s="2">
        <v>0.29556747653380899</v>
      </c>
      <c r="C553" s="2">
        <v>0.20100000000000001</v>
      </c>
      <c r="D553" s="2">
        <v>0.115</v>
      </c>
      <c r="E553" s="2">
        <v>1</v>
      </c>
      <c r="F553" s="2" t="s">
        <v>2777</v>
      </c>
    </row>
    <row r="554" spans="1:6">
      <c r="A554" s="2">
        <v>2.2046508450029802E-3</v>
      </c>
      <c r="B554" s="2">
        <v>0.297192376642676</v>
      </c>
      <c r="C554" s="2">
        <v>0.105</v>
      </c>
      <c r="D554" s="2">
        <v>2.5999999999999999E-2</v>
      </c>
      <c r="E554" s="2">
        <v>1</v>
      </c>
      <c r="F554" s="2" t="s">
        <v>2778</v>
      </c>
    </row>
    <row r="555" spans="1:6">
      <c r="A555" s="2">
        <v>2.2982715239694002E-3</v>
      </c>
      <c r="B555" s="2">
        <v>0.29725699124441102</v>
      </c>
      <c r="C555" s="2">
        <v>0.16</v>
      </c>
      <c r="D555" s="2">
        <v>7.0999999999999994E-2</v>
      </c>
      <c r="E555" s="2">
        <v>1</v>
      </c>
      <c r="F555" s="2" t="s">
        <v>2779</v>
      </c>
    </row>
    <row r="556" spans="1:6">
      <c r="A556" s="2">
        <v>1.32379179170019E-4</v>
      </c>
      <c r="B556" s="2">
        <v>0.299439225705735</v>
      </c>
      <c r="C556" s="2">
        <v>0.105</v>
      </c>
      <c r="D556" s="2">
        <v>1.9E-2</v>
      </c>
      <c r="E556" s="2">
        <v>1</v>
      </c>
      <c r="F556" s="2" t="s">
        <v>2780</v>
      </c>
    </row>
    <row r="557" spans="1:6">
      <c r="A557" s="2">
        <v>1.6660460420458299E-2</v>
      </c>
      <c r="B557" s="2">
        <v>0.30101963317584202</v>
      </c>
      <c r="C557" s="2">
        <v>0.17399999999999999</v>
      </c>
      <c r="D557" s="2">
        <v>0.10299999999999999</v>
      </c>
      <c r="E557" s="2">
        <v>1</v>
      </c>
      <c r="F557" s="2" t="s">
        <v>2781</v>
      </c>
    </row>
    <row r="558" spans="1:6">
      <c r="A558" s="2">
        <v>1.08968228205924E-2</v>
      </c>
      <c r="B558" s="2">
        <v>0.30111893645350402</v>
      </c>
      <c r="C558" s="2">
        <v>0.11</v>
      </c>
      <c r="D558" s="2">
        <v>4.4999999999999998E-2</v>
      </c>
      <c r="E558" s="2">
        <v>1</v>
      </c>
      <c r="F558" s="2" t="s">
        <v>2782</v>
      </c>
    </row>
    <row r="559" spans="1:6">
      <c r="A559" s="2">
        <v>1.58615374977824E-3</v>
      </c>
      <c r="B559" s="2">
        <v>0.30299106075021098</v>
      </c>
      <c r="C559" s="2">
        <v>0.13700000000000001</v>
      </c>
      <c r="D559" s="2">
        <v>5.8000000000000003E-2</v>
      </c>
      <c r="E559" s="2">
        <v>1</v>
      </c>
      <c r="F559" s="2" t="s">
        <v>2783</v>
      </c>
    </row>
    <row r="560" spans="1:6">
      <c r="A560" s="2">
        <v>1.5213614064283299E-3</v>
      </c>
      <c r="B560" s="2">
        <v>0.30428679640596101</v>
      </c>
      <c r="C560" s="2">
        <v>0.183</v>
      </c>
      <c r="D560" s="2">
        <v>0.09</v>
      </c>
      <c r="E560" s="2">
        <v>1</v>
      </c>
      <c r="F560" s="2" t="s">
        <v>2784</v>
      </c>
    </row>
    <row r="561" spans="1:6">
      <c r="A561" s="2">
        <v>8.4147193742033905E-4</v>
      </c>
      <c r="B561" s="2">
        <v>0.305660022520029</v>
      </c>
      <c r="C561" s="2">
        <v>0.1</v>
      </c>
      <c r="D561" s="2">
        <v>2.5999999999999999E-2</v>
      </c>
      <c r="E561" s="2">
        <v>1</v>
      </c>
      <c r="F561" s="2" t="s">
        <v>2785</v>
      </c>
    </row>
    <row r="562" spans="1:6">
      <c r="A562" s="2">
        <v>4.6879197881427703E-3</v>
      </c>
      <c r="B562" s="2">
        <v>0.30640855964670999</v>
      </c>
      <c r="C562" s="2">
        <v>0.11</v>
      </c>
      <c r="D562" s="2">
        <v>3.7999999999999999E-2</v>
      </c>
      <c r="E562" s="2">
        <v>1</v>
      </c>
      <c r="F562" s="2" t="s">
        <v>2786</v>
      </c>
    </row>
    <row r="563" spans="1:6">
      <c r="A563" s="2">
        <v>6.3296231431588497E-3</v>
      </c>
      <c r="B563" s="2">
        <v>0.30785521781373298</v>
      </c>
      <c r="C563" s="2">
        <v>0.17399999999999999</v>
      </c>
      <c r="D563" s="2">
        <v>0.09</v>
      </c>
      <c r="E563" s="2">
        <v>1</v>
      </c>
      <c r="F563" s="2" t="s">
        <v>2787</v>
      </c>
    </row>
    <row r="564" spans="1:6">
      <c r="A564" s="2">
        <v>8.8709467053994405E-4</v>
      </c>
      <c r="B564" s="2">
        <v>0.30802501353505701</v>
      </c>
      <c r="C564" s="2">
        <v>0.16400000000000001</v>
      </c>
      <c r="D564" s="2">
        <v>6.4000000000000001E-2</v>
      </c>
      <c r="E564" s="2">
        <v>1</v>
      </c>
      <c r="F564" s="2" t="s">
        <v>2788</v>
      </c>
    </row>
    <row r="565" spans="1:6">
      <c r="A565" s="2">
        <v>5.4277180072345201E-3</v>
      </c>
      <c r="B565" s="2">
        <v>0.30832399495023399</v>
      </c>
      <c r="C565" s="2">
        <v>0.1</v>
      </c>
      <c r="D565" s="2">
        <v>3.2000000000000001E-2</v>
      </c>
      <c r="E565" s="2">
        <v>1</v>
      </c>
      <c r="F565" s="2" t="s">
        <v>2789</v>
      </c>
    </row>
    <row r="566" spans="1:6">
      <c r="A566" s="2">
        <v>9.38383094575365E-3</v>
      </c>
      <c r="B566" s="2">
        <v>0.31094338075303302</v>
      </c>
      <c r="C566" s="2">
        <v>0.114</v>
      </c>
      <c r="D566" s="2">
        <v>5.0999999999999997E-2</v>
      </c>
      <c r="E566" s="2">
        <v>1</v>
      </c>
      <c r="F566" s="2" t="s">
        <v>2790</v>
      </c>
    </row>
    <row r="567" spans="1:6">
      <c r="A567" s="2">
        <v>5.73082736392907E-3</v>
      </c>
      <c r="B567" s="2">
        <v>0.31110652965428098</v>
      </c>
      <c r="C567" s="2">
        <v>0.11899999999999999</v>
      </c>
      <c r="D567" s="2">
        <v>4.4999999999999998E-2</v>
      </c>
      <c r="E567" s="2">
        <v>1</v>
      </c>
      <c r="F567" s="2" t="s">
        <v>2791</v>
      </c>
    </row>
    <row r="568" spans="1:6">
      <c r="A568" s="2">
        <v>8.4884997322292998E-3</v>
      </c>
      <c r="B568" s="2">
        <v>0.31643288440180301</v>
      </c>
      <c r="C568" s="2">
        <v>0.183</v>
      </c>
      <c r="D568" s="2">
        <v>9.6000000000000002E-2</v>
      </c>
      <c r="E568" s="2">
        <v>1</v>
      </c>
      <c r="F568" s="2" t="s">
        <v>2792</v>
      </c>
    </row>
    <row r="569" spans="1:6">
      <c r="A569" s="2">
        <v>1.51381418118812E-2</v>
      </c>
      <c r="B569" s="2">
        <v>0.31717004650741498</v>
      </c>
      <c r="C569" s="2">
        <v>0.11899999999999999</v>
      </c>
      <c r="D569" s="2">
        <v>5.0999999999999997E-2</v>
      </c>
      <c r="E569" s="2">
        <v>1</v>
      </c>
      <c r="F569" s="2" t="s">
        <v>2793</v>
      </c>
    </row>
    <row r="570" spans="1:6">
      <c r="A570" s="2">
        <v>1.6982996945279899E-3</v>
      </c>
      <c r="B570" s="2">
        <v>0.31923800855006801</v>
      </c>
      <c r="C570" s="2">
        <v>0.14199999999999999</v>
      </c>
      <c r="D570" s="2">
        <v>5.8000000000000003E-2</v>
      </c>
      <c r="E570" s="2">
        <v>1</v>
      </c>
      <c r="F570" s="2" t="s">
        <v>2794</v>
      </c>
    </row>
    <row r="571" spans="1:6">
      <c r="A571" s="2">
        <v>2.4377420758514398E-3</v>
      </c>
      <c r="B571" s="2">
        <v>0.32186507279864202</v>
      </c>
      <c r="C571" s="2">
        <v>0.14599999999999999</v>
      </c>
      <c r="D571" s="2">
        <v>6.4000000000000001E-2</v>
      </c>
      <c r="E571" s="2">
        <v>1</v>
      </c>
      <c r="F571" s="2" t="s">
        <v>2795</v>
      </c>
    </row>
    <row r="572" spans="1:6">
      <c r="A572" s="2">
        <v>6.8258011637347803E-4</v>
      </c>
      <c r="B572" s="2">
        <v>0.32221389857481503</v>
      </c>
      <c r="C572" s="2">
        <v>0.128</v>
      </c>
      <c r="D572" s="2">
        <v>3.7999999999999999E-2</v>
      </c>
      <c r="E572" s="2">
        <v>1</v>
      </c>
      <c r="F572" s="2" t="s">
        <v>2796</v>
      </c>
    </row>
    <row r="573" spans="1:6">
      <c r="A573" s="2">
        <v>1.84370772909236E-3</v>
      </c>
      <c r="B573" s="2">
        <v>0.32439653458560203</v>
      </c>
      <c r="C573" s="2">
        <v>0.247</v>
      </c>
      <c r="D573" s="2">
        <v>0.14099999999999999</v>
      </c>
      <c r="E573" s="2">
        <v>1</v>
      </c>
      <c r="F573" s="2" t="s">
        <v>2797</v>
      </c>
    </row>
    <row r="574" spans="1:6">
      <c r="A574" s="2">
        <v>4.0000302339255498E-3</v>
      </c>
      <c r="B574" s="2">
        <v>0.32650805424107399</v>
      </c>
      <c r="C574" s="2">
        <v>0.17399999999999999</v>
      </c>
      <c r="D574" s="2">
        <v>8.3000000000000004E-2</v>
      </c>
      <c r="E574" s="2">
        <v>1</v>
      </c>
      <c r="F574" s="2" t="s">
        <v>2798</v>
      </c>
    </row>
    <row r="575" spans="1:6">
      <c r="A575" s="2">
        <v>4.5434667770048696E-3</v>
      </c>
      <c r="B575" s="2">
        <v>0.326797053955517</v>
      </c>
      <c r="C575" s="2">
        <v>0.105</v>
      </c>
      <c r="D575" s="2">
        <v>3.7999999999999999E-2</v>
      </c>
      <c r="E575" s="2">
        <v>1</v>
      </c>
      <c r="F575" s="2" t="s">
        <v>2799</v>
      </c>
    </row>
    <row r="576" spans="1:6">
      <c r="A576" s="2">
        <v>7.5774899318198198E-3</v>
      </c>
      <c r="B576" s="2">
        <v>0.327441441719521</v>
      </c>
      <c r="C576" s="2">
        <v>0.247</v>
      </c>
      <c r="D576" s="2">
        <v>0.154</v>
      </c>
      <c r="E576" s="2">
        <v>1</v>
      </c>
      <c r="F576" s="2" t="s">
        <v>2800</v>
      </c>
    </row>
    <row r="577" spans="1:6">
      <c r="A577" s="2">
        <v>3.1106018714003903E-4</v>
      </c>
      <c r="B577" s="2">
        <v>0.32763139085109799</v>
      </c>
      <c r="C577" s="2">
        <v>0.26</v>
      </c>
      <c r="D577" s="2">
        <v>0.122</v>
      </c>
      <c r="E577" s="2">
        <v>1</v>
      </c>
      <c r="F577" s="2" t="s">
        <v>2801</v>
      </c>
    </row>
    <row r="578" spans="1:6">
      <c r="A578" s="2">
        <v>5.1771488503355098E-3</v>
      </c>
      <c r="B578" s="2">
        <v>0.33132725555859599</v>
      </c>
      <c r="C578" s="2">
        <v>0.20100000000000001</v>
      </c>
      <c r="D578" s="2">
        <v>0.10299999999999999</v>
      </c>
      <c r="E578" s="2">
        <v>1</v>
      </c>
      <c r="F578" s="2" t="s">
        <v>2802</v>
      </c>
    </row>
    <row r="579" spans="1:6">
      <c r="A579" s="2">
        <v>2.01333866037888E-3</v>
      </c>
      <c r="B579" s="2">
        <v>0.33155650124881703</v>
      </c>
      <c r="C579" s="2">
        <v>0.23699999999999999</v>
      </c>
      <c r="D579" s="2">
        <v>0.122</v>
      </c>
      <c r="E579" s="2">
        <v>1</v>
      </c>
      <c r="F579" s="2" t="s">
        <v>2803</v>
      </c>
    </row>
    <row r="580" spans="1:6">
      <c r="A580" s="2">
        <v>1.3049666046665101E-4</v>
      </c>
      <c r="B580" s="2">
        <v>0.33347516538156102</v>
      </c>
      <c r="C580" s="2">
        <v>0.14599999999999999</v>
      </c>
      <c r="D580" s="2">
        <v>3.7999999999999999E-2</v>
      </c>
      <c r="E580" s="2">
        <v>1</v>
      </c>
      <c r="F580" s="2" t="s">
        <v>2804</v>
      </c>
    </row>
    <row r="581" spans="1:6">
      <c r="A581" s="2">
        <v>4.02515088645261E-3</v>
      </c>
      <c r="B581" s="2">
        <v>0.341014552758376</v>
      </c>
      <c r="C581" s="2">
        <v>0.183</v>
      </c>
      <c r="D581" s="2">
        <v>8.3000000000000004E-2</v>
      </c>
      <c r="E581" s="2">
        <v>1</v>
      </c>
      <c r="F581" s="2" t="s">
        <v>2805</v>
      </c>
    </row>
    <row r="582" spans="1:6">
      <c r="A582" s="2">
        <v>2.4943261652624199E-3</v>
      </c>
      <c r="B582" s="2">
        <v>0.34235087034773298</v>
      </c>
      <c r="C582" s="2">
        <v>0.14199999999999999</v>
      </c>
      <c r="D582" s="2">
        <v>6.4000000000000001E-2</v>
      </c>
      <c r="E582" s="2">
        <v>1</v>
      </c>
      <c r="F582" s="2" t="s">
        <v>2806</v>
      </c>
    </row>
    <row r="583" spans="1:6">
      <c r="A583" s="2">
        <v>5.0285104343790804E-3</v>
      </c>
      <c r="B583" s="2">
        <v>0.344810225752957</v>
      </c>
      <c r="C583" s="2">
        <v>0.155</v>
      </c>
      <c r="D583" s="2">
        <v>6.4000000000000001E-2</v>
      </c>
      <c r="E583" s="2">
        <v>1</v>
      </c>
      <c r="F583" s="2" t="s">
        <v>2807</v>
      </c>
    </row>
    <row r="584" spans="1:6">
      <c r="A584" s="2">
        <v>1.9763515465929201E-3</v>
      </c>
      <c r="B584" s="2">
        <v>0.34540164182550098</v>
      </c>
      <c r="C584" s="2">
        <v>0.21</v>
      </c>
      <c r="D584" s="2">
        <v>0.09</v>
      </c>
      <c r="E584" s="2">
        <v>1</v>
      </c>
      <c r="F584" s="2" t="s">
        <v>2808</v>
      </c>
    </row>
    <row r="585" spans="1:6">
      <c r="A585" s="2">
        <v>1.9042446486764401E-3</v>
      </c>
      <c r="B585" s="2">
        <v>0.34804777733020498</v>
      </c>
      <c r="C585" s="2">
        <v>0.13200000000000001</v>
      </c>
      <c r="D585" s="2">
        <v>5.0999999999999997E-2</v>
      </c>
      <c r="E585" s="2">
        <v>1</v>
      </c>
      <c r="F585" s="2" t="s">
        <v>2809</v>
      </c>
    </row>
    <row r="586" spans="1:6">
      <c r="A586" s="2">
        <v>8.7241959585093194E-3</v>
      </c>
      <c r="B586" s="2">
        <v>0.34949881667235899</v>
      </c>
      <c r="C586" s="2">
        <v>0.114</v>
      </c>
      <c r="D586" s="2">
        <v>5.0999999999999997E-2</v>
      </c>
      <c r="E586" s="2">
        <v>1</v>
      </c>
      <c r="F586" s="2" t="s">
        <v>2810</v>
      </c>
    </row>
    <row r="587" spans="1:6">
      <c r="A587" s="2">
        <v>7.0934897090463899E-3</v>
      </c>
      <c r="B587" s="2">
        <v>0.35490778029671</v>
      </c>
      <c r="C587" s="2">
        <v>0.1</v>
      </c>
      <c r="D587" s="2">
        <v>3.2000000000000001E-2</v>
      </c>
      <c r="E587" s="2">
        <v>1</v>
      </c>
      <c r="F587" s="2" t="s">
        <v>2811</v>
      </c>
    </row>
    <row r="588" spans="1:6">
      <c r="A588" s="2">
        <v>6.2342148968121103E-4</v>
      </c>
      <c r="B588" s="2">
        <v>0.35497483445595401</v>
      </c>
      <c r="C588" s="2">
        <v>0.16900000000000001</v>
      </c>
      <c r="D588" s="2">
        <v>7.0999999999999994E-2</v>
      </c>
      <c r="E588" s="2">
        <v>1</v>
      </c>
      <c r="F588" s="2" t="s">
        <v>2812</v>
      </c>
    </row>
    <row r="589" spans="1:6">
      <c r="A589" s="2">
        <v>2.15277919116342E-4</v>
      </c>
      <c r="B589" s="2">
        <v>0.37126036015017599</v>
      </c>
      <c r="C589" s="2">
        <v>0.20499999999999999</v>
      </c>
      <c r="D589" s="2">
        <v>0.09</v>
      </c>
      <c r="E589" s="2">
        <v>1</v>
      </c>
      <c r="F589" s="2" t="s">
        <v>2813</v>
      </c>
    </row>
    <row r="590" spans="1:6">
      <c r="A590" s="2">
        <v>3.8822935690947103E-4</v>
      </c>
      <c r="B590" s="2">
        <v>0.37191419690067001</v>
      </c>
      <c r="C590" s="2">
        <v>0.215</v>
      </c>
      <c r="D590" s="2">
        <v>0.10299999999999999</v>
      </c>
      <c r="E590" s="2">
        <v>1</v>
      </c>
      <c r="F590" s="2" t="s">
        <v>2814</v>
      </c>
    </row>
    <row r="591" spans="1:6">
      <c r="A591" s="2">
        <v>1.6607924927073699E-4</v>
      </c>
      <c r="B591" s="2">
        <v>0.37248390859699498</v>
      </c>
      <c r="C591" s="2">
        <v>0.11899999999999999</v>
      </c>
      <c r="D591" s="2">
        <v>2.5999999999999999E-2</v>
      </c>
      <c r="E591" s="2">
        <v>1</v>
      </c>
      <c r="F591" s="2" t="s">
        <v>2815</v>
      </c>
    </row>
    <row r="592" spans="1:6">
      <c r="A592" s="2">
        <v>1.9724328804020299E-5</v>
      </c>
      <c r="B592" s="2">
        <v>0.37406663292696701</v>
      </c>
      <c r="C592" s="2">
        <v>0.155</v>
      </c>
      <c r="D592" s="2">
        <v>3.7999999999999999E-2</v>
      </c>
      <c r="E592" s="2">
        <v>1</v>
      </c>
      <c r="F592" s="2" t="s">
        <v>2816</v>
      </c>
    </row>
    <row r="593" spans="1:6">
      <c r="A593" s="2">
        <v>3.6596046143789297E-5</v>
      </c>
      <c r="B593" s="2">
        <v>0.39947337942113798</v>
      </c>
      <c r="C593" s="2">
        <v>0.14599999999999999</v>
      </c>
      <c r="D593" s="2">
        <v>3.7999999999999999E-2</v>
      </c>
      <c r="E593" s="2">
        <v>1</v>
      </c>
      <c r="F593" s="2" t="s">
        <v>2817</v>
      </c>
    </row>
    <row r="594" spans="1:6">
      <c r="A594" s="2">
        <v>3.27355038612666E-4</v>
      </c>
      <c r="B594" s="2">
        <v>0.40216690978391401</v>
      </c>
      <c r="C594" s="2">
        <v>0.187</v>
      </c>
      <c r="D594" s="2">
        <v>7.6999999999999999E-2</v>
      </c>
      <c r="E594" s="2">
        <v>1</v>
      </c>
      <c r="F594" s="2" t="s">
        <v>2818</v>
      </c>
    </row>
    <row r="595" spans="1:6">
      <c r="A595" s="2">
        <v>1.0380835452634199E-3</v>
      </c>
      <c r="B595" s="2">
        <v>0.40618414878102499</v>
      </c>
      <c r="C595" s="2">
        <v>0.25600000000000001</v>
      </c>
      <c r="D595" s="2">
        <v>0.13500000000000001</v>
      </c>
      <c r="E595" s="2">
        <v>1</v>
      </c>
      <c r="F595" s="2" t="s">
        <v>2819</v>
      </c>
    </row>
    <row r="596" spans="1:6">
      <c r="A596" s="2">
        <v>7.28757521582736E-4</v>
      </c>
      <c r="B596" s="2">
        <v>0.41310173720050403</v>
      </c>
      <c r="C596" s="2">
        <v>0.105</v>
      </c>
      <c r="D596" s="2">
        <v>2.5999999999999999E-2</v>
      </c>
      <c r="E596" s="2">
        <v>1</v>
      </c>
      <c r="F596" s="2" t="s">
        <v>2820</v>
      </c>
    </row>
    <row r="597" spans="1:6">
      <c r="A597" s="2">
        <v>1.0665783494681E-3</v>
      </c>
      <c r="B597" s="2">
        <v>0.436392054598924</v>
      </c>
      <c r="C597" s="2">
        <v>0.16</v>
      </c>
      <c r="D597" s="2">
        <v>6.4000000000000001E-2</v>
      </c>
      <c r="E597" s="2">
        <v>1</v>
      </c>
      <c r="F597" s="2" t="s">
        <v>2821</v>
      </c>
    </row>
    <row r="598" spans="1:6">
      <c r="A598" s="2">
        <v>3.6341846673287703E-5</v>
      </c>
      <c r="B598" s="2">
        <v>0.43690298010448497</v>
      </c>
      <c r="C598" s="2">
        <v>0.26500000000000001</v>
      </c>
      <c r="D598" s="2">
        <v>0.109</v>
      </c>
      <c r="E598" s="2">
        <v>1</v>
      </c>
      <c r="F598" s="2" t="s">
        <v>2822</v>
      </c>
    </row>
    <row r="599" spans="1:6">
      <c r="A599" s="2">
        <v>1.40287843681851E-8</v>
      </c>
      <c r="B599" s="2">
        <v>0.43860667790725999</v>
      </c>
      <c r="C599" s="2">
        <v>0.219</v>
      </c>
      <c r="D599" s="2">
        <v>4.4999999999999998E-2</v>
      </c>
      <c r="E599" s="2">
        <v>1.79506713261549E-3</v>
      </c>
      <c r="F599" s="2" t="s">
        <v>2823</v>
      </c>
    </row>
    <row r="600" spans="1:6">
      <c r="A600" s="2">
        <v>1.7755335811090399E-4</v>
      </c>
      <c r="B600" s="2">
        <v>0.458323362474646</v>
      </c>
      <c r="C600" s="2">
        <v>0.14199999999999999</v>
      </c>
      <c r="D600" s="2">
        <v>3.7999999999999999E-2</v>
      </c>
      <c r="E600" s="2">
        <v>1</v>
      </c>
      <c r="F600" s="2" t="s">
        <v>2824</v>
      </c>
    </row>
    <row r="601" spans="1:6">
      <c r="A601" s="2">
        <v>1.11199676728066E-7</v>
      </c>
      <c r="B601" s="2">
        <v>0.47727440618016997</v>
      </c>
      <c r="C601" s="2">
        <v>0.34200000000000003</v>
      </c>
      <c r="D601" s="2">
        <v>0.128</v>
      </c>
      <c r="E601" s="2">
        <v>1.4228665835416401E-2</v>
      </c>
      <c r="F601" s="2" t="s">
        <v>2825</v>
      </c>
    </row>
    <row r="602" spans="1:6">
      <c r="A602" s="2">
        <v>4.0860678635146599E-9</v>
      </c>
      <c r="B602" s="2">
        <v>0.49130567987936102</v>
      </c>
      <c r="C602" s="2">
        <v>0.16900000000000001</v>
      </c>
      <c r="D602" s="2">
        <v>6.0000000000000001E-3</v>
      </c>
      <c r="E602" s="2">
        <v>5.2283689954388203E-4</v>
      </c>
      <c r="F602" s="2" t="s">
        <v>2826</v>
      </c>
    </row>
    <row r="603" spans="1:6">
      <c r="A603" s="2">
        <v>4.3242316537676198E-6</v>
      </c>
      <c r="B603" s="2">
        <v>0.51208660559049402</v>
      </c>
      <c r="C603" s="2">
        <v>0.17799999999999999</v>
      </c>
      <c r="D603" s="2">
        <v>3.7999999999999999E-2</v>
      </c>
      <c r="E603" s="2">
        <v>0.55331138548948899</v>
      </c>
      <c r="F603" s="2" t="s">
        <v>2827</v>
      </c>
    </row>
    <row r="604" spans="1:6">
      <c r="A604" s="2">
        <v>1.41147643089547E-8</v>
      </c>
      <c r="B604" s="2">
        <v>0.61520790343742704</v>
      </c>
      <c r="C604" s="2">
        <v>0.20100000000000001</v>
      </c>
      <c r="D604" s="2">
        <v>3.2000000000000001E-2</v>
      </c>
      <c r="E604" s="2">
        <v>1.8060687819166101E-3</v>
      </c>
      <c r="F604" s="2" t="s">
        <v>2828</v>
      </c>
    </row>
    <row r="605" spans="1:6">
      <c r="A605" s="2">
        <v>5.0923745806538499E-19</v>
      </c>
      <c r="B605" s="2">
        <v>0.82799213687207995</v>
      </c>
      <c r="C605" s="2">
        <v>0.28799999999999998</v>
      </c>
      <c r="D605" s="2">
        <v>0</v>
      </c>
      <c r="E605" s="2">
        <v>6.5159988184214394E-14</v>
      </c>
      <c r="F605" s="2" t="s">
        <v>2829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5937C-A16F-433D-A96C-AD478E8E8291}">
  <dimension ref="A3:L15"/>
  <sheetViews>
    <sheetView workbookViewId="0">
      <selection activeCell="B7" sqref="B7"/>
    </sheetView>
  </sheetViews>
  <sheetFormatPr defaultRowHeight="14.5"/>
  <cols>
    <col min="1" max="1" width="14.6328125" customWidth="1"/>
    <col min="2" max="2" width="79" bestFit="1" customWidth="1"/>
    <col min="3" max="3" width="9.54296875" bestFit="1" customWidth="1"/>
    <col min="8" max="9" width="11.81640625" bestFit="1" customWidth="1"/>
  </cols>
  <sheetData>
    <row r="3" spans="1:12">
      <c r="A3" s="4" t="s">
        <v>1574</v>
      </c>
      <c r="B3" s="4" t="s">
        <v>1575</v>
      </c>
      <c r="C3" s="4" t="s">
        <v>11509</v>
      </c>
      <c r="D3" s="4" t="s">
        <v>11510</v>
      </c>
      <c r="E3" s="4" t="s">
        <v>11511</v>
      </c>
      <c r="F3" s="4" t="s">
        <v>11512</v>
      </c>
      <c r="G3" s="4" t="s">
        <v>11513</v>
      </c>
      <c r="H3" s="4" t="s">
        <v>1579</v>
      </c>
      <c r="I3" s="4" t="s">
        <v>1580</v>
      </c>
      <c r="J3" s="4" t="s">
        <v>5502</v>
      </c>
      <c r="K3" s="4" t="s">
        <v>11514</v>
      </c>
      <c r="L3" s="4" t="s">
        <v>2886</v>
      </c>
    </row>
    <row r="4" spans="1:12">
      <c r="A4" t="s">
        <v>2032</v>
      </c>
      <c r="B4" t="s">
        <v>2033</v>
      </c>
      <c r="C4" t="s">
        <v>11515</v>
      </c>
      <c r="D4" t="s">
        <v>11516</v>
      </c>
      <c r="E4">
        <v>7.03125E-2</v>
      </c>
      <c r="F4">
        <v>3.90092670345489</v>
      </c>
      <c r="G4">
        <v>6.3163042533682701</v>
      </c>
      <c r="H4" s="198">
        <v>1.0967560208877701E-6</v>
      </c>
      <c r="I4">
        <v>2.9174715506859601E-4</v>
      </c>
      <c r="J4">
        <v>2.30490401939503E-4</v>
      </c>
      <c r="K4" t="s">
        <v>11517</v>
      </c>
      <c r="L4">
        <v>18</v>
      </c>
    </row>
    <row r="5" spans="1:12">
      <c r="A5" t="s">
        <v>5992</v>
      </c>
      <c r="B5" t="s">
        <v>5993</v>
      </c>
      <c r="C5" t="s">
        <v>11518</v>
      </c>
      <c r="D5" t="s">
        <v>11519</v>
      </c>
      <c r="E5">
        <v>5.6105610561056098E-2</v>
      </c>
      <c r="F5">
        <v>3.1127306588624299</v>
      </c>
      <c r="G5">
        <v>5.0087376495478599</v>
      </c>
      <c r="H5" s="198">
        <v>4.1400599010597902E-5</v>
      </c>
      <c r="I5">
        <v>3.4360637432618202E-3</v>
      </c>
      <c r="J5">
        <v>2.7146098925556299E-3</v>
      </c>
      <c r="K5" t="s">
        <v>11520</v>
      </c>
      <c r="L5">
        <v>17</v>
      </c>
    </row>
    <row r="6" spans="1:12">
      <c r="A6" t="s">
        <v>6140</v>
      </c>
      <c r="B6" t="s">
        <v>6141</v>
      </c>
      <c r="C6" t="s">
        <v>11518</v>
      </c>
      <c r="D6" t="s">
        <v>11521</v>
      </c>
      <c r="E6">
        <v>5.4313099041533502E-2</v>
      </c>
      <c r="F6">
        <v>3.0132823950010099</v>
      </c>
      <c r="G6">
        <v>4.8519423716186001</v>
      </c>
      <c r="H6" s="198">
        <v>6.1913852473149202E-5</v>
      </c>
      <c r="I6">
        <v>4.58488370682742E-3</v>
      </c>
      <c r="J6">
        <v>3.6222176294540501E-3</v>
      </c>
      <c r="K6" t="s">
        <v>11520</v>
      </c>
      <c r="L6">
        <v>17</v>
      </c>
    </row>
    <row r="7" spans="1:12">
      <c r="A7" t="s">
        <v>6095</v>
      </c>
      <c r="B7" t="s">
        <v>6096</v>
      </c>
      <c r="C7" t="s">
        <v>11522</v>
      </c>
      <c r="D7" t="s">
        <v>11523</v>
      </c>
      <c r="E7">
        <v>4.3209876543209902E-2</v>
      </c>
      <c r="F7">
        <v>2.3972773157034202</v>
      </c>
      <c r="G7">
        <v>4.2087912312861002</v>
      </c>
      <c r="H7">
        <v>2.31260797294543E-4</v>
      </c>
      <c r="I7">
        <v>1.0275740842436499E-2</v>
      </c>
      <c r="J7">
        <v>8.1181927427621207E-3</v>
      </c>
      <c r="K7" t="s">
        <v>11524</v>
      </c>
      <c r="L7">
        <v>21</v>
      </c>
    </row>
    <row r="8" spans="1:12">
      <c r="A8" t="s">
        <v>6333</v>
      </c>
      <c r="B8" t="s">
        <v>6334</v>
      </c>
      <c r="C8" t="s">
        <v>11522</v>
      </c>
      <c r="D8" t="s">
        <v>11525</v>
      </c>
      <c r="E8">
        <v>4.2253521126760597E-2</v>
      </c>
      <c r="F8">
        <v>2.3442188640480102</v>
      </c>
      <c r="G8">
        <v>4.0953298544143397</v>
      </c>
      <c r="H8">
        <v>3.1160410843205798E-4</v>
      </c>
      <c r="I8">
        <v>1.13386288076872E-2</v>
      </c>
      <c r="J8">
        <v>8.9579112115495407E-3</v>
      </c>
      <c r="K8" t="s">
        <v>11524</v>
      </c>
      <c r="L8">
        <v>21</v>
      </c>
    </row>
    <row r="9" spans="1:12">
      <c r="A9" t="s">
        <v>8056</v>
      </c>
      <c r="B9" t="s">
        <v>8057</v>
      </c>
      <c r="C9" t="s">
        <v>11526</v>
      </c>
      <c r="D9" t="s">
        <v>11527</v>
      </c>
      <c r="E9">
        <v>8.2474226804123696E-2</v>
      </c>
      <c r="F9">
        <v>4.5756574391040203</v>
      </c>
      <c r="G9">
        <v>4.7791015071133804</v>
      </c>
      <c r="H9">
        <v>3.7504716514919699E-4</v>
      </c>
      <c r="I9">
        <v>1.29760170827439E-2</v>
      </c>
      <c r="J9">
        <v>1.0251504911066901E-2</v>
      </c>
      <c r="K9" t="s">
        <v>11528</v>
      </c>
      <c r="L9">
        <v>8</v>
      </c>
    </row>
    <row r="10" spans="1:12">
      <c r="A10" t="s">
        <v>7228</v>
      </c>
      <c r="B10" t="s">
        <v>7229</v>
      </c>
      <c r="C10" t="s">
        <v>11529</v>
      </c>
      <c r="D10" t="s">
        <v>11530</v>
      </c>
      <c r="E10">
        <v>8.9743589743589702E-2</v>
      </c>
      <c r="F10">
        <v>4.97896057876864</v>
      </c>
      <c r="G10">
        <v>4.7673633186395596</v>
      </c>
      <c r="H10">
        <v>5.2010718703273198E-4</v>
      </c>
      <c r="I10">
        <v>1.6024616324563201E-2</v>
      </c>
      <c r="J10">
        <v>1.2660004368188199E-2</v>
      </c>
      <c r="K10" t="s">
        <v>11531</v>
      </c>
      <c r="L10">
        <v>7</v>
      </c>
    </row>
    <row r="11" spans="1:12">
      <c r="A11" t="s">
        <v>6635</v>
      </c>
      <c r="B11" t="s">
        <v>6636</v>
      </c>
      <c r="C11" t="s">
        <v>11529</v>
      </c>
      <c r="D11" t="s">
        <v>11532</v>
      </c>
      <c r="E11">
        <v>8.1395348837209294E-2</v>
      </c>
      <c r="F11">
        <v>4.5158014551622596</v>
      </c>
      <c r="G11">
        <v>4.4237966002410003</v>
      </c>
      <c r="H11">
        <v>9.3525218096766698E-4</v>
      </c>
      <c r="I11">
        <v>2.3085961730201901E-2</v>
      </c>
      <c r="J11">
        <v>1.8238712892001002E-2</v>
      </c>
      <c r="K11" t="s">
        <v>11531</v>
      </c>
      <c r="L11">
        <v>7</v>
      </c>
    </row>
    <row r="12" spans="1:12">
      <c r="A12" t="s">
        <v>7085</v>
      </c>
      <c r="B12" t="s">
        <v>7086</v>
      </c>
      <c r="C12" t="s">
        <v>11533</v>
      </c>
      <c r="D12" t="s">
        <v>11534</v>
      </c>
      <c r="E12">
        <v>5.21739130434783E-2</v>
      </c>
      <c r="F12">
        <v>2.8946006843027599</v>
      </c>
      <c r="G12">
        <v>3.90832734647263</v>
      </c>
      <c r="H12">
        <v>1.02717943508936E-3</v>
      </c>
      <c r="I12">
        <v>2.4358002221978599E-2</v>
      </c>
      <c r="J12">
        <v>1.9243669132839099E-2</v>
      </c>
      <c r="K12" t="s">
        <v>11535</v>
      </c>
      <c r="L12">
        <v>12</v>
      </c>
    </row>
    <row r="13" spans="1:12">
      <c r="A13" t="s">
        <v>6600</v>
      </c>
      <c r="B13" t="s">
        <v>6601</v>
      </c>
      <c r="C13" t="s">
        <v>11533</v>
      </c>
      <c r="D13" t="s">
        <v>11536</v>
      </c>
      <c r="E13">
        <v>5.1502145922746802E-2</v>
      </c>
      <c r="F13">
        <v>2.8573311475950001</v>
      </c>
      <c r="G13">
        <v>3.8565533653544</v>
      </c>
      <c r="H13">
        <v>1.1479675524181201E-3</v>
      </c>
      <c r="I13">
        <v>2.5912144592282801E-2</v>
      </c>
      <c r="J13">
        <v>2.0471495671604899E-2</v>
      </c>
      <c r="K13" t="s">
        <v>11537</v>
      </c>
      <c r="L13">
        <v>12</v>
      </c>
    </row>
    <row r="14" spans="1:12">
      <c r="A14" t="s">
        <v>6143</v>
      </c>
      <c r="B14" t="s">
        <v>6144</v>
      </c>
      <c r="C14" t="s">
        <v>11518</v>
      </c>
      <c r="D14" t="s">
        <v>11538</v>
      </c>
      <c r="E14">
        <v>4.0189125295508298E-2</v>
      </c>
      <c r="F14">
        <v>2.2296865003198998</v>
      </c>
      <c r="G14">
        <v>3.4517583555365801</v>
      </c>
      <c r="H14">
        <v>1.92086872691397E-3</v>
      </c>
      <c r="I14">
        <v>3.50995103736099E-2</v>
      </c>
      <c r="J14">
        <v>2.77298342531942E-2</v>
      </c>
      <c r="K14" t="s">
        <v>11539</v>
      </c>
      <c r="L14">
        <v>17</v>
      </c>
    </row>
    <row r="15" spans="1:12">
      <c r="A15" t="s">
        <v>7043</v>
      </c>
      <c r="B15" t="s">
        <v>7044</v>
      </c>
      <c r="C15" t="s">
        <v>11540</v>
      </c>
      <c r="D15" t="s">
        <v>11541</v>
      </c>
      <c r="E15">
        <v>8.2191780821917804E-2</v>
      </c>
      <c r="F15">
        <v>4.5599873793810604</v>
      </c>
      <c r="G15">
        <v>4.1260410134560397</v>
      </c>
      <c r="H15">
        <v>2.0450431370786599E-3</v>
      </c>
      <c r="I15">
        <v>3.65768096678349E-2</v>
      </c>
      <c r="J15">
        <v>2.8896952088604801E-2</v>
      </c>
      <c r="K15" t="s">
        <v>11542</v>
      </c>
      <c r="L15">
        <v>6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1A601-F975-4BFE-8BCA-4340C630D134}">
  <dimension ref="A4:B68"/>
  <sheetViews>
    <sheetView workbookViewId="0">
      <selection activeCell="F15" sqref="F15"/>
    </sheetView>
  </sheetViews>
  <sheetFormatPr defaultRowHeight="14.5"/>
  <cols>
    <col min="1" max="1" width="10.81640625" style="90" customWidth="1"/>
    <col min="2" max="2" width="17.81640625" style="90" customWidth="1"/>
  </cols>
  <sheetData>
    <row r="4" spans="1:2" ht="17">
      <c r="A4" s="91" t="s">
        <v>5452</v>
      </c>
      <c r="B4" s="91" t="s">
        <v>5453</v>
      </c>
    </row>
    <row r="5" spans="1:2">
      <c r="A5" s="92">
        <v>13.89</v>
      </c>
      <c r="B5" s="92">
        <v>3.47</v>
      </c>
    </row>
    <row r="6" spans="1:2">
      <c r="A6" s="92">
        <v>0</v>
      </c>
      <c r="B6" s="92">
        <v>17.36</v>
      </c>
    </row>
    <row r="7" spans="1:2">
      <c r="A7" s="92">
        <v>3.47</v>
      </c>
      <c r="B7" s="92">
        <v>17.36</v>
      </c>
    </row>
    <row r="8" spans="1:2">
      <c r="A8" s="92">
        <v>6.94</v>
      </c>
      <c r="B8" s="92">
        <v>3.47</v>
      </c>
    </row>
    <row r="9" spans="1:2">
      <c r="A9" s="92">
        <v>6.94</v>
      </c>
      <c r="B9" s="92">
        <v>17.36</v>
      </c>
    </row>
    <row r="10" spans="1:2">
      <c r="A10" s="92">
        <v>13.89</v>
      </c>
      <c r="B10" s="92">
        <v>6.94</v>
      </c>
    </row>
    <row r="11" spans="1:2">
      <c r="A11" s="92">
        <v>10.42</v>
      </c>
      <c r="B11" s="92">
        <v>10.42</v>
      </c>
    </row>
    <row r="12" spans="1:2">
      <c r="A12" s="92">
        <v>17.36</v>
      </c>
      <c r="B12" s="92">
        <v>6.94</v>
      </c>
    </row>
    <row r="13" spans="1:2">
      <c r="A13" s="92">
        <v>27.78</v>
      </c>
      <c r="B13" s="92">
        <v>6.94</v>
      </c>
    </row>
    <row r="14" spans="1:2">
      <c r="A14" s="92">
        <v>10.42</v>
      </c>
      <c r="B14" s="92">
        <v>0</v>
      </c>
    </row>
    <row r="15" spans="1:2">
      <c r="A15" s="92">
        <v>0</v>
      </c>
      <c r="B15" s="92">
        <v>6.94</v>
      </c>
    </row>
    <row r="16" spans="1:2">
      <c r="A16" s="92">
        <v>0</v>
      </c>
      <c r="B16" s="92">
        <v>20.83</v>
      </c>
    </row>
    <row r="17" spans="1:2">
      <c r="A17" s="92">
        <v>10.42</v>
      </c>
      <c r="B17" s="92">
        <v>0</v>
      </c>
    </row>
    <row r="18" spans="1:2">
      <c r="A18" s="92">
        <v>10.42</v>
      </c>
      <c r="B18" s="92">
        <v>6.94</v>
      </c>
    </row>
    <row r="19" spans="1:2">
      <c r="A19" s="92">
        <v>10.42</v>
      </c>
      <c r="B19" s="92">
        <v>3.47</v>
      </c>
    </row>
    <row r="20" spans="1:2">
      <c r="A20" s="92">
        <v>13.89</v>
      </c>
      <c r="B20" s="92">
        <v>10.42</v>
      </c>
    </row>
    <row r="21" spans="1:2">
      <c r="A21" s="92">
        <v>10.42</v>
      </c>
      <c r="B21" s="92">
        <v>0</v>
      </c>
    </row>
    <row r="22" spans="1:2">
      <c r="A22" s="92">
        <v>0</v>
      </c>
      <c r="B22" s="92">
        <v>0</v>
      </c>
    </row>
    <row r="23" spans="1:2">
      <c r="A23" s="92">
        <v>10.42</v>
      </c>
      <c r="B23" s="92">
        <v>0</v>
      </c>
    </row>
    <row r="24" spans="1:2">
      <c r="A24" s="92">
        <v>0</v>
      </c>
      <c r="B24" s="92">
        <v>27.78</v>
      </c>
    </row>
    <row r="25" spans="1:2">
      <c r="A25" s="92">
        <v>6.94</v>
      </c>
      <c r="B25" s="92">
        <v>3.47</v>
      </c>
    </row>
    <row r="26" spans="1:2">
      <c r="A26" s="92">
        <v>10.42</v>
      </c>
      <c r="B26" s="92">
        <v>0</v>
      </c>
    </row>
    <row r="27" spans="1:2">
      <c r="A27" s="92">
        <v>17.36</v>
      </c>
      <c r="B27" s="92">
        <v>0</v>
      </c>
    </row>
    <row r="28" spans="1:2">
      <c r="A28" s="92">
        <v>6.94</v>
      </c>
      <c r="B28" s="92">
        <v>3.47</v>
      </c>
    </row>
    <row r="29" spans="1:2">
      <c r="A29" s="92">
        <v>0</v>
      </c>
      <c r="B29" s="92">
        <v>0</v>
      </c>
    </row>
    <row r="30" spans="1:2">
      <c r="A30" s="92">
        <v>17.36</v>
      </c>
      <c r="B30" s="92">
        <v>20.83</v>
      </c>
    </row>
    <row r="31" spans="1:2">
      <c r="A31" s="92">
        <v>17.36</v>
      </c>
      <c r="B31" s="92">
        <v>10.42</v>
      </c>
    </row>
    <row r="32" spans="1:2">
      <c r="A32" s="92">
        <v>17.36</v>
      </c>
      <c r="B32" s="92">
        <v>20.83</v>
      </c>
    </row>
    <row r="33" spans="1:2">
      <c r="A33" s="92">
        <v>17.36</v>
      </c>
      <c r="B33" s="92">
        <v>3.47</v>
      </c>
    </row>
    <row r="34" spans="1:2">
      <c r="A34" s="92">
        <v>17.36</v>
      </c>
      <c r="B34" s="92">
        <v>0</v>
      </c>
    </row>
    <row r="35" spans="1:2">
      <c r="A35" s="92">
        <v>17.36</v>
      </c>
      <c r="B35" s="92">
        <v>3.47</v>
      </c>
    </row>
    <row r="36" spans="1:2">
      <c r="A36" s="92">
        <v>17.36</v>
      </c>
      <c r="B36" s="92">
        <v>0</v>
      </c>
    </row>
    <row r="37" spans="1:2">
      <c r="A37" s="92">
        <v>17.36</v>
      </c>
      <c r="B37" s="92">
        <v>6.94</v>
      </c>
    </row>
    <row r="38" spans="1:2">
      <c r="A38" s="92">
        <v>17.36</v>
      </c>
      <c r="B38" s="92">
        <v>0</v>
      </c>
    </row>
    <row r="39" spans="1:2">
      <c r="A39" s="92">
        <v>17.36</v>
      </c>
      <c r="B39" s="92">
        <v>3.47</v>
      </c>
    </row>
    <row r="40" spans="1:2">
      <c r="A40" s="92">
        <v>17.36</v>
      </c>
      <c r="B40" s="92">
        <v>0</v>
      </c>
    </row>
    <row r="41" spans="1:2">
      <c r="A41" s="92">
        <v>17.36</v>
      </c>
      <c r="B41" s="92">
        <v>0</v>
      </c>
    </row>
    <row r="42" spans="1:2">
      <c r="A42" s="92">
        <v>17.36</v>
      </c>
      <c r="B42" s="92">
        <v>17.36</v>
      </c>
    </row>
    <row r="43" spans="1:2">
      <c r="A43" s="92">
        <v>17.36</v>
      </c>
      <c r="B43" s="92">
        <v>6.94</v>
      </c>
    </row>
    <row r="44" spans="1:2">
      <c r="A44" s="92">
        <v>27.78</v>
      </c>
      <c r="B44" s="92">
        <v>0</v>
      </c>
    </row>
    <row r="45" spans="1:2">
      <c r="A45" s="92">
        <v>17.36</v>
      </c>
      <c r="B45" s="92">
        <v>13.89</v>
      </c>
    </row>
    <row r="46" spans="1:2">
      <c r="A46" s="92">
        <v>13.89</v>
      </c>
      <c r="B46" s="92">
        <v>0</v>
      </c>
    </row>
    <row r="47" spans="1:2">
      <c r="A47" s="92">
        <v>17.36</v>
      </c>
      <c r="B47" s="92">
        <v>0</v>
      </c>
    </row>
    <row r="48" spans="1:2">
      <c r="A48" s="92">
        <v>10.42</v>
      </c>
      <c r="B48" s="92">
        <v>3.47</v>
      </c>
    </row>
    <row r="49" spans="1:2">
      <c r="A49" s="92">
        <v>17.36</v>
      </c>
      <c r="B49" s="92">
        <v>0</v>
      </c>
    </row>
    <row r="50" spans="1:2">
      <c r="A50" s="92">
        <v>6.94</v>
      </c>
      <c r="B50" s="92">
        <v>10.42</v>
      </c>
    </row>
    <row r="51" spans="1:2">
      <c r="A51" s="92">
        <v>17.36</v>
      </c>
      <c r="B51" s="92">
        <v>3.47</v>
      </c>
    </row>
    <row r="52" spans="1:2">
      <c r="A52" s="92">
        <v>17.36</v>
      </c>
      <c r="B52" s="92">
        <v>17.36</v>
      </c>
    </row>
    <row r="53" spans="1:2">
      <c r="A53" s="92">
        <v>0</v>
      </c>
      <c r="B53" s="92">
        <v>0</v>
      </c>
    </row>
    <row r="54" spans="1:2">
      <c r="A54" s="92">
        <v>17.36</v>
      </c>
      <c r="B54" s="92">
        <v>3.47</v>
      </c>
    </row>
    <row r="55" spans="1:2">
      <c r="A55" s="92">
        <v>6.94</v>
      </c>
      <c r="B55" s="92">
        <v>3.47</v>
      </c>
    </row>
    <row r="56" spans="1:2">
      <c r="A56" s="92">
        <v>17.36</v>
      </c>
      <c r="B56" s="92">
        <v>6.94</v>
      </c>
    </row>
    <row r="57" spans="1:2">
      <c r="A57" s="92">
        <v>0</v>
      </c>
      <c r="B57" s="92">
        <v>20.83</v>
      </c>
    </row>
    <row r="58" spans="1:2">
      <c r="A58" s="92">
        <v>17.36</v>
      </c>
      <c r="B58" s="92">
        <v>0</v>
      </c>
    </row>
    <row r="59" spans="1:2">
      <c r="A59" s="92">
        <v>17.36</v>
      </c>
      <c r="B59" s="92">
        <v>6.94</v>
      </c>
    </row>
    <row r="60" spans="1:2">
      <c r="A60" s="92">
        <v>17.36</v>
      </c>
      <c r="B60" s="92">
        <v>20.83</v>
      </c>
    </row>
    <row r="61" spans="1:2">
      <c r="A61" s="92">
        <v>17.36</v>
      </c>
      <c r="B61" s="92">
        <v>17.36</v>
      </c>
    </row>
    <row r="62" spans="1:2">
      <c r="A62" s="92">
        <v>17.36</v>
      </c>
      <c r="B62" s="92">
        <v>10.42</v>
      </c>
    </row>
    <row r="63" spans="1:2">
      <c r="A63" s="92"/>
      <c r="B63" s="92">
        <v>0</v>
      </c>
    </row>
    <row r="64" spans="1:2">
      <c r="A64" s="92"/>
      <c r="B64" s="92">
        <v>3.47</v>
      </c>
    </row>
    <row r="65" spans="1:2">
      <c r="A65" s="92"/>
      <c r="B65" s="92">
        <v>17.36</v>
      </c>
    </row>
    <row r="66" spans="1:2">
      <c r="A66" s="92"/>
      <c r="B66" s="92">
        <v>27.78</v>
      </c>
    </row>
    <row r="67" spans="1:2">
      <c r="A67" s="92"/>
      <c r="B67" s="92">
        <v>6.94</v>
      </c>
    </row>
    <row r="68" spans="1:2">
      <c r="A68" s="92"/>
      <c r="B68" s="92">
        <v>6.94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280AB-E180-4616-BF06-23E0FE59ED79}">
  <dimension ref="A4:B68"/>
  <sheetViews>
    <sheetView topLeftCell="A48" workbookViewId="0">
      <selection activeCell="H20" sqref="H20"/>
    </sheetView>
  </sheetViews>
  <sheetFormatPr defaultRowHeight="14.5"/>
  <cols>
    <col min="1" max="1" width="11.54296875" style="90" customWidth="1"/>
    <col min="2" max="2" width="17.453125" style="90" customWidth="1"/>
  </cols>
  <sheetData>
    <row r="4" spans="1:2" ht="17">
      <c r="A4" s="89" t="s">
        <v>5455</v>
      </c>
      <c r="B4" s="89" t="s">
        <v>5454</v>
      </c>
    </row>
    <row r="5" spans="1:2">
      <c r="A5" s="90">
        <v>3.47</v>
      </c>
      <c r="B5" s="90">
        <v>0</v>
      </c>
    </row>
    <row r="6" spans="1:2">
      <c r="A6" s="90">
        <v>0</v>
      </c>
      <c r="B6" s="90">
        <v>0</v>
      </c>
    </row>
    <row r="7" spans="1:2">
      <c r="A7" s="90">
        <v>3.47</v>
      </c>
      <c r="B7" s="90">
        <v>0</v>
      </c>
    </row>
    <row r="8" spans="1:2">
      <c r="A8" s="90">
        <v>3.47</v>
      </c>
      <c r="B8" s="90">
        <v>3.47</v>
      </c>
    </row>
    <row r="9" spans="1:2">
      <c r="A9" s="90">
        <v>3.47</v>
      </c>
      <c r="B9" s="90">
        <v>10.42</v>
      </c>
    </row>
    <row r="10" spans="1:2">
      <c r="A10" s="90">
        <v>0</v>
      </c>
      <c r="B10" s="90">
        <v>0</v>
      </c>
    </row>
    <row r="11" spans="1:2">
      <c r="A11" s="90">
        <v>3.47</v>
      </c>
      <c r="B11" s="90">
        <v>0</v>
      </c>
    </row>
    <row r="12" spans="1:2">
      <c r="A12" s="90">
        <v>6.94</v>
      </c>
      <c r="B12" s="90">
        <v>0</v>
      </c>
    </row>
    <row r="13" spans="1:2">
      <c r="A13" s="90">
        <v>3.47</v>
      </c>
      <c r="B13" s="90">
        <v>3.47</v>
      </c>
    </row>
    <row r="14" spans="1:2">
      <c r="A14" s="90">
        <v>6.94</v>
      </c>
      <c r="B14" s="90">
        <v>3.47</v>
      </c>
    </row>
    <row r="15" spans="1:2">
      <c r="A15" s="90">
        <v>0</v>
      </c>
      <c r="B15" s="90">
        <v>0</v>
      </c>
    </row>
    <row r="16" spans="1:2">
      <c r="A16" s="90">
        <v>0</v>
      </c>
      <c r="B16" s="90">
        <v>0</v>
      </c>
    </row>
    <row r="17" spans="1:2">
      <c r="A17" s="90">
        <v>3.47</v>
      </c>
      <c r="B17" s="90">
        <v>0</v>
      </c>
    </row>
    <row r="18" spans="1:2">
      <c r="A18" s="90">
        <v>3.47</v>
      </c>
      <c r="B18" s="90">
        <v>0</v>
      </c>
    </row>
    <row r="19" spans="1:2">
      <c r="A19" s="90">
        <v>6.94</v>
      </c>
      <c r="B19" s="90">
        <v>0</v>
      </c>
    </row>
    <row r="20" spans="1:2">
      <c r="A20" s="90">
        <v>10.42</v>
      </c>
      <c r="B20" s="90">
        <v>10.42</v>
      </c>
    </row>
    <row r="21" spans="1:2">
      <c r="A21" s="90">
        <v>3.47</v>
      </c>
      <c r="B21" s="90">
        <v>3.47</v>
      </c>
    </row>
    <row r="22" spans="1:2">
      <c r="A22" s="90">
        <v>0</v>
      </c>
      <c r="B22" s="90">
        <v>3.47</v>
      </c>
    </row>
    <row r="23" spans="1:2">
      <c r="A23" s="90">
        <v>3.47</v>
      </c>
      <c r="B23" s="90">
        <v>0</v>
      </c>
    </row>
    <row r="24" spans="1:2">
      <c r="A24" s="90">
        <v>0</v>
      </c>
      <c r="B24" s="90">
        <v>0</v>
      </c>
    </row>
    <row r="25" spans="1:2">
      <c r="A25" s="90">
        <v>3.47</v>
      </c>
      <c r="B25" s="90">
        <v>0</v>
      </c>
    </row>
    <row r="26" spans="1:2">
      <c r="A26" s="90">
        <v>3.47</v>
      </c>
      <c r="B26" s="90">
        <v>3.47</v>
      </c>
    </row>
    <row r="27" spans="1:2">
      <c r="A27" s="90">
        <v>13.89</v>
      </c>
      <c r="B27" s="90">
        <v>0</v>
      </c>
    </row>
    <row r="28" spans="1:2">
      <c r="A28" s="90">
        <v>3.47</v>
      </c>
      <c r="B28" s="90">
        <v>0</v>
      </c>
    </row>
    <row r="29" spans="1:2">
      <c r="A29" s="90">
        <v>0</v>
      </c>
      <c r="B29" s="90">
        <v>0</v>
      </c>
    </row>
    <row r="30" spans="1:2">
      <c r="A30" s="90">
        <v>6.94</v>
      </c>
      <c r="B30" s="90">
        <v>0</v>
      </c>
    </row>
    <row r="31" spans="1:2">
      <c r="A31" s="90">
        <v>6.94</v>
      </c>
      <c r="B31" s="90">
        <v>3.47</v>
      </c>
    </row>
    <row r="32" spans="1:2">
      <c r="A32" s="90">
        <v>6.94</v>
      </c>
      <c r="B32" s="90">
        <v>0</v>
      </c>
    </row>
    <row r="33" spans="1:2">
      <c r="A33" s="90">
        <v>6.94</v>
      </c>
      <c r="B33" s="90">
        <v>0</v>
      </c>
    </row>
    <row r="34" spans="1:2">
      <c r="A34" s="90">
        <v>3.47</v>
      </c>
      <c r="B34" s="90">
        <v>0</v>
      </c>
    </row>
    <row r="35" spans="1:2">
      <c r="A35" s="90">
        <v>6.94</v>
      </c>
      <c r="B35" s="90">
        <v>0</v>
      </c>
    </row>
    <row r="36" spans="1:2">
      <c r="A36" s="90">
        <v>6.94</v>
      </c>
      <c r="B36" s="90">
        <v>0</v>
      </c>
    </row>
    <row r="37" spans="1:2">
      <c r="A37" s="90">
        <v>6.94</v>
      </c>
      <c r="B37" s="90">
        <v>3.47</v>
      </c>
    </row>
    <row r="38" spans="1:2">
      <c r="A38" s="90">
        <v>6.94</v>
      </c>
      <c r="B38" s="90">
        <v>0</v>
      </c>
    </row>
    <row r="39" spans="1:2">
      <c r="A39" s="90">
        <v>6.94</v>
      </c>
      <c r="B39" s="90">
        <v>3.47</v>
      </c>
    </row>
    <row r="40" spans="1:2">
      <c r="A40" s="90">
        <v>6.94</v>
      </c>
      <c r="B40" s="90">
        <v>3.47</v>
      </c>
    </row>
    <row r="41" spans="1:2">
      <c r="A41" s="90">
        <v>6.94</v>
      </c>
      <c r="B41" s="90">
        <v>6.94</v>
      </c>
    </row>
    <row r="42" spans="1:2">
      <c r="A42" s="90">
        <v>6.94</v>
      </c>
      <c r="B42" s="90">
        <v>0</v>
      </c>
    </row>
    <row r="43" spans="1:2">
      <c r="A43" s="90">
        <v>6.94</v>
      </c>
      <c r="B43" s="90">
        <v>3.47</v>
      </c>
    </row>
    <row r="44" spans="1:2">
      <c r="A44" s="90">
        <v>6.94</v>
      </c>
      <c r="B44" s="90">
        <v>0</v>
      </c>
    </row>
    <row r="45" spans="1:2">
      <c r="A45" s="90">
        <v>6.94</v>
      </c>
      <c r="B45" s="90">
        <v>0</v>
      </c>
    </row>
    <row r="46" spans="1:2">
      <c r="A46" s="90">
        <v>3.47</v>
      </c>
      <c r="B46" s="90">
        <v>0</v>
      </c>
    </row>
    <row r="47" spans="1:2">
      <c r="A47" s="90">
        <v>6.94</v>
      </c>
      <c r="B47" s="90">
        <v>0</v>
      </c>
    </row>
    <row r="48" spans="1:2">
      <c r="A48" s="90">
        <v>3.47</v>
      </c>
      <c r="B48" s="90">
        <v>3.47</v>
      </c>
    </row>
    <row r="49" spans="1:2">
      <c r="A49" s="90">
        <v>6.94</v>
      </c>
      <c r="B49" s="90">
        <v>0</v>
      </c>
    </row>
    <row r="50" spans="1:2">
      <c r="A50" s="90">
        <v>0</v>
      </c>
      <c r="B50" s="90">
        <v>6.94</v>
      </c>
    </row>
    <row r="51" spans="1:2">
      <c r="A51" s="90">
        <v>6.94</v>
      </c>
      <c r="B51" s="90">
        <v>3.47</v>
      </c>
    </row>
    <row r="52" spans="1:2">
      <c r="A52" s="90">
        <v>6.94</v>
      </c>
      <c r="B52" s="90">
        <v>0</v>
      </c>
    </row>
    <row r="53" spans="1:2">
      <c r="A53" s="90">
        <v>0</v>
      </c>
      <c r="B53" s="90">
        <v>3.47</v>
      </c>
    </row>
    <row r="54" spans="1:2">
      <c r="A54" s="90">
        <v>6.94</v>
      </c>
      <c r="B54" s="90">
        <v>0</v>
      </c>
    </row>
    <row r="55" spans="1:2">
      <c r="A55" s="90">
        <v>3.47</v>
      </c>
      <c r="B55" s="90">
        <v>0</v>
      </c>
    </row>
    <row r="56" spans="1:2">
      <c r="A56" s="90">
        <v>6.94</v>
      </c>
      <c r="B56" s="90">
        <v>0</v>
      </c>
    </row>
    <row r="57" spans="1:2">
      <c r="A57" s="90">
        <v>0</v>
      </c>
      <c r="B57" s="90">
        <v>3.47</v>
      </c>
    </row>
    <row r="58" spans="1:2">
      <c r="A58" s="90">
        <v>6.94</v>
      </c>
      <c r="B58" s="90">
        <v>0</v>
      </c>
    </row>
    <row r="59" spans="1:2">
      <c r="A59" s="90">
        <v>6.94</v>
      </c>
      <c r="B59" s="90">
        <v>6.94</v>
      </c>
    </row>
    <row r="60" spans="1:2">
      <c r="A60" s="90">
        <v>6.94</v>
      </c>
      <c r="B60" s="90">
        <v>6.94</v>
      </c>
    </row>
    <row r="61" spans="1:2">
      <c r="A61" s="90">
        <v>6.94</v>
      </c>
      <c r="B61" s="90">
        <v>0</v>
      </c>
    </row>
    <row r="62" spans="1:2">
      <c r="A62" s="90">
        <v>6.94</v>
      </c>
      <c r="B62" s="90">
        <v>6.94</v>
      </c>
    </row>
    <row r="63" spans="1:2">
      <c r="B63" s="90">
        <v>3.47</v>
      </c>
    </row>
    <row r="64" spans="1:2">
      <c r="B64" s="90">
        <v>3.47</v>
      </c>
    </row>
    <row r="65" spans="2:2">
      <c r="B65" s="90">
        <v>3.47</v>
      </c>
    </row>
    <row r="66" spans="2:2">
      <c r="B66" s="90">
        <v>0</v>
      </c>
    </row>
    <row r="67" spans="2:2">
      <c r="B67" s="90">
        <v>0</v>
      </c>
    </row>
    <row r="68" spans="2:2">
      <c r="B68" s="90">
        <v>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4561-42E8-4410-8CDB-CC1887194DBC}">
  <dimension ref="A4:B68"/>
  <sheetViews>
    <sheetView topLeftCell="A39" workbookViewId="0">
      <selection activeCell="L8" sqref="L8"/>
    </sheetView>
  </sheetViews>
  <sheetFormatPr defaultRowHeight="14.5"/>
  <cols>
    <col min="1" max="1" width="11.54296875" style="90" customWidth="1"/>
    <col min="2" max="2" width="17.81640625" style="90" customWidth="1"/>
  </cols>
  <sheetData>
    <row r="4" spans="1:2" ht="17">
      <c r="A4" s="91" t="s">
        <v>5452</v>
      </c>
      <c r="B4" s="91" t="s">
        <v>5453</v>
      </c>
    </row>
    <row r="5" spans="1:2">
      <c r="A5" s="92">
        <v>12.06</v>
      </c>
      <c r="B5" s="92">
        <v>20.83</v>
      </c>
    </row>
    <row r="6" spans="1:2">
      <c r="A6" s="92">
        <v>0</v>
      </c>
      <c r="B6" s="92">
        <v>0</v>
      </c>
    </row>
    <row r="7" spans="1:2">
      <c r="A7" s="92">
        <v>12.06</v>
      </c>
      <c r="B7" s="92">
        <v>6.94</v>
      </c>
    </row>
    <row r="8" spans="1:2">
      <c r="A8" s="92">
        <v>12.06</v>
      </c>
      <c r="B8" s="92">
        <v>0</v>
      </c>
    </row>
    <row r="9" spans="1:2">
      <c r="A9" s="92">
        <v>12.06</v>
      </c>
      <c r="B9" s="92">
        <v>0</v>
      </c>
    </row>
    <row r="10" spans="1:2">
      <c r="A10" s="92">
        <v>0</v>
      </c>
      <c r="B10" s="92">
        <v>0</v>
      </c>
    </row>
    <row r="11" spans="1:2">
      <c r="A11" s="92">
        <v>12.06</v>
      </c>
      <c r="B11" s="92">
        <v>0</v>
      </c>
    </row>
    <row r="12" spans="1:2">
      <c r="A12" s="92">
        <v>24.11</v>
      </c>
      <c r="B12" s="92">
        <v>0</v>
      </c>
    </row>
    <row r="13" spans="1:2">
      <c r="A13" s="92">
        <v>12.06</v>
      </c>
      <c r="B13" s="92">
        <v>24.31</v>
      </c>
    </row>
    <row r="14" spans="1:2">
      <c r="A14" s="92">
        <v>24.11</v>
      </c>
      <c r="B14" s="92">
        <v>0</v>
      </c>
    </row>
    <row r="15" spans="1:2">
      <c r="A15" s="92">
        <v>0</v>
      </c>
      <c r="B15" s="92">
        <v>0</v>
      </c>
    </row>
    <row r="16" spans="1:2">
      <c r="A16" s="92">
        <v>0</v>
      </c>
      <c r="B16" s="92">
        <v>0</v>
      </c>
    </row>
    <row r="17" spans="1:2">
      <c r="A17" s="92">
        <v>12.06</v>
      </c>
      <c r="B17" s="92">
        <v>3.47</v>
      </c>
    </row>
    <row r="18" spans="1:2">
      <c r="A18" s="92">
        <v>12.06</v>
      </c>
      <c r="B18" s="92">
        <v>0</v>
      </c>
    </row>
    <row r="19" spans="1:2">
      <c r="A19" s="92">
        <v>24.11</v>
      </c>
      <c r="B19" s="92">
        <v>20.83</v>
      </c>
    </row>
    <row r="20" spans="1:2">
      <c r="A20" s="92">
        <v>36.17</v>
      </c>
      <c r="B20" s="92">
        <v>0</v>
      </c>
    </row>
    <row r="21" spans="1:2">
      <c r="A21" s="92">
        <v>12.06</v>
      </c>
      <c r="B21" s="92">
        <v>17.36</v>
      </c>
    </row>
    <row r="22" spans="1:2">
      <c r="A22" s="92">
        <v>0</v>
      </c>
      <c r="B22" s="92">
        <v>0</v>
      </c>
    </row>
    <row r="23" spans="1:2">
      <c r="A23" s="92">
        <v>12.06</v>
      </c>
      <c r="B23" s="92">
        <v>0</v>
      </c>
    </row>
    <row r="24" spans="1:2">
      <c r="A24" s="92">
        <v>0</v>
      </c>
      <c r="B24" s="92">
        <v>3.47</v>
      </c>
    </row>
    <row r="25" spans="1:2">
      <c r="A25" s="92">
        <v>12.06</v>
      </c>
      <c r="B25" s="92">
        <v>0</v>
      </c>
    </row>
    <row r="26" spans="1:2">
      <c r="A26" s="92">
        <v>12.06</v>
      </c>
      <c r="B26" s="92">
        <v>3.47</v>
      </c>
    </row>
    <row r="27" spans="1:2">
      <c r="A27" s="92">
        <v>48.23</v>
      </c>
      <c r="B27" s="92">
        <v>0</v>
      </c>
    </row>
    <row r="28" spans="1:2">
      <c r="A28" s="92">
        <v>12.06</v>
      </c>
      <c r="B28" s="92">
        <v>3.47</v>
      </c>
    </row>
    <row r="29" spans="1:2">
      <c r="A29" s="92">
        <v>0</v>
      </c>
      <c r="B29" s="92">
        <v>0</v>
      </c>
    </row>
    <row r="30" spans="1:2">
      <c r="A30" s="92">
        <v>24.11</v>
      </c>
      <c r="B30" s="92">
        <v>0</v>
      </c>
    </row>
    <row r="31" spans="1:2">
      <c r="A31" s="92">
        <v>24.11</v>
      </c>
      <c r="B31" s="92">
        <v>13.89</v>
      </c>
    </row>
    <row r="32" spans="1:2">
      <c r="A32" s="92">
        <v>24.11</v>
      </c>
      <c r="B32" s="92">
        <v>6.94</v>
      </c>
    </row>
    <row r="33" spans="1:2">
      <c r="A33" s="92">
        <v>24.11</v>
      </c>
      <c r="B33" s="92">
        <v>0</v>
      </c>
    </row>
    <row r="34" spans="1:2">
      <c r="A34" s="92">
        <v>12.06</v>
      </c>
      <c r="B34" s="92">
        <v>13.89</v>
      </c>
    </row>
    <row r="35" spans="1:2">
      <c r="A35" s="92">
        <v>24.11</v>
      </c>
      <c r="B35" s="92">
        <v>0</v>
      </c>
    </row>
    <row r="36" spans="1:2">
      <c r="A36" s="92">
        <v>24.11</v>
      </c>
      <c r="B36" s="92">
        <v>0</v>
      </c>
    </row>
    <row r="37" spans="1:2">
      <c r="A37" s="92">
        <v>24.11</v>
      </c>
      <c r="B37" s="92">
        <v>0</v>
      </c>
    </row>
    <row r="38" spans="1:2">
      <c r="A38" s="92">
        <v>24.11</v>
      </c>
      <c r="B38" s="92">
        <v>0</v>
      </c>
    </row>
    <row r="39" spans="1:2">
      <c r="A39" s="92">
        <v>24.11</v>
      </c>
      <c r="B39" s="92">
        <v>6.94</v>
      </c>
    </row>
    <row r="40" spans="1:2">
      <c r="A40" s="92">
        <v>24.11</v>
      </c>
      <c r="B40" s="92">
        <v>0</v>
      </c>
    </row>
    <row r="41" spans="1:2">
      <c r="A41" s="92">
        <v>24.11</v>
      </c>
      <c r="B41" s="92">
        <v>10.42</v>
      </c>
    </row>
    <row r="42" spans="1:2">
      <c r="A42" s="92">
        <v>24.11</v>
      </c>
      <c r="B42" s="92">
        <v>0</v>
      </c>
    </row>
    <row r="43" spans="1:2">
      <c r="A43" s="92">
        <v>24.11</v>
      </c>
      <c r="B43" s="92">
        <v>0</v>
      </c>
    </row>
    <row r="44" spans="1:2">
      <c r="A44" s="92">
        <v>24.11</v>
      </c>
      <c r="B44" s="92">
        <v>3.47</v>
      </c>
    </row>
    <row r="45" spans="1:2">
      <c r="A45" s="92">
        <v>24.11</v>
      </c>
      <c r="B45" s="92">
        <v>6.94</v>
      </c>
    </row>
    <row r="46" spans="1:2">
      <c r="A46" s="92">
        <v>12.06</v>
      </c>
      <c r="B46" s="92">
        <v>20.83</v>
      </c>
    </row>
    <row r="47" spans="1:2">
      <c r="A47" s="92">
        <v>24.11</v>
      </c>
      <c r="B47" s="92">
        <v>0</v>
      </c>
    </row>
    <row r="48" spans="1:2">
      <c r="A48" s="92">
        <v>12.06</v>
      </c>
      <c r="B48" s="92">
        <v>3.47</v>
      </c>
    </row>
    <row r="49" spans="1:2">
      <c r="A49" s="92">
        <v>24.11</v>
      </c>
      <c r="B49" s="92">
        <v>20.83</v>
      </c>
    </row>
    <row r="50" spans="1:2">
      <c r="A50" s="92">
        <v>0</v>
      </c>
      <c r="B50" s="92">
        <v>10.42</v>
      </c>
    </row>
    <row r="51" spans="1:2">
      <c r="A51" s="92">
        <v>24.11</v>
      </c>
      <c r="B51" s="92">
        <v>6.94</v>
      </c>
    </row>
    <row r="52" spans="1:2">
      <c r="A52" s="92">
        <v>24.11</v>
      </c>
      <c r="B52" s="92">
        <v>0</v>
      </c>
    </row>
    <row r="53" spans="1:2">
      <c r="A53" s="92">
        <v>0</v>
      </c>
      <c r="B53" s="92">
        <v>0</v>
      </c>
    </row>
    <row r="54" spans="1:2">
      <c r="A54" s="92">
        <v>24.11</v>
      </c>
      <c r="B54" s="92">
        <v>17.36</v>
      </c>
    </row>
    <row r="55" spans="1:2">
      <c r="A55" s="92">
        <v>12.06</v>
      </c>
      <c r="B55" s="92">
        <v>27.78</v>
      </c>
    </row>
    <row r="56" spans="1:2">
      <c r="A56" s="92">
        <v>24.11</v>
      </c>
      <c r="B56" s="92">
        <v>6.94</v>
      </c>
    </row>
    <row r="57" spans="1:2">
      <c r="A57" s="92">
        <v>0</v>
      </c>
      <c r="B57" s="92">
        <v>3.47</v>
      </c>
    </row>
    <row r="58" spans="1:2">
      <c r="A58" s="92">
        <v>24.11</v>
      </c>
      <c r="B58" s="92">
        <v>3.47</v>
      </c>
    </row>
    <row r="59" spans="1:2">
      <c r="A59" s="92">
        <v>24.11</v>
      </c>
      <c r="B59" s="92">
        <v>10.42</v>
      </c>
    </row>
    <row r="60" spans="1:2">
      <c r="A60" s="92">
        <v>24.11</v>
      </c>
      <c r="B60" s="92">
        <v>10.42</v>
      </c>
    </row>
    <row r="61" spans="1:2">
      <c r="A61" s="92">
        <v>24.11</v>
      </c>
      <c r="B61" s="92">
        <v>3.47</v>
      </c>
    </row>
    <row r="62" spans="1:2">
      <c r="A62" s="92">
        <v>24.11</v>
      </c>
      <c r="B62" s="92">
        <v>10.42</v>
      </c>
    </row>
    <row r="63" spans="1:2">
      <c r="A63" s="92"/>
      <c r="B63" s="92">
        <v>3.47</v>
      </c>
    </row>
    <row r="64" spans="1:2">
      <c r="A64" s="92"/>
      <c r="B64" s="92">
        <v>6.94</v>
      </c>
    </row>
    <row r="65" spans="1:2">
      <c r="A65" s="92"/>
      <c r="B65" s="92">
        <v>3.47</v>
      </c>
    </row>
    <row r="66" spans="1:2">
      <c r="A66" s="92"/>
      <c r="B66" s="92">
        <v>6.94</v>
      </c>
    </row>
    <row r="67" spans="1:2">
      <c r="A67" s="92"/>
      <c r="B67" s="92">
        <v>0</v>
      </c>
    </row>
    <row r="68" spans="1:2">
      <c r="A68" s="92"/>
      <c r="B68" s="92">
        <v>6.94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F144"/>
  <sheetViews>
    <sheetView workbookViewId="0">
      <selection activeCell="H11" sqref="H11"/>
    </sheetView>
  </sheetViews>
  <sheetFormatPr defaultRowHeight="14.5"/>
  <cols>
    <col min="1" max="1" width="22.54296875" style="93" customWidth="1"/>
    <col min="2" max="2" width="10.453125" style="93" bestFit="1" customWidth="1"/>
    <col min="3" max="4" width="8.81640625" style="93"/>
    <col min="5" max="5" width="12.1796875" style="93" customWidth="1"/>
    <col min="6" max="6" width="20.54296875" style="93" customWidth="1"/>
  </cols>
  <sheetData>
    <row r="3" spans="1:6" ht="15" thickBot="1"/>
    <row r="4" spans="1:6" ht="17.5" thickBot="1">
      <c r="A4" s="94" t="s">
        <v>5456</v>
      </c>
    </row>
    <row r="5" spans="1:6" ht="17">
      <c r="D5" s="101"/>
      <c r="E5" s="108" t="s">
        <v>5452</v>
      </c>
      <c r="F5" s="109" t="s">
        <v>5453</v>
      </c>
    </row>
    <row r="6" spans="1:6">
      <c r="A6" s="95" t="s">
        <v>71</v>
      </c>
      <c r="B6" s="95" t="s">
        <v>201</v>
      </c>
      <c r="D6" s="102" t="s">
        <v>202</v>
      </c>
      <c r="E6" s="99">
        <v>54</v>
      </c>
      <c r="F6" s="103">
        <v>63</v>
      </c>
    </row>
    <row r="7" spans="1:6" ht="15" thickBot="1">
      <c r="A7" s="90" t="s">
        <v>79</v>
      </c>
      <c r="B7" s="96" t="s">
        <v>202</v>
      </c>
      <c r="D7" s="102" t="s">
        <v>203</v>
      </c>
      <c r="E7" s="104">
        <v>4</v>
      </c>
      <c r="F7" s="105">
        <v>1</v>
      </c>
    </row>
    <row r="8" spans="1:6">
      <c r="A8" s="90" t="s">
        <v>80</v>
      </c>
      <c r="B8" s="96" t="s">
        <v>202</v>
      </c>
    </row>
    <row r="9" spans="1:6">
      <c r="A9" s="90" t="s">
        <v>81</v>
      </c>
      <c r="B9" s="96" t="s">
        <v>202</v>
      </c>
    </row>
    <row r="10" spans="1:6">
      <c r="A10" s="90" t="s">
        <v>82</v>
      </c>
      <c r="B10" s="96" t="s">
        <v>202</v>
      </c>
    </row>
    <row r="11" spans="1:6">
      <c r="A11" s="90" t="s">
        <v>83</v>
      </c>
      <c r="B11" s="96" t="s">
        <v>202</v>
      </c>
    </row>
    <row r="12" spans="1:6">
      <c r="A12" s="90" t="s">
        <v>84</v>
      </c>
      <c r="B12" s="96" t="s">
        <v>202</v>
      </c>
    </row>
    <row r="13" spans="1:6">
      <c r="A13" s="90" t="s">
        <v>85</v>
      </c>
      <c r="B13" s="96" t="s">
        <v>203</v>
      </c>
    </row>
    <row r="14" spans="1:6">
      <c r="A14" s="90" t="s">
        <v>86</v>
      </c>
      <c r="B14" s="96" t="s">
        <v>202</v>
      </c>
    </row>
    <row r="15" spans="1:6">
      <c r="A15" s="90" t="s">
        <v>87</v>
      </c>
      <c r="B15" s="96" t="s">
        <v>202</v>
      </c>
    </row>
    <row r="16" spans="1:6">
      <c r="A16" s="90" t="s">
        <v>88</v>
      </c>
      <c r="B16" s="96" t="s">
        <v>203</v>
      </c>
    </row>
    <row r="17" spans="1:2">
      <c r="A17" s="90" t="s">
        <v>89</v>
      </c>
      <c r="B17" s="96" t="s">
        <v>202</v>
      </c>
    </row>
    <row r="18" spans="1:2">
      <c r="A18" s="90" t="s">
        <v>90</v>
      </c>
      <c r="B18" s="96" t="s">
        <v>202</v>
      </c>
    </row>
    <row r="19" spans="1:2">
      <c r="A19" s="90" t="s">
        <v>91</v>
      </c>
      <c r="B19" s="96" t="s">
        <v>202</v>
      </c>
    </row>
    <row r="20" spans="1:2">
      <c r="A20" s="90" t="s">
        <v>92</v>
      </c>
      <c r="B20" s="96" t="s">
        <v>202</v>
      </c>
    </row>
    <row r="21" spans="1:2">
      <c r="A21" s="90" t="s">
        <v>93</v>
      </c>
      <c r="B21" s="96" t="s">
        <v>202</v>
      </c>
    </row>
    <row r="22" spans="1:2">
      <c r="A22" s="90" t="s">
        <v>94</v>
      </c>
      <c r="B22" s="96" t="s">
        <v>203</v>
      </c>
    </row>
    <row r="23" spans="1:2">
      <c r="A23" s="90" t="s">
        <v>95</v>
      </c>
      <c r="B23" s="96" t="s">
        <v>202</v>
      </c>
    </row>
    <row r="24" spans="1:2">
      <c r="A24" s="90" t="s">
        <v>96</v>
      </c>
      <c r="B24" s="96" t="s">
        <v>202</v>
      </c>
    </row>
    <row r="25" spans="1:2">
      <c r="A25" s="90" t="s">
        <v>97</v>
      </c>
      <c r="B25" s="96" t="s">
        <v>202</v>
      </c>
    </row>
    <row r="26" spans="1:2">
      <c r="A26" s="90" t="s">
        <v>98</v>
      </c>
      <c r="B26" s="96" t="s">
        <v>202</v>
      </c>
    </row>
    <row r="27" spans="1:2">
      <c r="A27" s="90" t="s">
        <v>99</v>
      </c>
      <c r="B27" s="96" t="s">
        <v>202</v>
      </c>
    </row>
    <row r="28" spans="1:2">
      <c r="A28" s="90" t="s">
        <v>100</v>
      </c>
      <c r="B28" s="96" t="s">
        <v>202</v>
      </c>
    </row>
    <row r="29" spans="1:2">
      <c r="A29" s="90" t="s">
        <v>101</v>
      </c>
      <c r="B29" s="96" t="s">
        <v>202</v>
      </c>
    </row>
    <row r="30" spans="1:2">
      <c r="A30" s="90" t="s">
        <v>102</v>
      </c>
      <c r="B30" s="96" t="s">
        <v>202</v>
      </c>
    </row>
    <row r="31" spans="1:2">
      <c r="A31" s="90" t="s">
        <v>103</v>
      </c>
      <c r="B31" s="96" t="s">
        <v>202</v>
      </c>
    </row>
    <row r="33" spans="1:2" ht="15" thickBot="1"/>
    <row r="34" spans="1:2" ht="17.5" thickBot="1">
      <c r="A34" s="94" t="s">
        <v>5457</v>
      </c>
    </row>
    <row r="36" spans="1:2">
      <c r="A36" s="97" t="s">
        <v>71</v>
      </c>
      <c r="B36" s="95" t="s">
        <v>201</v>
      </c>
    </row>
    <row r="37" spans="1:2">
      <c r="A37" s="93" t="s">
        <v>104</v>
      </c>
      <c r="B37" s="106" t="s">
        <v>202</v>
      </c>
    </row>
    <row r="38" spans="1:2">
      <c r="A38" s="93" t="s">
        <v>105</v>
      </c>
      <c r="B38" s="96" t="s">
        <v>202</v>
      </c>
    </row>
    <row r="39" spans="1:2">
      <c r="A39" s="93" t="s">
        <v>106</v>
      </c>
      <c r="B39" s="96" t="s">
        <v>202</v>
      </c>
    </row>
    <row r="40" spans="1:2">
      <c r="A40" s="93" t="s">
        <v>107</v>
      </c>
      <c r="B40" s="96" t="s">
        <v>202</v>
      </c>
    </row>
    <row r="41" spans="1:2">
      <c r="A41" s="93" t="s">
        <v>108</v>
      </c>
      <c r="B41" s="96" t="s">
        <v>202</v>
      </c>
    </row>
    <row r="42" spans="1:2">
      <c r="A42" s="93" t="s">
        <v>109</v>
      </c>
      <c r="B42" s="96" t="s">
        <v>202</v>
      </c>
    </row>
    <row r="43" spans="1:2">
      <c r="A43" s="93" t="s">
        <v>110</v>
      </c>
      <c r="B43" s="96" t="s">
        <v>202</v>
      </c>
    </row>
    <row r="44" spans="1:2">
      <c r="A44" s="93" t="s">
        <v>111</v>
      </c>
      <c r="B44" s="96" t="s">
        <v>202</v>
      </c>
    </row>
    <row r="45" spans="1:2">
      <c r="A45" s="93" t="s">
        <v>112</v>
      </c>
      <c r="B45" s="96" t="s">
        <v>202</v>
      </c>
    </row>
    <row r="46" spans="1:2">
      <c r="A46" s="93" t="s">
        <v>113</v>
      </c>
      <c r="B46" s="96" t="s">
        <v>202</v>
      </c>
    </row>
    <row r="47" spans="1:2">
      <c r="A47" s="93" t="s">
        <v>114</v>
      </c>
      <c r="B47" s="96" t="s">
        <v>202</v>
      </c>
    </row>
    <row r="48" spans="1:2">
      <c r="A48" s="93" t="s">
        <v>115</v>
      </c>
      <c r="B48" s="96" t="s">
        <v>202</v>
      </c>
    </row>
    <row r="49" spans="1:2">
      <c r="A49" s="93" t="s">
        <v>116</v>
      </c>
      <c r="B49" s="96" t="s">
        <v>202</v>
      </c>
    </row>
    <row r="50" spans="1:2">
      <c r="A50" s="93" t="s">
        <v>117</v>
      </c>
      <c r="B50" s="96" t="s">
        <v>202</v>
      </c>
    </row>
    <row r="51" spans="1:2">
      <c r="A51" s="93" t="s">
        <v>118</v>
      </c>
      <c r="B51" s="96" t="s">
        <v>203</v>
      </c>
    </row>
    <row r="52" spans="1:2">
      <c r="A52" s="93" t="s">
        <v>119</v>
      </c>
      <c r="B52" s="96" t="s">
        <v>202</v>
      </c>
    </row>
    <row r="53" spans="1:2">
      <c r="A53" s="93" t="s">
        <v>120</v>
      </c>
      <c r="B53" s="96" t="s">
        <v>202</v>
      </c>
    </row>
    <row r="54" spans="1:2">
      <c r="A54" s="93" t="s">
        <v>121</v>
      </c>
      <c r="B54" s="96" t="s">
        <v>202</v>
      </c>
    </row>
    <row r="55" spans="1:2">
      <c r="A55" s="93" t="s">
        <v>122</v>
      </c>
      <c r="B55" s="96" t="s">
        <v>202</v>
      </c>
    </row>
    <row r="56" spans="1:2">
      <c r="A56" s="93" t="s">
        <v>123</v>
      </c>
      <c r="B56" s="96" t="s">
        <v>202</v>
      </c>
    </row>
    <row r="57" spans="1:2">
      <c r="A57" s="93" t="s">
        <v>124</v>
      </c>
      <c r="B57" s="96" t="s">
        <v>202</v>
      </c>
    </row>
    <row r="58" spans="1:2">
      <c r="A58" s="93" t="s">
        <v>125</v>
      </c>
      <c r="B58" s="96" t="s">
        <v>202</v>
      </c>
    </row>
    <row r="59" spans="1:2">
      <c r="A59" s="93" t="s">
        <v>126</v>
      </c>
      <c r="B59" s="96" t="s">
        <v>202</v>
      </c>
    </row>
    <row r="60" spans="1:2">
      <c r="A60" s="93" t="s">
        <v>127</v>
      </c>
      <c r="B60" s="96" t="s">
        <v>202</v>
      </c>
    </row>
    <row r="61" spans="1:2">
      <c r="A61" s="93" t="s">
        <v>128</v>
      </c>
      <c r="B61" s="96" t="s">
        <v>202</v>
      </c>
    </row>
    <row r="62" spans="1:2">
      <c r="A62" s="93" t="s">
        <v>129</v>
      </c>
      <c r="B62" s="96" t="s">
        <v>202</v>
      </c>
    </row>
    <row r="63" spans="1:2">
      <c r="A63" s="93" t="s">
        <v>130</v>
      </c>
      <c r="B63" s="96" t="s">
        <v>202</v>
      </c>
    </row>
    <row r="64" spans="1:2">
      <c r="A64" s="93" t="s">
        <v>131</v>
      </c>
      <c r="B64" s="96" t="s">
        <v>202</v>
      </c>
    </row>
    <row r="65" spans="1:2">
      <c r="A65" s="93" t="s">
        <v>132</v>
      </c>
      <c r="B65" s="96" t="s">
        <v>202</v>
      </c>
    </row>
    <row r="66" spans="1:2">
      <c r="A66" s="93" t="s">
        <v>133</v>
      </c>
      <c r="B66" s="96" t="s">
        <v>202</v>
      </c>
    </row>
    <row r="67" spans="1:2">
      <c r="A67" s="93" t="s">
        <v>134</v>
      </c>
      <c r="B67" s="96" t="s">
        <v>202</v>
      </c>
    </row>
    <row r="68" spans="1:2">
      <c r="A68" s="93" t="s">
        <v>135</v>
      </c>
      <c r="B68" s="96" t="s">
        <v>202</v>
      </c>
    </row>
    <row r="69" spans="1:2">
      <c r="A69" s="93" t="s">
        <v>136</v>
      </c>
      <c r="B69" s="96" t="s">
        <v>202</v>
      </c>
    </row>
    <row r="71" spans="1:2" ht="15" thickBot="1"/>
    <row r="72" spans="1:2" ht="17.5" thickBot="1">
      <c r="A72" s="94" t="s">
        <v>5458</v>
      </c>
    </row>
    <row r="74" spans="1:2">
      <c r="A74" s="97" t="s">
        <v>71</v>
      </c>
      <c r="B74" s="95" t="s">
        <v>204</v>
      </c>
    </row>
    <row r="75" spans="1:2">
      <c r="A75" s="93" t="s">
        <v>137</v>
      </c>
      <c r="B75" s="106" t="s">
        <v>202</v>
      </c>
    </row>
    <row r="76" spans="1:2">
      <c r="A76" s="93" t="s">
        <v>138</v>
      </c>
      <c r="B76" s="96" t="s">
        <v>202</v>
      </c>
    </row>
    <row r="77" spans="1:2">
      <c r="A77" s="93" t="s">
        <v>139</v>
      </c>
      <c r="B77" s="96" t="s">
        <v>202</v>
      </c>
    </row>
    <row r="78" spans="1:2">
      <c r="A78" s="107" t="s">
        <v>140</v>
      </c>
      <c r="B78" s="96" t="s">
        <v>202</v>
      </c>
    </row>
    <row r="79" spans="1:2">
      <c r="A79" s="93" t="s">
        <v>141</v>
      </c>
      <c r="B79" s="96" t="s">
        <v>203</v>
      </c>
    </row>
    <row r="80" spans="1:2">
      <c r="A80" s="93" t="s">
        <v>142</v>
      </c>
      <c r="B80" s="96" t="s">
        <v>202</v>
      </c>
    </row>
    <row r="81" spans="1:2">
      <c r="A81" s="93" t="s">
        <v>143</v>
      </c>
      <c r="B81" s="96" t="s">
        <v>202</v>
      </c>
    </row>
    <row r="82" spans="1:2">
      <c r="A82" s="93" t="s">
        <v>144</v>
      </c>
      <c r="B82" s="96" t="s">
        <v>202</v>
      </c>
    </row>
    <row r="83" spans="1:2">
      <c r="A83" s="93" t="s">
        <v>145</v>
      </c>
      <c r="B83" s="96" t="s">
        <v>202</v>
      </c>
    </row>
    <row r="84" spans="1:2">
      <c r="A84" s="93" t="s">
        <v>146</v>
      </c>
      <c r="B84" s="96" t="s">
        <v>202</v>
      </c>
    </row>
    <row r="85" spans="1:2">
      <c r="A85" s="93" t="s">
        <v>147</v>
      </c>
      <c r="B85" s="96" t="s">
        <v>202</v>
      </c>
    </row>
    <row r="88" spans="1:2" ht="15" thickBot="1"/>
    <row r="89" spans="1:2" ht="17.5" thickBot="1">
      <c r="A89" s="94" t="s">
        <v>5459</v>
      </c>
    </row>
    <row r="91" spans="1:2">
      <c r="A91" s="98" t="s">
        <v>71</v>
      </c>
      <c r="B91" s="95" t="s">
        <v>201</v>
      </c>
    </row>
    <row r="92" spans="1:2">
      <c r="A92" s="99" t="s">
        <v>148</v>
      </c>
      <c r="B92" s="106" t="s">
        <v>202</v>
      </c>
    </row>
    <row r="93" spans="1:2">
      <c r="A93" s="99" t="s">
        <v>149</v>
      </c>
      <c r="B93" s="96" t="s">
        <v>202</v>
      </c>
    </row>
    <row r="94" spans="1:2">
      <c r="A94" s="99" t="s">
        <v>150</v>
      </c>
      <c r="B94" s="96" t="s">
        <v>202</v>
      </c>
    </row>
    <row r="95" spans="1:2">
      <c r="A95" s="99" t="s">
        <v>151</v>
      </c>
      <c r="B95" s="96" t="s">
        <v>202</v>
      </c>
    </row>
    <row r="96" spans="1:2">
      <c r="A96" s="99" t="s">
        <v>152</v>
      </c>
      <c r="B96" s="96" t="s">
        <v>202</v>
      </c>
    </row>
    <row r="97" spans="1:2">
      <c r="A97" s="99" t="s">
        <v>153</v>
      </c>
      <c r="B97" s="96" t="s">
        <v>202</v>
      </c>
    </row>
    <row r="98" spans="1:2">
      <c r="A98" s="99" t="s">
        <v>154</v>
      </c>
      <c r="B98" s="96" t="s">
        <v>202</v>
      </c>
    </row>
    <row r="99" spans="1:2">
      <c r="A99" s="99" t="s">
        <v>155</v>
      </c>
      <c r="B99" s="96" t="s">
        <v>202</v>
      </c>
    </row>
    <row r="100" spans="1:2">
      <c r="A100" s="99" t="s">
        <v>156</v>
      </c>
      <c r="B100" s="96" t="s">
        <v>202</v>
      </c>
    </row>
    <row r="101" spans="1:2">
      <c r="A101" s="99" t="s">
        <v>157</v>
      </c>
      <c r="B101" s="96" t="s">
        <v>202</v>
      </c>
    </row>
    <row r="102" spans="1:2">
      <c r="A102" s="99" t="s">
        <v>158</v>
      </c>
      <c r="B102" s="96" t="s">
        <v>202</v>
      </c>
    </row>
    <row r="103" spans="1:2">
      <c r="A103" s="99" t="s">
        <v>159</v>
      </c>
      <c r="B103" s="96" t="s">
        <v>202</v>
      </c>
    </row>
    <row r="104" spans="1:2">
      <c r="A104" s="99" t="s">
        <v>160</v>
      </c>
      <c r="B104" s="96" t="s">
        <v>202</v>
      </c>
    </row>
    <row r="105" spans="1:2">
      <c r="A105" s="99" t="s">
        <v>161</v>
      </c>
      <c r="B105" s="96" t="s">
        <v>202</v>
      </c>
    </row>
    <row r="106" spans="1:2">
      <c r="A106" s="99" t="s">
        <v>162</v>
      </c>
      <c r="B106" s="96" t="s">
        <v>202</v>
      </c>
    </row>
    <row r="107" spans="1:2">
      <c r="A107" s="99" t="s">
        <v>163</v>
      </c>
      <c r="B107" s="96" t="s">
        <v>202</v>
      </c>
    </row>
    <row r="108" spans="1:2">
      <c r="A108" s="99" t="s">
        <v>164</v>
      </c>
      <c r="B108" s="96" t="s">
        <v>202</v>
      </c>
    </row>
    <row r="109" spans="1:2">
      <c r="A109" s="99" t="s">
        <v>165</v>
      </c>
      <c r="B109" s="96" t="s">
        <v>202</v>
      </c>
    </row>
    <row r="110" spans="1:2">
      <c r="A110" s="99" t="s">
        <v>166</v>
      </c>
      <c r="B110" s="96" t="s">
        <v>202</v>
      </c>
    </row>
    <row r="111" spans="1:2">
      <c r="A111" s="99" t="s">
        <v>167</v>
      </c>
      <c r="B111" s="96" t="s">
        <v>202</v>
      </c>
    </row>
    <row r="112" spans="1:2">
      <c r="A112" s="99" t="s">
        <v>168</v>
      </c>
      <c r="B112" s="96" t="s">
        <v>202</v>
      </c>
    </row>
    <row r="113" spans="1:2">
      <c r="A113" s="99" t="s">
        <v>169</v>
      </c>
      <c r="B113" s="96" t="s">
        <v>202</v>
      </c>
    </row>
    <row r="114" spans="1:2">
      <c r="A114" s="99" t="s">
        <v>170</v>
      </c>
      <c r="B114" s="96" t="s">
        <v>202</v>
      </c>
    </row>
    <row r="115" spans="1:2">
      <c r="A115" s="99" t="s">
        <v>171</v>
      </c>
      <c r="B115" s="96" t="s">
        <v>202</v>
      </c>
    </row>
    <row r="116" spans="1:2">
      <c r="A116" s="99" t="s">
        <v>172</v>
      </c>
      <c r="B116" s="96" t="s">
        <v>202</v>
      </c>
    </row>
    <row r="117" spans="1:2">
      <c r="A117" s="99" t="s">
        <v>173</v>
      </c>
      <c r="B117" s="96" t="s">
        <v>202</v>
      </c>
    </row>
    <row r="118" spans="1:2">
      <c r="A118" s="99" t="s">
        <v>174</v>
      </c>
      <c r="B118" s="96" t="s">
        <v>202</v>
      </c>
    </row>
    <row r="119" spans="1:2">
      <c r="A119" s="99" t="s">
        <v>175</v>
      </c>
      <c r="B119" s="96" t="s">
        <v>202</v>
      </c>
    </row>
    <row r="120" spans="1:2">
      <c r="A120" s="99" t="s">
        <v>176</v>
      </c>
      <c r="B120" s="96" t="s">
        <v>202</v>
      </c>
    </row>
    <row r="121" spans="1:2">
      <c r="A121" s="99" t="s">
        <v>177</v>
      </c>
      <c r="B121" s="96" t="s">
        <v>202</v>
      </c>
    </row>
    <row r="122" spans="1:2">
      <c r="A122" s="99" t="s">
        <v>178</v>
      </c>
      <c r="B122" s="96" t="s">
        <v>202</v>
      </c>
    </row>
    <row r="123" spans="1:2">
      <c r="A123" s="99" t="s">
        <v>179</v>
      </c>
      <c r="B123" s="96" t="s">
        <v>202</v>
      </c>
    </row>
    <row r="124" spans="1:2">
      <c r="A124" s="99" t="s">
        <v>180</v>
      </c>
      <c r="B124" s="96" t="s">
        <v>202</v>
      </c>
    </row>
    <row r="125" spans="1:2">
      <c r="A125" s="99" t="s">
        <v>181</v>
      </c>
      <c r="B125" s="96" t="s">
        <v>202</v>
      </c>
    </row>
    <row r="126" spans="1:2">
      <c r="A126" s="99" t="s">
        <v>182</v>
      </c>
      <c r="B126" s="96" t="s">
        <v>202</v>
      </c>
    </row>
    <row r="127" spans="1:2">
      <c r="A127" s="99" t="s">
        <v>183</v>
      </c>
      <c r="B127" s="96" t="s">
        <v>202</v>
      </c>
    </row>
    <row r="128" spans="1:2">
      <c r="A128" s="99" t="s">
        <v>184</v>
      </c>
      <c r="B128" s="96" t="s">
        <v>202</v>
      </c>
    </row>
    <row r="129" spans="1:2">
      <c r="A129" s="99" t="s">
        <v>185</v>
      </c>
      <c r="B129" s="96" t="s">
        <v>202</v>
      </c>
    </row>
    <row r="130" spans="1:2">
      <c r="A130" s="99" t="s">
        <v>186</v>
      </c>
      <c r="B130" s="96" t="s">
        <v>202</v>
      </c>
    </row>
    <row r="131" spans="1:2">
      <c r="A131" s="99" t="s">
        <v>187</v>
      </c>
      <c r="B131" s="96" t="s">
        <v>202</v>
      </c>
    </row>
    <row r="132" spans="1:2">
      <c r="A132" s="99" t="s">
        <v>188</v>
      </c>
      <c r="B132" s="96" t="s">
        <v>202</v>
      </c>
    </row>
    <row r="133" spans="1:2">
      <c r="A133" s="99" t="s">
        <v>189</v>
      </c>
      <c r="B133" s="96" t="s">
        <v>202</v>
      </c>
    </row>
    <row r="134" spans="1:2">
      <c r="A134" s="99" t="s">
        <v>190</v>
      </c>
      <c r="B134" s="96" t="s">
        <v>202</v>
      </c>
    </row>
    <row r="135" spans="1:2">
      <c r="A135" s="99" t="s">
        <v>191</v>
      </c>
      <c r="B135" s="96" t="s">
        <v>202</v>
      </c>
    </row>
    <row r="136" spans="1:2">
      <c r="A136" s="100" t="s">
        <v>192</v>
      </c>
      <c r="B136" s="96" t="s">
        <v>202</v>
      </c>
    </row>
    <row r="137" spans="1:2">
      <c r="A137" s="100" t="s">
        <v>193</v>
      </c>
      <c r="B137" s="96" t="s">
        <v>202</v>
      </c>
    </row>
    <row r="138" spans="1:2">
      <c r="A138" s="99" t="s">
        <v>194</v>
      </c>
      <c r="B138" s="96" t="s">
        <v>202</v>
      </c>
    </row>
    <row r="139" spans="1:2">
      <c r="A139" s="99" t="s">
        <v>195</v>
      </c>
      <c r="B139" s="96" t="s">
        <v>202</v>
      </c>
    </row>
    <row r="140" spans="1:2">
      <c r="A140" s="99" t="s">
        <v>196</v>
      </c>
      <c r="B140" s="96" t="s">
        <v>202</v>
      </c>
    </row>
    <row r="141" spans="1:2">
      <c r="A141" s="99" t="s">
        <v>197</v>
      </c>
      <c r="B141" s="96" t="s">
        <v>202</v>
      </c>
    </row>
    <row r="142" spans="1:2">
      <c r="A142" s="99" t="s">
        <v>198</v>
      </c>
      <c r="B142" s="96" t="s">
        <v>202</v>
      </c>
    </row>
    <row r="143" spans="1:2">
      <c r="A143" s="99" t="s">
        <v>199</v>
      </c>
      <c r="B143" s="96" t="s">
        <v>202</v>
      </c>
    </row>
    <row r="144" spans="1:2">
      <c r="A144" s="99" t="s">
        <v>200</v>
      </c>
      <c r="B144" s="96" t="s">
        <v>202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3EF3F-2F57-47E5-9893-E36726C6B07E}">
  <dimension ref="A5:L9"/>
  <sheetViews>
    <sheetView workbookViewId="0">
      <selection activeCell="M17" sqref="M17"/>
    </sheetView>
  </sheetViews>
  <sheetFormatPr defaultRowHeight="14.5"/>
  <cols>
    <col min="1" max="11" width="8.81640625" style="90"/>
    <col min="12" max="12" width="8.81640625" style="2"/>
  </cols>
  <sheetData>
    <row r="5" spans="1:11" ht="17">
      <c r="B5" s="204" t="s">
        <v>5452</v>
      </c>
      <c r="C5" s="205"/>
      <c r="D5" s="205"/>
      <c r="E5" s="205"/>
      <c r="F5" s="205"/>
      <c r="G5" s="204" t="s">
        <v>5453</v>
      </c>
      <c r="H5" s="205"/>
      <c r="I5" s="205"/>
      <c r="J5" s="205"/>
      <c r="K5" s="206"/>
    </row>
    <row r="6" spans="1:11">
      <c r="A6" s="92" t="s">
        <v>207</v>
      </c>
      <c r="B6" s="111">
        <v>24.23</v>
      </c>
      <c r="C6" s="112">
        <v>24.08</v>
      </c>
      <c r="D6" s="112">
        <v>24.17</v>
      </c>
      <c r="E6" s="112">
        <v>24.11</v>
      </c>
      <c r="F6" s="113">
        <v>24.12</v>
      </c>
      <c r="G6" s="111">
        <v>24.15</v>
      </c>
      <c r="H6" s="112">
        <v>24.12</v>
      </c>
      <c r="I6" s="112">
        <v>24.12</v>
      </c>
      <c r="J6" s="112">
        <v>24.12</v>
      </c>
      <c r="K6" s="113">
        <v>24.16</v>
      </c>
    </row>
    <row r="7" spans="1:11">
      <c r="A7" s="92" t="s">
        <v>208</v>
      </c>
      <c r="B7" s="114">
        <v>31.7</v>
      </c>
      <c r="C7" s="92">
        <v>27.71</v>
      </c>
      <c r="D7" s="92">
        <v>29.19</v>
      </c>
      <c r="E7" s="92">
        <v>28.28</v>
      </c>
      <c r="F7" s="115">
        <v>29.56</v>
      </c>
      <c r="G7" s="114">
        <v>25.51</v>
      </c>
      <c r="H7" s="92">
        <v>28.42</v>
      </c>
      <c r="I7" s="92">
        <v>27.58</v>
      </c>
      <c r="J7" s="92">
        <v>27.92</v>
      </c>
      <c r="K7" s="115">
        <v>26.08</v>
      </c>
    </row>
    <row r="8" spans="1:11">
      <c r="A8" s="92" t="s">
        <v>209</v>
      </c>
      <c r="B8" s="114">
        <v>30.24</v>
      </c>
      <c r="C8" s="92">
        <v>35.75</v>
      </c>
      <c r="D8" s="92">
        <v>39.119999999999997</v>
      </c>
      <c r="E8" s="92">
        <v>45.2</v>
      </c>
      <c r="F8" s="115">
        <v>37.51</v>
      </c>
      <c r="G8" s="114">
        <v>37.65</v>
      </c>
      <c r="H8" s="92">
        <v>33.86</v>
      </c>
      <c r="I8" s="92">
        <v>35.74</v>
      </c>
      <c r="J8" s="92">
        <v>30.64</v>
      </c>
      <c r="K8" s="115">
        <v>24.12</v>
      </c>
    </row>
    <row r="9" spans="1:11">
      <c r="A9" s="92" t="s">
        <v>210</v>
      </c>
      <c r="B9" s="116">
        <v>57.79</v>
      </c>
      <c r="C9" s="117">
        <v>63.96</v>
      </c>
      <c r="D9" s="117">
        <v>58.37</v>
      </c>
      <c r="E9" s="117">
        <v>37.29</v>
      </c>
      <c r="F9" s="181">
        <v>34.78</v>
      </c>
      <c r="G9" s="116">
        <v>29.03</v>
      </c>
      <c r="H9" s="117">
        <v>36.700000000000003</v>
      </c>
      <c r="I9" s="117">
        <v>34.11</v>
      </c>
      <c r="J9" s="117">
        <v>45.21</v>
      </c>
      <c r="K9" s="110"/>
    </row>
  </sheetData>
  <mergeCells count="2">
    <mergeCell ref="B5:F5"/>
    <mergeCell ref="G5:K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E6AAC-AB4B-44F7-8482-C3B61FDF64CD}">
  <dimension ref="A4:B10"/>
  <sheetViews>
    <sheetView workbookViewId="0">
      <selection activeCell="D18" sqref="D18"/>
    </sheetView>
  </sheetViews>
  <sheetFormatPr defaultRowHeight="14.5"/>
  <sheetData>
    <row r="4" spans="1:2">
      <c r="A4" s="83" t="s">
        <v>2881</v>
      </c>
      <c r="B4" s="83" t="s">
        <v>2882</v>
      </c>
    </row>
    <row r="5" spans="1:2">
      <c r="A5" s="82">
        <v>93.200119999999998</v>
      </c>
      <c r="B5" s="82">
        <v>88.667460000000005</v>
      </c>
    </row>
    <row r="6" spans="1:2">
      <c r="A6" s="82">
        <v>98.794169999999994</v>
      </c>
      <c r="B6" s="82">
        <v>85.172740000000005</v>
      </c>
    </row>
    <row r="7" spans="1:2">
      <c r="A7" s="82">
        <v>95.965900000000005</v>
      </c>
      <c r="B7" s="82">
        <v>87.847099999999998</v>
      </c>
    </row>
    <row r="8" spans="1:2">
      <c r="A8" s="82">
        <v>106.61190000000001</v>
      </c>
      <c r="B8" s="82">
        <v>95.095330000000004</v>
      </c>
    </row>
    <row r="9" spans="1:2">
      <c r="A9" s="82">
        <v>114.4363</v>
      </c>
      <c r="B9" s="82">
        <v>87.547479999999993</v>
      </c>
    </row>
    <row r="10" spans="1:2">
      <c r="A10" s="82">
        <v>96.995549999999994</v>
      </c>
      <c r="B10" s="82">
        <v>77.135810000000006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0AF3A-F591-42A9-A076-15A579A0A79B}">
  <dimension ref="A5:L9"/>
  <sheetViews>
    <sheetView workbookViewId="0">
      <selection activeCell="G5" sqref="G5:K5"/>
    </sheetView>
  </sheetViews>
  <sheetFormatPr defaultRowHeight="14.5"/>
  <cols>
    <col min="1" max="11" width="8.81640625" style="90"/>
    <col min="12" max="12" width="8.81640625" style="93"/>
  </cols>
  <sheetData>
    <row r="5" spans="1:11" ht="17">
      <c r="A5" s="92"/>
      <c r="B5" s="204" t="s">
        <v>5452</v>
      </c>
      <c r="C5" s="205"/>
      <c r="D5" s="205"/>
      <c r="E5" s="205"/>
      <c r="F5" s="206"/>
      <c r="G5" s="205" t="s">
        <v>11506</v>
      </c>
      <c r="H5" s="205"/>
      <c r="I5" s="205"/>
      <c r="J5" s="205"/>
      <c r="K5" s="206"/>
    </row>
    <row r="6" spans="1:11">
      <c r="A6" s="92" t="s">
        <v>207</v>
      </c>
      <c r="B6" s="111">
        <v>24.81</v>
      </c>
      <c r="C6" s="112">
        <v>24.8</v>
      </c>
      <c r="D6" s="112">
        <v>24.86</v>
      </c>
      <c r="E6" s="112">
        <v>24.86</v>
      </c>
      <c r="F6" s="113">
        <v>24.78</v>
      </c>
      <c r="G6" s="112">
        <v>24.87</v>
      </c>
      <c r="H6" s="112">
        <v>24.89</v>
      </c>
      <c r="I6" s="112">
        <v>24.83</v>
      </c>
      <c r="J6" s="112">
        <v>24.84</v>
      </c>
      <c r="K6" s="113">
        <v>24.79</v>
      </c>
    </row>
    <row r="7" spans="1:11">
      <c r="A7" s="92" t="s">
        <v>208</v>
      </c>
      <c r="B7" s="114">
        <v>53.34</v>
      </c>
      <c r="C7" s="92">
        <v>37.94</v>
      </c>
      <c r="D7" s="92">
        <v>43.96</v>
      </c>
      <c r="E7" s="92">
        <v>32.979999999999997</v>
      </c>
      <c r="F7" s="115">
        <v>42.58</v>
      </c>
      <c r="G7" s="92">
        <v>30.14</v>
      </c>
      <c r="H7" s="92">
        <v>36.869999999999997</v>
      </c>
      <c r="I7" s="92">
        <v>36.89</v>
      </c>
      <c r="J7" s="92">
        <v>40.18</v>
      </c>
      <c r="K7" s="115">
        <v>30.33</v>
      </c>
    </row>
    <row r="8" spans="1:11">
      <c r="A8" s="92" t="s">
        <v>209</v>
      </c>
      <c r="B8" s="114">
        <v>40.659999999999997</v>
      </c>
      <c r="C8" s="92">
        <v>87.6</v>
      </c>
      <c r="D8" s="92">
        <v>97.25</v>
      </c>
      <c r="E8" s="92">
        <v>195.5</v>
      </c>
      <c r="F8" s="115">
        <v>72.42</v>
      </c>
      <c r="G8" s="92">
        <v>91.52</v>
      </c>
      <c r="H8" s="92">
        <v>48.03</v>
      </c>
      <c r="I8" s="92">
        <v>99.53</v>
      </c>
      <c r="J8" s="92">
        <v>41.07</v>
      </c>
      <c r="K8" s="115">
        <v>24.84</v>
      </c>
    </row>
    <row r="9" spans="1:11">
      <c r="A9" s="92" t="s">
        <v>210</v>
      </c>
      <c r="B9" s="116">
        <v>191.2</v>
      </c>
      <c r="C9" s="117">
        <v>397.2</v>
      </c>
      <c r="D9" s="117">
        <v>220</v>
      </c>
      <c r="E9" s="117">
        <v>64.14</v>
      </c>
      <c r="F9" s="160">
        <v>50.92</v>
      </c>
      <c r="G9" s="117">
        <v>41.42</v>
      </c>
      <c r="H9" s="117">
        <v>85.86</v>
      </c>
      <c r="I9" s="117">
        <v>59.63</v>
      </c>
      <c r="J9" s="117">
        <v>76.42</v>
      </c>
      <c r="K9" s="110"/>
    </row>
  </sheetData>
  <mergeCells count="2">
    <mergeCell ref="G5:K5"/>
    <mergeCell ref="B5:F5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M6"/>
  <sheetViews>
    <sheetView workbookViewId="0">
      <selection activeCell="L6" sqref="L6"/>
    </sheetView>
  </sheetViews>
  <sheetFormatPr defaultRowHeight="14.5"/>
  <cols>
    <col min="1" max="13" width="8.81640625" style="2"/>
  </cols>
  <sheetData>
    <row r="4" spans="2:12" ht="17">
      <c r="B4" s="92"/>
      <c r="C4" s="207" t="s">
        <v>5461</v>
      </c>
      <c r="D4" s="208"/>
      <c r="E4" s="208"/>
      <c r="F4" s="208"/>
      <c r="G4" s="209"/>
      <c r="H4" s="208" t="s">
        <v>5462</v>
      </c>
      <c r="I4" s="208"/>
      <c r="J4" s="208"/>
      <c r="K4" s="208"/>
      <c r="L4" s="209"/>
    </row>
    <row r="5" spans="2:12">
      <c r="B5" s="92" t="s">
        <v>209</v>
      </c>
      <c r="C5" s="182">
        <v>0.70878600000000003</v>
      </c>
      <c r="D5" s="183">
        <v>0.663412</v>
      </c>
      <c r="E5" s="183">
        <v>0.66896</v>
      </c>
      <c r="F5" s="183">
        <v>0.71284800000000004</v>
      </c>
      <c r="G5" s="184">
        <v>0.51795100000000005</v>
      </c>
      <c r="H5" s="183">
        <v>0.64175899999999997</v>
      </c>
      <c r="I5" s="183">
        <v>0.56508400000000003</v>
      </c>
      <c r="J5" s="183">
        <v>0.72700900000000002</v>
      </c>
      <c r="K5" s="183">
        <v>0.788991</v>
      </c>
      <c r="L5" s="184">
        <v>0.57920400000000005</v>
      </c>
    </row>
    <row r="6" spans="2:12">
      <c r="B6" s="92" t="s">
        <v>210</v>
      </c>
      <c r="C6" s="185">
        <v>0.83542099999999997</v>
      </c>
      <c r="D6" s="186">
        <v>0.81721299999999997</v>
      </c>
      <c r="E6" s="186">
        <v>0.79163499999999998</v>
      </c>
      <c r="F6" s="186">
        <v>0.82571899999999998</v>
      </c>
      <c r="G6" s="187">
        <v>0.75667099999999998</v>
      </c>
      <c r="H6" s="186">
        <v>0.65939800000000004</v>
      </c>
      <c r="I6" s="186">
        <v>0.59090900000000002</v>
      </c>
      <c r="J6" s="186">
        <v>0.63551899999999995</v>
      </c>
      <c r="K6" s="186">
        <v>0.66711100000000001</v>
      </c>
      <c r="L6" s="187"/>
    </row>
  </sheetData>
  <mergeCells count="2">
    <mergeCell ref="C4:G4"/>
    <mergeCell ref="H4:L4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F1312"/>
  <sheetViews>
    <sheetView workbookViewId="0">
      <selection activeCell="E14" sqref="E14"/>
    </sheetView>
  </sheetViews>
  <sheetFormatPr defaultRowHeight="14.5"/>
  <cols>
    <col min="1" max="1" width="29.81640625" style="2" bestFit="1" customWidth="1"/>
    <col min="2" max="2" width="8.81640625" style="2"/>
    <col min="3" max="3" width="12.453125" style="2" bestFit="1" customWidth="1"/>
    <col min="4" max="5" width="5.81640625" style="2" bestFit="1" customWidth="1"/>
    <col min="6" max="6" width="8.81640625" style="2"/>
  </cols>
  <sheetData>
    <row r="4" spans="1:6">
      <c r="A4" s="4" t="s">
        <v>260</v>
      </c>
    </row>
    <row r="5" spans="1:6">
      <c r="A5" s="4" t="s">
        <v>261</v>
      </c>
    </row>
    <row r="6" spans="1:6" ht="16.5">
      <c r="A6" s="2" t="s">
        <v>262</v>
      </c>
    </row>
    <row r="7" spans="1:6">
      <c r="A7" s="18" t="s">
        <v>263</v>
      </c>
      <c r="B7" s="18" t="s">
        <v>264</v>
      </c>
      <c r="C7" s="18" t="s">
        <v>265</v>
      </c>
      <c r="D7" s="18" t="s">
        <v>266</v>
      </c>
      <c r="E7" s="18" t="s">
        <v>267</v>
      </c>
      <c r="F7" s="18" t="s">
        <v>268</v>
      </c>
    </row>
    <row r="8" spans="1:6" ht="16.5">
      <c r="A8" s="4" t="s">
        <v>269</v>
      </c>
    </row>
    <row r="9" spans="1:6">
      <c r="A9" s="2" t="s">
        <v>270</v>
      </c>
      <c r="B9" s="2">
        <v>3.8029560484574297E-12</v>
      </c>
      <c r="C9" s="2">
        <v>-0.576099858630995</v>
      </c>
      <c r="D9" s="2">
        <v>1</v>
      </c>
      <c r="E9" s="2">
        <v>1</v>
      </c>
      <c r="F9" s="2">
        <v>1.1809319417274899E-7</v>
      </c>
    </row>
    <row r="10" spans="1:6">
      <c r="A10" s="2" t="s">
        <v>271</v>
      </c>
      <c r="B10" s="2">
        <v>7.27127839714229E-10</v>
      </c>
      <c r="C10" s="2">
        <v>-0.35083709876156699</v>
      </c>
      <c r="D10" s="2">
        <v>0.36899999999999999</v>
      </c>
      <c r="E10" s="2">
        <v>0.22</v>
      </c>
      <c r="F10" s="2">
        <v>2.2579500806645999E-5</v>
      </c>
    </row>
    <row r="11" spans="1:6">
      <c r="A11" s="2" t="s">
        <v>272</v>
      </c>
      <c r="B11" s="2">
        <v>2.2528698469683399E-9</v>
      </c>
      <c r="C11" s="2">
        <v>-0.27639839635032498</v>
      </c>
      <c r="D11" s="2">
        <v>0.68300000000000005</v>
      </c>
      <c r="E11" s="2">
        <v>0.54800000000000004</v>
      </c>
      <c r="F11" s="2">
        <v>6.9958367357908006E-5</v>
      </c>
    </row>
    <row r="12" spans="1:6">
      <c r="A12" s="2" t="s">
        <v>273</v>
      </c>
      <c r="B12" s="2">
        <v>3.0969371264586401E-9</v>
      </c>
      <c r="C12" s="2">
        <v>-0.39426727675499001</v>
      </c>
      <c r="D12" s="2">
        <v>0.38400000000000001</v>
      </c>
      <c r="E12" s="2">
        <v>0.23799999999999999</v>
      </c>
      <c r="F12" s="2">
        <v>9.616918858792E-5</v>
      </c>
    </row>
    <row r="13" spans="1:6">
      <c r="A13" s="2" t="s">
        <v>274</v>
      </c>
      <c r="B13" s="2">
        <v>3.3427657709669001E-9</v>
      </c>
      <c r="C13" s="2">
        <v>-0.39363248820407398</v>
      </c>
      <c r="D13" s="2">
        <v>0.36899999999999999</v>
      </c>
      <c r="E13" s="2">
        <v>0.22</v>
      </c>
      <c r="F13" s="2">
        <v>1.03802905485835E-4</v>
      </c>
    </row>
    <row r="14" spans="1:6">
      <c r="A14" s="2" t="s">
        <v>275</v>
      </c>
      <c r="B14" s="2">
        <v>3.3696319869972099E-9</v>
      </c>
      <c r="C14" s="2">
        <v>-0.48808201041552901</v>
      </c>
      <c r="D14" s="2">
        <v>0.51500000000000001</v>
      </c>
      <c r="E14" s="2">
        <v>0.42299999999999999</v>
      </c>
      <c r="F14" s="2">
        <v>1.04637182092224E-4</v>
      </c>
    </row>
    <row r="15" spans="1:6">
      <c r="A15" s="2" t="s">
        <v>276</v>
      </c>
      <c r="B15" s="2">
        <v>3.4638851269368602E-9</v>
      </c>
      <c r="C15" s="2">
        <v>-0.287661235884064</v>
      </c>
      <c r="D15" s="2">
        <v>0.47699999999999998</v>
      </c>
      <c r="E15" s="2">
        <v>0.32100000000000001</v>
      </c>
      <c r="F15" s="2">
        <v>1.0756402484677E-4</v>
      </c>
    </row>
    <row r="16" spans="1:6">
      <c r="A16" s="2" t="s">
        <v>277</v>
      </c>
      <c r="B16" s="2">
        <v>4.8915051204178197E-9</v>
      </c>
      <c r="C16" s="2">
        <v>-0.312614670849164</v>
      </c>
      <c r="D16" s="2">
        <v>0.41199999999999998</v>
      </c>
      <c r="E16" s="2">
        <v>0.23799999999999999</v>
      </c>
      <c r="F16" s="2">
        <v>1.51895908504335E-4</v>
      </c>
    </row>
    <row r="17" spans="1:6">
      <c r="A17" s="2" t="s">
        <v>278</v>
      </c>
      <c r="B17" s="2">
        <v>7.9129697137442607E-9</v>
      </c>
      <c r="C17" s="2">
        <v>-0.32821931831858298</v>
      </c>
      <c r="D17" s="2">
        <v>0.35799999999999998</v>
      </c>
      <c r="E17" s="2">
        <v>0.20200000000000001</v>
      </c>
      <c r="F17" s="2">
        <v>2.4572144852090099E-4</v>
      </c>
    </row>
    <row r="18" spans="1:6">
      <c r="A18" s="2" t="s">
        <v>279</v>
      </c>
      <c r="B18" s="2">
        <v>1.6962682851193999E-8</v>
      </c>
      <c r="C18" s="2">
        <v>-0.276267425155024</v>
      </c>
      <c r="D18" s="2">
        <v>0.39200000000000002</v>
      </c>
      <c r="E18" s="2">
        <v>0.23200000000000001</v>
      </c>
      <c r="F18" s="2">
        <v>5.2674219057812801E-4</v>
      </c>
    </row>
    <row r="19" spans="1:6">
      <c r="A19" s="2" t="s">
        <v>280</v>
      </c>
      <c r="B19" s="2">
        <v>1.9679931785652999E-8</v>
      </c>
      <c r="C19" s="2">
        <v>-0.27148497914244102</v>
      </c>
      <c r="D19" s="2">
        <v>0.55700000000000005</v>
      </c>
      <c r="E19" s="2">
        <v>0.39900000000000002</v>
      </c>
      <c r="F19" s="2">
        <v>6.1112092173988401E-4</v>
      </c>
    </row>
    <row r="20" spans="1:6">
      <c r="A20" s="2" t="s">
        <v>281</v>
      </c>
      <c r="B20" s="2">
        <v>2.1187836560424899E-8</v>
      </c>
      <c r="C20" s="2">
        <v>-0.27679034163711402</v>
      </c>
      <c r="D20" s="2">
        <v>0.42799999999999999</v>
      </c>
      <c r="E20" s="2">
        <v>0.25</v>
      </c>
      <c r="F20" s="2">
        <v>6.5794588871087296E-4</v>
      </c>
    </row>
    <row r="21" spans="1:6">
      <c r="A21" s="2" t="s">
        <v>282</v>
      </c>
      <c r="B21" s="2">
        <v>3.5222996274547601E-8</v>
      </c>
      <c r="C21" s="2">
        <v>-0.28544023203907898</v>
      </c>
      <c r="D21" s="2">
        <v>0.46600000000000003</v>
      </c>
      <c r="E21" s="2">
        <v>0.315</v>
      </c>
      <c r="F21" s="2">
        <v>1.09377970331353E-3</v>
      </c>
    </row>
    <row r="22" spans="1:6">
      <c r="A22" s="2" t="s">
        <v>283</v>
      </c>
      <c r="B22" s="2">
        <v>5.4577641284290299E-8</v>
      </c>
      <c r="C22" s="2">
        <v>-0.28370714709911599</v>
      </c>
      <c r="D22" s="2">
        <v>0.38400000000000001</v>
      </c>
      <c r="E22" s="2">
        <v>0.25</v>
      </c>
      <c r="F22" s="2">
        <v>1.69479949480107E-3</v>
      </c>
    </row>
    <row r="23" spans="1:6">
      <c r="A23" s="2" t="s">
        <v>284</v>
      </c>
      <c r="B23" s="2">
        <v>6.15577197216557E-8</v>
      </c>
      <c r="C23" s="2">
        <v>-0.264026974279718</v>
      </c>
      <c r="D23" s="2">
        <v>0.443</v>
      </c>
      <c r="E23" s="2">
        <v>0.29799999999999999</v>
      </c>
      <c r="F23" s="2">
        <v>1.9115518705165699E-3</v>
      </c>
    </row>
    <row r="24" spans="1:6">
      <c r="A24" s="2" t="s">
        <v>285</v>
      </c>
      <c r="B24" s="2">
        <v>8.6473680011924094E-8</v>
      </c>
      <c r="C24" s="2">
        <v>-0.49676769457704001</v>
      </c>
      <c r="D24" s="2">
        <v>0.28899999999999998</v>
      </c>
      <c r="E24" s="2">
        <v>0.19</v>
      </c>
      <c r="F24" s="2">
        <v>2.6852671854102799E-3</v>
      </c>
    </row>
    <row r="25" spans="1:6">
      <c r="A25" s="2" t="s">
        <v>286</v>
      </c>
      <c r="B25" s="2">
        <v>1.05863578859729E-7</v>
      </c>
      <c r="C25" s="2">
        <v>-0.41699131611309098</v>
      </c>
      <c r="D25" s="2">
        <v>0.58499999999999996</v>
      </c>
      <c r="E25" s="2">
        <v>0.48199999999999998</v>
      </c>
      <c r="F25" s="2">
        <v>3.28738171433116E-3</v>
      </c>
    </row>
    <row r="26" spans="1:6">
      <c r="A26" s="2" t="s">
        <v>287</v>
      </c>
      <c r="B26" s="2">
        <v>1.15163898088139E-7</v>
      </c>
      <c r="C26" s="2">
        <v>-0.28369808856460899</v>
      </c>
      <c r="D26" s="2">
        <v>0.29599999999999999</v>
      </c>
      <c r="E26" s="2">
        <v>0.17299999999999999</v>
      </c>
      <c r="F26" s="2">
        <v>3.5761845273309801E-3</v>
      </c>
    </row>
    <row r="27" spans="1:6">
      <c r="A27" s="2" t="s">
        <v>288</v>
      </c>
      <c r="B27" s="2">
        <v>1.2627377712505901E-7</v>
      </c>
      <c r="C27" s="2">
        <v>-0.31796660795910198</v>
      </c>
      <c r="D27" s="2">
        <v>0.155</v>
      </c>
      <c r="E27" s="2">
        <v>5.3999999999999999E-2</v>
      </c>
      <c r="F27" s="2">
        <v>3.9211796010644503E-3</v>
      </c>
    </row>
    <row r="28" spans="1:6">
      <c r="A28" s="2" t="s">
        <v>289</v>
      </c>
      <c r="B28" s="2">
        <v>1.2682014441802001E-7</v>
      </c>
      <c r="C28" s="2">
        <v>-0.49576534244811299</v>
      </c>
      <c r="D28" s="2">
        <v>0.374</v>
      </c>
      <c r="E28" s="2">
        <v>0.26200000000000001</v>
      </c>
      <c r="F28" s="2">
        <v>3.93814594461278E-3</v>
      </c>
    </row>
    <row r="29" spans="1:6">
      <c r="A29" s="2" t="s">
        <v>290</v>
      </c>
      <c r="B29" s="2">
        <v>1.3975446255163699E-7</v>
      </c>
      <c r="C29" s="2">
        <v>-0.39953536187153599</v>
      </c>
      <c r="D29" s="2">
        <v>0.371</v>
      </c>
      <c r="E29" s="2">
        <v>0.23799999999999999</v>
      </c>
      <c r="F29" s="2">
        <v>4.3397953256159904E-3</v>
      </c>
    </row>
    <row r="30" spans="1:6">
      <c r="A30" s="2" t="s">
        <v>291</v>
      </c>
      <c r="B30" s="2">
        <v>1.4568539029880901E-7</v>
      </c>
      <c r="C30" s="2">
        <v>-0.99255126071397504</v>
      </c>
      <c r="D30" s="2">
        <v>0.61899999999999999</v>
      </c>
      <c r="E30" s="2">
        <v>0.48799999999999999</v>
      </c>
      <c r="F30" s="2">
        <v>4.5239684249488996E-3</v>
      </c>
    </row>
    <row r="31" spans="1:6">
      <c r="A31" s="2" t="s">
        <v>292</v>
      </c>
      <c r="B31" s="2">
        <v>1.68395838804356E-7</v>
      </c>
      <c r="C31" s="2">
        <v>-0.40360502468757797</v>
      </c>
      <c r="D31" s="2">
        <v>0.47199999999999998</v>
      </c>
      <c r="E31" s="2">
        <v>0.35099999999999998</v>
      </c>
      <c r="F31" s="2">
        <v>5.2291959823916601E-3</v>
      </c>
    </row>
    <row r="32" spans="1:6">
      <c r="A32" s="2" t="s">
        <v>293</v>
      </c>
      <c r="B32" s="2">
        <v>1.6989668658042599E-7</v>
      </c>
      <c r="C32" s="2">
        <v>-0.456102488603784</v>
      </c>
      <c r="D32" s="2">
        <v>0.626</v>
      </c>
      <c r="E32" s="2">
        <v>0.55400000000000005</v>
      </c>
      <c r="F32" s="2">
        <v>5.2758018083819604E-3</v>
      </c>
    </row>
    <row r="33" spans="1:6">
      <c r="A33" s="2" t="s">
        <v>294</v>
      </c>
      <c r="B33" s="2">
        <v>1.85748901971109E-7</v>
      </c>
      <c r="C33" s="2">
        <v>-0.38735944733751698</v>
      </c>
      <c r="D33" s="2">
        <v>0.312</v>
      </c>
      <c r="E33" s="2">
        <v>0.19</v>
      </c>
      <c r="F33" s="2">
        <v>5.7680606529088296E-3</v>
      </c>
    </row>
    <row r="34" spans="1:6">
      <c r="A34" s="2" t="s">
        <v>295</v>
      </c>
      <c r="B34" s="2">
        <v>2.0190975054656101E-7</v>
      </c>
      <c r="C34" s="2">
        <v>-0.50907839023104196</v>
      </c>
      <c r="D34" s="2">
        <v>0.97699999999999998</v>
      </c>
      <c r="E34" s="2">
        <v>0.97599999999999998</v>
      </c>
      <c r="F34" s="2">
        <v>6.2699034837223697E-3</v>
      </c>
    </row>
    <row r="35" spans="1:6">
      <c r="A35" s="2" t="s">
        <v>296</v>
      </c>
      <c r="B35" s="2">
        <v>2.10074876329925E-7</v>
      </c>
      <c r="C35" s="2">
        <v>-0.39859460606092001</v>
      </c>
      <c r="D35" s="2">
        <v>0.433</v>
      </c>
      <c r="E35" s="2">
        <v>0.33900000000000002</v>
      </c>
      <c r="F35" s="2">
        <v>6.5234551346731598E-3</v>
      </c>
    </row>
    <row r="36" spans="1:6">
      <c r="A36" s="2" t="s">
        <v>297</v>
      </c>
      <c r="B36" s="2">
        <v>2.8898834937283001E-7</v>
      </c>
      <c r="C36" s="2">
        <v>-0.37538519945503701</v>
      </c>
      <c r="D36" s="2">
        <v>0.28100000000000003</v>
      </c>
      <c r="E36" s="2">
        <v>0.16700000000000001</v>
      </c>
      <c r="F36" s="2">
        <v>8.9739552130744804E-3</v>
      </c>
    </row>
    <row r="37" spans="1:6">
      <c r="A37" s="2" t="s">
        <v>298</v>
      </c>
      <c r="B37" s="2">
        <v>3.8588975126747698E-7</v>
      </c>
      <c r="C37" s="2">
        <v>-0.42857598676806002</v>
      </c>
      <c r="D37" s="2">
        <v>0.28599999999999998</v>
      </c>
      <c r="E37" s="2">
        <v>0.20200000000000001</v>
      </c>
      <c r="F37" s="2">
        <v>1.1983034446109E-2</v>
      </c>
    </row>
    <row r="38" spans="1:6">
      <c r="A38" s="2" t="s">
        <v>299</v>
      </c>
      <c r="B38" s="2">
        <v>5.0201826017278295E-7</v>
      </c>
      <c r="C38" s="2">
        <v>-0.55878796737587</v>
      </c>
      <c r="D38" s="2">
        <v>0.23699999999999999</v>
      </c>
      <c r="E38" s="2">
        <v>0.14299999999999999</v>
      </c>
      <c r="F38" s="2">
        <v>1.5589173033145399E-2</v>
      </c>
    </row>
    <row r="39" spans="1:6">
      <c r="A39" s="2" t="s">
        <v>300</v>
      </c>
      <c r="B39" s="2">
        <v>5.9378294483202998E-7</v>
      </c>
      <c r="C39" s="2">
        <v>-0.256418935833713</v>
      </c>
      <c r="D39" s="2">
        <v>0.40500000000000003</v>
      </c>
      <c r="E39" s="2">
        <v>0.28000000000000003</v>
      </c>
      <c r="F39" s="2">
        <v>1.8438741785869E-2</v>
      </c>
    </row>
    <row r="40" spans="1:6">
      <c r="A40" s="2" t="s">
        <v>301</v>
      </c>
      <c r="B40" s="2">
        <v>7.4923528485937204E-7</v>
      </c>
      <c r="C40" s="2">
        <v>-0.25280876295690002</v>
      </c>
      <c r="D40" s="2">
        <v>0.27100000000000002</v>
      </c>
      <c r="E40" s="2">
        <v>0.161</v>
      </c>
      <c r="F40" s="2">
        <v>2.3266003300738101E-2</v>
      </c>
    </row>
    <row r="41" spans="1:6">
      <c r="A41" s="2" t="s">
        <v>302</v>
      </c>
      <c r="B41" s="2">
        <v>7.9468446906084204E-7</v>
      </c>
      <c r="C41" s="2">
        <v>-0.38708959475823201</v>
      </c>
      <c r="D41" s="2">
        <v>0.34799999999999998</v>
      </c>
      <c r="E41" s="2">
        <v>0.26200000000000001</v>
      </c>
      <c r="F41" s="2">
        <v>2.4677336817746299E-2</v>
      </c>
    </row>
    <row r="42" spans="1:6">
      <c r="A42" s="2" t="s">
        <v>303</v>
      </c>
      <c r="B42" s="2">
        <v>8.0187417250737296E-7</v>
      </c>
      <c r="C42" s="2">
        <v>-0.40078338209506698</v>
      </c>
      <c r="D42" s="2">
        <v>0.441</v>
      </c>
      <c r="E42" s="2">
        <v>0.34499999999999997</v>
      </c>
      <c r="F42" s="2">
        <v>2.49005986788714E-2</v>
      </c>
    </row>
    <row r="43" spans="1:6">
      <c r="A43" s="2" t="s">
        <v>304</v>
      </c>
      <c r="B43" s="2">
        <v>8.1788397296890905E-7</v>
      </c>
      <c r="C43" s="2">
        <v>-0.44850479385433001</v>
      </c>
      <c r="D43" s="2">
        <v>0.29899999999999999</v>
      </c>
      <c r="E43" s="2">
        <v>0.214</v>
      </c>
      <c r="F43" s="2">
        <v>2.5397751012603501E-2</v>
      </c>
    </row>
    <row r="44" spans="1:6">
      <c r="A44" s="2" t="s">
        <v>305</v>
      </c>
      <c r="B44" s="2">
        <v>8.5038396405674496E-7</v>
      </c>
      <c r="C44" s="2">
        <v>-0.28197478060338299</v>
      </c>
      <c r="D44" s="2">
        <v>0.29399999999999998</v>
      </c>
      <c r="E44" s="2">
        <v>0.17899999999999999</v>
      </c>
      <c r="F44" s="2">
        <v>2.64069732358541E-2</v>
      </c>
    </row>
    <row r="45" spans="1:6">
      <c r="A45" s="2" t="s">
        <v>306</v>
      </c>
      <c r="B45" s="2">
        <v>8.54016799631054E-7</v>
      </c>
      <c r="C45" s="2">
        <v>-0.49647919114807298</v>
      </c>
      <c r="D45" s="2">
        <v>0.441</v>
      </c>
      <c r="E45" s="2">
        <v>0.38100000000000001</v>
      </c>
      <c r="F45" s="2">
        <v>2.6519783678943101E-2</v>
      </c>
    </row>
    <row r="46" spans="1:6">
      <c r="A46" s="2" t="s">
        <v>307</v>
      </c>
      <c r="B46" s="2">
        <v>8.5737757391448197E-7</v>
      </c>
      <c r="C46" s="2">
        <v>-0.33860343281945898</v>
      </c>
      <c r="D46" s="2">
        <v>0.27300000000000002</v>
      </c>
      <c r="E46" s="2">
        <v>0.161</v>
      </c>
      <c r="F46" s="2">
        <v>2.66241458027664E-2</v>
      </c>
    </row>
    <row r="47" spans="1:6">
      <c r="A47" s="2" t="s">
        <v>308</v>
      </c>
      <c r="B47" s="2">
        <v>8.6245682714586001E-7</v>
      </c>
      <c r="C47" s="2">
        <v>-0.253275344193642</v>
      </c>
      <c r="D47" s="2">
        <v>0.27300000000000002</v>
      </c>
      <c r="E47" s="2">
        <v>0.14899999999999999</v>
      </c>
      <c r="F47" s="2">
        <v>2.6781871853360398E-2</v>
      </c>
    </row>
    <row r="48" spans="1:6">
      <c r="A48" s="2" t="s">
        <v>309</v>
      </c>
      <c r="B48" s="2">
        <v>9.4399467986708598E-7</v>
      </c>
      <c r="C48" s="2">
        <v>-0.34701704904742597</v>
      </c>
      <c r="D48" s="2">
        <v>0.32200000000000001</v>
      </c>
      <c r="E48" s="2">
        <v>0.22</v>
      </c>
      <c r="F48" s="2">
        <v>2.93138667939126E-2</v>
      </c>
    </row>
    <row r="49" spans="1:6">
      <c r="A49" s="2" t="s">
        <v>310</v>
      </c>
      <c r="B49" s="2">
        <v>9.7124704534922003E-7</v>
      </c>
      <c r="C49" s="2">
        <v>-0.27513704520966498</v>
      </c>
      <c r="D49" s="2">
        <v>0.51500000000000001</v>
      </c>
      <c r="E49" s="2">
        <v>0.36299999999999999</v>
      </c>
      <c r="F49" s="2">
        <v>3.0160134499229298E-2</v>
      </c>
    </row>
    <row r="50" spans="1:6">
      <c r="A50" s="2" t="s">
        <v>311</v>
      </c>
      <c r="B50" s="2">
        <v>1.0338499903567599E-6</v>
      </c>
      <c r="C50" s="2">
        <v>-0.27985784942513697</v>
      </c>
      <c r="D50" s="2">
        <v>0.44600000000000001</v>
      </c>
      <c r="E50" s="2">
        <v>0.32100000000000001</v>
      </c>
      <c r="F50" s="2">
        <v>3.21041437505485E-2</v>
      </c>
    </row>
    <row r="51" spans="1:6">
      <c r="A51" s="2" t="s">
        <v>312</v>
      </c>
      <c r="B51" s="2">
        <v>1.05844698360674E-6</v>
      </c>
      <c r="C51" s="2">
        <v>-0.25732300477491699</v>
      </c>
      <c r="D51" s="2">
        <v>0.52300000000000002</v>
      </c>
      <c r="E51" s="2">
        <v>0.36899999999999999</v>
      </c>
      <c r="F51" s="2">
        <v>3.2867954181940197E-2</v>
      </c>
    </row>
    <row r="52" spans="1:6">
      <c r="A52" s="2" t="s">
        <v>313</v>
      </c>
      <c r="B52" s="2">
        <v>1.1387469823626499E-6</v>
      </c>
      <c r="C52" s="2">
        <v>-0.34908978408227398</v>
      </c>
      <c r="D52" s="2">
        <v>0.30399999999999999</v>
      </c>
      <c r="E52" s="2">
        <v>0.185</v>
      </c>
      <c r="F52" s="2">
        <v>3.5361510043307301E-2</v>
      </c>
    </row>
    <row r="53" spans="1:6">
      <c r="A53" s="2" t="s">
        <v>314</v>
      </c>
      <c r="B53" s="2">
        <v>1.1822466435693601E-6</v>
      </c>
      <c r="C53" s="2">
        <v>-0.40109995748319599</v>
      </c>
      <c r="D53" s="2">
        <v>0.309</v>
      </c>
      <c r="E53" s="2">
        <v>0.20799999999999999</v>
      </c>
      <c r="F53" s="2">
        <v>3.6712305022759399E-2</v>
      </c>
    </row>
    <row r="54" spans="1:6">
      <c r="A54" s="2" t="s">
        <v>315</v>
      </c>
      <c r="B54" s="2">
        <v>1.24273354510444E-6</v>
      </c>
      <c r="C54" s="2">
        <v>-0.45491776760126201</v>
      </c>
      <c r="D54" s="2">
        <v>0.314</v>
      </c>
      <c r="E54" s="2">
        <v>0.22</v>
      </c>
      <c r="F54" s="2">
        <v>3.8590604776128003E-2</v>
      </c>
    </row>
    <row r="55" spans="1:6">
      <c r="A55" s="2" t="s">
        <v>316</v>
      </c>
      <c r="B55" s="2">
        <v>1.4882919156075299E-6</v>
      </c>
      <c r="C55" s="2">
        <v>-0.395498933683812</v>
      </c>
      <c r="D55" s="2">
        <v>0.71399999999999997</v>
      </c>
      <c r="E55" s="2">
        <v>0.64300000000000002</v>
      </c>
      <c r="F55" s="2">
        <v>4.6215928855360501E-2</v>
      </c>
    </row>
    <row r="56" spans="1:6">
      <c r="A56" s="2" t="s">
        <v>317</v>
      </c>
      <c r="B56" s="2">
        <v>1.61725402424407E-6</v>
      </c>
      <c r="C56" s="2">
        <v>-0.26691856706211098</v>
      </c>
      <c r="D56" s="2">
        <v>0.34300000000000003</v>
      </c>
      <c r="E56" s="2">
        <v>0.20799999999999999</v>
      </c>
      <c r="F56" s="2">
        <v>5.0220589214851001E-2</v>
      </c>
    </row>
    <row r="57" spans="1:6">
      <c r="A57" s="2" t="s">
        <v>318</v>
      </c>
      <c r="B57" s="2">
        <v>1.76898573560215E-6</v>
      </c>
      <c r="C57" s="2">
        <v>-0.34355637073344902</v>
      </c>
      <c r="D57" s="2">
        <v>0.503</v>
      </c>
      <c r="E57" s="2">
        <v>0.375</v>
      </c>
      <c r="F57" s="2">
        <v>5.4932314047653599E-2</v>
      </c>
    </row>
    <row r="58" spans="1:6">
      <c r="A58" s="2" t="s">
        <v>319</v>
      </c>
      <c r="B58" s="2">
        <v>1.9159318011587799E-6</v>
      </c>
      <c r="C58" s="2">
        <v>-0.356033910337404</v>
      </c>
      <c r="D58" s="2">
        <v>0.90200000000000002</v>
      </c>
      <c r="E58" s="2">
        <v>0.85699999999999998</v>
      </c>
      <c r="F58" s="2">
        <v>5.9495430221383497E-2</v>
      </c>
    </row>
    <row r="59" spans="1:6">
      <c r="A59" s="2" t="s">
        <v>320</v>
      </c>
      <c r="B59" s="2">
        <v>2.39098154616262E-6</v>
      </c>
      <c r="C59" s="2">
        <v>-0.37819204052847899</v>
      </c>
      <c r="D59" s="2">
        <v>0.317</v>
      </c>
      <c r="E59" s="2">
        <v>0.22600000000000001</v>
      </c>
      <c r="F59" s="2">
        <v>7.4247149952987701E-2</v>
      </c>
    </row>
    <row r="60" spans="1:6">
      <c r="A60" s="2" t="s">
        <v>321</v>
      </c>
      <c r="B60" s="2">
        <v>2.60849820509914E-6</v>
      </c>
      <c r="C60" s="2">
        <v>-0.49598390482401</v>
      </c>
      <c r="D60" s="2">
        <v>0.34799999999999998</v>
      </c>
      <c r="E60" s="2">
        <v>0.28000000000000003</v>
      </c>
      <c r="F60" s="2">
        <v>8.1001694762943693E-2</v>
      </c>
    </row>
    <row r="61" spans="1:6">
      <c r="A61" s="2" t="s">
        <v>322</v>
      </c>
      <c r="B61" s="2">
        <v>2.8442868985479301E-6</v>
      </c>
      <c r="C61" s="2">
        <v>-0.27608935069183099</v>
      </c>
      <c r="D61" s="2">
        <v>0.27300000000000002</v>
      </c>
      <c r="E61" s="2">
        <v>0.155</v>
      </c>
      <c r="F61" s="2">
        <v>8.8323641060608998E-2</v>
      </c>
    </row>
    <row r="62" spans="1:6">
      <c r="A62" s="2" t="s">
        <v>323</v>
      </c>
      <c r="B62" s="2">
        <v>3.2047035320561101E-6</v>
      </c>
      <c r="C62" s="2">
        <v>-0.314777407281295</v>
      </c>
      <c r="D62" s="2">
        <v>0.188</v>
      </c>
      <c r="E62" s="2">
        <v>8.8999999999999996E-2</v>
      </c>
      <c r="F62" s="2">
        <v>9.9515658780938293E-2</v>
      </c>
    </row>
    <row r="63" spans="1:6">
      <c r="A63" s="2" t="s">
        <v>324</v>
      </c>
      <c r="B63" s="2">
        <v>3.3302796912855998E-6</v>
      </c>
      <c r="C63" s="2">
        <v>-0.37288281674214402</v>
      </c>
      <c r="D63" s="2">
        <v>0.314</v>
      </c>
      <c r="E63" s="2">
        <v>0.214</v>
      </c>
      <c r="F63" s="2">
        <v>0.103415175253492</v>
      </c>
    </row>
    <row r="64" spans="1:6">
      <c r="A64" s="2" t="s">
        <v>325</v>
      </c>
      <c r="B64" s="2">
        <v>3.6255553496860198E-6</v>
      </c>
      <c r="C64" s="2">
        <v>-0.404463797136071</v>
      </c>
      <c r="D64" s="2">
        <v>0.41</v>
      </c>
      <c r="E64" s="2">
        <v>0.33300000000000002</v>
      </c>
      <c r="F64" s="2">
        <v>0.1125843702738</v>
      </c>
    </row>
    <row r="65" spans="1:6">
      <c r="A65" s="2" t="s">
        <v>326</v>
      </c>
      <c r="B65" s="2">
        <v>3.64508630096039E-6</v>
      </c>
      <c r="C65" s="2">
        <v>-0.30531320706290499</v>
      </c>
      <c r="D65" s="2">
        <v>0.20899999999999999</v>
      </c>
      <c r="E65" s="2">
        <v>0.107</v>
      </c>
      <c r="F65" s="2">
        <v>0.113190864903723</v>
      </c>
    </row>
    <row r="66" spans="1:6">
      <c r="A66" s="2" t="s">
        <v>327</v>
      </c>
      <c r="B66" s="2">
        <v>3.8677737873156701E-6</v>
      </c>
      <c r="C66" s="2">
        <v>-0.48224422564833902</v>
      </c>
      <c r="D66" s="2">
        <v>0.48199999999999998</v>
      </c>
      <c r="E66" s="2">
        <v>0.42899999999999999</v>
      </c>
      <c r="F66" s="2">
        <v>0.120105979417514</v>
      </c>
    </row>
    <row r="67" spans="1:6">
      <c r="A67" s="2" t="s">
        <v>328</v>
      </c>
      <c r="B67" s="2">
        <v>3.8787837807014797E-6</v>
      </c>
      <c r="C67" s="2">
        <v>-0.26457470825315799</v>
      </c>
      <c r="D67" s="2">
        <v>0.63400000000000001</v>
      </c>
      <c r="E67" s="2">
        <v>0.50600000000000001</v>
      </c>
      <c r="F67" s="2">
        <v>0.120447872742123</v>
      </c>
    </row>
    <row r="68" spans="1:6">
      <c r="A68" s="2" t="s">
        <v>329</v>
      </c>
      <c r="B68" s="2">
        <v>3.8999033963078496E-6</v>
      </c>
      <c r="C68" s="2">
        <v>-0.33644881699706802</v>
      </c>
      <c r="D68" s="2">
        <v>0.65500000000000003</v>
      </c>
      <c r="E68" s="2">
        <v>0.58299999999999996</v>
      </c>
      <c r="F68" s="2">
        <v>0.121103700165548</v>
      </c>
    </row>
    <row r="69" spans="1:6">
      <c r="A69" s="2" t="s">
        <v>330</v>
      </c>
      <c r="B69" s="2">
        <v>4.0897657487803597E-6</v>
      </c>
      <c r="C69" s="2">
        <v>-0.34175222131021299</v>
      </c>
      <c r="D69" s="2">
        <v>0.51</v>
      </c>
      <c r="E69" s="2">
        <v>0.435</v>
      </c>
      <c r="F69" s="2">
        <v>0.126999495796877</v>
      </c>
    </row>
    <row r="70" spans="1:6">
      <c r="A70" s="2" t="s">
        <v>331</v>
      </c>
      <c r="B70" s="2">
        <v>4.2120743083225403E-6</v>
      </c>
      <c r="C70" s="2">
        <v>-0.37075654100618699</v>
      </c>
      <c r="D70" s="2">
        <v>0.314</v>
      </c>
      <c r="E70" s="2">
        <v>0.20200000000000001</v>
      </c>
      <c r="F70" s="2">
        <v>0.13079754349634001</v>
      </c>
    </row>
    <row r="71" spans="1:6">
      <c r="A71" s="2" t="s">
        <v>332</v>
      </c>
      <c r="B71" s="2">
        <v>4.2636996250399496E-6</v>
      </c>
      <c r="C71" s="2">
        <v>-0.318274150276038</v>
      </c>
      <c r="D71" s="2">
        <v>0.29099999999999998</v>
      </c>
      <c r="E71" s="2">
        <v>0.185</v>
      </c>
      <c r="F71" s="2">
        <v>0.132400664456366</v>
      </c>
    </row>
    <row r="72" spans="1:6">
      <c r="A72" s="2" t="s">
        <v>333</v>
      </c>
      <c r="B72" s="2">
        <v>4.5321561404015497E-6</v>
      </c>
      <c r="C72" s="2">
        <v>-0.35693971160051402</v>
      </c>
      <c r="D72" s="2">
        <v>0.18</v>
      </c>
      <c r="E72" s="2">
        <v>8.8999999999999996E-2</v>
      </c>
      <c r="F72" s="2">
        <v>0.140737044627889</v>
      </c>
    </row>
    <row r="73" spans="1:6">
      <c r="A73" s="2" t="s">
        <v>334</v>
      </c>
      <c r="B73" s="2">
        <v>4.7138037682145998E-6</v>
      </c>
      <c r="C73" s="2">
        <v>-0.30808406015279599</v>
      </c>
      <c r="D73" s="2">
        <v>0.26500000000000001</v>
      </c>
      <c r="E73" s="2">
        <v>0.14899999999999999</v>
      </c>
      <c r="F73" s="2">
        <v>0.14637774841436799</v>
      </c>
    </row>
    <row r="74" spans="1:6">
      <c r="A74" s="2" t="s">
        <v>335</v>
      </c>
      <c r="B74" s="2">
        <v>5.2046096057610999E-6</v>
      </c>
      <c r="C74" s="2">
        <v>-0.29606860508932697</v>
      </c>
      <c r="D74" s="2">
        <v>0.30199999999999999</v>
      </c>
      <c r="E74" s="2">
        <v>0.19</v>
      </c>
      <c r="F74" s="2">
        <v>0.161618742087699</v>
      </c>
    </row>
    <row r="75" spans="1:6">
      <c r="A75" s="2" t="s">
        <v>336</v>
      </c>
      <c r="B75" s="2">
        <v>5.9029071945657201E-6</v>
      </c>
      <c r="C75" s="2">
        <v>-0.45400693891101102</v>
      </c>
      <c r="D75" s="2">
        <v>0.224</v>
      </c>
      <c r="E75" s="2">
        <v>0.13100000000000001</v>
      </c>
      <c r="F75" s="2">
        <v>0.18330297711284901</v>
      </c>
    </row>
    <row r="76" spans="1:6">
      <c r="A76" s="2" t="s">
        <v>337</v>
      </c>
      <c r="B76" s="2">
        <v>5.9029184592210603E-6</v>
      </c>
      <c r="C76" s="2">
        <v>-0.45165067366539402</v>
      </c>
      <c r="D76" s="2">
        <v>0.314</v>
      </c>
      <c r="E76" s="2">
        <v>0.22</v>
      </c>
      <c r="F76" s="2">
        <v>0.18330332691419199</v>
      </c>
    </row>
    <row r="77" spans="1:6">
      <c r="A77" s="2" t="s">
        <v>338</v>
      </c>
      <c r="B77" s="2">
        <v>6.1127668514008197E-6</v>
      </c>
      <c r="C77" s="2">
        <v>-0.46041416497973497</v>
      </c>
      <c r="D77" s="2">
        <v>0.22700000000000001</v>
      </c>
      <c r="E77" s="2">
        <v>0.14899999999999999</v>
      </c>
      <c r="F77" s="2">
        <v>0.18981974903655</v>
      </c>
    </row>
    <row r="78" spans="1:6">
      <c r="A78" s="2" t="s">
        <v>339</v>
      </c>
      <c r="B78" s="2">
        <v>7.3559634539681898E-6</v>
      </c>
      <c r="C78" s="2">
        <v>-0.995221378251535</v>
      </c>
      <c r="D78" s="2">
        <v>0.57499999999999996</v>
      </c>
      <c r="E78" s="2">
        <v>0.51800000000000002</v>
      </c>
      <c r="F78" s="2">
        <v>0.228424733136074</v>
      </c>
    </row>
    <row r="79" spans="1:6">
      <c r="A79" s="2" t="s">
        <v>340</v>
      </c>
      <c r="B79" s="2">
        <v>7.3885725068219996E-6</v>
      </c>
      <c r="C79" s="2">
        <v>-0.27260646867110599</v>
      </c>
      <c r="D79" s="2">
        <v>0.376</v>
      </c>
      <c r="E79" s="2">
        <v>0.24399999999999999</v>
      </c>
      <c r="F79" s="2">
        <v>0.22943734205434399</v>
      </c>
    </row>
    <row r="80" spans="1:6">
      <c r="A80" s="2" t="s">
        <v>341</v>
      </c>
      <c r="B80" s="2">
        <v>7.8417198514688708E-6</v>
      </c>
      <c r="C80" s="2">
        <v>-0.46926344872572101</v>
      </c>
      <c r="D80" s="2">
        <v>0.30199999999999999</v>
      </c>
      <c r="E80" s="2">
        <v>0.22600000000000001</v>
      </c>
      <c r="F80" s="2">
        <v>0.24350892654766301</v>
      </c>
    </row>
    <row r="81" spans="1:6">
      <c r="A81" s="2" t="s">
        <v>342</v>
      </c>
      <c r="B81" s="2">
        <v>7.9041748917287602E-6</v>
      </c>
      <c r="C81" s="2">
        <v>-0.274198469913287</v>
      </c>
      <c r="D81" s="2">
        <v>0.27300000000000002</v>
      </c>
      <c r="E81" s="2">
        <v>0.16700000000000001</v>
      </c>
      <c r="F81" s="2">
        <v>0.245448342912853</v>
      </c>
    </row>
    <row r="82" spans="1:6">
      <c r="A82" s="2" t="s">
        <v>343</v>
      </c>
      <c r="B82" s="2">
        <v>8.17042961067109E-6</v>
      </c>
      <c r="C82" s="2">
        <v>-0.35171568115812801</v>
      </c>
      <c r="D82" s="2">
        <v>0.58499999999999996</v>
      </c>
      <c r="E82" s="2">
        <v>0.5</v>
      </c>
      <c r="F82" s="2">
        <v>0.25371635070016901</v>
      </c>
    </row>
    <row r="83" spans="1:6">
      <c r="A83" s="2" t="s">
        <v>344</v>
      </c>
      <c r="B83" s="2">
        <v>8.4244298718249608E-6</v>
      </c>
      <c r="C83" s="2">
        <v>-0.45737585293237099</v>
      </c>
      <c r="D83" s="2">
        <v>0.17299999999999999</v>
      </c>
      <c r="E83" s="2">
        <v>0.107</v>
      </c>
      <c r="F83" s="2">
        <v>0.26160382080978001</v>
      </c>
    </row>
    <row r="84" spans="1:6">
      <c r="A84" s="2" t="s">
        <v>345</v>
      </c>
      <c r="B84" s="2">
        <v>8.4474762728752208E-6</v>
      </c>
      <c r="C84" s="2">
        <v>-0.52689411113956497</v>
      </c>
      <c r="D84" s="2">
        <v>0.45100000000000001</v>
      </c>
      <c r="E84" s="2">
        <v>0.44</v>
      </c>
      <c r="F84" s="2">
        <v>0.262319480701594</v>
      </c>
    </row>
    <row r="85" spans="1:6">
      <c r="A85" s="2" t="s">
        <v>346</v>
      </c>
      <c r="B85" s="2">
        <v>8.6587581123015095E-6</v>
      </c>
      <c r="C85" s="2">
        <v>-0.30058091724024</v>
      </c>
      <c r="D85" s="2">
        <v>0.32</v>
      </c>
      <c r="E85" s="2">
        <v>0.22</v>
      </c>
      <c r="F85" s="2">
        <v>0.268880415661299</v>
      </c>
    </row>
    <row r="86" spans="1:6">
      <c r="A86" s="2" t="s">
        <v>347</v>
      </c>
      <c r="B86" s="2">
        <v>8.9494814077785093E-6</v>
      </c>
      <c r="C86" s="2">
        <v>-0.25866402049395798</v>
      </c>
      <c r="D86" s="2">
        <v>0.27800000000000002</v>
      </c>
      <c r="E86" s="2">
        <v>0.161</v>
      </c>
      <c r="F86" s="2">
        <v>0.277908246155746</v>
      </c>
    </row>
    <row r="87" spans="1:6">
      <c r="A87" s="2" t="s">
        <v>348</v>
      </c>
      <c r="B87" s="2">
        <v>9.3371836183972803E-6</v>
      </c>
      <c r="C87" s="2">
        <v>-0.37683690409712101</v>
      </c>
      <c r="D87" s="2">
        <v>0.18</v>
      </c>
      <c r="E87" s="2">
        <v>9.5000000000000001E-2</v>
      </c>
      <c r="F87" s="2">
        <v>0.28994756290209101</v>
      </c>
    </row>
    <row r="88" spans="1:6">
      <c r="A88" s="2" t="s">
        <v>349</v>
      </c>
      <c r="B88" s="2">
        <v>9.5201396875374604E-6</v>
      </c>
      <c r="C88" s="2">
        <v>-0.40465730853010601</v>
      </c>
      <c r="D88" s="2">
        <v>0.46400000000000002</v>
      </c>
      <c r="E88" s="2">
        <v>0.39900000000000002</v>
      </c>
      <c r="F88" s="2">
        <v>0.29562889771710099</v>
      </c>
    </row>
    <row r="89" spans="1:6">
      <c r="A89" s="2" t="s">
        <v>350</v>
      </c>
      <c r="B89" s="2">
        <v>9.8887266204576497E-6</v>
      </c>
      <c r="C89" s="2">
        <v>-0.45601460406396499</v>
      </c>
      <c r="D89" s="2">
        <v>0.371</v>
      </c>
      <c r="E89" s="2">
        <v>0.31</v>
      </c>
      <c r="F89" s="2">
        <v>0.30707462774507099</v>
      </c>
    </row>
    <row r="90" spans="1:6">
      <c r="A90" s="2" t="s">
        <v>351</v>
      </c>
      <c r="B90" s="2">
        <v>1.05837005878302E-5</v>
      </c>
      <c r="C90" s="2">
        <v>-0.32571753971489198</v>
      </c>
      <c r="D90" s="2">
        <v>0.36099999999999999</v>
      </c>
      <c r="E90" s="2">
        <v>0.26200000000000001</v>
      </c>
      <c r="F90" s="2">
        <v>0.32865565435388999</v>
      </c>
    </row>
    <row r="91" spans="1:6">
      <c r="A91" s="2" t="s">
        <v>352</v>
      </c>
      <c r="B91" s="2">
        <v>1.08670105033224E-5</v>
      </c>
      <c r="C91" s="2">
        <v>-0.25777969838787601</v>
      </c>
      <c r="D91" s="2">
        <v>0.36599999999999999</v>
      </c>
      <c r="E91" s="2">
        <v>0.25600000000000001</v>
      </c>
      <c r="F91" s="2">
        <v>0.33745327715967099</v>
      </c>
    </row>
    <row r="92" spans="1:6">
      <c r="A92" s="2" t="s">
        <v>353</v>
      </c>
      <c r="B92" s="2">
        <v>1.0905491418360201E-5</v>
      </c>
      <c r="C92" s="2">
        <v>-0.270887629626063</v>
      </c>
      <c r="D92" s="2">
        <v>0.36099999999999999</v>
      </c>
      <c r="E92" s="2">
        <v>0.27400000000000002</v>
      </c>
      <c r="F92" s="2">
        <v>0.338648225014339</v>
      </c>
    </row>
    <row r="93" spans="1:6">
      <c r="A93" s="2" t="s">
        <v>354</v>
      </c>
      <c r="B93" s="2">
        <v>1.17937814855781E-5</v>
      </c>
      <c r="C93" s="2">
        <v>-0.34587712658533998</v>
      </c>
      <c r="D93" s="2">
        <v>0.23699999999999999</v>
      </c>
      <c r="E93" s="2">
        <v>0.14299999999999999</v>
      </c>
      <c r="F93" s="2">
        <v>0.366232296471656</v>
      </c>
    </row>
    <row r="94" spans="1:6">
      <c r="A94" s="2" t="s">
        <v>355</v>
      </c>
      <c r="B94" s="2">
        <v>1.27481661204355E-5</v>
      </c>
      <c r="C94" s="2">
        <v>-0.58110899827820095</v>
      </c>
      <c r="D94" s="2">
        <v>0.39900000000000002</v>
      </c>
      <c r="E94" s="2">
        <v>0.38100000000000001</v>
      </c>
      <c r="F94" s="2">
        <v>0.39586880253788398</v>
      </c>
    </row>
    <row r="95" spans="1:6">
      <c r="A95" s="2" t="s">
        <v>356</v>
      </c>
      <c r="B95" s="2">
        <v>1.30005264284018E-5</v>
      </c>
      <c r="C95" s="2">
        <v>-0.35593732880229201</v>
      </c>
      <c r="D95" s="2">
        <v>0.23499999999999999</v>
      </c>
      <c r="E95" s="2">
        <v>0.155</v>
      </c>
      <c r="F95" s="2">
        <v>0.40370534718116002</v>
      </c>
    </row>
    <row r="96" spans="1:6">
      <c r="A96" s="2" t="s">
        <v>357</v>
      </c>
      <c r="B96" s="2">
        <v>1.33700638181629E-5</v>
      </c>
      <c r="C96" s="2">
        <v>-0.297146970456035</v>
      </c>
      <c r="D96" s="2">
        <v>0.307</v>
      </c>
      <c r="E96" s="2">
        <v>0.20200000000000001</v>
      </c>
      <c r="F96" s="2">
        <v>0.415180591745411</v>
      </c>
    </row>
    <row r="97" spans="1:6">
      <c r="A97" s="2" t="s">
        <v>358</v>
      </c>
      <c r="B97" s="2">
        <v>1.3503019898201701E-5</v>
      </c>
      <c r="C97" s="2">
        <v>-0.50946460621732903</v>
      </c>
      <c r="D97" s="2">
        <v>0.307</v>
      </c>
      <c r="E97" s="2">
        <v>0.26800000000000002</v>
      </c>
      <c r="F97" s="2">
        <v>0.419309276898857</v>
      </c>
    </row>
    <row r="98" spans="1:6">
      <c r="A98" s="2" t="s">
        <v>359</v>
      </c>
      <c r="B98" s="2">
        <v>1.46642396670399E-5</v>
      </c>
      <c r="C98" s="2">
        <v>-0.33614985513349499</v>
      </c>
      <c r="D98" s="2">
        <v>0.17299999999999999</v>
      </c>
      <c r="E98" s="2">
        <v>7.6999999999999999E-2</v>
      </c>
      <c r="F98" s="2">
        <v>0.455368634380591</v>
      </c>
    </row>
    <row r="99" spans="1:6">
      <c r="A99" s="2" t="s">
        <v>360</v>
      </c>
      <c r="B99" s="2">
        <v>1.5210763403275101E-5</v>
      </c>
      <c r="C99" s="2">
        <v>-0.312459737868788</v>
      </c>
      <c r="D99" s="2">
        <v>0.20100000000000001</v>
      </c>
      <c r="E99" s="2">
        <v>9.5000000000000001E-2</v>
      </c>
      <c r="F99" s="2">
        <v>0.47233983596190099</v>
      </c>
    </row>
    <row r="100" spans="1:6">
      <c r="A100" s="2" t="s">
        <v>361</v>
      </c>
      <c r="B100" s="2">
        <v>1.5551343373302201E-5</v>
      </c>
      <c r="C100" s="2">
        <v>-0.34233626730919298</v>
      </c>
      <c r="D100" s="2">
        <v>0.34499999999999997</v>
      </c>
      <c r="E100" s="2">
        <v>0.24399999999999999</v>
      </c>
      <c r="F100" s="2">
        <v>0.48291586577115397</v>
      </c>
    </row>
    <row r="101" spans="1:6">
      <c r="A101" s="2" t="s">
        <v>362</v>
      </c>
      <c r="B101" s="2">
        <v>1.6368943872981401E-5</v>
      </c>
      <c r="C101" s="2">
        <v>-0.25361004481524801</v>
      </c>
      <c r="D101" s="2">
        <v>0.20599999999999999</v>
      </c>
      <c r="E101" s="2">
        <v>0.10100000000000001</v>
      </c>
      <c r="F101" s="2">
        <v>0.50830481408769101</v>
      </c>
    </row>
    <row r="102" spans="1:6">
      <c r="A102" s="2" t="s">
        <v>363</v>
      </c>
      <c r="B102" s="2">
        <v>1.7040334720331699E-5</v>
      </c>
      <c r="C102" s="2">
        <v>-0.25005624563314599</v>
      </c>
      <c r="D102" s="2">
        <v>0.16500000000000001</v>
      </c>
      <c r="E102" s="2">
        <v>7.6999999999999999E-2</v>
      </c>
      <c r="F102" s="2">
        <v>0.52915351407046096</v>
      </c>
    </row>
    <row r="103" spans="1:6">
      <c r="A103" s="2" t="s">
        <v>364</v>
      </c>
      <c r="B103" s="2">
        <v>1.9583643889469099E-5</v>
      </c>
      <c r="C103" s="2">
        <v>-0.363646742285546</v>
      </c>
      <c r="D103" s="2">
        <v>0.35799999999999998</v>
      </c>
      <c r="E103" s="2">
        <v>0.26800000000000002</v>
      </c>
      <c r="F103" s="2">
        <v>0.60813089369968398</v>
      </c>
    </row>
    <row r="104" spans="1:6">
      <c r="A104" s="2" t="s">
        <v>365</v>
      </c>
      <c r="B104" s="2">
        <v>2.0823514055834599E-5</v>
      </c>
      <c r="C104" s="2">
        <v>-0.30621058809431201</v>
      </c>
      <c r="D104" s="2">
        <v>0.27100000000000002</v>
      </c>
      <c r="E104" s="2">
        <v>0.16700000000000001</v>
      </c>
      <c r="F104" s="2">
        <v>0.64663258197583195</v>
      </c>
    </row>
    <row r="105" spans="1:6">
      <c r="A105" s="2" t="s">
        <v>366</v>
      </c>
      <c r="B105" s="2">
        <v>2.2668977201428199E-5</v>
      </c>
      <c r="C105" s="2">
        <v>-0.43066822022628698</v>
      </c>
      <c r="D105" s="2">
        <v>0.224</v>
      </c>
      <c r="E105" s="2">
        <v>0.14899999999999999</v>
      </c>
      <c r="F105" s="2">
        <v>0.70393974903594903</v>
      </c>
    </row>
    <row r="106" spans="1:6">
      <c r="A106" s="2" t="s">
        <v>367</v>
      </c>
      <c r="B106" s="2">
        <v>2.2932513177386599E-5</v>
      </c>
      <c r="C106" s="2">
        <v>-0.28116346056512298</v>
      </c>
      <c r="D106" s="2">
        <v>0.42799999999999999</v>
      </c>
      <c r="E106" s="2">
        <v>0.32700000000000001</v>
      </c>
      <c r="F106" s="2">
        <v>0.71212333169738695</v>
      </c>
    </row>
    <row r="107" spans="1:6">
      <c r="A107" s="2" t="s">
        <v>368</v>
      </c>
      <c r="B107" s="2">
        <v>2.3167723582074599E-5</v>
      </c>
      <c r="C107" s="2">
        <v>-0.78279026057825196</v>
      </c>
      <c r="D107" s="2">
        <v>0.14199999999999999</v>
      </c>
      <c r="E107" s="2">
        <v>0.155</v>
      </c>
      <c r="F107" s="2">
        <v>0.71942732039416402</v>
      </c>
    </row>
    <row r="108" spans="1:6">
      <c r="A108" s="2" t="s">
        <v>369</v>
      </c>
      <c r="B108" s="2">
        <v>2.32166473423763E-5</v>
      </c>
      <c r="C108" s="2">
        <v>-0.38628281669471798</v>
      </c>
      <c r="D108" s="2">
        <v>0.44600000000000001</v>
      </c>
      <c r="E108" s="2">
        <v>0.38100000000000001</v>
      </c>
      <c r="F108" s="2">
        <v>0.72094654992281104</v>
      </c>
    </row>
    <row r="109" spans="1:6">
      <c r="A109" s="2" t="s">
        <v>370</v>
      </c>
      <c r="B109" s="2">
        <v>2.5096983094221499E-5</v>
      </c>
      <c r="C109" s="2">
        <v>-0.340307300385987</v>
      </c>
      <c r="D109" s="2">
        <v>0.879</v>
      </c>
      <c r="E109" s="2">
        <v>0.83899999999999997</v>
      </c>
      <c r="F109" s="2">
        <v>0.77933661602486204</v>
      </c>
    </row>
    <row r="110" spans="1:6">
      <c r="A110" s="2" t="s">
        <v>371</v>
      </c>
      <c r="B110" s="2">
        <v>2.5119026188442499E-5</v>
      </c>
      <c r="C110" s="2">
        <v>-0.44967505981504702</v>
      </c>
      <c r="D110" s="2">
        <v>0.36899999999999999</v>
      </c>
      <c r="E110" s="2">
        <v>0.30399999999999999</v>
      </c>
      <c r="F110" s="2">
        <v>0.78002112022970604</v>
      </c>
    </row>
    <row r="111" spans="1:6">
      <c r="A111" s="2" t="s">
        <v>372</v>
      </c>
      <c r="B111" s="2">
        <v>3.0852409687213498E-5</v>
      </c>
      <c r="C111" s="2">
        <v>-0.29949533486621599</v>
      </c>
      <c r="D111" s="2">
        <v>0.25800000000000001</v>
      </c>
      <c r="E111" s="2">
        <v>0.17299999999999999</v>
      </c>
      <c r="F111" s="2">
        <v>0.95805987801703996</v>
      </c>
    </row>
    <row r="112" spans="1:6">
      <c r="A112" s="2" t="s">
        <v>373</v>
      </c>
      <c r="B112" s="2">
        <v>3.2080017016828997E-5</v>
      </c>
      <c r="C112" s="2">
        <v>-0.408948013336767</v>
      </c>
      <c r="D112" s="2">
        <v>0.16800000000000001</v>
      </c>
      <c r="E112" s="2">
        <v>8.8999999999999996E-2</v>
      </c>
      <c r="F112" s="2">
        <v>0.99618076842359005</v>
      </c>
    </row>
    <row r="113" spans="1:6">
      <c r="A113" s="2" t="s">
        <v>374</v>
      </c>
      <c r="B113" s="2">
        <v>4.1301156886514902E-4</v>
      </c>
      <c r="C113" s="2">
        <v>-0.78270734201494097</v>
      </c>
      <c r="D113" s="2">
        <v>0.17799999999999999</v>
      </c>
      <c r="E113" s="2">
        <v>0.25</v>
      </c>
      <c r="F113" s="2">
        <v>1</v>
      </c>
    </row>
    <row r="114" spans="1:6">
      <c r="A114" s="2" t="s">
        <v>375</v>
      </c>
      <c r="B114" s="2">
        <v>2.3019233765802501E-2</v>
      </c>
      <c r="C114" s="2">
        <v>-0.74576540297032801</v>
      </c>
      <c r="D114" s="2">
        <v>0.14199999999999999</v>
      </c>
      <c r="E114" s="2">
        <v>0.17899999999999999</v>
      </c>
      <c r="F114" s="2">
        <v>1</v>
      </c>
    </row>
    <row r="115" spans="1:6">
      <c r="A115" s="2" t="s">
        <v>376</v>
      </c>
      <c r="B115" s="2">
        <v>2.9336637177418301E-2</v>
      </c>
      <c r="C115" s="2">
        <v>-0.71731916748607405</v>
      </c>
      <c r="D115" s="2">
        <v>7.6999999999999999E-2</v>
      </c>
      <c r="E115" s="2">
        <v>0.13700000000000001</v>
      </c>
      <c r="F115" s="2">
        <v>1</v>
      </c>
    </row>
    <row r="116" spans="1:6">
      <c r="A116" s="2" t="s">
        <v>377</v>
      </c>
      <c r="B116" s="2">
        <v>1.12295205395551E-2</v>
      </c>
      <c r="C116" s="2">
        <v>-0.70275449119851596</v>
      </c>
      <c r="D116" s="2">
        <v>0.17</v>
      </c>
      <c r="E116" s="2">
        <v>0.185</v>
      </c>
      <c r="F116" s="2">
        <v>1</v>
      </c>
    </row>
    <row r="117" spans="1:6">
      <c r="A117" s="2" t="s">
        <v>378</v>
      </c>
      <c r="B117" s="2">
        <v>1.33475174899305E-2</v>
      </c>
      <c r="C117" s="2">
        <v>-0.68757140875841805</v>
      </c>
      <c r="D117" s="2">
        <v>0.108</v>
      </c>
      <c r="E117" s="2">
        <v>0.13100000000000001</v>
      </c>
      <c r="F117" s="2">
        <v>1</v>
      </c>
    </row>
    <row r="118" spans="1:6">
      <c r="A118" s="2" t="s">
        <v>379</v>
      </c>
      <c r="B118" s="2">
        <v>4.8275528038793501E-4</v>
      </c>
      <c r="C118" s="2">
        <v>-0.64210766163373301</v>
      </c>
      <c r="D118" s="2">
        <v>0.16800000000000001</v>
      </c>
      <c r="E118" s="2">
        <v>0.185</v>
      </c>
      <c r="F118" s="2">
        <v>1</v>
      </c>
    </row>
    <row r="119" spans="1:6">
      <c r="A119" s="2" t="s">
        <v>380</v>
      </c>
      <c r="B119" s="2">
        <v>1.68093419743962E-3</v>
      </c>
      <c r="C119" s="2">
        <v>-0.62207119989044302</v>
      </c>
      <c r="D119" s="2">
        <v>0.14399999999999999</v>
      </c>
      <c r="E119" s="2">
        <v>0.14299999999999999</v>
      </c>
      <c r="F119" s="2">
        <v>1</v>
      </c>
    </row>
    <row r="120" spans="1:6">
      <c r="A120" s="2" t="s">
        <v>381</v>
      </c>
      <c r="B120" s="2">
        <v>9.5374391582696103E-2</v>
      </c>
      <c r="C120" s="2">
        <v>-0.58991568265553995</v>
      </c>
      <c r="D120" s="2">
        <v>6.4000000000000001E-2</v>
      </c>
      <c r="E120" s="2">
        <v>0.107</v>
      </c>
      <c r="F120" s="2">
        <v>1</v>
      </c>
    </row>
    <row r="121" spans="1:6">
      <c r="A121" s="2" t="s">
        <v>382</v>
      </c>
      <c r="B121" s="2">
        <v>4.4956379712901802E-5</v>
      </c>
      <c r="C121" s="2">
        <v>-0.58730172391890201</v>
      </c>
      <c r="D121" s="2">
        <v>0.26</v>
      </c>
      <c r="E121" s="2">
        <v>0.23799999999999999</v>
      </c>
      <c r="F121" s="2">
        <v>1</v>
      </c>
    </row>
    <row r="122" spans="1:6">
      <c r="A122" s="2" t="s">
        <v>383</v>
      </c>
      <c r="B122" s="2">
        <v>1.31192278281725E-2</v>
      </c>
      <c r="C122" s="2">
        <v>-0.58621122034281603</v>
      </c>
      <c r="D122" s="2">
        <v>7.1999999999999995E-2</v>
      </c>
      <c r="E122" s="2">
        <v>0.13700000000000001</v>
      </c>
      <c r="F122" s="2">
        <v>1</v>
      </c>
    </row>
    <row r="123" spans="1:6">
      <c r="A123" s="2" t="s">
        <v>384</v>
      </c>
      <c r="B123" s="2">
        <v>2.5597068844132601E-2</v>
      </c>
      <c r="C123" s="2">
        <v>-0.58507562800826196</v>
      </c>
      <c r="D123" s="2">
        <v>7.4999999999999997E-2</v>
      </c>
      <c r="E123" s="2">
        <v>0.11899999999999999</v>
      </c>
      <c r="F123" s="2">
        <v>1</v>
      </c>
    </row>
    <row r="124" spans="1:6">
      <c r="A124" s="2" t="s">
        <v>385</v>
      </c>
      <c r="B124" s="2">
        <v>8.9670502322538397E-5</v>
      </c>
      <c r="C124" s="2">
        <v>-0.58090862672084298</v>
      </c>
      <c r="D124" s="2">
        <v>0.25800000000000001</v>
      </c>
      <c r="E124" s="2">
        <v>0.23200000000000001</v>
      </c>
      <c r="F124" s="2">
        <v>1</v>
      </c>
    </row>
    <row r="125" spans="1:6">
      <c r="A125" s="2" t="s">
        <v>386</v>
      </c>
      <c r="B125" s="2">
        <v>3.1576302960407998E-4</v>
      </c>
      <c r="C125" s="2">
        <v>-0.56894706718591903</v>
      </c>
      <c r="D125" s="2">
        <v>0.312</v>
      </c>
      <c r="E125" s="2">
        <v>0.26800000000000002</v>
      </c>
      <c r="F125" s="2">
        <v>1</v>
      </c>
    </row>
    <row r="126" spans="1:6">
      <c r="A126" s="2" t="s">
        <v>387</v>
      </c>
      <c r="B126" s="2">
        <v>4.1410230850413801E-2</v>
      </c>
      <c r="C126" s="2">
        <v>-0.55892111552133295</v>
      </c>
      <c r="D126" s="2">
        <v>7.1999999999999995E-2</v>
      </c>
      <c r="E126" s="2">
        <v>0.107</v>
      </c>
      <c r="F126" s="2">
        <v>1</v>
      </c>
    </row>
    <row r="127" spans="1:6">
      <c r="A127" s="2" t="s">
        <v>388</v>
      </c>
      <c r="B127" s="2">
        <v>3.8672909388173899E-3</v>
      </c>
      <c r="C127" s="2">
        <v>-0.55826798096036701</v>
      </c>
      <c r="D127" s="2">
        <v>0.22700000000000001</v>
      </c>
      <c r="E127" s="2">
        <v>0.22600000000000001</v>
      </c>
      <c r="F127" s="2">
        <v>1</v>
      </c>
    </row>
    <row r="128" spans="1:6">
      <c r="A128" s="2" t="s">
        <v>389</v>
      </c>
      <c r="B128" s="2">
        <v>5.6137116495735403E-3</v>
      </c>
      <c r="C128" s="2">
        <v>-0.55741543670492899</v>
      </c>
      <c r="D128" s="2">
        <v>0.183</v>
      </c>
      <c r="E128" s="2">
        <v>0.17899999999999999</v>
      </c>
      <c r="F128" s="2">
        <v>1</v>
      </c>
    </row>
    <row r="129" spans="1:6">
      <c r="A129" s="2" t="s">
        <v>390</v>
      </c>
      <c r="B129" s="2">
        <v>3.1394585127704502E-3</v>
      </c>
      <c r="C129" s="2">
        <v>-0.55401824682019796</v>
      </c>
      <c r="D129" s="2">
        <v>0.10100000000000001</v>
      </c>
      <c r="E129" s="2">
        <v>8.3000000000000004E-2</v>
      </c>
      <c r="F129" s="2">
        <v>1</v>
      </c>
    </row>
    <row r="130" spans="1:6">
      <c r="A130" s="2" t="s">
        <v>391</v>
      </c>
      <c r="B130" s="2">
        <v>8.7614599638515006E-2</v>
      </c>
      <c r="C130" s="2">
        <v>-0.54385004023387196</v>
      </c>
      <c r="D130" s="2">
        <v>0.113</v>
      </c>
      <c r="E130" s="2">
        <v>0.11899999999999999</v>
      </c>
      <c r="F130" s="2">
        <v>1</v>
      </c>
    </row>
    <row r="131" spans="1:6">
      <c r="A131" s="2" t="s">
        <v>392</v>
      </c>
      <c r="B131" s="2">
        <v>4.7918214271515597E-3</v>
      </c>
      <c r="C131" s="2">
        <v>-0.54141813123995097</v>
      </c>
      <c r="D131" s="2">
        <v>0.13400000000000001</v>
      </c>
      <c r="E131" s="2">
        <v>0.11899999999999999</v>
      </c>
      <c r="F131" s="2">
        <v>1</v>
      </c>
    </row>
    <row r="132" spans="1:6">
      <c r="A132" s="2" t="s">
        <v>393</v>
      </c>
      <c r="B132" s="2">
        <v>1.8369917680501498E-2</v>
      </c>
      <c r="C132" s="2">
        <v>-0.54000475166940898</v>
      </c>
      <c r="D132" s="2">
        <v>0.108</v>
      </c>
      <c r="E132" s="2">
        <v>9.5000000000000001E-2</v>
      </c>
      <c r="F132" s="2">
        <v>1</v>
      </c>
    </row>
    <row r="133" spans="1:6">
      <c r="A133" s="2" t="s">
        <v>394</v>
      </c>
      <c r="B133" s="2">
        <v>2.4659686577882301E-2</v>
      </c>
      <c r="C133" s="2">
        <v>-0.53787786664499304</v>
      </c>
      <c r="D133" s="2">
        <v>0.129</v>
      </c>
      <c r="E133" s="2">
        <v>0.17299999999999999</v>
      </c>
      <c r="F133" s="2">
        <v>1</v>
      </c>
    </row>
    <row r="134" spans="1:6">
      <c r="A134" s="2" t="s">
        <v>395</v>
      </c>
      <c r="B134" s="2">
        <v>8.0182057221727803E-5</v>
      </c>
      <c r="C134" s="2">
        <v>-0.52856287305957905</v>
      </c>
      <c r="D134" s="2">
        <v>0.32700000000000001</v>
      </c>
      <c r="E134" s="2">
        <v>0.30399999999999999</v>
      </c>
      <c r="F134" s="2">
        <v>1</v>
      </c>
    </row>
    <row r="135" spans="1:6">
      <c r="A135" s="2" t="s">
        <v>396</v>
      </c>
      <c r="B135" s="2">
        <v>2.47336692906436E-3</v>
      </c>
      <c r="C135" s="2">
        <v>-0.52319923104376898</v>
      </c>
      <c r="D135" s="2">
        <v>0.23699999999999999</v>
      </c>
      <c r="E135" s="2">
        <v>0.23200000000000001</v>
      </c>
      <c r="F135" s="2">
        <v>1</v>
      </c>
    </row>
    <row r="136" spans="1:6">
      <c r="A136" s="2" t="s">
        <v>397</v>
      </c>
      <c r="B136" s="2">
        <v>8.8555001921719899E-5</v>
      </c>
      <c r="C136" s="2">
        <v>-0.51297752660785201</v>
      </c>
      <c r="D136" s="2">
        <v>0.17</v>
      </c>
      <c r="E136" s="2">
        <v>0.125</v>
      </c>
      <c r="F136" s="2">
        <v>1</v>
      </c>
    </row>
    <row r="137" spans="1:6">
      <c r="A137" s="2" t="s">
        <v>398</v>
      </c>
      <c r="B137" s="2">
        <v>6.5914120684670602E-4</v>
      </c>
      <c r="C137" s="2">
        <v>-0.51167729687140795</v>
      </c>
      <c r="D137" s="2">
        <v>0.30199999999999999</v>
      </c>
      <c r="E137" s="2">
        <v>0.30399999999999999</v>
      </c>
      <c r="F137" s="2">
        <v>1</v>
      </c>
    </row>
    <row r="138" spans="1:6">
      <c r="A138" s="2" t="s">
        <v>399</v>
      </c>
      <c r="B138" s="2">
        <v>4.2907169125870302E-2</v>
      </c>
      <c r="C138" s="2">
        <v>-0.502900021176655</v>
      </c>
      <c r="D138" s="2">
        <v>0.14199999999999999</v>
      </c>
      <c r="E138" s="2">
        <v>0.17299999999999999</v>
      </c>
      <c r="F138" s="2">
        <v>1</v>
      </c>
    </row>
    <row r="139" spans="1:6">
      <c r="A139" s="2" t="s">
        <v>400</v>
      </c>
      <c r="B139" s="2">
        <v>1.9349820207129301E-3</v>
      </c>
      <c r="C139" s="2">
        <v>-0.49802293743061998</v>
      </c>
      <c r="D139" s="2">
        <v>0.22700000000000001</v>
      </c>
      <c r="E139" s="2">
        <v>0.22600000000000001</v>
      </c>
      <c r="F139" s="2">
        <v>1</v>
      </c>
    </row>
    <row r="140" spans="1:6">
      <c r="A140" s="2" t="s">
        <v>401</v>
      </c>
      <c r="B140" s="2">
        <v>3.0332340014337003E-4</v>
      </c>
      <c r="C140" s="2">
        <v>-0.49440959277809499</v>
      </c>
      <c r="D140" s="2">
        <v>0.16800000000000001</v>
      </c>
      <c r="E140" s="2">
        <v>0.13700000000000001</v>
      </c>
      <c r="F140" s="2">
        <v>1</v>
      </c>
    </row>
    <row r="141" spans="1:6">
      <c r="A141" s="2" t="s">
        <v>402</v>
      </c>
      <c r="B141" s="2">
        <v>4.2705921917925198E-4</v>
      </c>
      <c r="C141" s="2">
        <v>-0.48820688132066697</v>
      </c>
      <c r="D141" s="2">
        <v>0.183</v>
      </c>
      <c r="E141" s="2">
        <v>0.14299999999999999</v>
      </c>
      <c r="F141" s="2">
        <v>1</v>
      </c>
    </row>
    <row r="142" spans="1:6">
      <c r="A142" s="2" t="s">
        <v>403</v>
      </c>
      <c r="B142" s="2">
        <v>9.2059269707816095E-4</v>
      </c>
      <c r="C142" s="2">
        <v>-0.48475568601690699</v>
      </c>
      <c r="D142" s="2">
        <v>0.16500000000000001</v>
      </c>
      <c r="E142" s="2">
        <v>0.14299999999999999</v>
      </c>
      <c r="F142" s="2">
        <v>1</v>
      </c>
    </row>
    <row r="143" spans="1:6">
      <c r="A143" s="2" t="s">
        <v>404</v>
      </c>
      <c r="B143" s="2">
        <v>4.7339961946071697E-3</v>
      </c>
      <c r="C143" s="2">
        <v>-0.48406918395938903</v>
      </c>
      <c r="D143" s="2">
        <v>0.155</v>
      </c>
      <c r="E143" s="2">
        <v>0.14299999999999999</v>
      </c>
      <c r="F143" s="2">
        <v>1</v>
      </c>
    </row>
    <row r="144" spans="1:6">
      <c r="A144" s="2" t="s">
        <v>405</v>
      </c>
      <c r="B144" s="2">
        <v>5.46636419966578E-3</v>
      </c>
      <c r="C144" s="2">
        <v>-0.47940083931024702</v>
      </c>
      <c r="D144" s="2">
        <v>0.24</v>
      </c>
      <c r="E144" s="2">
        <v>0.22600000000000001</v>
      </c>
      <c r="F144" s="2">
        <v>1</v>
      </c>
    </row>
    <row r="145" spans="1:6">
      <c r="A145" s="2" t="s">
        <v>406</v>
      </c>
      <c r="B145" s="2">
        <v>3.2200760812004401E-3</v>
      </c>
      <c r="C145" s="2">
        <v>-0.47908469420423</v>
      </c>
      <c r="D145" s="2">
        <v>0.24199999999999999</v>
      </c>
      <c r="E145" s="2">
        <v>0.22</v>
      </c>
      <c r="F145" s="2">
        <v>1</v>
      </c>
    </row>
    <row r="146" spans="1:6">
      <c r="A146" s="2" t="s">
        <v>407</v>
      </c>
      <c r="B146" s="2">
        <v>6.3129401314077896E-4</v>
      </c>
      <c r="C146" s="2">
        <v>-0.47843762944095602</v>
      </c>
      <c r="D146" s="2">
        <v>0.20100000000000001</v>
      </c>
      <c r="E146" s="2">
        <v>0.19</v>
      </c>
      <c r="F146" s="2">
        <v>1</v>
      </c>
    </row>
    <row r="147" spans="1:6">
      <c r="A147" s="2" t="s">
        <v>408</v>
      </c>
      <c r="B147" s="2">
        <v>1.7231412840989599E-3</v>
      </c>
      <c r="C147" s="2">
        <v>-0.47785789337234602</v>
      </c>
      <c r="D147" s="2">
        <v>0.26800000000000002</v>
      </c>
      <c r="E147" s="2">
        <v>0.25600000000000001</v>
      </c>
      <c r="F147" s="2">
        <v>1</v>
      </c>
    </row>
    <row r="148" spans="1:6">
      <c r="A148" s="2" t="s">
        <v>409</v>
      </c>
      <c r="B148" s="2">
        <v>2.7232439549465099E-2</v>
      </c>
      <c r="C148" s="2">
        <v>-0.47714464746518098</v>
      </c>
      <c r="D148" s="2">
        <v>0.155</v>
      </c>
      <c r="E148" s="2">
        <v>0.14899999999999999</v>
      </c>
      <c r="F148" s="2">
        <v>1</v>
      </c>
    </row>
    <row r="149" spans="1:6">
      <c r="A149" s="2" t="s">
        <v>410</v>
      </c>
      <c r="B149" s="2">
        <v>3.8458296521675E-3</v>
      </c>
      <c r="C149" s="2">
        <v>-0.47483928320141</v>
      </c>
      <c r="D149" s="2">
        <v>0.14899999999999999</v>
      </c>
      <c r="E149" s="2">
        <v>0.14899999999999999</v>
      </c>
      <c r="F149" s="2">
        <v>1</v>
      </c>
    </row>
    <row r="150" spans="1:6">
      <c r="A150" s="2" t="s">
        <v>411</v>
      </c>
      <c r="B150" s="2">
        <v>5.2358854141216398E-3</v>
      </c>
      <c r="C150" s="2">
        <v>-0.47054053018856901</v>
      </c>
      <c r="D150" s="2">
        <v>0.16200000000000001</v>
      </c>
      <c r="E150" s="2">
        <v>0.155</v>
      </c>
      <c r="F150" s="2">
        <v>1</v>
      </c>
    </row>
    <row r="151" spans="1:6">
      <c r="A151" s="2" t="s">
        <v>412</v>
      </c>
      <c r="B151" s="2">
        <v>8.1174170080273497E-3</v>
      </c>
      <c r="C151" s="2">
        <v>-0.46372067998758898</v>
      </c>
      <c r="D151" s="2">
        <v>0.34</v>
      </c>
      <c r="E151" s="2">
        <v>0.25600000000000001</v>
      </c>
      <c r="F151" s="2">
        <v>1</v>
      </c>
    </row>
    <row r="152" spans="1:6">
      <c r="A152" s="2" t="s">
        <v>413</v>
      </c>
      <c r="B152" s="2">
        <v>2.16662731038069E-2</v>
      </c>
      <c r="C152" s="2">
        <v>-0.45996968121873799</v>
      </c>
      <c r="D152" s="2">
        <v>0.155</v>
      </c>
      <c r="E152" s="2">
        <v>0.14899999999999999</v>
      </c>
      <c r="F152" s="2">
        <v>1</v>
      </c>
    </row>
    <row r="153" spans="1:6">
      <c r="A153" s="2" t="s">
        <v>414</v>
      </c>
      <c r="B153" s="2">
        <v>1.87523874725894E-3</v>
      </c>
      <c r="C153" s="2">
        <v>-0.45210009539585699</v>
      </c>
      <c r="D153" s="2">
        <v>0.126</v>
      </c>
      <c r="E153" s="2">
        <v>8.8999999999999996E-2</v>
      </c>
      <c r="F153" s="2">
        <v>1</v>
      </c>
    </row>
    <row r="154" spans="1:6">
      <c r="A154" s="2" t="s">
        <v>415</v>
      </c>
      <c r="B154" s="2">
        <v>8.7750314839430194E-5</v>
      </c>
      <c r="C154" s="2">
        <v>-0.448947867959824</v>
      </c>
      <c r="D154" s="2">
        <v>0.45100000000000001</v>
      </c>
      <c r="E154" s="2">
        <v>0.39300000000000002</v>
      </c>
      <c r="F154" s="2">
        <v>1</v>
      </c>
    </row>
    <row r="155" spans="1:6">
      <c r="A155" s="2" t="s">
        <v>416</v>
      </c>
      <c r="B155" s="2">
        <v>3.2210104236182702E-2</v>
      </c>
      <c r="C155" s="2">
        <v>-0.446717299076758</v>
      </c>
      <c r="D155" s="2">
        <v>0.26500000000000001</v>
      </c>
      <c r="E155" s="2">
        <v>0.28599999999999998</v>
      </c>
      <c r="F155" s="2">
        <v>1</v>
      </c>
    </row>
    <row r="156" spans="1:6">
      <c r="A156" s="2" t="s">
        <v>417</v>
      </c>
      <c r="B156" s="2">
        <v>2.5987172803902899E-3</v>
      </c>
      <c r="C156" s="2">
        <v>-0.44460821758982699</v>
      </c>
      <c r="D156" s="2">
        <v>0.124</v>
      </c>
      <c r="E156" s="2">
        <v>8.8999999999999996E-2</v>
      </c>
      <c r="F156" s="2">
        <v>1</v>
      </c>
    </row>
    <row r="157" spans="1:6">
      <c r="A157" s="2" t="s">
        <v>418</v>
      </c>
      <c r="B157" s="2">
        <v>1.3062167707046999E-3</v>
      </c>
      <c r="C157" s="2">
        <v>-0.44366058226029897</v>
      </c>
      <c r="D157" s="2">
        <v>0.121</v>
      </c>
      <c r="E157" s="2">
        <v>9.5000000000000001E-2</v>
      </c>
      <c r="F157" s="2">
        <v>1</v>
      </c>
    </row>
    <row r="158" spans="1:6">
      <c r="A158" s="2" t="s">
        <v>419</v>
      </c>
      <c r="B158" s="2">
        <v>6.3822072753207601E-2</v>
      </c>
      <c r="C158" s="2">
        <v>-0.44181220095630402</v>
      </c>
      <c r="D158" s="2">
        <v>7.4999999999999997E-2</v>
      </c>
      <c r="E158" s="2">
        <v>0.10100000000000001</v>
      </c>
      <c r="F158" s="2">
        <v>1</v>
      </c>
    </row>
    <row r="159" spans="1:6">
      <c r="A159" s="2" t="s">
        <v>420</v>
      </c>
      <c r="B159" s="2">
        <v>1.2012133406582399E-2</v>
      </c>
      <c r="C159" s="2">
        <v>-0.43427051706547598</v>
      </c>
      <c r="D159" s="2">
        <v>0.13700000000000001</v>
      </c>
      <c r="E159" s="2">
        <v>0.113</v>
      </c>
      <c r="F159" s="2">
        <v>1</v>
      </c>
    </row>
    <row r="160" spans="1:6">
      <c r="A160" s="2" t="s">
        <v>421</v>
      </c>
      <c r="B160" s="2">
        <v>0.45689989666706898</v>
      </c>
      <c r="C160" s="2">
        <v>-0.43212198084695502</v>
      </c>
      <c r="D160" s="2">
        <v>8.7999999999999995E-2</v>
      </c>
      <c r="E160" s="2">
        <v>0.11899999999999999</v>
      </c>
      <c r="F160" s="2">
        <v>1</v>
      </c>
    </row>
    <row r="161" spans="1:6">
      <c r="A161" s="2" t="s">
        <v>422</v>
      </c>
      <c r="B161" s="2">
        <v>8.9348107591967402E-2</v>
      </c>
      <c r="C161" s="2">
        <v>-0.430379875989779</v>
      </c>
      <c r="D161" s="2">
        <v>7.1999999999999995E-2</v>
      </c>
      <c r="E161" s="2">
        <v>0.10100000000000001</v>
      </c>
      <c r="F161" s="2">
        <v>1</v>
      </c>
    </row>
    <row r="162" spans="1:6">
      <c r="A162" s="2" t="s">
        <v>423</v>
      </c>
      <c r="B162" s="2">
        <v>1.3027598261864899E-2</v>
      </c>
      <c r="C162" s="2">
        <v>-0.42229867213231898</v>
      </c>
      <c r="D162" s="2">
        <v>0.13100000000000001</v>
      </c>
      <c r="E162" s="2">
        <v>0.11899999999999999</v>
      </c>
      <c r="F162" s="2">
        <v>1</v>
      </c>
    </row>
    <row r="163" spans="1:6">
      <c r="A163" s="2" t="s">
        <v>424</v>
      </c>
      <c r="B163" s="2">
        <v>3.4024227079649697E-4</v>
      </c>
      <c r="C163" s="2">
        <v>-0.42142335931543101</v>
      </c>
      <c r="D163" s="2">
        <v>0.35599999999999998</v>
      </c>
      <c r="E163" s="2">
        <v>0.31</v>
      </c>
      <c r="F163" s="2">
        <v>1</v>
      </c>
    </row>
    <row r="164" spans="1:6">
      <c r="A164" s="2" t="s">
        <v>425</v>
      </c>
      <c r="B164" s="2">
        <v>6.0099198097284499E-4</v>
      </c>
      <c r="C164" s="2">
        <v>-0.418470761418473</v>
      </c>
      <c r="D164" s="2">
        <v>0.16800000000000001</v>
      </c>
      <c r="E164" s="2">
        <v>0.125</v>
      </c>
      <c r="F164" s="2">
        <v>1</v>
      </c>
    </row>
    <row r="165" spans="1:6">
      <c r="A165" s="2" t="s">
        <v>426</v>
      </c>
      <c r="B165" s="2">
        <v>1.7460835562501199E-2</v>
      </c>
      <c r="C165" s="2">
        <v>-0.41692558427945098</v>
      </c>
      <c r="D165" s="2">
        <v>0.32200000000000001</v>
      </c>
      <c r="E165" s="2">
        <v>0.315</v>
      </c>
      <c r="F165" s="2">
        <v>1</v>
      </c>
    </row>
    <row r="166" spans="1:6">
      <c r="A166" s="2" t="s">
        <v>427</v>
      </c>
      <c r="B166" s="2">
        <v>1.55114432531434E-2</v>
      </c>
      <c r="C166" s="2">
        <v>-0.41487720899563102</v>
      </c>
      <c r="D166" s="2">
        <v>0.20599999999999999</v>
      </c>
      <c r="E166" s="2">
        <v>0.17899999999999999</v>
      </c>
      <c r="F166" s="2">
        <v>1</v>
      </c>
    </row>
    <row r="167" spans="1:6">
      <c r="A167" s="2" t="s">
        <v>428</v>
      </c>
      <c r="B167" s="2">
        <v>2.1415821339305799E-4</v>
      </c>
      <c r="C167" s="2">
        <v>-0.41323988487763502</v>
      </c>
      <c r="D167" s="2">
        <v>0.16</v>
      </c>
      <c r="E167" s="2">
        <v>0.107</v>
      </c>
      <c r="F167" s="2">
        <v>1</v>
      </c>
    </row>
    <row r="168" spans="1:6">
      <c r="A168" s="2" t="s">
        <v>429</v>
      </c>
      <c r="B168" s="2">
        <v>1.85077214352476E-2</v>
      </c>
      <c r="C168" s="2">
        <v>-0.41167653292714301</v>
      </c>
      <c r="D168" s="2">
        <v>0.152</v>
      </c>
      <c r="E168" s="2">
        <v>0.161</v>
      </c>
      <c r="F168" s="2">
        <v>1</v>
      </c>
    </row>
    <row r="169" spans="1:6">
      <c r="A169" s="2" t="s">
        <v>430</v>
      </c>
      <c r="B169" s="2">
        <v>1.30288562375799E-2</v>
      </c>
      <c r="C169" s="2">
        <v>-0.41155792918342399</v>
      </c>
      <c r="D169" s="2">
        <v>0.10100000000000001</v>
      </c>
      <c r="E169" s="2">
        <v>7.6999999999999999E-2</v>
      </c>
      <c r="F169" s="2">
        <v>1</v>
      </c>
    </row>
    <row r="170" spans="1:6">
      <c r="A170" s="2" t="s">
        <v>431</v>
      </c>
      <c r="B170" s="2">
        <v>6.6844559615927501E-2</v>
      </c>
      <c r="C170" s="2">
        <v>-0.41135109039810902</v>
      </c>
      <c r="D170" s="2">
        <v>0.152</v>
      </c>
      <c r="E170" s="2">
        <v>0.16700000000000001</v>
      </c>
      <c r="F170" s="2">
        <v>1</v>
      </c>
    </row>
    <row r="171" spans="1:6">
      <c r="A171" s="2" t="s">
        <v>432</v>
      </c>
      <c r="B171" s="2">
        <v>0.115666375705157</v>
      </c>
      <c r="C171" s="2">
        <v>-0.409218320569114</v>
      </c>
      <c r="D171" s="2">
        <v>9.5000000000000001E-2</v>
      </c>
      <c r="E171" s="2">
        <v>0.10100000000000001</v>
      </c>
      <c r="F171" s="2">
        <v>1</v>
      </c>
    </row>
    <row r="172" spans="1:6">
      <c r="A172" s="2" t="s">
        <v>433</v>
      </c>
      <c r="B172" s="2">
        <v>2.2627150926974099E-4</v>
      </c>
      <c r="C172" s="2">
        <v>-0.40737474650126398</v>
      </c>
      <c r="D172" s="2">
        <v>0.155</v>
      </c>
      <c r="E172" s="2">
        <v>9.5000000000000001E-2</v>
      </c>
      <c r="F172" s="2">
        <v>1</v>
      </c>
    </row>
    <row r="173" spans="1:6">
      <c r="A173" s="2" t="s">
        <v>434</v>
      </c>
      <c r="B173" s="2">
        <v>2.0698548904388099E-4</v>
      </c>
      <c r="C173" s="2">
        <v>-0.40706263893865202</v>
      </c>
      <c r="D173" s="2">
        <v>0.22900000000000001</v>
      </c>
      <c r="E173" s="2">
        <v>0.17299999999999999</v>
      </c>
      <c r="F173" s="2">
        <v>1</v>
      </c>
    </row>
    <row r="174" spans="1:6">
      <c r="A174" s="2" t="s">
        <v>435</v>
      </c>
      <c r="B174" s="2">
        <v>3.5412144842490601E-5</v>
      </c>
      <c r="C174" s="2">
        <v>-0.406064065494113</v>
      </c>
      <c r="D174" s="2">
        <v>0.32200000000000001</v>
      </c>
      <c r="E174" s="2">
        <v>0.26800000000000002</v>
      </c>
      <c r="F174" s="2">
        <v>1</v>
      </c>
    </row>
    <row r="175" spans="1:6">
      <c r="A175" s="2" t="s">
        <v>436</v>
      </c>
      <c r="B175" s="2">
        <v>1.94466990685786E-4</v>
      </c>
      <c r="C175" s="2">
        <v>-0.40453982700575902</v>
      </c>
      <c r="D175" s="2">
        <v>0.23699999999999999</v>
      </c>
      <c r="E175" s="2">
        <v>0.17899999999999999</v>
      </c>
      <c r="F175" s="2">
        <v>1</v>
      </c>
    </row>
    <row r="176" spans="1:6">
      <c r="A176" s="2" t="s">
        <v>437</v>
      </c>
      <c r="B176" s="2">
        <v>2.5794420097448201E-2</v>
      </c>
      <c r="C176" s="2">
        <v>-0.40443427245782398</v>
      </c>
      <c r="D176" s="2">
        <v>0.11899999999999999</v>
      </c>
      <c r="E176" s="2">
        <v>0.107</v>
      </c>
      <c r="F176" s="2">
        <v>1</v>
      </c>
    </row>
    <row r="177" spans="1:6">
      <c r="A177" s="2" t="s">
        <v>438</v>
      </c>
      <c r="B177" s="2">
        <v>2.4580641949554002E-2</v>
      </c>
      <c r="C177" s="2">
        <v>-0.403636338151597</v>
      </c>
      <c r="D177" s="2">
        <v>0.16800000000000001</v>
      </c>
      <c r="E177" s="2">
        <v>0.20200000000000001</v>
      </c>
      <c r="F177" s="2">
        <v>1</v>
      </c>
    </row>
    <row r="178" spans="1:6">
      <c r="A178" s="2" t="s">
        <v>439</v>
      </c>
      <c r="B178" s="2">
        <v>0.16118016968669999</v>
      </c>
      <c r="C178" s="2">
        <v>-0.40125261013332703</v>
      </c>
      <c r="D178" s="2">
        <v>0.13700000000000001</v>
      </c>
      <c r="E178" s="2">
        <v>0.185</v>
      </c>
      <c r="F178" s="2">
        <v>1</v>
      </c>
    </row>
    <row r="179" spans="1:6">
      <c r="A179" s="2" t="s">
        <v>440</v>
      </c>
      <c r="B179" s="2">
        <v>1.4817942241071599E-3</v>
      </c>
      <c r="C179" s="2">
        <v>-0.39794012592743999</v>
      </c>
      <c r="D179" s="2">
        <v>0.13100000000000001</v>
      </c>
      <c r="E179" s="2">
        <v>9.5000000000000001E-2</v>
      </c>
      <c r="F179" s="2">
        <v>1</v>
      </c>
    </row>
    <row r="180" spans="1:6">
      <c r="A180" s="2" t="s">
        <v>441</v>
      </c>
      <c r="B180" s="2">
        <v>1.0923359253384201E-3</v>
      </c>
      <c r="C180" s="2">
        <v>-0.397872077347175</v>
      </c>
      <c r="D180" s="2">
        <v>0.216</v>
      </c>
      <c r="E180" s="2">
        <v>0.155</v>
      </c>
      <c r="F180" s="2">
        <v>1</v>
      </c>
    </row>
    <row r="181" spans="1:6">
      <c r="A181" s="2" t="s">
        <v>442</v>
      </c>
      <c r="B181" s="2">
        <v>0.164778743641736</v>
      </c>
      <c r="C181" s="2">
        <v>-0.39750774774518499</v>
      </c>
      <c r="D181" s="2">
        <v>9.8000000000000004E-2</v>
      </c>
      <c r="E181" s="2">
        <v>0.107</v>
      </c>
      <c r="F181" s="2">
        <v>1</v>
      </c>
    </row>
    <row r="182" spans="1:6">
      <c r="A182" s="2" t="s">
        <v>443</v>
      </c>
      <c r="B182" s="2">
        <v>5.2144044946943398E-5</v>
      </c>
      <c r="C182" s="2">
        <v>-0.39733573034109998</v>
      </c>
      <c r="D182" s="2">
        <v>0.23200000000000001</v>
      </c>
      <c r="E182" s="2">
        <v>0.161</v>
      </c>
      <c r="F182" s="2">
        <v>1</v>
      </c>
    </row>
    <row r="183" spans="1:6">
      <c r="A183" s="2" t="s">
        <v>444</v>
      </c>
      <c r="B183" s="2">
        <v>7.7910140916295596E-3</v>
      </c>
      <c r="C183" s="2">
        <v>-0.39285098860373802</v>
      </c>
      <c r="D183" s="2">
        <v>0.191</v>
      </c>
      <c r="E183" s="2">
        <v>0.16700000000000001</v>
      </c>
      <c r="F183" s="2">
        <v>1</v>
      </c>
    </row>
    <row r="184" spans="1:6">
      <c r="A184" s="2" t="s">
        <v>445</v>
      </c>
      <c r="B184" s="2">
        <v>1.6863254983061699E-2</v>
      </c>
      <c r="C184" s="2">
        <v>-0.39188712021615002</v>
      </c>
      <c r="D184" s="2">
        <v>0.20899999999999999</v>
      </c>
      <c r="E184" s="2">
        <v>0.185</v>
      </c>
      <c r="F184" s="2">
        <v>1</v>
      </c>
    </row>
    <row r="185" spans="1:6">
      <c r="A185" s="2" t="s">
        <v>446</v>
      </c>
      <c r="B185" s="2">
        <v>8.1471132602151997E-4</v>
      </c>
      <c r="C185" s="2">
        <v>-0.38922383545962902</v>
      </c>
      <c r="D185" s="2">
        <v>0.216</v>
      </c>
      <c r="E185" s="2">
        <v>0.161</v>
      </c>
      <c r="F185" s="2">
        <v>1</v>
      </c>
    </row>
    <row r="186" spans="1:6">
      <c r="A186" s="2" t="s">
        <v>447</v>
      </c>
      <c r="B186" s="2">
        <v>3.13034431343378E-3</v>
      </c>
      <c r="C186" s="2">
        <v>-0.38857522694277402</v>
      </c>
      <c r="D186" s="2">
        <v>0.111</v>
      </c>
      <c r="E186" s="2">
        <v>7.6999999999999999E-2</v>
      </c>
      <c r="F186" s="2">
        <v>1</v>
      </c>
    </row>
    <row r="187" spans="1:6">
      <c r="A187" s="2" t="s">
        <v>448</v>
      </c>
      <c r="B187" s="2">
        <v>4.8962301427088503E-2</v>
      </c>
      <c r="C187" s="2">
        <v>-0.38815948828060598</v>
      </c>
      <c r="D187" s="2">
        <v>0.13400000000000001</v>
      </c>
      <c r="E187" s="2">
        <v>0.14299999999999999</v>
      </c>
      <c r="F187" s="2">
        <v>1</v>
      </c>
    </row>
    <row r="188" spans="1:6">
      <c r="A188" s="2" t="s">
        <v>449</v>
      </c>
      <c r="B188" s="2">
        <v>1.59084411869005E-4</v>
      </c>
      <c r="C188" s="2">
        <v>-0.387610250517609</v>
      </c>
      <c r="D188" s="2">
        <v>0.26300000000000001</v>
      </c>
      <c r="E188" s="2">
        <v>0.19600000000000001</v>
      </c>
      <c r="F188" s="2">
        <v>1</v>
      </c>
    </row>
    <row r="189" spans="1:6">
      <c r="A189" s="2" t="s">
        <v>450</v>
      </c>
      <c r="B189" s="2">
        <v>2.9187979158788301E-2</v>
      </c>
      <c r="C189" s="2">
        <v>-0.38741448582694998</v>
      </c>
      <c r="D189" s="2">
        <v>0.10299999999999999</v>
      </c>
      <c r="E189" s="2">
        <v>7.6999999999999999E-2</v>
      </c>
      <c r="F189" s="2">
        <v>1</v>
      </c>
    </row>
    <row r="190" spans="1:6">
      <c r="A190" s="2" t="s">
        <v>451</v>
      </c>
      <c r="B190" s="2">
        <v>2.0130721540127E-4</v>
      </c>
      <c r="C190" s="2">
        <v>-0.38737646998330799</v>
      </c>
      <c r="D190" s="2">
        <v>0.29099999999999998</v>
      </c>
      <c r="E190" s="2">
        <v>0.23799999999999999</v>
      </c>
      <c r="F190" s="2">
        <v>1</v>
      </c>
    </row>
    <row r="191" spans="1:6">
      <c r="A191" s="2" t="s">
        <v>452</v>
      </c>
      <c r="B191" s="2">
        <v>1.47705908199129E-4</v>
      </c>
      <c r="C191" s="2">
        <v>-0.38637141873386199</v>
      </c>
      <c r="D191" s="2">
        <v>0.13900000000000001</v>
      </c>
      <c r="E191" s="2">
        <v>7.0999999999999994E-2</v>
      </c>
      <c r="F191" s="2">
        <v>1</v>
      </c>
    </row>
    <row r="192" spans="1:6">
      <c r="A192" s="2" t="s">
        <v>453</v>
      </c>
      <c r="B192" s="2">
        <v>4.3273811363472497E-2</v>
      </c>
      <c r="C192" s="2">
        <v>-0.38635641331186898</v>
      </c>
      <c r="D192" s="2">
        <v>0.111</v>
      </c>
      <c r="E192" s="2">
        <v>0.113</v>
      </c>
      <c r="F192" s="2">
        <v>1</v>
      </c>
    </row>
    <row r="193" spans="1:6">
      <c r="A193" s="2" t="s">
        <v>454</v>
      </c>
      <c r="B193" s="2">
        <v>6.2529478646560204E-4</v>
      </c>
      <c r="C193" s="2">
        <v>-0.385802984646759</v>
      </c>
      <c r="D193" s="2">
        <v>0.77100000000000002</v>
      </c>
      <c r="E193" s="2">
        <v>0.72599999999999998</v>
      </c>
      <c r="F193" s="2">
        <v>1</v>
      </c>
    </row>
    <row r="194" spans="1:6">
      <c r="A194" s="2" t="s">
        <v>455</v>
      </c>
      <c r="B194" s="2">
        <v>7.0248857618437097E-4</v>
      </c>
      <c r="C194" s="2">
        <v>-0.38573761328172601</v>
      </c>
      <c r="D194" s="2">
        <v>0.25800000000000001</v>
      </c>
      <c r="E194" s="2">
        <v>0.22</v>
      </c>
      <c r="F194" s="2">
        <v>1</v>
      </c>
    </row>
    <row r="195" spans="1:6">
      <c r="A195" s="2" t="s">
        <v>456</v>
      </c>
      <c r="B195" s="2">
        <v>6.8913739037632996E-2</v>
      </c>
      <c r="C195" s="2">
        <v>-0.384337746844432</v>
      </c>
      <c r="D195" s="2">
        <v>0.14699999999999999</v>
      </c>
      <c r="E195" s="2">
        <v>0.14899999999999999</v>
      </c>
      <c r="F195" s="2">
        <v>1</v>
      </c>
    </row>
    <row r="196" spans="1:6">
      <c r="A196" s="2" t="s">
        <v>457</v>
      </c>
      <c r="B196" s="2">
        <v>3.5913012000377601E-3</v>
      </c>
      <c r="C196" s="2">
        <v>-0.38408388151816603</v>
      </c>
      <c r="D196" s="2">
        <v>0.17299999999999999</v>
      </c>
      <c r="E196" s="2">
        <v>0.125</v>
      </c>
      <c r="F196" s="2">
        <v>1</v>
      </c>
    </row>
    <row r="197" spans="1:6">
      <c r="A197" s="2" t="s">
        <v>458</v>
      </c>
      <c r="B197" s="2">
        <v>7.7923707564673097E-4</v>
      </c>
      <c r="C197" s="2">
        <v>-0.38386808125939798</v>
      </c>
      <c r="D197" s="2">
        <v>0.21099999999999999</v>
      </c>
      <c r="E197" s="2">
        <v>0.16700000000000001</v>
      </c>
      <c r="F197" s="2">
        <v>1</v>
      </c>
    </row>
    <row r="198" spans="1:6">
      <c r="A198" s="2" t="s">
        <v>459</v>
      </c>
      <c r="B198" s="2">
        <v>1.8284040832434598E-2</v>
      </c>
      <c r="C198" s="2">
        <v>-0.38365389565179803</v>
      </c>
      <c r="D198" s="2">
        <v>0.10100000000000001</v>
      </c>
      <c r="E198" s="2">
        <v>7.6999999999999999E-2</v>
      </c>
      <c r="F198" s="2">
        <v>1</v>
      </c>
    </row>
    <row r="199" spans="1:6">
      <c r="A199" s="2" t="s">
        <v>460</v>
      </c>
      <c r="B199" s="2">
        <v>1.55759953763782E-2</v>
      </c>
      <c r="C199" s="2">
        <v>-0.38214175933258898</v>
      </c>
      <c r="D199" s="2">
        <v>0.188</v>
      </c>
      <c r="E199" s="2">
        <v>0.17299999999999999</v>
      </c>
      <c r="F199" s="2">
        <v>1</v>
      </c>
    </row>
    <row r="200" spans="1:6">
      <c r="A200" s="2" t="s">
        <v>461</v>
      </c>
      <c r="B200" s="2">
        <v>1.3879848061280099E-2</v>
      </c>
      <c r="C200" s="2">
        <v>-0.38113786106481901</v>
      </c>
      <c r="D200" s="2">
        <v>0.111</v>
      </c>
      <c r="E200" s="2">
        <v>8.8999999999999996E-2</v>
      </c>
      <c r="F200" s="2">
        <v>1</v>
      </c>
    </row>
    <row r="201" spans="1:6">
      <c r="A201" s="2" t="s">
        <v>462</v>
      </c>
      <c r="B201" s="2">
        <v>3.0124858461909998E-4</v>
      </c>
      <c r="C201" s="2">
        <v>-0.38074016846197101</v>
      </c>
      <c r="D201" s="2">
        <v>0.18</v>
      </c>
      <c r="E201" s="2">
        <v>0.113</v>
      </c>
      <c r="F201" s="2">
        <v>1</v>
      </c>
    </row>
    <row r="202" spans="1:6">
      <c r="A202" s="2" t="s">
        <v>463</v>
      </c>
      <c r="B202" s="2">
        <v>2.03193535076442E-3</v>
      </c>
      <c r="C202" s="2">
        <v>-0.37895148318975502</v>
      </c>
      <c r="D202" s="2">
        <v>0.41499999999999998</v>
      </c>
      <c r="E202" s="2">
        <v>0.40500000000000003</v>
      </c>
      <c r="F202" s="2">
        <v>1</v>
      </c>
    </row>
    <row r="203" spans="1:6">
      <c r="A203" s="2" t="s">
        <v>464</v>
      </c>
      <c r="B203" s="2">
        <v>5.05316697165195E-5</v>
      </c>
      <c r="C203" s="2">
        <v>-0.37790831221051902</v>
      </c>
      <c r="D203" s="2">
        <v>0.36299999999999999</v>
      </c>
      <c r="E203" s="2">
        <v>0.29799999999999999</v>
      </c>
      <c r="F203" s="2">
        <v>1</v>
      </c>
    </row>
    <row r="204" spans="1:6">
      <c r="A204" s="2" t="s">
        <v>465</v>
      </c>
      <c r="B204" s="2">
        <v>6.8866608117748402E-3</v>
      </c>
      <c r="C204" s="2">
        <v>-0.376395273480778</v>
      </c>
      <c r="D204" s="2">
        <v>0.14199999999999999</v>
      </c>
      <c r="E204" s="2">
        <v>0.11899999999999999</v>
      </c>
      <c r="F204" s="2">
        <v>1</v>
      </c>
    </row>
    <row r="205" spans="1:6">
      <c r="A205" s="2" t="s">
        <v>466</v>
      </c>
      <c r="B205" s="2">
        <v>3.8254689404686897E-4</v>
      </c>
      <c r="C205" s="2">
        <v>-0.37617482421272302</v>
      </c>
      <c r="D205" s="2">
        <v>0.27100000000000002</v>
      </c>
      <c r="E205" s="2">
        <v>0.214</v>
      </c>
      <c r="F205" s="2">
        <v>1</v>
      </c>
    </row>
    <row r="206" spans="1:6">
      <c r="A206" s="2" t="s">
        <v>467</v>
      </c>
      <c r="B206" s="2">
        <v>1.55380286772461E-3</v>
      </c>
      <c r="C206" s="2">
        <v>-0.37603835664976998</v>
      </c>
      <c r="D206" s="2">
        <v>0.26500000000000001</v>
      </c>
      <c r="E206" s="2">
        <v>0.214</v>
      </c>
      <c r="F206" s="2">
        <v>1</v>
      </c>
    </row>
    <row r="207" spans="1:6">
      <c r="A207" s="2" t="s">
        <v>468</v>
      </c>
      <c r="B207" s="2">
        <v>4.4624233089883003E-3</v>
      </c>
      <c r="C207" s="2">
        <v>-0.37362035096456198</v>
      </c>
      <c r="D207" s="2">
        <v>0.16500000000000001</v>
      </c>
      <c r="E207" s="2">
        <v>0.13700000000000001</v>
      </c>
      <c r="F207" s="2">
        <v>1</v>
      </c>
    </row>
    <row r="208" spans="1:6">
      <c r="A208" s="2" t="s">
        <v>469</v>
      </c>
      <c r="B208" s="2">
        <v>1.1359198358854E-2</v>
      </c>
      <c r="C208" s="2">
        <v>-0.37107067256000797</v>
      </c>
      <c r="D208" s="2">
        <v>0.186</v>
      </c>
      <c r="E208" s="2">
        <v>0.17299999999999999</v>
      </c>
      <c r="F208" s="2">
        <v>1</v>
      </c>
    </row>
    <row r="209" spans="1:6">
      <c r="A209" s="2" t="s">
        <v>470</v>
      </c>
      <c r="B209" s="2">
        <v>1.7993271753996499E-2</v>
      </c>
      <c r="C209" s="2">
        <v>-0.369686830685306</v>
      </c>
      <c r="D209" s="2">
        <v>0.13100000000000001</v>
      </c>
      <c r="E209" s="2">
        <v>0.11899999999999999</v>
      </c>
      <c r="F209" s="2">
        <v>1</v>
      </c>
    </row>
    <row r="210" spans="1:6">
      <c r="A210" s="2" t="s">
        <v>471</v>
      </c>
      <c r="B210" s="2">
        <v>1.1757499957798899E-4</v>
      </c>
      <c r="C210" s="2">
        <v>-0.36673936274118601</v>
      </c>
      <c r="D210" s="2">
        <v>0.36599999999999999</v>
      </c>
      <c r="E210" s="2">
        <v>0.29799999999999999</v>
      </c>
      <c r="F210" s="2">
        <v>1</v>
      </c>
    </row>
    <row r="211" spans="1:6">
      <c r="A211" s="2" t="s">
        <v>472</v>
      </c>
      <c r="B211" s="2">
        <v>2.33275083123545E-2</v>
      </c>
      <c r="C211" s="2">
        <v>-0.36646664958785802</v>
      </c>
      <c r="D211" s="2">
        <v>0.124</v>
      </c>
      <c r="E211" s="2">
        <v>0.107</v>
      </c>
      <c r="F211" s="2">
        <v>1</v>
      </c>
    </row>
    <row r="212" spans="1:6">
      <c r="A212" s="2" t="s">
        <v>473</v>
      </c>
      <c r="B212" s="2">
        <v>2.2219268554011001E-3</v>
      </c>
      <c r="C212" s="2">
        <v>-0.36476643370012002</v>
      </c>
      <c r="D212" s="2">
        <v>0.113</v>
      </c>
      <c r="E212" s="2">
        <v>6.5000000000000002E-2</v>
      </c>
      <c r="F212" s="2">
        <v>1</v>
      </c>
    </row>
    <row r="213" spans="1:6">
      <c r="A213" s="2" t="s">
        <v>474</v>
      </c>
      <c r="B213" s="2">
        <v>1.74069686613233E-3</v>
      </c>
      <c r="C213" s="2">
        <v>-0.36462363533865899</v>
      </c>
      <c r="D213" s="2">
        <v>0.32</v>
      </c>
      <c r="E213" s="2">
        <v>0.28599999999999998</v>
      </c>
      <c r="F213" s="2">
        <v>1</v>
      </c>
    </row>
    <row r="214" spans="1:6">
      <c r="A214" s="2" t="s">
        <v>475</v>
      </c>
      <c r="B214" s="2">
        <v>8.0151426630141898E-4</v>
      </c>
      <c r="C214" s="2">
        <v>-0.36438103392304899</v>
      </c>
      <c r="D214" s="2">
        <v>0.18</v>
      </c>
      <c r="E214" s="2">
        <v>0.13100000000000001</v>
      </c>
      <c r="F214" s="2">
        <v>1</v>
      </c>
    </row>
    <row r="215" spans="1:6">
      <c r="A215" s="2" t="s">
        <v>476</v>
      </c>
      <c r="B215" s="2">
        <v>9.2293291899913504E-4</v>
      </c>
      <c r="C215" s="2">
        <v>-0.36383396589968497</v>
      </c>
      <c r="D215" s="2">
        <v>0.191</v>
      </c>
      <c r="E215" s="2">
        <v>0.13100000000000001</v>
      </c>
      <c r="F215" s="2">
        <v>1</v>
      </c>
    </row>
    <row r="216" spans="1:6">
      <c r="A216" s="2" t="s">
        <v>477</v>
      </c>
      <c r="B216" s="2">
        <v>3.5478572148881999E-3</v>
      </c>
      <c r="C216" s="2">
        <v>-0.36190459680197501</v>
      </c>
      <c r="D216" s="2">
        <v>0.216</v>
      </c>
      <c r="E216" s="2">
        <v>0.185</v>
      </c>
      <c r="F216" s="2">
        <v>1</v>
      </c>
    </row>
    <row r="217" spans="1:6">
      <c r="A217" s="2" t="s">
        <v>478</v>
      </c>
      <c r="B217" s="2">
        <v>6.8674768670485197E-4</v>
      </c>
      <c r="C217" s="2">
        <v>-0.36171328537561798</v>
      </c>
      <c r="D217" s="2">
        <v>0.25</v>
      </c>
      <c r="E217" s="2">
        <v>0.19</v>
      </c>
      <c r="F217" s="2">
        <v>1</v>
      </c>
    </row>
    <row r="218" spans="1:6">
      <c r="A218" s="2" t="s">
        <v>479</v>
      </c>
      <c r="B218" s="2">
        <v>8.7593004216936796E-4</v>
      </c>
      <c r="C218" s="2">
        <v>-0.36166853818496503</v>
      </c>
      <c r="D218" s="2">
        <v>0.20100000000000001</v>
      </c>
      <c r="E218" s="2">
        <v>0.155</v>
      </c>
      <c r="F218" s="2">
        <v>1</v>
      </c>
    </row>
    <row r="219" spans="1:6">
      <c r="A219" s="2" t="s">
        <v>480</v>
      </c>
      <c r="B219" s="2">
        <v>9.0456598632533605E-3</v>
      </c>
      <c r="C219" s="2">
        <v>-0.36111542430996602</v>
      </c>
      <c r="D219" s="2">
        <v>0.108</v>
      </c>
      <c r="E219" s="2">
        <v>8.8999999999999996E-2</v>
      </c>
      <c r="F219" s="2">
        <v>1</v>
      </c>
    </row>
    <row r="220" spans="1:6">
      <c r="A220" s="2" t="s">
        <v>481</v>
      </c>
      <c r="B220" s="2">
        <v>2.3598364140801002E-3</v>
      </c>
      <c r="C220" s="2">
        <v>-0.35792119809786199</v>
      </c>
      <c r="D220" s="2">
        <v>0.17299999999999999</v>
      </c>
      <c r="E220" s="2">
        <v>0.13100000000000001</v>
      </c>
      <c r="F220" s="2">
        <v>1</v>
      </c>
    </row>
    <row r="221" spans="1:6">
      <c r="A221" s="2" t="s">
        <v>482</v>
      </c>
      <c r="B221" s="2">
        <v>6.9229254685148896E-4</v>
      </c>
      <c r="C221" s="2">
        <v>-0.35703339897859698</v>
      </c>
      <c r="D221" s="2">
        <v>0.247</v>
      </c>
      <c r="E221" s="2">
        <v>0.185</v>
      </c>
      <c r="F221" s="2">
        <v>1</v>
      </c>
    </row>
    <row r="222" spans="1:6">
      <c r="A222" s="2" t="s">
        <v>483</v>
      </c>
      <c r="B222" s="2">
        <v>9.0001389504845101E-4</v>
      </c>
      <c r="C222" s="2">
        <v>-0.35522636763364002</v>
      </c>
      <c r="D222" s="2">
        <v>0.126</v>
      </c>
      <c r="E222" s="2">
        <v>7.0999999999999994E-2</v>
      </c>
      <c r="F222" s="2">
        <v>1</v>
      </c>
    </row>
    <row r="223" spans="1:6">
      <c r="A223" s="2" t="s">
        <v>484</v>
      </c>
      <c r="B223" s="2">
        <v>7.9344333988694098E-4</v>
      </c>
      <c r="C223" s="2">
        <v>-0.35508000213121099</v>
      </c>
      <c r="D223" s="2">
        <v>0.245</v>
      </c>
      <c r="E223" s="2">
        <v>0.19</v>
      </c>
      <c r="F223" s="2">
        <v>1</v>
      </c>
    </row>
    <row r="224" spans="1:6">
      <c r="A224" s="2" t="s">
        <v>485</v>
      </c>
      <c r="B224" s="2">
        <v>3.7880471045113197E-2</v>
      </c>
      <c r="C224" s="2">
        <v>-0.35407036745230902</v>
      </c>
      <c r="D224" s="2">
        <v>0.13900000000000001</v>
      </c>
      <c r="E224" s="2">
        <v>0.161</v>
      </c>
      <c r="F224" s="2">
        <v>1</v>
      </c>
    </row>
    <row r="225" spans="1:6">
      <c r="A225" s="2" t="s">
        <v>486</v>
      </c>
      <c r="B225" s="2">
        <v>4.2123871921581902E-5</v>
      </c>
      <c r="C225" s="2">
        <v>-0.35366027710779402</v>
      </c>
      <c r="D225" s="2">
        <v>0.157</v>
      </c>
      <c r="E225" s="2">
        <v>8.8999999999999996E-2</v>
      </c>
      <c r="F225" s="2">
        <v>1</v>
      </c>
    </row>
    <row r="226" spans="1:6">
      <c r="A226" s="2" t="s">
        <v>487</v>
      </c>
      <c r="B226" s="2">
        <v>7.6089856114725505E-4</v>
      </c>
      <c r="C226" s="2">
        <v>-0.35279897650730502</v>
      </c>
      <c r="D226" s="2">
        <v>0.374</v>
      </c>
      <c r="E226" s="2">
        <v>0.31</v>
      </c>
      <c r="F226" s="2">
        <v>1</v>
      </c>
    </row>
    <row r="227" spans="1:6">
      <c r="A227" s="2" t="s">
        <v>488</v>
      </c>
      <c r="B227" s="2">
        <v>1.5965203632223399E-3</v>
      </c>
      <c r="C227" s="2">
        <v>-0.35200481909293302</v>
      </c>
      <c r="D227" s="2">
        <v>0.253</v>
      </c>
      <c r="E227" s="2">
        <v>0.20200000000000001</v>
      </c>
      <c r="F227" s="2">
        <v>1</v>
      </c>
    </row>
    <row r="228" spans="1:6">
      <c r="A228" s="2" t="s">
        <v>489</v>
      </c>
      <c r="B228" s="2">
        <v>9.4314249670246098E-2</v>
      </c>
      <c r="C228" s="2">
        <v>-0.35002846808516003</v>
      </c>
      <c r="D228" s="2">
        <v>0.309</v>
      </c>
      <c r="E228" s="2">
        <v>0.315</v>
      </c>
      <c r="F228" s="2">
        <v>1</v>
      </c>
    </row>
    <row r="229" spans="1:6">
      <c r="A229" s="2" t="s">
        <v>490</v>
      </c>
      <c r="B229" s="2">
        <v>1.59045240123784E-2</v>
      </c>
      <c r="C229" s="2">
        <v>-0.349979669965645</v>
      </c>
      <c r="D229" s="2">
        <v>0.16</v>
      </c>
      <c r="E229" s="2">
        <v>0.13100000000000001</v>
      </c>
      <c r="F229" s="2">
        <v>1</v>
      </c>
    </row>
    <row r="230" spans="1:6">
      <c r="A230" s="2" t="s">
        <v>491</v>
      </c>
      <c r="B230" s="2">
        <v>1.25478075154466E-2</v>
      </c>
      <c r="C230" s="2">
        <v>-0.34981335250434398</v>
      </c>
      <c r="D230" s="2">
        <v>0.17499999999999999</v>
      </c>
      <c r="E230" s="2">
        <v>0.161</v>
      </c>
      <c r="F230" s="2">
        <v>1</v>
      </c>
    </row>
    <row r="231" spans="1:6">
      <c r="A231" s="2" t="s">
        <v>492</v>
      </c>
      <c r="B231" s="2">
        <v>1.29008136123031E-3</v>
      </c>
      <c r="C231" s="2">
        <v>-0.34876247029638902</v>
      </c>
      <c r="D231" s="2">
        <v>0.124</v>
      </c>
      <c r="E231" s="2">
        <v>8.3000000000000004E-2</v>
      </c>
      <c r="F231" s="2">
        <v>1</v>
      </c>
    </row>
    <row r="232" spans="1:6">
      <c r="A232" s="2" t="s">
        <v>493</v>
      </c>
      <c r="B232" s="2">
        <v>2.8027484548968099E-4</v>
      </c>
      <c r="C232" s="2">
        <v>-0.34844159265441899</v>
      </c>
      <c r="D232" s="2">
        <v>0.19800000000000001</v>
      </c>
      <c r="E232" s="2">
        <v>0.13100000000000001</v>
      </c>
      <c r="F232" s="2">
        <v>1</v>
      </c>
    </row>
    <row r="233" spans="1:6">
      <c r="A233" s="2" t="s">
        <v>494</v>
      </c>
      <c r="B233" s="2">
        <v>7.6589718282885398E-3</v>
      </c>
      <c r="C233" s="2">
        <v>-0.34786150559680501</v>
      </c>
      <c r="D233" s="2">
        <v>0.13100000000000001</v>
      </c>
      <c r="E233" s="2">
        <v>8.3000000000000004E-2</v>
      </c>
      <c r="F233" s="2">
        <v>1</v>
      </c>
    </row>
    <row r="234" spans="1:6">
      <c r="A234" s="2" t="s">
        <v>495</v>
      </c>
      <c r="B234" s="2">
        <v>4.30788559887634E-3</v>
      </c>
      <c r="C234" s="2">
        <v>-0.34685202962409001</v>
      </c>
      <c r="D234" s="2">
        <v>0.27100000000000002</v>
      </c>
      <c r="E234" s="2">
        <v>0.24399999999999999</v>
      </c>
      <c r="F234" s="2">
        <v>1</v>
      </c>
    </row>
    <row r="235" spans="1:6">
      <c r="A235" s="2" t="s">
        <v>496</v>
      </c>
      <c r="B235" s="2">
        <v>1.8604437499011499E-3</v>
      </c>
      <c r="C235" s="2">
        <v>-0.345869118492943</v>
      </c>
      <c r="D235" s="2">
        <v>0.16800000000000001</v>
      </c>
      <c r="E235" s="2">
        <v>0.10100000000000001</v>
      </c>
      <c r="F235" s="2">
        <v>1</v>
      </c>
    </row>
    <row r="236" spans="1:6">
      <c r="A236" s="2" t="s">
        <v>497</v>
      </c>
      <c r="B236" s="2">
        <v>1.47290314081597E-4</v>
      </c>
      <c r="C236" s="2">
        <v>-0.345722438327564</v>
      </c>
      <c r="D236" s="2">
        <v>0.14699999999999999</v>
      </c>
      <c r="E236" s="2">
        <v>8.8999999999999996E-2</v>
      </c>
      <c r="F236" s="2">
        <v>1</v>
      </c>
    </row>
    <row r="237" spans="1:6">
      <c r="A237" s="2" t="s">
        <v>498</v>
      </c>
      <c r="B237" s="2">
        <v>5.4892309258134299E-2</v>
      </c>
      <c r="C237" s="2">
        <v>-0.34566731313985499</v>
      </c>
      <c r="D237" s="2">
        <v>0.113</v>
      </c>
      <c r="E237" s="2">
        <v>0.107</v>
      </c>
      <c r="F237" s="2">
        <v>1</v>
      </c>
    </row>
    <row r="238" spans="1:6">
      <c r="A238" s="2" t="s">
        <v>499</v>
      </c>
      <c r="B238" s="2">
        <v>4.7931355668522801E-2</v>
      </c>
      <c r="C238" s="2">
        <v>-0.34560948058018798</v>
      </c>
      <c r="D238" s="2">
        <v>0.17799999999999999</v>
      </c>
      <c r="E238" s="2">
        <v>0.155</v>
      </c>
      <c r="F238" s="2">
        <v>1</v>
      </c>
    </row>
    <row r="239" spans="1:6">
      <c r="A239" s="2" t="s">
        <v>500</v>
      </c>
      <c r="B239" s="2">
        <v>4.4713746012174302E-3</v>
      </c>
      <c r="C239" s="2">
        <v>-0.34528992956196503</v>
      </c>
      <c r="D239" s="2">
        <v>0.26800000000000002</v>
      </c>
      <c r="E239" s="2">
        <v>0.23200000000000001</v>
      </c>
      <c r="F239" s="2">
        <v>1</v>
      </c>
    </row>
    <row r="240" spans="1:6">
      <c r="A240" s="2" t="s">
        <v>501</v>
      </c>
      <c r="B240" s="2">
        <v>3.1853405959090202E-4</v>
      </c>
      <c r="C240" s="2">
        <v>-0.34525558904753301</v>
      </c>
      <c r="D240" s="2">
        <v>0.30199999999999999</v>
      </c>
      <c r="E240" s="2">
        <v>0.23799999999999999</v>
      </c>
      <c r="F240" s="2">
        <v>1</v>
      </c>
    </row>
    <row r="241" spans="1:6">
      <c r="A241" s="2" t="s">
        <v>502</v>
      </c>
      <c r="B241" s="2">
        <v>5.1876828316595999E-2</v>
      </c>
      <c r="C241" s="2">
        <v>-0.343403537430158</v>
      </c>
      <c r="D241" s="2">
        <v>0.27300000000000002</v>
      </c>
      <c r="E241" s="2">
        <v>0.26200000000000001</v>
      </c>
      <c r="F241" s="2">
        <v>1</v>
      </c>
    </row>
    <row r="242" spans="1:6">
      <c r="A242" s="2" t="s">
        <v>503</v>
      </c>
      <c r="B242" s="2">
        <v>2.4412209288351902E-3</v>
      </c>
      <c r="C242" s="2">
        <v>-0.34294893183149899</v>
      </c>
      <c r="D242" s="2">
        <v>0.219</v>
      </c>
      <c r="E242" s="2">
        <v>0.161</v>
      </c>
      <c r="F242" s="2">
        <v>1</v>
      </c>
    </row>
    <row r="243" spans="1:6">
      <c r="A243" s="2" t="s">
        <v>504</v>
      </c>
      <c r="B243" s="2">
        <v>1.2486349426032699E-3</v>
      </c>
      <c r="C243" s="2">
        <v>-0.34276756322152901</v>
      </c>
      <c r="D243" s="2">
        <v>0.29399999999999998</v>
      </c>
      <c r="E243" s="2">
        <v>0.25</v>
      </c>
      <c r="F243" s="2">
        <v>1</v>
      </c>
    </row>
    <row r="244" spans="1:6">
      <c r="A244" s="2" t="s">
        <v>505</v>
      </c>
      <c r="B244" s="2">
        <v>5.1977055310358303E-2</v>
      </c>
      <c r="C244" s="2">
        <v>-0.34243972785007298</v>
      </c>
      <c r="D244" s="2">
        <v>0.129</v>
      </c>
      <c r="E244" s="2">
        <v>0.125</v>
      </c>
      <c r="F244" s="2">
        <v>1</v>
      </c>
    </row>
    <row r="245" spans="1:6">
      <c r="A245" s="2" t="s">
        <v>506</v>
      </c>
      <c r="B245" s="2">
        <v>3.68062818219942E-4</v>
      </c>
      <c r="C245" s="2">
        <v>-0.34167172559815301</v>
      </c>
      <c r="D245" s="2">
        <v>0.307</v>
      </c>
      <c r="E245" s="2">
        <v>0.25</v>
      </c>
      <c r="F245" s="2">
        <v>1</v>
      </c>
    </row>
    <row r="246" spans="1:6">
      <c r="A246" s="2" t="s">
        <v>507</v>
      </c>
      <c r="B246" s="2">
        <v>5.6727328205275797E-5</v>
      </c>
      <c r="C246" s="2">
        <v>-0.34051374569346399</v>
      </c>
      <c r="D246" s="2">
        <v>0.214</v>
      </c>
      <c r="E246" s="2">
        <v>0.13700000000000001</v>
      </c>
      <c r="F246" s="2">
        <v>1</v>
      </c>
    </row>
    <row r="247" spans="1:6">
      <c r="A247" s="2" t="s">
        <v>508</v>
      </c>
      <c r="B247" s="2">
        <v>4.2273815553616899E-4</v>
      </c>
      <c r="C247" s="2">
        <v>-0.33970436245041002</v>
      </c>
      <c r="D247" s="2">
        <v>0.253</v>
      </c>
      <c r="E247" s="2">
        <v>0.20200000000000001</v>
      </c>
      <c r="F247" s="2">
        <v>1</v>
      </c>
    </row>
    <row r="248" spans="1:6">
      <c r="A248" s="2" t="s">
        <v>509</v>
      </c>
      <c r="B248" s="2">
        <v>5.8329598613022102E-2</v>
      </c>
      <c r="C248" s="2">
        <v>-0.33957213423816801</v>
      </c>
      <c r="D248" s="2">
        <v>0.13700000000000001</v>
      </c>
      <c r="E248" s="2">
        <v>0.113</v>
      </c>
      <c r="F248" s="2">
        <v>1</v>
      </c>
    </row>
    <row r="249" spans="1:6">
      <c r="A249" s="2" t="s">
        <v>510</v>
      </c>
      <c r="B249" s="2">
        <v>8.3166019111544402E-5</v>
      </c>
      <c r="C249" s="2">
        <v>-0.33953766271070701</v>
      </c>
      <c r="D249" s="2">
        <v>0.111</v>
      </c>
      <c r="E249" s="2">
        <v>3.5999999999999997E-2</v>
      </c>
      <c r="F249" s="2">
        <v>1</v>
      </c>
    </row>
    <row r="250" spans="1:6">
      <c r="A250" s="2" t="s">
        <v>511</v>
      </c>
      <c r="B250" s="2">
        <v>3.2906481415911501E-2</v>
      </c>
      <c r="C250" s="2">
        <v>-0.339115050880196</v>
      </c>
      <c r="D250" s="2">
        <v>0.129</v>
      </c>
      <c r="E250" s="2">
        <v>0.125</v>
      </c>
      <c r="F250" s="2">
        <v>1</v>
      </c>
    </row>
    <row r="251" spans="1:6">
      <c r="A251" s="2" t="s">
        <v>512</v>
      </c>
      <c r="B251" s="2">
        <v>3.3155565860785102E-4</v>
      </c>
      <c r="C251" s="2">
        <v>-0.33861795511033699</v>
      </c>
      <c r="D251" s="2">
        <v>0.26300000000000001</v>
      </c>
      <c r="E251" s="2">
        <v>0.19</v>
      </c>
      <c r="F251" s="2">
        <v>1</v>
      </c>
    </row>
    <row r="252" spans="1:6">
      <c r="A252" s="2" t="s">
        <v>513</v>
      </c>
      <c r="B252" s="2">
        <v>1.0113204543311801E-2</v>
      </c>
      <c r="C252" s="2">
        <v>-0.33645648382603499</v>
      </c>
      <c r="D252" s="2">
        <v>0.11899999999999999</v>
      </c>
      <c r="E252" s="2">
        <v>8.8999999999999996E-2</v>
      </c>
      <c r="F252" s="2">
        <v>1</v>
      </c>
    </row>
    <row r="253" spans="1:6">
      <c r="A253" s="2" t="s">
        <v>514</v>
      </c>
      <c r="B253" s="2">
        <v>5.8526072092780301E-4</v>
      </c>
      <c r="C253" s="2">
        <v>-0.33415689883484101</v>
      </c>
      <c r="D253" s="2">
        <v>0.108</v>
      </c>
      <c r="E253" s="2">
        <v>5.3999999999999999E-2</v>
      </c>
      <c r="F253" s="2">
        <v>1</v>
      </c>
    </row>
    <row r="254" spans="1:6">
      <c r="A254" s="2" t="s">
        <v>515</v>
      </c>
      <c r="B254" s="2">
        <v>3.8054179243919798E-3</v>
      </c>
      <c r="C254" s="2">
        <v>-0.33383263456658402</v>
      </c>
      <c r="D254" s="2">
        <v>0.11600000000000001</v>
      </c>
      <c r="E254" s="2">
        <v>6.5000000000000002E-2</v>
      </c>
      <c r="F254" s="2">
        <v>1</v>
      </c>
    </row>
    <row r="255" spans="1:6">
      <c r="A255" s="2" t="s">
        <v>516</v>
      </c>
      <c r="B255" s="2">
        <v>7.9541941220937894E-3</v>
      </c>
      <c r="C255" s="2">
        <v>-0.33229838865925199</v>
      </c>
      <c r="D255" s="2">
        <v>0.14199999999999999</v>
      </c>
      <c r="E255" s="2">
        <v>0.107</v>
      </c>
      <c r="F255" s="2">
        <v>1</v>
      </c>
    </row>
    <row r="256" spans="1:6">
      <c r="A256" s="2" t="s">
        <v>517</v>
      </c>
      <c r="B256" s="2">
        <v>1.2433109971193901E-2</v>
      </c>
      <c r="C256" s="2">
        <v>-0.33156534379609198</v>
      </c>
      <c r="D256" s="2">
        <v>0.17299999999999999</v>
      </c>
      <c r="E256" s="2">
        <v>0.14899999999999999</v>
      </c>
      <c r="F256" s="2">
        <v>1</v>
      </c>
    </row>
    <row r="257" spans="1:6">
      <c r="A257" s="2" t="s">
        <v>518</v>
      </c>
      <c r="B257" s="2">
        <v>7.4725430857772602E-4</v>
      </c>
      <c r="C257" s="2">
        <v>-0.33151434334797703</v>
      </c>
      <c r="D257" s="2">
        <v>0.20100000000000001</v>
      </c>
      <c r="E257" s="2">
        <v>0.13700000000000001</v>
      </c>
      <c r="F257" s="2">
        <v>1</v>
      </c>
    </row>
    <row r="258" spans="1:6">
      <c r="A258" s="2" t="s">
        <v>519</v>
      </c>
      <c r="B258" s="2">
        <v>7.5239630949582303E-3</v>
      </c>
      <c r="C258" s="2">
        <v>-0.33147017107161902</v>
      </c>
      <c r="D258" s="2">
        <v>0.245</v>
      </c>
      <c r="E258" s="2">
        <v>0.24399999999999999</v>
      </c>
      <c r="F258" s="2">
        <v>1</v>
      </c>
    </row>
    <row r="259" spans="1:6">
      <c r="A259" s="2" t="s">
        <v>520</v>
      </c>
      <c r="B259" s="2">
        <v>2.0866383940867499E-4</v>
      </c>
      <c r="C259" s="2">
        <v>-0.331391934436362</v>
      </c>
      <c r="D259" s="2">
        <v>0.34499999999999997</v>
      </c>
      <c r="E259" s="2">
        <v>0.28599999999999998</v>
      </c>
      <c r="F259" s="2">
        <v>1</v>
      </c>
    </row>
    <row r="260" spans="1:6">
      <c r="A260" s="2" t="s">
        <v>521</v>
      </c>
      <c r="B260" s="2">
        <v>2.4136559272770301E-3</v>
      </c>
      <c r="C260" s="2">
        <v>-0.330619280146985</v>
      </c>
      <c r="D260" s="2">
        <v>0.10100000000000001</v>
      </c>
      <c r="E260" s="2">
        <v>0.06</v>
      </c>
      <c r="F260" s="2">
        <v>1</v>
      </c>
    </row>
    <row r="261" spans="1:6">
      <c r="A261" s="2" t="s">
        <v>522</v>
      </c>
      <c r="B261" s="2">
        <v>2.1056757678534301E-3</v>
      </c>
      <c r="C261" s="2">
        <v>-0.32944643033647603</v>
      </c>
      <c r="D261" s="2">
        <v>0.16</v>
      </c>
      <c r="E261" s="2">
        <v>0.113</v>
      </c>
      <c r="F261" s="2">
        <v>1</v>
      </c>
    </row>
    <row r="262" spans="1:6">
      <c r="A262" s="2" t="s">
        <v>523</v>
      </c>
      <c r="B262" s="2">
        <v>8.3049756915715004E-4</v>
      </c>
      <c r="C262" s="2">
        <v>-0.32857248044968101</v>
      </c>
      <c r="D262" s="2">
        <v>0.183</v>
      </c>
      <c r="E262" s="2">
        <v>0.13700000000000001</v>
      </c>
      <c r="F262" s="2">
        <v>1</v>
      </c>
    </row>
    <row r="263" spans="1:6">
      <c r="A263" s="2" t="s">
        <v>524</v>
      </c>
      <c r="B263" s="2">
        <v>2.63623056132771E-4</v>
      </c>
      <c r="C263" s="2">
        <v>-0.32646133815079698</v>
      </c>
      <c r="D263" s="2">
        <v>0.34499999999999997</v>
      </c>
      <c r="E263" s="2">
        <v>0.28000000000000003</v>
      </c>
      <c r="F263" s="2">
        <v>1</v>
      </c>
    </row>
    <row r="264" spans="1:6">
      <c r="A264" s="2" t="s">
        <v>525</v>
      </c>
      <c r="B264" s="2">
        <v>2.1575701891170698E-3</v>
      </c>
      <c r="C264" s="2">
        <v>-0.32640335274690102</v>
      </c>
      <c r="D264" s="2">
        <v>0.106</v>
      </c>
      <c r="E264" s="2">
        <v>5.3999999999999999E-2</v>
      </c>
      <c r="F264" s="2">
        <v>1</v>
      </c>
    </row>
    <row r="265" spans="1:6">
      <c r="A265" s="2" t="s">
        <v>526</v>
      </c>
      <c r="B265" s="2">
        <v>7.3539340648235904E-4</v>
      </c>
      <c r="C265" s="2">
        <v>-0.32618292376823199</v>
      </c>
      <c r="D265" s="2">
        <v>0.152</v>
      </c>
      <c r="E265" s="2">
        <v>8.8999999999999996E-2</v>
      </c>
      <c r="F265" s="2">
        <v>1</v>
      </c>
    </row>
    <row r="266" spans="1:6">
      <c r="A266" s="2" t="s">
        <v>527</v>
      </c>
      <c r="B266" s="2">
        <v>2.4093093895611998E-3</v>
      </c>
      <c r="C266" s="2">
        <v>-0.326034170989984</v>
      </c>
      <c r="D266" s="2">
        <v>0.14199999999999999</v>
      </c>
      <c r="E266" s="2">
        <v>0.10100000000000001</v>
      </c>
      <c r="F266" s="2">
        <v>1</v>
      </c>
    </row>
    <row r="267" spans="1:6">
      <c r="A267" s="2" t="s">
        <v>528</v>
      </c>
      <c r="B267" s="2">
        <v>5.0312589979701196E-4</v>
      </c>
      <c r="C267" s="2">
        <v>-0.32563100957890101</v>
      </c>
      <c r="D267" s="2">
        <v>0.38900000000000001</v>
      </c>
      <c r="E267" s="2">
        <v>0.33900000000000002</v>
      </c>
      <c r="F267" s="2">
        <v>1</v>
      </c>
    </row>
    <row r="268" spans="1:6">
      <c r="A268" s="2" t="s">
        <v>529</v>
      </c>
      <c r="B268" s="2">
        <v>6.6381739539475501E-3</v>
      </c>
      <c r="C268" s="2">
        <v>-0.32561866087073599</v>
      </c>
      <c r="D268" s="2">
        <v>0.121</v>
      </c>
      <c r="E268" s="2">
        <v>7.6999999999999999E-2</v>
      </c>
      <c r="F268" s="2">
        <v>1</v>
      </c>
    </row>
    <row r="269" spans="1:6">
      <c r="A269" s="2" t="s">
        <v>530</v>
      </c>
      <c r="B269" s="2">
        <v>2.91619991665321E-4</v>
      </c>
      <c r="C269" s="2">
        <v>-0.32536738191579501</v>
      </c>
      <c r="D269" s="2">
        <v>0.183</v>
      </c>
      <c r="E269" s="2">
        <v>0.125</v>
      </c>
      <c r="F269" s="2">
        <v>1</v>
      </c>
    </row>
    <row r="270" spans="1:6">
      <c r="A270" s="2" t="s">
        <v>531</v>
      </c>
      <c r="B270" s="2">
        <v>1.2969695621418799E-4</v>
      </c>
      <c r="C270" s="2">
        <v>-0.32419538898107297</v>
      </c>
      <c r="D270" s="2">
        <v>0.16</v>
      </c>
      <c r="E270" s="2">
        <v>9.5000000000000001E-2</v>
      </c>
      <c r="F270" s="2">
        <v>1</v>
      </c>
    </row>
    <row r="271" spans="1:6">
      <c r="A271" s="2" t="s">
        <v>532</v>
      </c>
      <c r="B271" s="2">
        <v>4.9821972322274003E-3</v>
      </c>
      <c r="C271" s="2">
        <v>-0.32055918318023802</v>
      </c>
      <c r="D271" s="2">
        <v>0.129</v>
      </c>
      <c r="E271" s="2">
        <v>9.5000000000000001E-2</v>
      </c>
      <c r="F271" s="2">
        <v>1</v>
      </c>
    </row>
    <row r="272" spans="1:6">
      <c r="A272" s="2" t="s">
        <v>533</v>
      </c>
      <c r="B272" s="2">
        <v>4.8845137422456802E-2</v>
      </c>
      <c r="C272" s="2">
        <v>-0.32039375639650097</v>
      </c>
      <c r="D272" s="2">
        <v>0.19600000000000001</v>
      </c>
      <c r="E272" s="2">
        <v>0.19</v>
      </c>
      <c r="F272" s="2">
        <v>1</v>
      </c>
    </row>
    <row r="273" spans="1:6">
      <c r="A273" s="2" t="s">
        <v>534</v>
      </c>
      <c r="B273" s="2">
        <v>2.4715765934826802E-3</v>
      </c>
      <c r="C273" s="2">
        <v>-0.319602458601914</v>
      </c>
      <c r="D273" s="2">
        <v>0.13900000000000001</v>
      </c>
      <c r="E273" s="2">
        <v>8.3000000000000004E-2</v>
      </c>
      <c r="F273" s="2">
        <v>1</v>
      </c>
    </row>
    <row r="274" spans="1:6">
      <c r="A274" s="2" t="s">
        <v>535</v>
      </c>
      <c r="B274" s="2">
        <v>8.3413519148615393E-3</v>
      </c>
      <c r="C274" s="2">
        <v>-0.31958892411310502</v>
      </c>
      <c r="D274" s="2">
        <v>0.314</v>
      </c>
      <c r="E274" s="2">
        <v>0.28000000000000003</v>
      </c>
      <c r="F274" s="2">
        <v>1</v>
      </c>
    </row>
    <row r="275" spans="1:6">
      <c r="A275" s="2" t="s">
        <v>536</v>
      </c>
      <c r="B275" s="2">
        <v>9.7381874101652504E-4</v>
      </c>
      <c r="C275" s="2">
        <v>-0.31950861183635598</v>
      </c>
      <c r="D275" s="2">
        <v>0.17499999999999999</v>
      </c>
      <c r="E275" s="2">
        <v>0.13100000000000001</v>
      </c>
      <c r="F275" s="2">
        <v>1</v>
      </c>
    </row>
    <row r="276" spans="1:6">
      <c r="A276" s="2" t="s">
        <v>537</v>
      </c>
      <c r="B276" s="2">
        <v>1.4565043354696299E-3</v>
      </c>
      <c r="C276" s="2">
        <v>-0.318858145096587</v>
      </c>
      <c r="D276" s="2">
        <v>0.22700000000000001</v>
      </c>
      <c r="E276" s="2">
        <v>0.16700000000000001</v>
      </c>
      <c r="F276" s="2">
        <v>1</v>
      </c>
    </row>
    <row r="277" spans="1:6">
      <c r="A277" s="2" t="s">
        <v>538</v>
      </c>
      <c r="B277" s="2">
        <v>1.82575395749354E-4</v>
      </c>
      <c r="C277" s="2">
        <v>-0.31848094882758898</v>
      </c>
      <c r="D277" s="2">
        <v>0.70099999999999996</v>
      </c>
      <c r="E277" s="2">
        <v>0.64300000000000002</v>
      </c>
      <c r="F277" s="2">
        <v>1</v>
      </c>
    </row>
    <row r="278" spans="1:6">
      <c r="A278" s="2" t="s">
        <v>539</v>
      </c>
      <c r="B278" s="2">
        <v>8.9873020360881802E-5</v>
      </c>
      <c r="C278" s="2">
        <v>-0.31635567578404</v>
      </c>
      <c r="D278" s="2">
        <v>0.29399999999999998</v>
      </c>
      <c r="E278" s="2">
        <v>0.22</v>
      </c>
      <c r="F278" s="2">
        <v>1</v>
      </c>
    </row>
    <row r="279" spans="1:6">
      <c r="A279" s="2" t="s">
        <v>540</v>
      </c>
      <c r="B279" s="2">
        <v>4.20444284815199E-4</v>
      </c>
      <c r="C279" s="2">
        <v>-0.316333885601008</v>
      </c>
      <c r="D279" s="2">
        <v>0.51300000000000001</v>
      </c>
      <c r="E279" s="2">
        <v>0.48199999999999998</v>
      </c>
      <c r="F279" s="2">
        <v>1</v>
      </c>
    </row>
    <row r="280" spans="1:6">
      <c r="A280" s="2" t="s">
        <v>541</v>
      </c>
      <c r="B280" s="2">
        <v>7.1993564755047602E-4</v>
      </c>
      <c r="C280" s="2">
        <v>-0.31603277337834101</v>
      </c>
      <c r="D280" s="2">
        <v>0.44600000000000001</v>
      </c>
      <c r="E280" s="2">
        <v>0.38700000000000001</v>
      </c>
      <c r="F280" s="2">
        <v>1</v>
      </c>
    </row>
    <row r="281" spans="1:6">
      <c r="A281" s="2" t="s">
        <v>542</v>
      </c>
      <c r="B281" s="2">
        <v>3.8963701089885002E-3</v>
      </c>
      <c r="C281" s="2">
        <v>-0.31585527645058198</v>
      </c>
      <c r="D281" s="2">
        <v>0.38900000000000001</v>
      </c>
      <c r="E281" s="2">
        <v>0.32100000000000001</v>
      </c>
      <c r="F281" s="2">
        <v>1</v>
      </c>
    </row>
    <row r="282" spans="1:6">
      <c r="A282" s="2" t="s">
        <v>543</v>
      </c>
      <c r="B282" s="2">
        <v>8.8294416798398995E-5</v>
      </c>
      <c r="C282" s="2">
        <v>-0.31443762836599398</v>
      </c>
      <c r="D282" s="2">
        <v>0.14699999999999999</v>
      </c>
      <c r="E282" s="2">
        <v>7.0999999999999994E-2</v>
      </c>
      <c r="F282" s="2">
        <v>1</v>
      </c>
    </row>
    <row r="283" spans="1:6">
      <c r="A283" s="2" t="s">
        <v>544</v>
      </c>
      <c r="B283" s="2">
        <v>4.0735938414473497E-3</v>
      </c>
      <c r="C283" s="2">
        <v>-0.31421183963115301</v>
      </c>
      <c r="D283" s="2">
        <v>0.17799999999999999</v>
      </c>
      <c r="E283" s="2">
        <v>0.13100000000000001</v>
      </c>
      <c r="F283" s="2">
        <v>1</v>
      </c>
    </row>
    <row r="284" spans="1:6">
      <c r="A284" s="2" t="s">
        <v>545</v>
      </c>
      <c r="B284" s="2">
        <v>4.8727868907765502E-2</v>
      </c>
      <c r="C284" s="2">
        <v>-0.31361020179422799</v>
      </c>
      <c r="D284" s="2">
        <v>0.106</v>
      </c>
      <c r="E284" s="2">
        <v>9.5000000000000001E-2</v>
      </c>
      <c r="F284" s="2">
        <v>1</v>
      </c>
    </row>
    <row r="285" spans="1:6">
      <c r="A285" s="2" t="s">
        <v>546</v>
      </c>
      <c r="B285" s="2">
        <v>9.3863272276448594E-3</v>
      </c>
      <c r="C285" s="2">
        <v>-0.31266264831018398</v>
      </c>
      <c r="D285" s="2">
        <v>0.14199999999999999</v>
      </c>
      <c r="E285" s="2">
        <v>0.113</v>
      </c>
      <c r="F285" s="2">
        <v>1</v>
      </c>
    </row>
    <row r="286" spans="1:6">
      <c r="A286" s="2" t="s">
        <v>547</v>
      </c>
      <c r="B286" s="2">
        <v>6.3881457634224403E-3</v>
      </c>
      <c r="C286" s="2">
        <v>-0.31192673954774203</v>
      </c>
      <c r="D286" s="2">
        <v>0.111</v>
      </c>
      <c r="E286" s="2">
        <v>7.0999999999999994E-2</v>
      </c>
      <c r="F286" s="2">
        <v>1</v>
      </c>
    </row>
    <row r="287" spans="1:6">
      <c r="A287" s="2" t="s">
        <v>548</v>
      </c>
      <c r="B287" s="2">
        <v>1.3906155341228301E-2</v>
      </c>
      <c r="C287" s="2">
        <v>-0.310536312006569</v>
      </c>
      <c r="D287" s="2">
        <v>0.13100000000000001</v>
      </c>
      <c r="E287" s="2">
        <v>0.10100000000000001</v>
      </c>
      <c r="F287" s="2">
        <v>1</v>
      </c>
    </row>
    <row r="288" spans="1:6">
      <c r="A288" s="2" t="s">
        <v>549</v>
      </c>
      <c r="B288" s="2">
        <v>6.3093517935230601E-3</v>
      </c>
      <c r="C288" s="2">
        <v>-0.30994657951051902</v>
      </c>
      <c r="D288" s="2">
        <v>0.121</v>
      </c>
      <c r="E288" s="2">
        <v>7.0999999999999994E-2</v>
      </c>
      <c r="F288" s="2">
        <v>1</v>
      </c>
    </row>
    <row r="289" spans="1:6">
      <c r="A289" s="2" t="s">
        <v>550</v>
      </c>
      <c r="B289" s="2">
        <v>2.18144016107043E-2</v>
      </c>
      <c r="C289" s="2">
        <v>-0.30918370309434401</v>
      </c>
      <c r="D289" s="2">
        <v>0.10299999999999999</v>
      </c>
      <c r="E289" s="2">
        <v>6.5000000000000002E-2</v>
      </c>
      <c r="F289" s="2">
        <v>1</v>
      </c>
    </row>
    <row r="290" spans="1:6">
      <c r="A290" s="2" t="s">
        <v>551</v>
      </c>
      <c r="B290" s="2">
        <v>4.1583652579399899E-5</v>
      </c>
      <c r="C290" s="2">
        <v>-0.30891236253410398</v>
      </c>
      <c r="D290" s="2">
        <v>0.16200000000000001</v>
      </c>
      <c r="E290" s="2">
        <v>7.6999999999999999E-2</v>
      </c>
      <c r="F290" s="2">
        <v>1</v>
      </c>
    </row>
    <row r="291" spans="1:6">
      <c r="A291" s="2" t="s">
        <v>552</v>
      </c>
      <c r="B291" s="2">
        <v>5.3381562707570801E-3</v>
      </c>
      <c r="C291" s="2">
        <v>-0.30809113535069599</v>
      </c>
      <c r="D291" s="2">
        <v>0.14399999999999999</v>
      </c>
      <c r="E291" s="2">
        <v>0.107</v>
      </c>
      <c r="F291" s="2">
        <v>1</v>
      </c>
    </row>
    <row r="292" spans="1:6">
      <c r="A292" s="2" t="s">
        <v>553</v>
      </c>
      <c r="B292" s="2">
        <v>2.0899949831857398E-3</v>
      </c>
      <c r="C292" s="2">
        <v>-0.30794261925813998</v>
      </c>
      <c r="D292" s="2">
        <v>0.16500000000000001</v>
      </c>
      <c r="E292" s="2">
        <v>0.107</v>
      </c>
      <c r="F292" s="2">
        <v>1</v>
      </c>
    </row>
    <row r="293" spans="1:6">
      <c r="A293" s="2" t="s">
        <v>554</v>
      </c>
      <c r="B293" s="2">
        <v>3.9034668375862197E-5</v>
      </c>
      <c r="C293" s="2">
        <v>-0.30790520756157302</v>
      </c>
      <c r="D293" s="2">
        <v>0.20599999999999999</v>
      </c>
      <c r="E293" s="2">
        <v>0.11899999999999999</v>
      </c>
      <c r="F293" s="2">
        <v>1</v>
      </c>
    </row>
    <row r="294" spans="1:6">
      <c r="A294" s="2" t="s">
        <v>555</v>
      </c>
      <c r="B294" s="2">
        <v>2.2233069443345101E-2</v>
      </c>
      <c r="C294" s="2">
        <v>-0.307668372035235</v>
      </c>
      <c r="D294" s="2">
        <v>0.13100000000000001</v>
      </c>
      <c r="E294" s="2">
        <v>0.107</v>
      </c>
      <c r="F294" s="2">
        <v>1</v>
      </c>
    </row>
    <row r="295" spans="1:6">
      <c r="A295" s="2" t="s">
        <v>556</v>
      </c>
      <c r="B295" s="2">
        <v>4.2404521936982497E-3</v>
      </c>
      <c r="C295" s="2">
        <v>-0.307552810176142</v>
      </c>
      <c r="D295" s="2">
        <v>0.19600000000000001</v>
      </c>
      <c r="E295" s="2">
        <v>0.155</v>
      </c>
      <c r="F295" s="2">
        <v>1</v>
      </c>
    </row>
    <row r="296" spans="1:6">
      <c r="A296" s="2" t="s">
        <v>557</v>
      </c>
      <c r="B296" s="2">
        <v>0.16816132932043501</v>
      </c>
      <c r="C296" s="2">
        <v>-0.30684274643276799</v>
      </c>
      <c r="D296" s="2">
        <v>0.09</v>
      </c>
      <c r="E296" s="2">
        <v>0.10100000000000001</v>
      </c>
      <c r="F296" s="2">
        <v>1</v>
      </c>
    </row>
    <row r="297" spans="1:6">
      <c r="A297" s="2" t="s">
        <v>558</v>
      </c>
      <c r="B297" s="2">
        <v>2.9544693929907901E-2</v>
      </c>
      <c r="C297" s="2">
        <v>-0.30638933065705998</v>
      </c>
      <c r="D297" s="2">
        <v>0.108</v>
      </c>
      <c r="E297" s="2">
        <v>7.6999999999999999E-2</v>
      </c>
      <c r="F297" s="2">
        <v>1</v>
      </c>
    </row>
    <row r="298" spans="1:6">
      <c r="A298" s="2" t="s">
        <v>559</v>
      </c>
      <c r="B298" s="2">
        <v>6.1388189133527296E-5</v>
      </c>
      <c r="C298" s="2">
        <v>-0.30613178316429901</v>
      </c>
      <c r="D298" s="2">
        <v>0.21099999999999999</v>
      </c>
      <c r="E298" s="2">
        <v>0.11899999999999999</v>
      </c>
      <c r="F298" s="2">
        <v>1</v>
      </c>
    </row>
    <row r="299" spans="1:6">
      <c r="A299" s="2" t="s">
        <v>560</v>
      </c>
      <c r="B299" s="2">
        <v>5.7046993253349498E-5</v>
      </c>
      <c r="C299" s="2">
        <v>-0.305246402433204</v>
      </c>
      <c r="D299" s="2">
        <v>0.42799999999999999</v>
      </c>
      <c r="E299" s="2">
        <v>0.33900000000000002</v>
      </c>
      <c r="F299" s="2">
        <v>1</v>
      </c>
    </row>
    <row r="300" spans="1:6">
      <c r="A300" s="2" t="s">
        <v>561</v>
      </c>
      <c r="B300" s="2">
        <v>2.4667799205039002E-3</v>
      </c>
      <c r="C300" s="2">
        <v>-0.30510242853876501</v>
      </c>
      <c r="D300" s="2">
        <v>0.17299999999999999</v>
      </c>
      <c r="E300" s="2">
        <v>0.125</v>
      </c>
      <c r="F300" s="2">
        <v>1</v>
      </c>
    </row>
    <row r="301" spans="1:6">
      <c r="A301" s="2" t="s">
        <v>562</v>
      </c>
      <c r="B301" s="2">
        <v>3.5988256136262699E-2</v>
      </c>
      <c r="C301" s="2">
        <v>-0.3048566659652</v>
      </c>
      <c r="D301" s="2">
        <v>0.106</v>
      </c>
      <c r="E301" s="2">
        <v>8.3000000000000004E-2</v>
      </c>
      <c r="F301" s="2">
        <v>1</v>
      </c>
    </row>
    <row r="302" spans="1:6">
      <c r="A302" s="2" t="s">
        <v>563</v>
      </c>
      <c r="B302" s="2">
        <v>1.4704179424309001E-2</v>
      </c>
      <c r="C302" s="2">
        <v>-0.30473474431196601</v>
      </c>
      <c r="D302" s="2">
        <v>0.16200000000000001</v>
      </c>
      <c r="E302" s="2">
        <v>0.13700000000000001</v>
      </c>
      <c r="F302" s="2">
        <v>1</v>
      </c>
    </row>
    <row r="303" spans="1:6">
      <c r="A303" s="2" t="s">
        <v>564</v>
      </c>
      <c r="B303" s="2">
        <v>4.5684773063734698E-4</v>
      </c>
      <c r="C303" s="2">
        <v>-0.30437477293159698</v>
      </c>
      <c r="D303" s="2">
        <v>0.60099999999999998</v>
      </c>
      <c r="E303" s="2">
        <v>0.49399999999999999</v>
      </c>
      <c r="F303" s="2">
        <v>1</v>
      </c>
    </row>
    <row r="304" spans="1:6">
      <c r="A304" s="2" t="s">
        <v>565</v>
      </c>
      <c r="B304" s="2">
        <v>2.41479344920731E-2</v>
      </c>
      <c r="C304" s="2">
        <v>-0.30395281907815702</v>
      </c>
      <c r="D304" s="2">
        <v>0.14699999999999999</v>
      </c>
      <c r="E304" s="2">
        <v>0.125</v>
      </c>
      <c r="F304" s="2">
        <v>1</v>
      </c>
    </row>
    <row r="305" spans="1:6">
      <c r="A305" s="2" t="s">
        <v>566</v>
      </c>
      <c r="B305" s="2">
        <v>3.5061349390908602E-5</v>
      </c>
      <c r="C305" s="2">
        <v>-0.30329197101155703</v>
      </c>
      <c r="D305" s="2">
        <v>0.32700000000000001</v>
      </c>
      <c r="E305" s="2">
        <v>0.22</v>
      </c>
      <c r="F305" s="2">
        <v>1</v>
      </c>
    </row>
    <row r="306" spans="1:6">
      <c r="A306" s="2" t="s">
        <v>567</v>
      </c>
      <c r="B306" s="2">
        <v>2.3603020869774002E-2</v>
      </c>
      <c r="C306" s="2">
        <v>-0.30253630188611802</v>
      </c>
      <c r="D306" s="2">
        <v>0.29399999999999998</v>
      </c>
      <c r="E306" s="2">
        <v>0.28599999999999998</v>
      </c>
      <c r="F306" s="2">
        <v>1</v>
      </c>
    </row>
    <row r="307" spans="1:6">
      <c r="A307" s="2" t="s">
        <v>568</v>
      </c>
      <c r="B307" s="2">
        <v>6.5578058472399406E-2</v>
      </c>
      <c r="C307" s="2">
        <v>-0.30227994978099798</v>
      </c>
      <c r="D307" s="2">
        <v>0.124</v>
      </c>
      <c r="E307" s="2">
        <v>0.107</v>
      </c>
      <c r="F307" s="2">
        <v>1</v>
      </c>
    </row>
    <row r="308" spans="1:6">
      <c r="A308" s="2" t="s">
        <v>569</v>
      </c>
      <c r="B308" s="2">
        <v>9.1395123454335704E-5</v>
      </c>
      <c r="C308" s="2">
        <v>-0.30207879832729101</v>
      </c>
      <c r="D308" s="2">
        <v>0.22900000000000001</v>
      </c>
      <c r="E308" s="2">
        <v>0.14299999999999999</v>
      </c>
      <c r="F308" s="2">
        <v>1</v>
      </c>
    </row>
    <row r="309" spans="1:6">
      <c r="A309" s="2" t="s">
        <v>570</v>
      </c>
      <c r="B309" s="2">
        <v>6.8523545444180905E-5</v>
      </c>
      <c r="C309" s="2">
        <v>-0.301537572969927</v>
      </c>
      <c r="D309" s="2">
        <v>0.19800000000000001</v>
      </c>
      <c r="E309" s="2">
        <v>0.11899999999999999</v>
      </c>
      <c r="F309" s="2">
        <v>1</v>
      </c>
    </row>
    <row r="310" spans="1:6">
      <c r="A310" s="2" t="s">
        <v>571</v>
      </c>
      <c r="B310" s="2">
        <v>3.7645162897931197E-5</v>
      </c>
      <c r="C310" s="2">
        <v>-0.30111502847514299</v>
      </c>
      <c r="D310" s="2">
        <v>0.36599999999999999</v>
      </c>
      <c r="E310" s="2">
        <v>0.28599999999999998</v>
      </c>
      <c r="F310" s="2">
        <v>1</v>
      </c>
    </row>
    <row r="311" spans="1:6">
      <c r="A311" s="2" t="s">
        <v>572</v>
      </c>
      <c r="B311" s="2">
        <v>2.8360340892611201E-3</v>
      </c>
      <c r="C311" s="2">
        <v>-0.30078493007331197</v>
      </c>
      <c r="D311" s="2">
        <v>0.16200000000000001</v>
      </c>
      <c r="E311" s="2">
        <v>0.11899999999999999</v>
      </c>
      <c r="F311" s="2">
        <v>1</v>
      </c>
    </row>
    <row r="312" spans="1:6">
      <c r="A312" s="2" t="s">
        <v>573</v>
      </c>
      <c r="B312" s="2">
        <v>1.1765922647559201E-3</v>
      </c>
      <c r="C312" s="2">
        <v>-0.30052847033830399</v>
      </c>
      <c r="D312" s="2">
        <v>0.183</v>
      </c>
      <c r="E312" s="2">
        <v>0.125</v>
      </c>
      <c r="F312" s="2">
        <v>1</v>
      </c>
    </row>
    <row r="313" spans="1:6">
      <c r="A313" s="2" t="s">
        <v>574</v>
      </c>
      <c r="B313" s="2">
        <v>4.7825179665318997E-2</v>
      </c>
      <c r="C313" s="2">
        <v>-0.30051446306803198</v>
      </c>
      <c r="D313" s="2">
        <v>0.129</v>
      </c>
      <c r="E313" s="2">
        <v>0.11899999999999999</v>
      </c>
      <c r="F313" s="2">
        <v>1</v>
      </c>
    </row>
    <row r="314" spans="1:6">
      <c r="A314" s="2" t="s">
        <v>575</v>
      </c>
      <c r="B314" s="2">
        <v>2.0709868755048699E-3</v>
      </c>
      <c r="C314" s="2">
        <v>-0.30024138843694398</v>
      </c>
      <c r="D314" s="2">
        <v>0.23499999999999999</v>
      </c>
      <c r="E314" s="2">
        <v>0.17299999999999999</v>
      </c>
      <c r="F314" s="2">
        <v>1</v>
      </c>
    </row>
    <row r="315" spans="1:6">
      <c r="A315" s="2" t="s">
        <v>576</v>
      </c>
      <c r="B315" s="2">
        <v>4.99909592594081E-4</v>
      </c>
      <c r="C315" s="2">
        <v>-0.29946726599011603</v>
      </c>
      <c r="D315" s="2">
        <v>0.39400000000000002</v>
      </c>
      <c r="E315" s="2">
        <v>0.32100000000000001</v>
      </c>
      <c r="F315" s="2">
        <v>1</v>
      </c>
    </row>
    <row r="316" spans="1:6">
      <c r="A316" s="2" t="s">
        <v>577</v>
      </c>
      <c r="B316" s="2">
        <v>8.1072103568011998E-3</v>
      </c>
      <c r="C316" s="2">
        <v>-0.2987493988212</v>
      </c>
      <c r="D316" s="2">
        <v>0.157</v>
      </c>
      <c r="E316" s="2">
        <v>0.125</v>
      </c>
      <c r="F316" s="2">
        <v>1</v>
      </c>
    </row>
    <row r="317" spans="1:6">
      <c r="A317" s="2" t="s">
        <v>578</v>
      </c>
      <c r="B317" s="2">
        <v>4.9685385826713502E-3</v>
      </c>
      <c r="C317" s="2">
        <v>-0.29864385440934899</v>
      </c>
      <c r="D317" s="2">
        <v>0.19800000000000001</v>
      </c>
      <c r="E317" s="2">
        <v>0.14899999999999999</v>
      </c>
      <c r="F317" s="2">
        <v>1</v>
      </c>
    </row>
    <row r="318" spans="1:6">
      <c r="A318" s="2" t="s">
        <v>579</v>
      </c>
      <c r="B318" s="2">
        <v>0.23012973960642799</v>
      </c>
      <c r="C318" s="2">
        <v>-0.29858758916816702</v>
      </c>
      <c r="D318" s="2">
        <v>0.10100000000000001</v>
      </c>
      <c r="E318" s="2">
        <v>0.113</v>
      </c>
      <c r="F318" s="2">
        <v>1</v>
      </c>
    </row>
    <row r="319" spans="1:6">
      <c r="A319" s="2" t="s">
        <v>580</v>
      </c>
      <c r="B319" s="2">
        <v>2.2860190456328301E-2</v>
      </c>
      <c r="C319" s="2">
        <v>-0.29738348270001502</v>
      </c>
      <c r="D319" s="2">
        <v>0.108</v>
      </c>
      <c r="E319" s="2">
        <v>7.6999999999999999E-2</v>
      </c>
      <c r="F319" s="2">
        <v>1</v>
      </c>
    </row>
    <row r="320" spans="1:6">
      <c r="A320" s="2" t="s">
        <v>581</v>
      </c>
      <c r="B320" s="2">
        <v>9.41829641130368E-3</v>
      </c>
      <c r="C320" s="2">
        <v>-0.29727472380111603</v>
      </c>
      <c r="D320" s="2">
        <v>0.113</v>
      </c>
      <c r="E320" s="2">
        <v>7.6999999999999999E-2</v>
      </c>
      <c r="F320" s="2">
        <v>1</v>
      </c>
    </row>
    <row r="321" spans="1:6">
      <c r="A321" s="2" t="s">
        <v>582</v>
      </c>
      <c r="B321" s="2">
        <v>1.0790232052838199E-2</v>
      </c>
      <c r="C321" s="2">
        <v>-0.29690654683383699</v>
      </c>
      <c r="D321" s="2">
        <v>0.14699999999999999</v>
      </c>
      <c r="E321" s="2">
        <v>0.13100000000000001</v>
      </c>
      <c r="F321" s="2">
        <v>1</v>
      </c>
    </row>
    <row r="322" spans="1:6">
      <c r="A322" s="2" t="s">
        <v>583</v>
      </c>
      <c r="B322" s="2">
        <v>7.1512701588812E-4</v>
      </c>
      <c r="C322" s="2">
        <v>-0.29683194063284002</v>
      </c>
      <c r="D322" s="2">
        <v>0.68300000000000005</v>
      </c>
      <c r="E322" s="2">
        <v>0.63700000000000001</v>
      </c>
      <c r="F322" s="2">
        <v>1</v>
      </c>
    </row>
    <row r="323" spans="1:6">
      <c r="A323" s="2" t="s">
        <v>584</v>
      </c>
      <c r="B323" s="2">
        <v>4.7246345116778402E-4</v>
      </c>
      <c r="C323" s="2">
        <v>-0.29660545396606602</v>
      </c>
      <c r="D323" s="2">
        <v>0.25800000000000001</v>
      </c>
      <c r="E323" s="2">
        <v>0.19</v>
      </c>
      <c r="F323" s="2">
        <v>1</v>
      </c>
    </row>
    <row r="324" spans="1:6">
      <c r="A324" s="2" t="s">
        <v>585</v>
      </c>
      <c r="B324" s="2">
        <v>1.20318235198333E-3</v>
      </c>
      <c r="C324" s="2">
        <v>-0.29608946453669399</v>
      </c>
      <c r="D324" s="2">
        <v>0.16200000000000001</v>
      </c>
      <c r="E324" s="2">
        <v>0.113</v>
      </c>
      <c r="F324" s="2">
        <v>1</v>
      </c>
    </row>
    <row r="325" spans="1:6">
      <c r="A325" s="2" t="s">
        <v>586</v>
      </c>
      <c r="B325" s="2">
        <v>4.3220194134578902E-3</v>
      </c>
      <c r="C325" s="2">
        <v>-0.29577077410293101</v>
      </c>
      <c r="D325" s="2">
        <v>0.17299999999999999</v>
      </c>
      <c r="E325" s="2">
        <v>0.13100000000000001</v>
      </c>
      <c r="F325" s="2">
        <v>1</v>
      </c>
    </row>
    <row r="326" spans="1:6">
      <c r="A326" s="2" t="s">
        <v>587</v>
      </c>
      <c r="B326" s="2">
        <v>1.09301026308258E-4</v>
      </c>
      <c r="C326" s="2">
        <v>-0.29526904457097802</v>
      </c>
      <c r="D326" s="2">
        <v>0.25800000000000001</v>
      </c>
      <c r="E326" s="2">
        <v>0.161</v>
      </c>
      <c r="F326" s="2">
        <v>1</v>
      </c>
    </row>
    <row r="327" spans="1:6">
      <c r="A327" s="2" t="s">
        <v>588</v>
      </c>
      <c r="B327" s="2">
        <v>2.5106725444955E-2</v>
      </c>
      <c r="C327" s="2">
        <v>-0.29526746610658899</v>
      </c>
      <c r="D327" s="2">
        <v>0.21099999999999999</v>
      </c>
      <c r="E327" s="2">
        <v>0.19</v>
      </c>
      <c r="F327" s="2">
        <v>1</v>
      </c>
    </row>
    <row r="328" spans="1:6">
      <c r="A328" s="2" t="s">
        <v>589</v>
      </c>
      <c r="B328" s="2">
        <v>2.07727783431928E-4</v>
      </c>
      <c r="C328" s="2">
        <v>-0.29438581560375099</v>
      </c>
      <c r="D328" s="2">
        <v>0.245</v>
      </c>
      <c r="E328" s="2">
        <v>0.16700000000000001</v>
      </c>
      <c r="F328" s="2">
        <v>1</v>
      </c>
    </row>
    <row r="329" spans="1:6">
      <c r="A329" s="2" t="s">
        <v>590</v>
      </c>
      <c r="B329" s="2">
        <v>4.1252863927777203E-2</v>
      </c>
      <c r="C329" s="2">
        <v>-0.29350658781220901</v>
      </c>
      <c r="D329" s="2">
        <v>0.16800000000000001</v>
      </c>
      <c r="E329" s="2">
        <v>0.155</v>
      </c>
      <c r="F329" s="2">
        <v>1</v>
      </c>
    </row>
    <row r="330" spans="1:6">
      <c r="A330" s="2" t="s">
        <v>591</v>
      </c>
      <c r="B330" s="2">
        <v>4.90453012513937E-4</v>
      </c>
      <c r="C330" s="2">
        <v>-0.29317497133597997</v>
      </c>
      <c r="D330" s="2">
        <v>0.24199999999999999</v>
      </c>
      <c r="E330" s="2">
        <v>0.17299999999999999</v>
      </c>
      <c r="F330" s="2">
        <v>1</v>
      </c>
    </row>
    <row r="331" spans="1:6">
      <c r="A331" s="2" t="s">
        <v>592</v>
      </c>
      <c r="B331" s="2">
        <v>0.159810634741932</v>
      </c>
      <c r="C331" s="2">
        <v>-0.29165865109771499</v>
      </c>
      <c r="D331" s="2">
        <v>0.10299999999999999</v>
      </c>
      <c r="E331" s="2">
        <v>0.10100000000000001</v>
      </c>
      <c r="F331" s="2">
        <v>1</v>
      </c>
    </row>
    <row r="332" spans="1:6">
      <c r="A332" s="2" t="s">
        <v>593</v>
      </c>
      <c r="B332" s="2">
        <v>7.7719092972934598E-2</v>
      </c>
      <c r="C332" s="2">
        <v>-0.291387407937514</v>
      </c>
      <c r="D332" s="2">
        <v>0.10100000000000001</v>
      </c>
      <c r="E332" s="2">
        <v>8.8999999999999996E-2</v>
      </c>
      <c r="F332" s="2">
        <v>1</v>
      </c>
    </row>
    <row r="333" spans="1:6">
      <c r="A333" s="2" t="s">
        <v>594</v>
      </c>
      <c r="B333" s="2">
        <v>4.1079496699932999E-5</v>
      </c>
      <c r="C333" s="2">
        <v>-0.28998875157784798</v>
      </c>
      <c r="D333" s="2">
        <v>0.18</v>
      </c>
      <c r="E333" s="2">
        <v>9.5000000000000001E-2</v>
      </c>
      <c r="F333" s="2">
        <v>1</v>
      </c>
    </row>
    <row r="334" spans="1:6">
      <c r="A334" s="2" t="s">
        <v>595</v>
      </c>
      <c r="B334" s="2">
        <v>2.2998344189768899E-2</v>
      </c>
      <c r="C334" s="2">
        <v>-0.289835505819524</v>
      </c>
      <c r="D334" s="2">
        <v>0.13900000000000001</v>
      </c>
      <c r="E334" s="2">
        <v>0.107</v>
      </c>
      <c r="F334" s="2">
        <v>1</v>
      </c>
    </row>
    <row r="335" spans="1:6">
      <c r="A335" s="2" t="s">
        <v>596</v>
      </c>
      <c r="B335" s="2">
        <v>1.9397963670274599E-4</v>
      </c>
      <c r="C335" s="2">
        <v>-0.289781566638667</v>
      </c>
      <c r="D335" s="2">
        <v>0.18</v>
      </c>
      <c r="E335" s="2">
        <v>0.107</v>
      </c>
      <c r="F335" s="2">
        <v>1</v>
      </c>
    </row>
    <row r="336" spans="1:6">
      <c r="A336" s="2" t="s">
        <v>597</v>
      </c>
      <c r="B336" s="2">
        <v>4.8496817680418401E-5</v>
      </c>
      <c r="C336" s="2">
        <v>-0.28946174283541498</v>
      </c>
      <c r="D336" s="2">
        <v>0.111</v>
      </c>
      <c r="E336" s="2">
        <v>3.5999999999999997E-2</v>
      </c>
      <c r="F336" s="2">
        <v>1</v>
      </c>
    </row>
    <row r="337" spans="1:6">
      <c r="A337" s="2" t="s">
        <v>598</v>
      </c>
      <c r="B337" s="2">
        <v>2.36551980475601E-3</v>
      </c>
      <c r="C337" s="2">
        <v>-0.28815590300524602</v>
      </c>
      <c r="D337" s="2">
        <v>0.14899999999999999</v>
      </c>
      <c r="E337" s="2">
        <v>9.5000000000000001E-2</v>
      </c>
      <c r="F337" s="2">
        <v>1</v>
      </c>
    </row>
    <row r="338" spans="1:6">
      <c r="A338" s="2" t="s">
        <v>599</v>
      </c>
      <c r="B338" s="2">
        <v>6.0162661658181801E-5</v>
      </c>
      <c r="C338" s="2">
        <v>-0.28783966445966602</v>
      </c>
      <c r="D338" s="2">
        <v>0.30399999999999999</v>
      </c>
      <c r="E338" s="2">
        <v>0.214</v>
      </c>
      <c r="F338" s="2">
        <v>1</v>
      </c>
    </row>
    <row r="339" spans="1:6">
      <c r="A339" s="2" t="s">
        <v>600</v>
      </c>
      <c r="B339" s="2">
        <v>1.0911392098595299E-2</v>
      </c>
      <c r="C339" s="2">
        <v>-0.28772667969259202</v>
      </c>
      <c r="D339" s="2">
        <v>0.193</v>
      </c>
      <c r="E339" s="2">
        <v>0.14899999999999999</v>
      </c>
      <c r="F339" s="2">
        <v>1</v>
      </c>
    </row>
    <row r="340" spans="1:6">
      <c r="A340" s="2" t="s">
        <v>601</v>
      </c>
      <c r="B340" s="2">
        <v>4.6271567355728199E-4</v>
      </c>
      <c r="C340" s="2">
        <v>-0.287425591058876</v>
      </c>
      <c r="D340" s="2">
        <v>0.152</v>
      </c>
      <c r="E340" s="2">
        <v>9.5000000000000001E-2</v>
      </c>
      <c r="F340" s="2">
        <v>1</v>
      </c>
    </row>
    <row r="341" spans="1:6">
      <c r="A341" s="2" t="s">
        <v>602</v>
      </c>
      <c r="B341" s="2">
        <v>7.6672676343774403E-4</v>
      </c>
      <c r="C341" s="2">
        <v>-0.287164577173251</v>
      </c>
      <c r="D341" s="2">
        <v>0.16200000000000001</v>
      </c>
      <c r="E341" s="2">
        <v>0.10100000000000001</v>
      </c>
      <c r="F341" s="2">
        <v>1</v>
      </c>
    </row>
    <row r="342" spans="1:6">
      <c r="A342" s="2" t="s">
        <v>603</v>
      </c>
      <c r="B342" s="2">
        <v>8.3807676775668499E-5</v>
      </c>
      <c r="C342" s="2">
        <v>-0.28524089971565503</v>
      </c>
      <c r="D342" s="2">
        <v>0.20899999999999999</v>
      </c>
      <c r="E342" s="2">
        <v>0.113</v>
      </c>
      <c r="F342" s="2">
        <v>1</v>
      </c>
    </row>
    <row r="343" spans="1:6">
      <c r="A343" s="2" t="s">
        <v>604</v>
      </c>
      <c r="B343" s="2">
        <v>2.7841959160899299E-4</v>
      </c>
      <c r="C343" s="2">
        <v>-0.28504479760379797</v>
      </c>
      <c r="D343" s="2">
        <v>0.23699999999999999</v>
      </c>
      <c r="E343" s="2">
        <v>0.155</v>
      </c>
      <c r="F343" s="2">
        <v>1</v>
      </c>
    </row>
    <row r="344" spans="1:6">
      <c r="A344" s="2" t="s">
        <v>605</v>
      </c>
      <c r="B344" s="2">
        <v>2.0606922382955702E-2</v>
      </c>
      <c r="C344" s="2">
        <v>-0.28479787846277599</v>
      </c>
      <c r="D344" s="2">
        <v>0.106</v>
      </c>
      <c r="E344" s="2">
        <v>6.5000000000000002E-2</v>
      </c>
      <c r="F344" s="2">
        <v>1</v>
      </c>
    </row>
    <row r="345" spans="1:6">
      <c r="A345" s="2" t="s">
        <v>606</v>
      </c>
      <c r="B345" s="2">
        <v>4.8939319771518805E-4</v>
      </c>
      <c r="C345" s="2">
        <v>-0.28411216823247598</v>
      </c>
      <c r="D345" s="2">
        <v>0.193</v>
      </c>
      <c r="E345" s="2">
        <v>0.125</v>
      </c>
      <c r="F345" s="2">
        <v>1</v>
      </c>
    </row>
    <row r="346" spans="1:6">
      <c r="A346" s="2" t="s">
        <v>607</v>
      </c>
      <c r="B346" s="2">
        <v>1.2931879004786899E-4</v>
      </c>
      <c r="C346" s="2">
        <v>-0.28385025089314803</v>
      </c>
      <c r="D346" s="2">
        <v>0.371</v>
      </c>
      <c r="E346" s="2">
        <v>0.30399999999999999</v>
      </c>
      <c r="F346" s="2">
        <v>1</v>
      </c>
    </row>
    <row r="347" spans="1:6">
      <c r="A347" s="2" t="s">
        <v>608</v>
      </c>
      <c r="B347" s="2">
        <v>4.2340202078568402E-4</v>
      </c>
      <c r="C347" s="2">
        <v>-0.28364974654146302</v>
      </c>
      <c r="D347" s="2">
        <v>0.16</v>
      </c>
      <c r="E347" s="2">
        <v>9.5000000000000001E-2</v>
      </c>
      <c r="F347" s="2">
        <v>1</v>
      </c>
    </row>
    <row r="348" spans="1:6">
      <c r="A348" s="2" t="s">
        <v>609</v>
      </c>
      <c r="B348" s="2">
        <v>4.64330410326494E-5</v>
      </c>
      <c r="C348" s="2">
        <v>-0.28355888727308298</v>
      </c>
      <c r="D348" s="2">
        <v>0.14699999999999999</v>
      </c>
      <c r="E348" s="2">
        <v>5.3999999999999999E-2</v>
      </c>
      <c r="F348" s="2">
        <v>1</v>
      </c>
    </row>
    <row r="349" spans="1:6">
      <c r="A349" s="2" t="s">
        <v>610</v>
      </c>
      <c r="B349" s="2">
        <v>3.8165119490162703E-5</v>
      </c>
      <c r="C349" s="2">
        <v>-0.28229134972598402</v>
      </c>
      <c r="D349" s="2">
        <v>0.27600000000000002</v>
      </c>
      <c r="E349" s="2">
        <v>0.19600000000000001</v>
      </c>
      <c r="F349" s="2">
        <v>1</v>
      </c>
    </row>
    <row r="350" spans="1:6">
      <c r="A350" s="2" t="s">
        <v>611</v>
      </c>
      <c r="B350" s="2">
        <v>0.16269950155414201</v>
      </c>
      <c r="C350" s="2">
        <v>-0.28194301069876299</v>
      </c>
      <c r="D350" s="2">
        <v>0.13100000000000001</v>
      </c>
      <c r="E350" s="2">
        <v>0.14899999999999999</v>
      </c>
      <c r="F350" s="2">
        <v>1</v>
      </c>
    </row>
    <row r="351" spans="1:6">
      <c r="A351" s="2" t="s">
        <v>612</v>
      </c>
      <c r="B351" s="2">
        <v>1.5901303290326199E-4</v>
      </c>
      <c r="C351" s="2">
        <v>-0.281645019250926</v>
      </c>
      <c r="D351" s="2">
        <v>0.219</v>
      </c>
      <c r="E351" s="2">
        <v>0.14299999999999999</v>
      </c>
      <c r="F351" s="2">
        <v>1</v>
      </c>
    </row>
    <row r="352" spans="1:6">
      <c r="A352" s="2" t="s">
        <v>613</v>
      </c>
      <c r="B352" s="2">
        <v>2.0826212457688301E-2</v>
      </c>
      <c r="C352" s="2">
        <v>-0.28157206223536901</v>
      </c>
      <c r="D352" s="2">
        <v>0.10100000000000001</v>
      </c>
      <c r="E352" s="2">
        <v>6.5000000000000002E-2</v>
      </c>
      <c r="F352" s="2">
        <v>1</v>
      </c>
    </row>
    <row r="353" spans="1:6">
      <c r="A353" s="2" t="s">
        <v>614</v>
      </c>
      <c r="B353" s="2">
        <v>1.72624793397054E-2</v>
      </c>
      <c r="C353" s="2">
        <v>-0.28043983201490902</v>
      </c>
      <c r="D353" s="2">
        <v>0.13700000000000001</v>
      </c>
      <c r="E353" s="2">
        <v>0.107</v>
      </c>
      <c r="F353" s="2">
        <v>1</v>
      </c>
    </row>
    <row r="354" spans="1:6">
      <c r="A354" s="2" t="s">
        <v>615</v>
      </c>
      <c r="B354" s="2">
        <v>2.0546843930608402E-2</v>
      </c>
      <c r="C354" s="2">
        <v>-0.27966646885902302</v>
      </c>
      <c r="D354" s="2">
        <v>0.13700000000000001</v>
      </c>
      <c r="E354" s="2">
        <v>0.107</v>
      </c>
      <c r="F354" s="2">
        <v>1</v>
      </c>
    </row>
    <row r="355" spans="1:6">
      <c r="A355" s="2" t="s">
        <v>616</v>
      </c>
      <c r="B355" s="2">
        <v>8.3800135087642294E-2</v>
      </c>
      <c r="C355" s="2">
        <v>-0.27880817542192399</v>
      </c>
      <c r="D355" s="2">
        <v>0.108</v>
      </c>
      <c r="E355" s="2">
        <v>8.8999999999999996E-2</v>
      </c>
      <c r="F355" s="2">
        <v>1</v>
      </c>
    </row>
    <row r="356" spans="1:6">
      <c r="A356" s="2" t="s">
        <v>617</v>
      </c>
      <c r="B356" s="2">
        <v>2.7185769996509399E-4</v>
      </c>
      <c r="C356" s="2">
        <v>-0.27775490072513198</v>
      </c>
      <c r="D356" s="2">
        <v>0.14199999999999999</v>
      </c>
      <c r="E356" s="2">
        <v>7.6999999999999999E-2</v>
      </c>
      <c r="F356" s="2">
        <v>1</v>
      </c>
    </row>
    <row r="357" spans="1:6">
      <c r="A357" s="2" t="s">
        <v>618</v>
      </c>
      <c r="B357" s="2">
        <v>8.1361959634977596E-3</v>
      </c>
      <c r="C357" s="2">
        <v>-0.27701395325123901</v>
      </c>
      <c r="D357" s="2">
        <v>0.23200000000000001</v>
      </c>
      <c r="E357" s="2">
        <v>0.17899999999999999</v>
      </c>
      <c r="F357" s="2">
        <v>1</v>
      </c>
    </row>
    <row r="358" spans="1:6">
      <c r="A358" s="2" t="s">
        <v>619</v>
      </c>
      <c r="B358" s="2">
        <v>6.0307623625513304E-3</v>
      </c>
      <c r="C358" s="2">
        <v>-0.27694148309999</v>
      </c>
      <c r="D358" s="2">
        <v>0.20100000000000001</v>
      </c>
      <c r="E358" s="2">
        <v>0.161</v>
      </c>
      <c r="F358" s="2">
        <v>1</v>
      </c>
    </row>
    <row r="359" spans="1:6">
      <c r="A359" s="2" t="s">
        <v>620</v>
      </c>
      <c r="B359" s="2">
        <v>7.1466824031048105E-5</v>
      </c>
      <c r="C359" s="2">
        <v>-0.27693162785879299</v>
      </c>
      <c r="D359" s="2">
        <v>0.214</v>
      </c>
      <c r="E359" s="2">
        <v>0.13700000000000001</v>
      </c>
      <c r="F359" s="2">
        <v>1</v>
      </c>
    </row>
    <row r="360" spans="1:6">
      <c r="A360" s="2" t="s">
        <v>621</v>
      </c>
      <c r="B360" s="2">
        <v>2.9548158134854102E-2</v>
      </c>
      <c r="C360" s="2">
        <v>-0.27685774961960402</v>
      </c>
      <c r="D360" s="2">
        <v>0.111</v>
      </c>
      <c r="E360" s="2">
        <v>7.6999999999999999E-2</v>
      </c>
      <c r="F360" s="2">
        <v>1</v>
      </c>
    </row>
    <row r="361" spans="1:6">
      <c r="A361" s="2" t="s">
        <v>622</v>
      </c>
      <c r="B361" s="2">
        <v>1.8643127628024799E-3</v>
      </c>
      <c r="C361" s="2">
        <v>-0.27599041467514401</v>
      </c>
      <c r="D361" s="2">
        <v>0.16</v>
      </c>
      <c r="E361" s="2">
        <v>0.10100000000000001</v>
      </c>
      <c r="F361" s="2">
        <v>1</v>
      </c>
    </row>
    <row r="362" spans="1:6">
      <c r="A362" s="2" t="s">
        <v>623</v>
      </c>
      <c r="B362" s="2">
        <v>1.8439504248709899E-2</v>
      </c>
      <c r="C362" s="2">
        <v>-0.27543768118837902</v>
      </c>
      <c r="D362" s="2">
        <v>0.113</v>
      </c>
      <c r="E362" s="2">
        <v>7.6999999999999999E-2</v>
      </c>
      <c r="F362" s="2">
        <v>1</v>
      </c>
    </row>
    <row r="363" spans="1:6">
      <c r="A363" s="2" t="s">
        <v>624</v>
      </c>
      <c r="B363" s="2">
        <v>1.1103797880077501E-3</v>
      </c>
      <c r="C363" s="2">
        <v>-0.27541300344744601</v>
      </c>
      <c r="D363" s="2">
        <v>0.14899999999999999</v>
      </c>
      <c r="E363" s="2">
        <v>8.3000000000000004E-2</v>
      </c>
      <c r="F363" s="2">
        <v>1</v>
      </c>
    </row>
    <row r="364" spans="1:6">
      <c r="A364" s="2" t="s">
        <v>625</v>
      </c>
      <c r="B364" s="2">
        <v>5.9327605514056204E-3</v>
      </c>
      <c r="C364" s="2">
        <v>-0.27453426947090698</v>
      </c>
      <c r="D364" s="2">
        <v>0.108</v>
      </c>
      <c r="E364" s="2">
        <v>6.5000000000000002E-2</v>
      </c>
      <c r="F364" s="2">
        <v>1</v>
      </c>
    </row>
    <row r="365" spans="1:6">
      <c r="A365" s="2" t="s">
        <v>626</v>
      </c>
      <c r="B365" s="2">
        <v>0.12273582090799701</v>
      </c>
      <c r="C365" s="2">
        <v>-0.2726350437733</v>
      </c>
      <c r="D365" s="2">
        <v>0.16500000000000001</v>
      </c>
      <c r="E365" s="2">
        <v>0.161</v>
      </c>
      <c r="F365" s="2">
        <v>1</v>
      </c>
    </row>
    <row r="366" spans="1:6">
      <c r="A366" s="2" t="s">
        <v>627</v>
      </c>
      <c r="B366" s="2">
        <v>1.72640767683455E-4</v>
      </c>
      <c r="C366" s="2">
        <v>-0.27165177398904999</v>
      </c>
      <c r="D366" s="2">
        <v>0.216</v>
      </c>
      <c r="E366" s="2">
        <v>0.125</v>
      </c>
      <c r="F366" s="2">
        <v>1</v>
      </c>
    </row>
    <row r="367" spans="1:6">
      <c r="A367" s="2" t="s">
        <v>628</v>
      </c>
      <c r="B367" s="2">
        <v>2.0799951988048599E-4</v>
      </c>
      <c r="C367" s="2">
        <v>-0.27076588922804801</v>
      </c>
      <c r="D367" s="2">
        <v>0.70099999999999996</v>
      </c>
      <c r="E367" s="2">
        <v>0.63700000000000001</v>
      </c>
      <c r="F367" s="2">
        <v>1</v>
      </c>
    </row>
    <row r="368" spans="1:6">
      <c r="A368" s="2" t="s">
        <v>629</v>
      </c>
      <c r="B368" s="2">
        <v>1.4094544662977199E-3</v>
      </c>
      <c r="C368" s="2">
        <v>-0.27048714443558303</v>
      </c>
      <c r="D368" s="2">
        <v>0.21099999999999999</v>
      </c>
      <c r="E368" s="2">
        <v>0.13700000000000001</v>
      </c>
      <c r="F368" s="2">
        <v>1</v>
      </c>
    </row>
    <row r="369" spans="1:6">
      <c r="A369" s="2" t="s">
        <v>630</v>
      </c>
      <c r="B369" s="2">
        <v>2.6484988776376002E-4</v>
      </c>
      <c r="C369" s="2">
        <v>-0.270364722396577</v>
      </c>
      <c r="D369" s="2">
        <v>0.312</v>
      </c>
      <c r="E369" s="2">
        <v>0.22600000000000001</v>
      </c>
      <c r="F369" s="2">
        <v>1</v>
      </c>
    </row>
    <row r="370" spans="1:6">
      <c r="A370" s="2" t="s">
        <v>631</v>
      </c>
      <c r="B370" s="2">
        <v>3.9828575116580402E-5</v>
      </c>
      <c r="C370" s="2">
        <v>-0.27005983786912502</v>
      </c>
      <c r="D370" s="2">
        <v>0.222</v>
      </c>
      <c r="E370" s="2">
        <v>0.113</v>
      </c>
      <c r="F370" s="2">
        <v>1</v>
      </c>
    </row>
    <row r="371" spans="1:6">
      <c r="A371" s="2" t="s">
        <v>632</v>
      </c>
      <c r="B371" s="2">
        <v>4.68575927285169E-4</v>
      </c>
      <c r="C371" s="2">
        <v>-0.26963854622114702</v>
      </c>
      <c r="D371" s="2">
        <v>0.16</v>
      </c>
      <c r="E371" s="2">
        <v>9.5000000000000001E-2</v>
      </c>
      <c r="F371" s="2">
        <v>1</v>
      </c>
    </row>
    <row r="372" spans="1:6">
      <c r="A372" s="2" t="s">
        <v>633</v>
      </c>
      <c r="B372" s="2">
        <v>0.14444941290607499</v>
      </c>
      <c r="C372" s="2">
        <v>-0.269163922549365</v>
      </c>
      <c r="D372" s="2">
        <v>0.13100000000000001</v>
      </c>
      <c r="E372" s="2">
        <v>0.125</v>
      </c>
      <c r="F372" s="2">
        <v>1</v>
      </c>
    </row>
    <row r="373" spans="1:6">
      <c r="A373" s="2" t="s">
        <v>634</v>
      </c>
      <c r="B373" s="2">
        <v>1.7959589766607901E-4</v>
      </c>
      <c r="C373" s="2">
        <v>-0.26888714639802302</v>
      </c>
      <c r="D373" s="2">
        <v>0.20599999999999999</v>
      </c>
      <c r="E373" s="2">
        <v>0.13100000000000001</v>
      </c>
      <c r="F373" s="2">
        <v>1</v>
      </c>
    </row>
    <row r="374" spans="1:6">
      <c r="A374" s="2" t="s">
        <v>635</v>
      </c>
      <c r="B374" s="2">
        <v>5.7065556447934601E-5</v>
      </c>
      <c r="C374" s="2">
        <v>-0.26798359212659401</v>
      </c>
      <c r="D374" s="2">
        <v>0.314</v>
      </c>
      <c r="E374" s="2">
        <v>0.23200000000000001</v>
      </c>
      <c r="F374" s="2">
        <v>1</v>
      </c>
    </row>
    <row r="375" spans="1:6">
      <c r="A375" s="2" t="s">
        <v>636</v>
      </c>
      <c r="B375" s="2">
        <v>0.129682714698894</v>
      </c>
      <c r="C375" s="2">
        <v>-0.26733665904328502</v>
      </c>
      <c r="D375" s="2">
        <v>0.10100000000000001</v>
      </c>
      <c r="E375" s="2">
        <v>8.8999999999999996E-2</v>
      </c>
      <c r="F375" s="2">
        <v>1</v>
      </c>
    </row>
    <row r="376" spans="1:6">
      <c r="A376" s="2" t="s">
        <v>637</v>
      </c>
      <c r="B376" s="2">
        <v>1.14497623868669E-3</v>
      </c>
      <c r="C376" s="2">
        <v>-0.26698684112490201</v>
      </c>
      <c r="D376" s="2">
        <v>0.17299999999999999</v>
      </c>
      <c r="E376" s="2">
        <v>0.113</v>
      </c>
      <c r="F376" s="2">
        <v>1</v>
      </c>
    </row>
    <row r="377" spans="1:6">
      <c r="A377" s="2" t="s">
        <v>638</v>
      </c>
      <c r="B377" s="2">
        <v>2.1438795773446901E-4</v>
      </c>
      <c r="C377" s="2">
        <v>-0.266507295234026</v>
      </c>
      <c r="D377" s="2">
        <v>0.35099999999999998</v>
      </c>
      <c r="E377" s="2">
        <v>0.25600000000000001</v>
      </c>
      <c r="F377" s="2">
        <v>1</v>
      </c>
    </row>
    <row r="378" spans="1:6">
      <c r="A378" s="2" t="s">
        <v>639</v>
      </c>
      <c r="B378" s="2">
        <v>1.1057818745662301E-3</v>
      </c>
      <c r="C378" s="2">
        <v>-0.26640101757569801</v>
      </c>
      <c r="D378" s="2">
        <v>0.27100000000000002</v>
      </c>
      <c r="E378" s="2">
        <v>0.20200000000000001</v>
      </c>
      <c r="F378" s="2">
        <v>1</v>
      </c>
    </row>
    <row r="379" spans="1:6">
      <c r="A379" s="2" t="s">
        <v>640</v>
      </c>
      <c r="B379" s="2">
        <v>6.9191301722982101E-2</v>
      </c>
      <c r="C379" s="2">
        <v>-0.26639983232596198</v>
      </c>
      <c r="D379" s="2">
        <v>0.129</v>
      </c>
      <c r="E379" s="2">
        <v>0.11899999999999999</v>
      </c>
      <c r="F379" s="2">
        <v>1</v>
      </c>
    </row>
    <row r="380" spans="1:6">
      <c r="A380" s="2" t="s">
        <v>641</v>
      </c>
      <c r="B380" s="2">
        <v>4.3649663062738903E-2</v>
      </c>
      <c r="C380" s="2">
        <v>-0.26393072930039901</v>
      </c>
      <c r="D380" s="2">
        <v>0.106</v>
      </c>
      <c r="E380" s="2">
        <v>8.3000000000000004E-2</v>
      </c>
      <c r="F380" s="2">
        <v>1</v>
      </c>
    </row>
    <row r="381" spans="1:6">
      <c r="A381" s="2" t="s">
        <v>642</v>
      </c>
      <c r="B381" s="2">
        <v>0.26577440364101801</v>
      </c>
      <c r="C381" s="2">
        <v>-0.26383790227057702</v>
      </c>
      <c r="D381" s="2">
        <v>0.11600000000000001</v>
      </c>
      <c r="E381" s="2">
        <v>0.11899999999999999</v>
      </c>
      <c r="F381" s="2">
        <v>1</v>
      </c>
    </row>
    <row r="382" spans="1:6">
      <c r="A382" s="2" t="s">
        <v>643</v>
      </c>
      <c r="B382" s="2">
        <v>3.7412688849184999E-4</v>
      </c>
      <c r="C382" s="2">
        <v>-0.26327399076427199</v>
      </c>
      <c r="D382" s="2">
        <v>0.186</v>
      </c>
      <c r="E382" s="2">
        <v>0.11899999999999999</v>
      </c>
      <c r="F382" s="2">
        <v>1</v>
      </c>
    </row>
    <row r="383" spans="1:6">
      <c r="A383" s="2" t="s">
        <v>644</v>
      </c>
      <c r="B383" s="2">
        <v>2.4495930367842003E-4</v>
      </c>
      <c r="C383" s="2">
        <v>-0.262586871578045</v>
      </c>
      <c r="D383" s="2">
        <v>0.155</v>
      </c>
      <c r="E383" s="2">
        <v>8.3000000000000004E-2</v>
      </c>
      <c r="F383" s="2">
        <v>1</v>
      </c>
    </row>
    <row r="384" spans="1:6">
      <c r="A384" s="2" t="s">
        <v>645</v>
      </c>
      <c r="B384" s="2">
        <v>2.8130695840143998E-3</v>
      </c>
      <c r="C384" s="2">
        <v>-0.26245078719013898</v>
      </c>
      <c r="D384" s="2">
        <v>0.23200000000000001</v>
      </c>
      <c r="E384" s="2">
        <v>0.17299999999999999</v>
      </c>
      <c r="F384" s="2">
        <v>1</v>
      </c>
    </row>
    <row r="385" spans="1:6">
      <c r="A385" s="2" t="s">
        <v>646</v>
      </c>
      <c r="B385" s="2">
        <v>1.3582920138019801E-3</v>
      </c>
      <c r="C385" s="2">
        <v>-0.26197331939310298</v>
      </c>
      <c r="D385" s="2">
        <v>0.33800000000000002</v>
      </c>
      <c r="E385" s="2">
        <v>0.28599999999999998</v>
      </c>
      <c r="F385" s="2">
        <v>1</v>
      </c>
    </row>
    <row r="386" spans="1:6">
      <c r="A386" s="2" t="s">
        <v>647</v>
      </c>
      <c r="B386" s="2">
        <v>5.4828480414545403E-5</v>
      </c>
      <c r="C386" s="2">
        <v>-0.26148951275823801</v>
      </c>
      <c r="D386" s="2">
        <v>0.224</v>
      </c>
      <c r="E386" s="2">
        <v>0.13700000000000001</v>
      </c>
      <c r="F386" s="2">
        <v>1</v>
      </c>
    </row>
    <row r="387" spans="1:6">
      <c r="A387" s="2" t="s">
        <v>648</v>
      </c>
      <c r="B387" s="2">
        <v>8.0450270494978303E-4</v>
      </c>
      <c r="C387" s="2">
        <v>-0.26144284675507701</v>
      </c>
      <c r="D387" s="2">
        <v>0.27100000000000002</v>
      </c>
      <c r="E387" s="2">
        <v>0.20200000000000001</v>
      </c>
      <c r="F387" s="2">
        <v>1</v>
      </c>
    </row>
    <row r="388" spans="1:6">
      <c r="A388" s="2" t="s">
        <v>649</v>
      </c>
      <c r="B388" s="2">
        <v>4.4513480188441702E-5</v>
      </c>
      <c r="C388" s="2">
        <v>-0.26143609292843301</v>
      </c>
      <c r="D388" s="2">
        <v>0.48699999999999999</v>
      </c>
      <c r="E388" s="2">
        <v>0.36899999999999999</v>
      </c>
      <c r="F388" s="2">
        <v>1</v>
      </c>
    </row>
    <row r="389" spans="1:6">
      <c r="A389" s="2" t="s">
        <v>650</v>
      </c>
      <c r="B389" s="2">
        <v>2.9502861626238999E-4</v>
      </c>
      <c r="C389" s="2">
        <v>-0.26123326420197501</v>
      </c>
      <c r="D389" s="2">
        <v>0.28100000000000003</v>
      </c>
      <c r="E389" s="2">
        <v>0.19600000000000001</v>
      </c>
      <c r="F389" s="2">
        <v>1</v>
      </c>
    </row>
    <row r="390" spans="1:6">
      <c r="A390" s="2" t="s">
        <v>651</v>
      </c>
      <c r="B390" s="2">
        <v>5.4632441355241899E-5</v>
      </c>
      <c r="C390" s="2">
        <v>-0.26077828925367502</v>
      </c>
      <c r="D390" s="2">
        <v>0.22700000000000001</v>
      </c>
      <c r="E390" s="2">
        <v>0.13700000000000001</v>
      </c>
      <c r="F390" s="2">
        <v>1</v>
      </c>
    </row>
    <row r="391" spans="1:6">
      <c r="A391" s="2" t="s">
        <v>652</v>
      </c>
      <c r="B391" s="2">
        <v>9.0877788048056192E-3</v>
      </c>
      <c r="C391" s="2">
        <v>-0.26056147181037798</v>
      </c>
      <c r="D391" s="2">
        <v>0.111</v>
      </c>
      <c r="E391" s="2">
        <v>7.6999999999999999E-2</v>
      </c>
      <c r="F391" s="2">
        <v>1</v>
      </c>
    </row>
    <row r="392" spans="1:6">
      <c r="A392" s="2" t="s">
        <v>653</v>
      </c>
      <c r="B392" s="2">
        <v>4.5245537129792702E-4</v>
      </c>
      <c r="C392" s="2">
        <v>-0.26047478796944401</v>
      </c>
      <c r="D392" s="2">
        <v>0.16200000000000001</v>
      </c>
      <c r="E392" s="2">
        <v>7.6999999999999999E-2</v>
      </c>
      <c r="F392" s="2">
        <v>1</v>
      </c>
    </row>
    <row r="393" spans="1:6">
      <c r="A393" s="2" t="s">
        <v>654</v>
      </c>
      <c r="B393" s="2">
        <v>3.6357405387930501E-4</v>
      </c>
      <c r="C393" s="2">
        <v>-0.26024861014654999</v>
      </c>
      <c r="D393" s="2">
        <v>0.16</v>
      </c>
      <c r="E393" s="2">
        <v>7.6999999999999999E-2</v>
      </c>
      <c r="F393" s="2">
        <v>1</v>
      </c>
    </row>
    <row r="394" spans="1:6">
      <c r="A394" s="2" t="s">
        <v>655</v>
      </c>
      <c r="B394" s="2">
        <v>9.6217734891129305E-5</v>
      </c>
      <c r="C394" s="2">
        <v>-0.25994342702914103</v>
      </c>
      <c r="D394" s="2">
        <v>0.29099999999999998</v>
      </c>
      <c r="E394" s="2">
        <v>0.19600000000000001</v>
      </c>
      <c r="F394" s="2">
        <v>1</v>
      </c>
    </row>
    <row r="395" spans="1:6">
      <c r="A395" s="2" t="s">
        <v>656</v>
      </c>
      <c r="B395" s="2">
        <v>1.4910153047182301E-3</v>
      </c>
      <c r="C395" s="2">
        <v>-0.259877153132198</v>
      </c>
      <c r="D395" s="2">
        <v>0.188</v>
      </c>
      <c r="E395" s="2">
        <v>0.11899999999999999</v>
      </c>
      <c r="F395" s="2">
        <v>1</v>
      </c>
    </row>
    <row r="396" spans="1:6">
      <c r="A396" s="2" t="s">
        <v>657</v>
      </c>
      <c r="B396" s="2">
        <v>5.7531956173678895E-4</v>
      </c>
      <c r="C396" s="2">
        <v>-0.25966814138191802</v>
      </c>
      <c r="D396" s="2">
        <v>0.28599999999999998</v>
      </c>
      <c r="E396" s="2">
        <v>0.23200000000000001</v>
      </c>
      <c r="F396" s="2">
        <v>1</v>
      </c>
    </row>
    <row r="397" spans="1:6">
      <c r="A397" s="2" t="s">
        <v>658</v>
      </c>
      <c r="B397" s="2">
        <v>1.9575017959358801E-4</v>
      </c>
      <c r="C397" s="2">
        <v>-0.25817176697008798</v>
      </c>
      <c r="D397" s="2">
        <v>0.13900000000000001</v>
      </c>
      <c r="E397" s="2">
        <v>6.5000000000000002E-2</v>
      </c>
      <c r="F397" s="2">
        <v>1</v>
      </c>
    </row>
    <row r="398" spans="1:6">
      <c r="A398" s="2" t="s">
        <v>659</v>
      </c>
      <c r="B398" s="2">
        <v>1.79879711679676E-4</v>
      </c>
      <c r="C398" s="2">
        <v>-0.25810935933794998</v>
      </c>
      <c r="D398" s="2">
        <v>0.121</v>
      </c>
      <c r="E398" s="2">
        <v>5.3999999999999999E-2</v>
      </c>
      <c r="F398" s="2">
        <v>1</v>
      </c>
    </row>
    <row r="399" spans="1:6">
      <c r="A399" s="2" t="s">
        <v>660</v>
      </c>
      <c r="B399" s="2">
        <v>6.0169795014102499E-4</v>
      </c>
      <c r="C399" s="2">
        <v>-0.25807325089550498</v>
      </c>
      <c r="D399" s="2">
        <v>0.66</v>
      </c>
      <c r="E399" s="2">
        <v>0.57099999999999995</v>
      </c>
      <c r="F399" s="2">
        <v>1</v>
      </c>
    </row>
    <row r="400" spans="1:6">
      <c r="A400" s="2" t="s">
        <v>661</v>
      </c>
      <c r="B400" s="2">
        <v>3.5871504767713301E-2</v>
      </c>
      <c r="C400" s="2">
        <v>-0.25763141277283802</v>
      </c>
      <c r="D400" s="2">
        <v>0.11600000000000001</v>
      </c>
      <c r="E400" s="2">
        <v>8.3000000000000004E-2</v>
      </c>
      <c r="F400" s="2">
        <v>1</v>
      </c>
    </row>
    <row r="401" spans="1:6">
      <c r="A401" s="2" t="s">
        <v>662</v>
      </c>
      <c r="B401" s="2">
        <v>5.3758068657714497E-3</v>
      </c>
      <c r="C401" s="2">
        <v>-0.25761333484771598</v>
      </c>
      <c r="D401" s="2">
        <v>0.253</v>
      </c>
      <c r="E401" s="2">
        <v>0.20799999999999999</v>
      </c>
      <c r="F401" s="2">
        <v>1</v>
      </c>
    </row>
    <row r="402" spans="1:6">
      <c r="A402" s="2" t="s">
        <v>663</v>
      </c>
      <c r="B402" s="2">
        <v>1.7709760463842299E-4</v>
      </c>
      <c r="C402" s="2">
        <v>-0.25730449639099801</v>
      </c>
      <c r="D402" s="2">
        <v>0.32700000000000001</v>
      </c>
      <c r="E402" s="2">
        <v>0.24399999999999999</v>
      </c>
      <c r="F402" s="2">
        <v>1</v>
      </c>
    </row>
    <row r="403" spans="1:6">
      <c r="A403" s="2" t="s">
        <v>664</v>
      </c>
      <c r="B403" s="2">
        <v>6.21521713595809E-5</v>
      </c>
      <c r="C403" s="2">
        <v>-0.25727303347820302</v>
      </c>
      <c r="D403" s="2">
        <v>0.44800000000000001</v>
      </c>
      <c r="E403" s="2">
        <v>0.35699999999999998</v>
      </c>
      <c r="F403" s="2">
        <v>1</v>
      </c>
    </row>
    <row r="404" spans="1:6">
      <c r="A404" s="2" t="s">
        <v>665</v>
      </c>
      <c r="B404" s="2">
        <v>4.4619195774073903E-2</v>
      </c>
      <c r="C404" s="2">
        <v>-0.25633615820830602</v>
      </c>
      <c r="D404" s="2">
        <v>0.10299999999999999</v>
      </c>
      <c r="E404" s="2">
        <v>6.5000000000000002E-2</v>
      </c>
      <c r="F404" s="2">
        <v>1</v>
      </c>
    </row>
    <row r="405" spans="1:6">
      <c r="A405" s="2" t="s">
        <v>666</v>
      </c>
      <c r="B405" s="2">
        <v>2.7887426079236902E-2</v>
      </c>
      <c r="C405" s="2">
        <v>-0.25611539154902502</v>
      </c>
      <c r="D405" s="2">
        <v>0.17299999999999999</v>
      </c>
      <c r="E405" s="2">
        <v>0.13700000000000001</v>
      </c>
      <c r="F405" s="2">
        <v>1</v>
      </c>
    </row>
    <row r="406" spans="1:6">
      <c r="A406" s="2" t="s">
        <v>667</v>
      </c>
      <c r="B406" s="2">
        <v>3.1555488839795499E-3</v>
      </c>
      <c r="C406" s="2">
        <v>-0.25559793253002799</v>
      </c>
      <c r="D406" s="2">
        <v>0.111</v>
      </c>
      <c r="E406" s="2">
        <v>0.06</v>
      </c>
      <c r="F406" s="2">
        <v>1</v>
      </c>
    </row>
    <row r="407" spans="1:6">
      <c r="A407" s="2" t="s">
        <v>668</v>
      </c>
      <c r="B407" s="2">
        <v>7.3355281834512898E-2</v>
      </c>
      <c r="C407" s="2">
        <v>-0.25511964138255</v>
      </c>
      <c r="D407" s="2">
        <v>0.13400000000000001</v>
      </c>
      <c r="E407" s="2">
        <v>0.125</v>
      </c>
      <c r="F407" s="2">
        <v>1</v>
      </c>
    </row>
    <row r="408" spans="1:6">
      <c r="A408" s="2" t="s">
        <v>669</v>
      </c>
      <c r="B408" s="2">
        <v>9.7011013549570604E-2</v>
      </c>
      <c r="C408" s="2">
        <v>-0.25459454564547601</v>
      </c>
      <c r="D408" s="2">
        <v>0.10100000000000001</v>
      </c>
      <c r="E408" s="2">
        <v>8.3000000000000004E-2</v>
      </c>
      <c r="F408" s="2">
        <v>1</v>
      </c>
    </row>
    <row r="409" spans="1:6">
      <c r="A409" s="2" t="s">
        <v>670</v>
      </c>
      <c r="B409" s="2">
        <v>5.9785286338337397E-5</v>
      </c>
      <c r="C409" s="2">
        <v>-0.254216526258079</v>
      </c>
      <c r="D409" s="2">
        <v>0.29599999999999999</v>
      </c>
      <c r="E409" s="2">
        <v>0.20799999999999999</v>
      </c>
      <c r="F409" s="2">
        <v>1</v>
      </c>
    </row>
    <row r="410" spans="1:6">
      <c r="A410" s="2" t="s">
        <v>671</v>
      </c>
      <c r="B410" s="2">
        <v>4.4527937763529999E-5</v>
      </c>
      <c r="C410" s="2">
        <v>-0.25403137682524002</v>
      </c>
      <c r="D410" s="2">
        <v>0.36099999999999999</v>
      </c>
      <c r="E410" s="2">
        <v>0.25</v>
      </c>
      <c r="F410" s="2">
        <v>1</v>
      </c>
    </row>
    <row r="411" spans="1:6">
      <c r="A411" s="2" t="s">
        <v>672</v>
      </c>
      <c r="B411" s="2">
        <v>3.57191814926946E-4</v>
      </c>
      <c r="C411" s="2">
        <v>-0.25387714005582901</v>
      </c>
      <c r="D411" s="2">
        <v>0.17299999999999999</v>
      </c>
      <c r="E411" s="2">
        <v>0.10100000000000001</v>
      </c>
      <c r="F411" s="2">
        <v>1</v>
      </c>
    </row>
    <row r="412" spans="1:6">
      <c r="A412" s="2" t="s">
        <v>673</v>
      </c>
      <c r="B412" s="2">
        <v>1.1997630387850201E-3</v>
      </c>
      <c r="C412" s="2">
        <v>-0.25365273261173299</v>
      </c>
      <c r="D412" s="2">
        <v>0.16200000000000001</v>
      </c>
      <c r="E412" s="2">
        <v>0.10100000000000001</v>
      </c>
      <c r="F412" s="2">
        <v>1</v>
      </c>
    </row>
    <row r="413" spans="1:6">
      <c r="A413" s="2" t="s">
        <v>674</v>
      </c>
      <c r="B413" s="2">
        <v>3.7448263829908603E-2</v>
      </c>
      <c r="C413" s="2">
        <v>-0.25333164069537201</v>
      </c>
      <c r="D413" s="2">
        <v>0.10100000000000001</v>
      </c>
      <c r="E413" s="2">
        <v>7.0999999999999994E-2</v>
      </c>
      <c r="F413" s="2">
        <v>1</v>
      </c>
    </row>
    <row r="414" spans="1:6">
      <c r="A414" s="2" t="s">
        <v>675</v>
      </c>
      <c r="B414" s="2">
        <v>4.3280328598417498E-5</v>
      </c>
      <c r="C414" s="2">
        <v>-0.25318892055056702</v>
      </c>
      <c r="D414" s="2">
        <v>0.23699999999999999</v>
      </c>
      <c r="E414" s="2">
        <v>0.13700000000000001</v>
      </c>
      <c r="F414" s="2">
        <v>1</v>
      </c>
    </row>
    <row r="415" spans="1:6">
      <c r="A415" s="2" t="s">
        <v>676</v>
      </c>
      <c r="B415" s="2">
        <v>4.1743085256494899E-3</v>
      </c>
      <c r="C415" s="2">
        <v>-0.25314128288015297</v>
      </c>
      <c r="D415" s="2">
        <v>0.35099999999999998</v>
      </c>
      <c r="E415" s="2">
        <v>0.315</v>
      </c>
      <c r="F415" s="2">
        <v>1</v>
      </c>
    </row>
    <row r="416" spans="1:6">
      <c r="A416" s="2" t="s">
        <v>677</v>
      </c>
      <c r="B416" s="2">
        <v>9.6717885028397392E-3</v>
      </c>
      <c r="C416" s="2">
        <v>-0.25251604370528002</v>
      </c>
      <c r="D416" s="2">
        <v>0.245</v>
      </c>
      <c r="E416" s="2">
        <v>0.19</v>
      </c>
      <c r="F416" s="2">
        <v>1</v>
      </c>
    </row>
    <row r="417" spans="1:6">
      <c r="A417" s="2" t="s">
        <v>678</v>
      </c>
      <c r="B417" s="2">
        <v>1.4882195073642E-4</v>
      </c>
      <c r="C417" s="2">
        <v>-0.25242468980476401</v>
      </c>
      <c r="D417" s="2">
        <v>0.81200000000000006</v>
      </c>
      <c r="E417" s="2">
        <v>0.72599999999999998</v>
      </c>
      <c r="F417" s="2">
        <v>1</v>
      </c>
    </row>
    <row r="418" spans="1:6">
      <c r="A418" s="2" t="s">
        <v>679</v>
      </c>
      <c r="B418" s="2">
        <v>8.2445624989323701E-2</v>
      </c>
      <c r="C418" s="2">
        <v>-0.25060447714049799</v>
      </c>
      <c r="D418" s="2">
        <v>0.16800000000000001</v>
      </c>
      <c r="E418" s="2">
        <v>0.14299999999999999</v>
      </c>
      <c r="F418" s="2">
        <v>1</v>
      </c>
    </row>
    <row r="419" spans="1:6">
      <c r="A419" s="2" t="s">
        <v>680</v>
      </c>
      <c r="B419" s="2">
        <v>1.1503318234981399E-2</v>
      </c>
      <c r="C419" s="2">
        <v>-0.250585935704354</v>
      </c>
      <c r="D419" s="2">
        <v>0.13900000000000001</v>
      </c>
      <c r="E419" s="2">
        <v>0.10100000000000001</v>
      </c>
      <c r="F419" s="2">
        <v>1</v>
      </c>
    </row>
    <row r="420" spans="1:6">
      <c r="A420" s="2" t="s">
        <v>681</v>
      </c>
      <c r="B420" s="2">
        <v>2.9408668909133202E-2</v>
      </c>
      <c r="C420" s="2">
        <v>-0.25052382912063098</v>
      </c>
      <c r="D420" s="2">
        <v>0.108</v>
      </c>
      <c r="E420" s="2">
        <v>7.6999999999999999E-2</v>
      </c>
      <c r="F420" s="2">
        <v>1</v>
      </c>
    </row>
    <row r="421" spans="1:6">
      <c r="A421" s="2" t="s">
        <v>682</v>
      </c>
      <c r="B421" s="2">
        <v>6.9026744268651098E-4</v>
      </c>
      <c r="C421" s="2">
        <v>-0.25037823146913701</v>
      </c>
      <c r="D421" s="2">
        <v>0.23699999999999999</v>
      </c>
      <c r="E421" s="2">
        <v>0.161</v>
      </c>
      <c r="F421" s="2">
        <v>1</v>
      </c>
    </row>
    <row r="423" spans="1:6" ht="16.5">
      <c r="A423" s="4" t="s">
        <v>683</v>
      </c>
    </row>
    <row r="424" spans="1:6">
      <c r="A424" s="2" t="s">
        <v>684</v>
      </c>
      <c r="B424" s="2">
        <v>1.02894296233625E-16</v>
      </c>
      <c r="C424" s="2">
        <v>1.07379092676349</v>
      </c>
      <c r="D424" s="2">
        <v>0.83199999999999996</v>
      </c>
      <c r="E424" s="2">
        <v>0.52400000000000002</v>
      </c>
      <c r="F424" s="2">
        <v>3.1951765809427601E-12</v>
      </c>
    </row>
    <row r="425" spans="1:6">
      <c r="A425" s="2" t="s">
        <v>685</v>
      </c>
      <c r="B425" s="2">
        <v>1.34493829619665E-14</v>
      </c>
      <c r="C425" s="2">
        <v>0.94699182308281704</v>
      </c>
      <c r="D425" s="2">
        <v>0.436</v>
      </c>
      <c r="E425" s="2">
        <v>0.113</v>
      </c>
      <c r="F425" s="2">
        <v>4.1764368911794698E-10</v>
      </c>
    </row>
    <row r="426" spans="1:6">
      <c r="A426" s="2" t="s">
        <v>686</v>
      </c>
      <c r="B426" s="2">
        <v>1.8066428874515799E-14</v>
      </c>
      <c r="C426" s="2">
        <v>0.79714606123027598</v>
      </c>
      <c r="D426" s="2">
        <v>0.621</v>
      </c>
      <c r="E426" s="2">
        <v>0.26200000000000001</v>
      </c>
      <c r="F426" s="2">
        <v>5.6101681584033803E-10</v>
      </c>
    </row>
    <row r="427" spans="1:6">
      <c r="A427" s="2" t="s">
        <v>687</v>
      </c>
      <c r="B427" s="2">
        <v>3.5586756128543597E-14</v>
      </c>
      <c r="C427" s="2">
        <v>0.65080716921406501</v>
      </c>
      <c r="D427" s="2">
        <v>0.57199999999999995</v>
      </c>
      <c r="E427" s="2">
        <v>0.22600000000000001</v>
      </c>
      <c r="F427" s="2">
        <v>1.10507553805966E-9</v>
      </c>
    </row>
    <row r="428" spans="1:6">
      <c r="A428" s="2" t="s">
        <v>688</v>
      </c>
      <c r="B428" s="2">
        <v>6.2920215281663497E-14</v>
      </c>
      <c r="C428" s="2">
        <v>0.74696138082970198</v>
      </c>
      <c r="D428" s="2">
        <v>0.41499999999999998</v>
      </c>
      <c r="E428" s="2">
        <v>0.107</v>
      </c>
      <c r="F428" s="2">
        <v>1.9538614451414998E-9</v>
      </c>
    </row>
    <row r="429" spans="1:6">
      <c r="A429" s="2" t="s">
        <v>689</v>
      </c>
      <c r="B429" s="2">
        <v>2.2479886180977901E-13</v>
      </c>
      <c r="C429" s="2">
        <v>0.40881669006156202</v>
      </c>
      <c r="D429" s="2">
        <v>0.438</v>
      </c>
      <c r="E429" s="2">
        <v>0.14899999999999999</v>
      </c>
      <c r="F429" s="2">
        <v>6.9806790557790701E-9</v>
      </c>
    </row>
    <row r="430" spans="1:6">
      <c r="A430" s="2" t="s">
        <v>690</v>
      </c>
      <c r="B430" s="2">
        <v>2.2563928187451301E-13</v>
      </c>
      <c r="C430" s="2">
        <v>0.37252286798689399</v>
      </c>
      <c r="D430" s="2">
        <v>0.44800000000000001</v>
      </c>
      <c r="E430" s="2">
        <v>0.161</v>
      </c>
      <c r="F430" s="2">
        <v>7.0067766200492502E-9</v>
      </c>
    </row>
    <row r="431" spans="1:6">
      <c r="A431" s="2" t="s">
        <v>691</v>
      </c>
      <c r="B431" s="2">
        <v>4.1943629588862601E-13</v>
      </c>
      <c r="C431" s="2">
        <v>0.36560787865238897</v>
      </c>
      <c r="D431" s="2">
        <v>0.41799999999999998</v>
      </c>
      <c r="E431" s="2">
        <v>0.13700000000000001</v>
      </c>
      <c r="F431" s="2">
        <v>1.30247552962295E-8</v>
      </c>
    </row>
    <row r="432" spans="1:6">
      <c r="A432" s="2" t="s">
        <v>692</v>
      </c>
      <c r="B432" s="2">
        <v>4.55696786090291E-13</v>
      </c>
      <c r="C432" s="2">
        <v>0.41426460892079803</v>
      </c>
      <c r="D432" s="2">
        <v>0.55400000000000005</v>
      </c>
      <c r="E432" s="2">
        <v>0.24399999999999999</v>
      </c>
      <c r="F432" s="2">
        <v>1.4150752298461801E-8</v>
      </c>
    </row>
    <row r="433" spans="1:6">
      <c r="A433" s="2" t="s">
        <v>693</v>
      </c>
      <c r="B433" s="2">
        <v>5.9688280317888799E-13</v>
      </c>
      <c r="C433" s="2">
        <v>0.66151877358215005</v>
      </c>
      <c r="D433" s="2">
        <v>0.32500000000000001</v>
      </c>
      <c r="E433" s="2">
        <v>0.06</v>
      </c>
      <c r="F433" s="2">
        <v>1.8535001687114001E-8</v>
      </c>
    </row>
    <row r="434" spans="1:6">
      <c r="A434" s="2" t="s">
        <v>694</v>
      </c>
      <c r="B434" s="2">
        <v>8.5033142034974003E-13</v>
      </c>
      <c r="C434" s="2">
        <v>0.84321176448546398</v>
      </c>
      <c r="D434" s="2">
        <v>0.33200000000000002</v>
      </c>
      <c r="E434" s="2">
        <v>6.5000000000000002E-2</v>
      </c>
      <c r="F434" s="2">
        <v>2.64053415961205E-8</v>
      </c>
    </row>
    <row r="435" spans="1:6">
      <c r="A435" s="2" t="s">
        <v>695</v>
      </c>
      <c r="B435" s="2">
        <v>8.9489214520149605E-13</v>
      </c>
      <c r="C435" s="2">
        <v>0.65033515532230901</v>
      </c>
      <c r="D435" s="2">
        <v>0.26500000000000001</v>
      </c>
      <c r="E435" s="2">
        <v>0.03</v>
      </c>
      <c r="F435" s="2">
        <v>2.7789085784942099E-8</v>
      </c>
    </row>
    <row r="436" spans="1:6">
      <c r="A436" s="2" t="s">
        <v>696</v>
      </c>
      <c r="B436" s="2">
        <v>1.3448250781800999E-12</v>
      </c>
      <c r="C436" s="2">
        <v>0.42062976076490899</v>
      </c>
      <c r="D436" s="2">
        <v>0.58199999999999996</v>
      </c>
      <c r="E436" s="2">
        <v>0.26800000000000002</v>
      </c>
      <c r="F436" s="2">
        <v>4.1760853152726501E-8</v>
      </c>
    </row>
    <row r="437" spans="1:6">
      <c r="A437" s="2" t="s">
        <v>697</v>
      </c>
      <c r="B437" s="2">
        <v>1.4132113412001E-12</v>
      </c>
      <c r="C437" s="2">
        <v>1.00525990122621</v>
      </c>
      <c r="D437" s="2">
        <v>0.35799999999999998</v>
      </c>
      <c r="E437" s="2">
        <v>7.6999999999999999E-2</v>
      </c>
      <c r="F437" s="2">
        <v>4.38844517782868E-8</v>
      </c>
    </row>
    <row r="438" spans="1:6">
      <c r="A438" s="2" t="s">
        <v>698</v>
      </c>
      <c r="B438" s="2">
        <v>1.5988816981985401E-12</v>
      </c>
      <c r="C438" s="2">
        <v>0.60502844558845803</v>
      </c>
      <c r="D438" s="2">
        <v>0.23499999999999999</v>
      </c>
      <c r="E438" s="2">
        <v>1.7999999999999999E-2</v>
      </c>
      <c r="F438" s="2">
        <v>4.9650073374159101E-8</v>
      </c>
    </row>
    <row r="439" spans="1:6">
      <c r="A439" s="2" t="s">
        <v>699</v>
      </c>
      <c r="B439" s="2">
        <v>1.8481633512543899E-12</v>
      </c>
      <c r="C439" s="2">
        <v>0.65125799371462101</v>
      </c>
      <c r="D439" s="2">
        <v>0.38100000000000001</v>
      </c>
      <c r="E439" s="2">
        <v>0.10100000000000001</v>
      </c>
      <c r="F439" s="2">
        <v>5.73910165465026E-8</v>
      </c>
    </row>
    <row r="440" spans="1:6">
      <c r="A440" s="2" t="s">
        <v>700</v>
      </c>
      <c r="B440" s="2">
        <v>2.2709126014639602E-12</v>
      </c>
      <c r="C440" s="2">
        <v>0.40770305743649599</v>
      </c>
      <c r="D440" s="2">
        <v>0.39200000000000002</v>
      </c>
      <c r="E440" s="2">
        <v>0.125</v>
      </c>
      <c r="F440" s="2">
        <v>7.0518649013260494E-8</v>
      </c>
    </row>
    <row r="441" spans="1:6">
      <c r="A441" s="2" t="s">
        <v>701</v>
      </c>
      <c r="B441" s="2">
        <v>2.50517366455552E-12</v>
      </c>
      <c r="C441" s="2">
        <v>0.44430176655891401</v>
      </c>
      <c r="D441" s="2">
        <v>0.54900000000000004</v>
      </c>
      <c r="E441" s="2">
        <v>0.25</v>
      </c>
      <c r="F441" s="2">
        <v>7.7793157805442506E-8</v>
      </c>
    </row>
    <row r="442" spans="1:6">
      <c r="A442" s="2" t="s">
        <v>702</v>
      </c>
      <c r="B442" s="2">
        <v>3.2187078024478601E-12</v>
      </c>
      <c r="C442" s="2">
        <v>0.44091307567434801</v>
      </c>
      <c r="D442" s="2">
        <v>0.436</v>
      </c>
      <c r="E442" s="2">
        <v>0.155</v>
      </c>
      <c r="F442" s="2">
        <v>9.9950533389413398E-8</v>
      </c>
    </row>
    <row r="443" spans="1:6">
      <c r="A443" s="2" t="s">
        <v>703</v>
      </c>
      <c r="B443" s="2">
        <v>3.32225862540986E-12</v>
      </c>
      <c r="C443" s="2">
        <v>0.53562036288843196</v>
      </c>
      <c r="D443" s="2">
        <v>0.52800000000000002</v>
      </c>
      <c r="E443" s="2">
        <v>0.22600000000000001</v>
      </c>
      <c r="F443" s="2">
        <v>1.03166097094852E-7</v>
      </c>
    </row>
    <row r="444" spans="1:6">
      <c r="A444" s="2" t="s">
        <v>704</v>
      </c>
      <c r="B444" s="2">
        <v>3.9414945471783203E-12</v>
      </c>
      <c r="C444" s="2">
        <v>0.38591358989702301</v>
      </c>
      <c r="D444" s="2">
        <v>0.38100000000000001</v>
      </c>
      <c r="E444" s="2">
        <v>0.11899999999999999</v>
      </c>
      <c r="F444" s="2">
        <v>1.2239523017352801E-7</v>
      </c>
    </row>
    <row r="445" spans="1:6">
      <c r="A445" s="2" t="s">
        <v>705</v>
      </c>
      <c r="B445" s="2">
        <v>5.31056512872281E-12</v>
      </c>
      <c r="C445" s="2">
        <v>0.55271186901827596</v>
      </c>
      <c r="D445" s="2">
        <v>0.48499999999999999</v>
      </c>
      <c r="E445" s="2">
        <v>0.185</v>
      </c>
      <c r="F445" s="2">
        <v>1.6490897894222901E-7</v>
      </c>
    </row>
    <row r="446" spans="1:6">
      <c r="A446" s="2" t="s">
        <v>706</v>
      </c>
      <c r="B446" s="2">
        <v>5.9486461134374302E-12</v>
      </c>
      <c r="C446" s="2">
        <v>0.64500710783951698</v>
      </c>
      <c r="D446" s="2">
        <v>0.497</v>
      </c>
      <c r="E446" s="2">
        <v>0.19</v>
      </c>
      <c r="F446" s="2">
        <v>1.8472330776057199E-7</v>
      </c>
    </row>
    <row r="447" spans="1:6">
      <c r="A447" s="2" t="s">
        <v>707</v>
      </c>
      <c r="B447" s="2">
        <v>6.7523075304420803E-12</v>
      </c>
      <c r="C447" s="2">
        <v>0.59734897644905105</v>
      </c>
      <c r="D447" s="2">
        <v>0.309</v>
      </c>
      <c r="E447" s="2">
        <v>0.06</v>
      </c>
      <c r="F447" s="2">
        <v>2.09679405742818E-7</v>
      </c>
    </row>
    <row r="448" spans="1:6">
      <c r="A448" s="2" t="s">
        <v>708</v>
      </c>
      <c r="B448" s="2">
        <v>6.78637866525423E-12</v>
      </c>
      <c r="C448" s="2">
        <v>0.29357432275596801</v>
      </c>
      <c r="D448" s="2">
        <v>0.48199999999999998</v>
      </c>
      <c r="E448" s="2">
        <v>0.20799999999999999</v>
      </c>
      <c r="F448" s="2">
        <v>2.1073741669213999E-7</v>
      </c>
    </row>
    <row r="449" spans="1:6">
      <c r="A449" s="2" t="s">
        <v>709</v>
      </c>
      <c r="B449" s="2">
        <v>6.8073871822524701E-12</v>
      </c>
      <c r="C449" s="2">
        <v>0.39664339153894201</v>
      </c>
      <c r="D449" s="2">
        <v>0.309</v>
      </c>
      <c r="E449" s="2">
        <v>7.0999999999999994E-2</v>
      </c>
      <c r="F449" s="2">
        <v>2.1138979417048601E-7</v>
      </c>
    </row>
    <row r="450" spans="1:6">
      <c r="A450" s="2" t="s">
        <v>710</v>
      </c>
      <c r="B450" s="2">
        <v>7.0927027125221697E-12</v>
      </c>
      <c r="C450" s="2">
        <v>0.33121722828366001</v>
      </c>
      <c r="D450" s="2">
        <v>0.28399999999999997</v>
      </c>
      <c r="E450" s="2">
        <v>0.06</v>
      </c>
      <c r="F450" s="2">
        <v>2.2024969733195101E-7</v>
      </c>
    </row>
    <row r="451" spans="1:6">
      <c r="A451" s="2" t="s">
        <v>711</v>
      </c>
      <c r="B451" s="2">
        <v>7.3788431837608507E-12</v>
      </c>
      <c r="C451" s="2">
        <v>0.81158307124512596</v>
      </c>
      <c r="D451" s="2">
        <v>0.497</v>
      </c>
      <c r="E451" s="2">
        <v>0.185</v>
      </c>
      <c r="F451" s="2">
        <v>2.2913521738532599E-7</v>
      </c>
    </row>
    <row r="452" spans="1:6">
      <c r="A452" s="2" t="s">
        <v>712</v>
      </c>
      <c r="B452" s="2">
        <v>8.4106502200477307E-12</v>
      </c>
      <c r="C452" s="2">
        <v>0.373847731435687</v>
      </c>
      <c r="D452" s="2">
        <v>0.36099999999999999</v>
      </c>
      <c r="E452" s="2">
        <v>0.107</v>
      </c>
      <c r="F452" s="2">
        <v>2.6117592128314198E-7</v>
      </c>
    </row>
    <row r="453" spans="1:6">
      <c r="A453" s="2" t="s">
        <v>713</v>
      </c>
      <c r="B453" s="2">
        <v>9.0595141855329807E-12</v>
      </c>
      <c r="C453" s="2">
        <v>0.38904738766424002</v>
      </c>
      <c r="D453" s="2">
        <v>0.29899999999999999</v>
      </c>
      <c r="E453" s="2">
        <v>6.5000000000000002E-2</v>
      </c>
      <c r="F453" s="2">
        <v>2.8132509400335598E-7</v>
      </c>
    </row>
    <row r="454" spans="1:6">
      <c r="A454" s="2" t="s">
        <v>714</v>
      </c>
      <c r="B454" s="2">
        <v>1.00800457343177E-11</v>
      </c>
      <c r="C454" s="2">
        <v>0.34943624005616802</v>
      </c>
      <c r="D454" s="2">
        <v>0.224</v>
      </c>
      <c r="E454" s="2">
        <v>0.03</v>
      </c>
      <c r="F454" s="2">
        <v>3.13015660187768E-7</v>
      </c>
    </row>
    <row r="455" spans="1:6">
      <c r="A455" s="2" t="s">
        <v>715</v>
      </c>
      <c r="B455" s="2">
        <v>1.04489591268926E-11</v>
      </c>
      <c r="C455" s="2">
        <v>0.60046814048822905</v>
      </c>
      <c r="D455" s="2">
        <v>0.71599999999999997</v>
      </c>
      <c r="E455" s="2">
        <v>0.39900000000000002</v>
      </c>
      <c r="F455" s="2">
        <v>3.2447152776739398E-7</v>
      </c>
    </row>
    <row r="456" spans="1:6">
      <c r="A456" s="2" t="s">
        <v>716</v>
      </c>
      <c r="B456" s="2">
        <v>1.39082321782076E-11</v>
      </c>
      <c r="C456" s="2">
        <v>0.52776968629824705</v>
      </c>
      <c r="D456" s="2">
        <v>0.495</v>
      </c>
      <c r="E456" s="2">
        <v>0.19600000000000001</v>
      </c>
      <c r="F456" s="2">
        <v>4.3189233382987903E-7</v>
      </c>
    </row>
    <row r="457" spans="1:6">
      <c r="A457" s="2" t="s">
        <v>717</v>
      </c>
      <c r="B457" s="2">
        <v>1.45781345661944E-11</v>
      </c>
      <c r="C457" s="2">
        <v>0.54801922295207695</v>
      </c>
      <c r="D457" s="2">
        <v>0.53100000000000003</v>
      </c>
      <c r="E457" s="2">
        <v>0.22600000000000001</v>
      </c>
      <c r="F457" s="2">
        <v>4.52694812684034E-7</v>
      </c>
    </row>
    <row r="458" spans="1:6">
      <c r="A458" s="2" t="s">
        <v>718</v>
      </c>
      <c r="B458" s="2">
        <v>1.50889424832522E-11</v>
      </c>
      <c r="C458" s="2">
        <v>0.52663999705224795</v>
      </c>
      <c r="D458" s="2">
        <v>0.27800000000000002</v>
      </c>
      <c r="E458" s="2">
        <v>4.8000000000000001E-2</v>
      </c>
      <c r="F458" s="2">
        <v>4.6855693093243202E-7</v>
      </c>
    </row>
    <row r="459" spans="1:6">
      <c r="A459" s="2" t="s">
        <v>719</v>
      </c>
      <c r="B459" s="2">
        <v>1.5794694532036699E-11</v>
      </c>
      <c r="C459" s="2">
        <v>0.54711237167405002</v>
      </c>
      <c r="D459" s="2">
        <v>0.83199999999999996</v>
      </c>
      <c r="E459" s="2">
        <v>0.54200000000000004</v>
      </c>
      <c r="F459" s="2">
        <v>4.9047264930333605E-7</v>
      </c>
    </row>
    <row r="460" spans="1:6">
      <c r="A460" s="2" t="s">
        <v>720</v>
      </c>
      <c r="B460" s="2">
        <v>1.68063858665845E-11</v>
      </c>
      <c r="C460" s="2">
        <v>0.72672323362112001</v>
      </c>
      <c r="D460" s="2">
        <v>0.42299999999999999</v>
      </c>
      <c r="E460" s="2">
        <v>0.13700000000000001</v>
      </c>
      <c r="F460" s="2">
        <v>5.2188870031504704E-7</v>
      </c>
    </row>
    <row r="461" spans="1:6">
      <c r="A461" s="2" t="s">
        <v>721</v>
      </c>
      <c r="B461" s="2">
        <v>1.7641398886431601E-11</v>
      </c>
      <c r="C461" s="2">
        <v>0.72647725456304901</v>
      </c>
      <c r="D461" s="2">
        <v>0.28899999999999998</v>
      </c>
      <c r="E461" s="2">
        <v>4.8000000000000001E-2</v>
      </c>
      <c r="F461" s="2">
        <v>5.4781835962036097E-7</v>
      </c>
    </row>
    <row r="462" spans="1:6">
      <c r="A462" s="2" t="s">
        <v>722</v>
      </c>
      <c r="B462" s="2">
        <v>1.9544319197649001E-11</v>
      </c>
      <c r="C462" s="2">
        <v>0.599387912415423</v>
      </c>
      <c r="D462" s="2">
        <v>0.247</v>
      </c>
      <c r="E462" s="2">
        <v>0.03</v>
      </c>
      <c r="F462" s="2">
        <v>6.0690974404459401E-7</v>
      </c>
    </row>
    <row r="463" spans="1:6">
      <c r="A463" s="2" t="s">
        <v>723</v>
      </c>
      <c r="B463" s="2">
        <v>2.2130727570107998E-11</v>
      </c>
      <c r="C463" s="2">
        <v>0.38870695990661602</v>
      </c>
      <c r="D463" s="2">
        <v>0.46100000000000002</v>
      </c>
      <c r="E463" s="2">
        <v>0.19</v>
      </c>
      <c r="F463" s="2">
        <v>6.8722548323456404E-7</v>
      </c>
    </row>
    <row r="464" spans="1:6">
      <c r="A464" s="2" t="s">
        <v>724</v>
      </c>
      <c r="B464" s="2">
        <v>2.2982828379524199E-11</v>
      </c>
      <c r="C464" s="2">
        <v>0.91309906147040099</v>
      </c>
      <c r="D464" s="2">
        <v>0.34799999999999998</v>
      </c>
      <c r="E464" s="2">
        <v>8.3000000000000004E-2</v>
      </c>
      <c r="F464" s="2">
        <v>7.1368576966936396E-7</v>
      </c>
    </row>
    <row r="465" spans="1:6">
      <c r="A465" s="2" t="s">
        <v>725</v>
      </c>
      <c r="B465" s="2">
        <v>2.8331632637281101E-11</v>
      </c>
      <c r="C465" s="2">
        <v>0.26749612729394701</v>
      </c>
      <c r="D465" s="2">
        <v>0.42299999999999999</v>
      </c>
      <c r="E465" s="2">
        <v>0.16700000000000001</v>
      </c>
      <c r="F465" s="2">
        <v>8.7978218828549098E-7</v>
      </c>
    </row>
    <row r="466" spans="1:6">
      <c r="A466" s="2" t="s">
        <v>726</v>
      </c>
      <c r="B466" s="2">
        <v>3.0798500325314599E-11</v>
      </c>
      <c r="C466" s="2">
        <v>0.36567498639451701</v>
      </c>
      <c r="D466" s="2">
        <v>0.29099999999999998</v>
      </c>
      <c r="E466" s="2">
        <v>0.06</v>
      </c>
      <c r="F466" s="2">
        <v>9.5638583060199406E-7</v>
      </c>
    </row>
    <row r="467" spans="1:6">
      <c r="A467" s="2" t="s">
        <v>727</v>
      </c>
      <c r="B467" s="2">
        <v>3.1296870498563999E-11</v>
      </c>
      <c r="C467" s="2">
        <v>0.56957692570849305</v>
      </c>
      <c r="D467" s="2">
        <v>0.39200000000000002</v>
      </c>
      <c r="E467" s="2">
        <v>0.125</v>
      </c>
      <c r="F467" s="2">
        <v>9.7186171959190695E-7</v>
      </c>
    </row>
    <row r="468" spans="1:6">
      <c r="A468" s="2" t="s">
        <v>728</v>
      </c>
      <c r="B468" s="2">
        <v>3.3374014866961202E-11</v>
      </c>
      <c r="C468" s="2">
        <v>0.33884806087179897</v>
      </c>
      <c r="D468" s="2">
        <v>0.47899999999999998</v>
      </c>
      <c r="E468" s="2">
        <v>0.20200000000000001</v>
      </c>
      <c r="F468" s="2">
        <v>1.0363632836637501E-6</v>
      </c>
    </row>
    <row r="469" spans="1:6">
      <c r="A469" s="2" t="s">
        <v>729</v>
      </c>
      <c r="B469" s="2">
        <v>3.5775080958600698E-11</v>
      </c>
      <c r="C469" s="2">
        <v>0.27469413331153297</v>
      </c>
      <c r="D469" s="2">
        <v>0.45400000000000001</v>
      </c>
      <c r="E469" s="2">
        <v>0.185</v>
      </c>
      <c r="F469" s="2">
        <v>1.1109235890074299E-6</v>
      </c>
    </row>
    <row r="470" spans="1:6">
      <c r="A470" s="2" t="s">
        <v>730</v>
      </c>
      <c r="B470" s="2">
        <v>3.6053890108580798E-11</v>
      </c>
      <c r="C470" s="2">
        <v>0.70655895622555998</v>
      </c>
      <c r="D470" s="2">
        <v>0.26800000000000002</v>
      </c>
      <c r="E470" s="2">
        <v>4.2000000000000003E-2</v>
      </c>
      <c r="F470" s="2">
        <v>1.1195814495417599E-6</v>
      </c>
    </row>
    <row r="471" spans="1:6">
      <c r="A471" s="2" t="s">
        <v>731</v>
      </c>
      <c r="B471" s="2">
        <v>4.3979783236059101E-11</v>
      </c>
      <c r="C471" s="2">
        <v>0.54690999839485999</v>
      </c>
      <c r="D471" s="2">
        <v>0.629</v>
      </c>
      <c r="E471" s="2">
        <v>0.32100000000000001</v>
      </c>
      <c r="F471" s="2">
        <v>1.36570420882934E-6</v>
      </c>
    </row>
    <row r="472" spans="1:6">
      <c r="A472" s="2" t="s">
        <v>732</v>
      </c>
      <c r="B472" s="2">
        <v>5.0028007039902902E-11</v>
      </c>
      <c r="C472" s="2">
        <v>0.43032571205884701</v>
      </c>
      <c r="D472" s="2">
        <v>0.41799999999999998</v>
      </c>
      <c r="E472" s="2">
        <v>0.14899999999999999</v>
      </c>
      <c r="F472" s="2">
        <v>1.5535197026101099E-6</v>
      </c>
    </row>
    <row r="473" spans="1:6">
      <c r="A473" s="2" t="s">
        <v>733</v>
      </c>
      <c r="B473" s="2">
        <v>5.1973518931928902E-11</v>
      </c>
      <c r="C473" s="2">
        <v>0.69152488014172198</v>
      </c>
      <c r="D473" s="2">
        <v>0.27300000000000002</v>
      </c>
      <c r="E473" s="2">
        <v>4.8000000000000001E-2</v>
      </c>
      <c r="F473" s="2">
        <v>1.61393368339319E-6</v>
      </c>
    </row>
    <row r="474" spans="1:6">
      <c r="A474" s="2" t="s">
        <v>734</v>
      </c>
      <c r="B474" s="2">
        <v>5.3522379354865501E-11</v>
      </c>
      <c r="C474" s="2">
        <v>0.45671328408148198</v>
      </c>
      <c r="D474" s="2">
        <v>0.23499999999999999</v>
      </c>
      <c r="E474" s="2">
        <v>0.03</v>
      </c>
      <c r="F474" s="2">
        <v>1.66203044610664E-6</v>
      </c>
    </row>
    <row r="475" spans="1:6">
      <c r="A475" s="2" t="s">
        <v>735</v>
      </c>
      <c r="B475" s="2">
        <v>5.9270714621991396E-11</v>
      </c>
      <c r="C475" s="2">
        <v>0.26252246251437</v>
      </c>
      <c r="D475" s="2">
        <v>0.441</v>
      </c>
      <c r="E475" s="2">
        <v>0.185</v>
      </c>
      <c r="F475" s="2">
        <v>1.8405335011566999E-6</v>
      </c>
    </row>
    <row r="476" spans="1:6">
      <c r="A476" s="2" t="s">
        <v>736</v>
      </c>
      <c r="B476" s="2">
        <v>6.2654300193884401E-11</v>
      </c>
      <c r="C476" s="2">
        <v>0.32274756379942698</v>
      </c>
      <c r="D476" s="2">
        <v>0.497</v>
      </c>
      <c r="E476" s="2">
        <v>0.23200000000000001</v>
      </c>
      <c r="F476" s="2">
        <v>1.9456039839206899E-6</v>
      </c>
    </row>
    <row r="477" spans="1:6">
      <c r="A477" s="2" t="s">
        <v>737</v>
      </c>
      <c r="B477" s="2">
        <v>6.3288157454892298E-11</v>
      </c>
      <c r="C477" s="2">
        <v>0.36274667068917599</v>
      </c>
      <c r="D477" s="2">
        <v>0.307</v>
      </c>
      <c r="E477" s="2">
        <v>8.3000000000000004E-2</v>
      </c>
      <c r="F477" s="2">
        <v>1.96528715344677E-6</v>
      </c>
    </row>
    <row r="478" spans="1:6">
      <c r="A478" s="2" t="s">
        <v>738</v>
      </c>
      <c r="B478" s="2">
        <v>7.6512061056355204E-11</v>
      </c>
      <c r="C478" s="2">
        <v>0.55273030047268601</v>
      </c>
      <c r="D478" s="2">
        <v>0.224</v>
      </c>
      <c r="E478" s="2">
        <v>2.4E-2</v>
      </c>
      <c r="F478" s="2">
        <v>2.3759290319829999E-6</v>
      </c>
    </row>
    <row r="479" spans="1:6">
      <c r="A479" s="2" t="s">
        <v>739</v>
      </c>
      <c r="B479" s="2">
        <v>7.9553569425627501E-11</v>
      </c>
      <c r="C479" s="2">
        <v>0.31266304424448499</v>
      </c>
      <c r="D479" s="2">
        <v>0.34300000000000003</v>
      </c>
      <c r="E479" s="2">
        <v>0.113</v>
      </c>
      <c r="F479" s="2">
        <v>2.4703769913740101E-6</v>
      </c>
    </row>
    <row r="480" spans="1:6">
      <c r="A480" s="2" t="s">
        <v>740</v>
      </c>
      <c r="B480" s="2">
        <v>7.9638931914724206E-11</v>
      </c>
      <c r="C480" s="2">
        <v>0.47912838617623199</v>
      </c>
      <c r="D480" s="2">
        <v>0.5</v>
      </c>
      <c r="E480" s="2">
        <v>0.22</v>
      </c>
      <c r="F480" s="2">
        <v>2.4730277527479298E-6</v>
      </c>
    </row>
    <row r="481" spans="1:6">
      <c r="A481" s="2" t="s">
        <v>741</v>
      </c>
      <c r="B481" s="2">
        <v>9.1661745780910096E-11</v>
      </c>
      <c r="C481" s="2">
        <v>0.77391965854455602</v>
      </c>
      <c r="D481" s="2">
        <v>0.34799999999999998</v>
      </c>
      <c r="E481" s="2">
        <v>8.8999999999999996E-2</v>
      </c>
      <c r="F481" s="2">
        <v>2.8463721917345999E-6</v>
      </c>
    </row>
    <row r="482" spans="1:6">
      <c r="A482" s="2" t="s">
        <v>742</v>
      </c>
      <c r="B482" s="2">
        <v>9.2981834625713094E-11</v>
      </c>
      <c r="C482" s="2">
        <v>0.44906964786693099</v>
      </c>
      <c r="D482" s="2">
        <v>0.33</v>
      </c>
      <c r="E482" s="2">
        <v>9.5000000000000001E-2</v>
      </c>
      <c r="F482" s="2">
        <v>2.8873649106322699E-6</v>
      </c>
    </row>
    <row r="483" spans="1:6">
      <c r="A483" s="2" t="s">
        <v>743</v>
      </c>
      <c r="B483" s="2">
        <v>1.01816411475013E-10</v>
      </c>
      <c r="C483" s="2">
        <v>0.64395905927245101</v>
      </c>
      <c r="D483" s="2">
        <v>0.39400000000000002</v>
      </c>
      <c r="E483" s="2">
        <v>0.125</v>
      </c>
      <c r="F483" s="2">
        <v>3.1617050255335698E-6</v>
      </c>
    </row>
    <row r="484" spans="1:6">
      <c r="A484" s="2" t="s">
        <v>744</v>
      </c>
      <c r="B484" s="2">
        <v>1.06311187826515E-10</v>
      </c>
      <c r="C484" s="2">
        <v>0.67148807586654202</v>
      </c>
      <c r="D484" s="2">
        <v>0.745</v>
      </c>
      <c r="E484" s="2">
        <v>0.44600000000000001</v>
      </c>
      <c r="F484" s="2">
        <v>3.3012813155767601E-6</v>
      </c>
    </row>
    <row r="485" spans="1:6">
      <c r="A485" s="2" t="s">
        <v>745</v>
      </c>
      <c r="B485" s="2">
        <v>1.10346317105838E-10</v>
      </c>
      <c r="C485" s="2">
        <v>0.27304389243232002</v>
      </c>
      <c r="D485" s="2">
        <v>0.55400000000000005</v>
      </c>
      <c r="E485" s="2">
        <v>0.28000000000000003</v>
      </c>
      <c r="F485" s="2">
        <v>3.42658418508759E-6</v>
      </c>
    </row>
    <row r="486" spans="1:6">
      <c r="A486" s="2" t="s">
        <v>746</v>
      </c>
      <c r="B486" s="2">
        <v>1.2319486572138499E-10</v>
      </c>
      <c r="C486" s="2">
        <v>0.82450792725125999</v>
      </c>
      <c r="D486" s="2">
        <v>0.441</v>
      </c>
      <c r="E486" s="2">
        <v>0.161</v>
      </c>
      <c r="F486" s="2">
        <v>3.8255701652461803E-6</v>
      </c>
    </row>
    <row r="487" spans="1:6">
      <c r="A487" s="2" t="s">
        <v>747</v>
      </c>
      <c r="B487" s="2">
        <v>1.2361989522181699E-10</v>
      </c>
      <c r="C487" s="2">
        <v>0.54907482411798303</v>
      </c>
      <c r="D487" s="2">
        <v>0.56200000000000006</v>
      </c>
      <c r="E487" s="2">
        <v>0.26200000000000001</v>
      </c>
      <c r="F487" s="2">
        <v>3.8387686063230696E-6</v>
      </c>
    </row>
    <row r="488" spans="1:6">
      <c r="A488" s="2" t="s">
        <v>748</v>
      </c>
      <c r="B488" s="2">
        <v>1.2848428311154001E-10</v>
      </c>
      <c r="C488" s="2">
        <v>0.53922479427138104</v>
      </c>
      <c r="D488" s="2">
        <v>0.51300000000000001</v>
      </c>
      <c r="E488" s="2">
        <v>0.22</v>
      </c>
      <c r="F488" s="2">
        <v>3.9898224434626703E-6</v>
      </c>
    </row>
    <row r="489" spans="1:6">
      <c r="A489" s="2" t="s">
        <v>749</v>
      </c>
      <c r="B489" s="2">
        <v>1.4377678320044401E-10</v>
      </c>
      <c r="C489" s="2">
        <v>0.33410186711454498</v>
      </c>
      <c r="D489" s="2">
        <v>0.34799999999999998</v>
      </c>
      <c r="E489" s="2">
        <v>0.113</v>
      </c>
      <c r="F489" s="2">
        <v>4.4647004487233997E-6</v>
      </c>
    </row>
    <row r="490" spans="1:6">
      <c r="A490" s="2" t="s">
        <v>750</v>
      </c>
      <c r="B490" s="2">
        <v>1.6797128829198401E-10</v>
      </c>
      <c r="C490" s="2">
        <v>0.45335428919363902</v>
      </c>
      <c r="D490" s="2">
        <v>0.39700000000000002</v>
      </c>
      <c r="E490" s="2">
        <v>0.13700000000000001</v>
      </c>
      <c r="F490" s="2">
        <v>5.2160124153309802E-6</v>
      </c>
    </row>
    <row r="491" spans="1:6">
      <c r="A491" s="2" t="s">
        <v>751</v>
      </c>
      <c r="B491" s="2">
        <v>1.6991404325852801E-10</v>
      </c>
      <c r="C491" s="2">
        <v>0.53313681474739505</v>
      </c>
      <c r="D491" s="2">
        <v>0.46600000000000003</v>
      </c>
      <c r="E491" s="2">
        <v>0.185</v>
      </c>
      <c r="F491" s="2">
        <v>5.2763407853070603E-6</v>
      </c>
    </row>
    <row r="492" spans="1:6">
      <c r="A492" s="2" t="s">
        <v>752</v>
      </c>
      <c r="B492" s="2">
        <v>2.0880393311947399E-10</v>
      </c>
      <c r="C492" s="2">
        <v>0.25735615481913199</v>
      </c>
      <c r="D492" s="2">
        <v>0.27800000000000002</v>
      </c>
      <c r="E492" s="2">
        <v>7.0999999999999994E-2</v>
      </c>
      <c r="F492" s="2">
        <v>6.4839885351590301E-6</v>
      </c>
    </row>
    <row r="493" spans="1:6">
      <c r="A493" s="2" t="s">
        <v>753</v>
      </c>
      <c r="B493" s="2">
        <v>2.1093177122301801E-10</v>
      </c>
      <c r="C493" s="2">
        <v>0.46274095824803702</v>
      </c>
      <c r="D493" s="2">
        <v>0.495</v>
      </c>
      <c r="E493" s="2">
        <v>0.22</v>
      </c>
      <c r="F493" s="2">
        <v>6.5500642917883703E-6</v>
      </c>
    </row>
    <row r="494" spans="1:6">
      <c r="A494" s="2" t="s">
        <v>754</v>
      </c>
      <c r="B494" s="2">
        <v>2.1699866219993699E-10</v>
      </c>
      <c r="C494" s="2">
        <v>0.35587230639420703</v>
      </c>
      <c r="D494" s="2">
        <v>0.50800000000000001</v>
      </c>
      <c r="E494" s="2">
        <v>0.23799999999999999</v>
      </c>
      <c r="F494" s="2">
        <v>6.7384594572946503E-6</v>
      </c>
    </row>
    <row r="495" spans="1:6">
      <c r="A495" s="2" t="s">
        <v>755</v>
      </c>
      <c r="B495" s="2">
        <v>2.2171049083226701E-10</v>
      </c>
      <c r="C495" s="2">
        <v>0.59431040142186897</v>
      </c>
      <c r="D495" s="2">
        <v>0.245</v>
      </c>
      <c r="E495" s="2">
        <v>3.5999999999999997E-2</v>
      </c>
      <c r="F495" s="2">
        <v>6.8847758718143696E-6</v>
      </c>
    </row>
    <row r="496" spans="1:6">
      <c r="A496" s="2" t="s">
        <v>756</v>
      </c>
      <c r="B496" s="2">
        <v>2.4219249405409402E-10</v>
      </c>
      <c r="C496" s="2">
        <v>0.25881391571955398</v>
      </c>
      <c r="D496" s="2">
        <v>0.30399999999999999</v>
      </c>
      <c r="E496" s="2">
        <v>9.5000000000000001E-2</v>
      </c>
      <c r="F496" s="2">
        <v>7.52080351786179E-6</v>
      </c>
    </row>
    <row r="497" spans="1:6">
      <c r="A497" s="2" t="s">
        <v>757</v>
      </c>
      <c r="B497" s="2">
        <v>2.9536515910832797E-10</v>
      </c>
      <c r="C497" s="2">
        <v>0.47903648386972902</v>
      </c>
      <c r="D497" s="2">
        <v>0.28599999999999998</v>
      </c>
      <c r="E497" s="2">
        <v>6.5000000000000002E-2</v>
      </c>
      <c r="F497" s="2">
        <v>9.1719742857909105E-6</v>
      </c>
    </row>
    <row r="498" spans="1:6">
      <c r="A498" s="2" t="s">
        <v>758</v>
      </c>
      <c r="B498" s="2">
        <v>3.2143522041485598E-10</v>
      </c>
      <c r="C498" s="2">
        <v>0.49698819030624802</v>
      </c>
      <c r="D498" s="2">
        <v>0.43</v>
      </c>
      <c r="E498" s="2">
        <v>0.16700000000000001</v>
      </c>
      <c r="F498" s="2">
        <v>9.9815278995425404E-6</v>
      </c>
    </row>
    <row r="499" spans="1:6">
      <c r="A499" s="2" t="s">
        <v>759</v>
      </c>
      <c r="B499" s="2">
        <v>3.30346532422431E-10</v>
      </c>
      <c r="C499" s="2">
        <v>0.51318016374879605</v>
      </c>
      <c r="D499" s="2">
        <v>0.39700000000000002</v>
      </c>
      <c r="E499" s="2">
        <v>0.14299999999999999</v>
      </c>
      <c r="F499" s="2">
        <v>1.02582508713138E-5</v>
      </c>
    </row>
    <row r="500" spans="1:6">
      <c r="A500" s="2" t="s">
        <v>760</v>
      </c>
      <c r="B500" s="2">
        <v>3.4028421179163999E-10</v>
      </c>
      <c r="C500" s="2">
        <v>0.62682315846153802</v>
      </c>
      <c r="D500" s="2">
        <v>0.314</v>
      </c>
      <c r="E500" s="2">
        <v>7.6999999999999999E-2</v>
      </c>
      <c r="F500" s="2">
        <v>1.0566845628765799E-5</v>
      </c>
    </row>
    <row r="501" spans="1:6">
      <c r="A501" s="2" t="s">
        <v>761</v>
      </c>
      <c r="B501" s="2">
        <v>3.6218394661193599E-10</v>
      </c>
      <c r="C501" s="2">
        <v>0.45925799254653099</v>
      </c>
      <c r="D501" s="2">
        <v>0.33200000000000002</v>
      </c>
      <c r="E501" s="2">
        <v>0.10100000000000001</v>
      </c>
      <c r="F501" s="2">
        <v>1.1246898094140401E-5</v>
      </c>
    </row>
    <row r="502" spans="1:6">
      <c r="A502" s="2" t="s">
        <v>762</v>
      </c>
      <c r="B502" s="2">
        <v>3.69606337174916E-10</v>
      </c>
      <c r="C502" s="2">
        <v>0.595950673097003</v>
      </c>
      <c r="D502" s="2">
        <v>0.26300000000000001</v>
      </c>
      <c r="E502" s="2">
        <v>4.8000000000000001E-2</v>
      </c>
      <c r="F502" s="2">
        <v>1.14773855882927E-5</v>
      </c>
    </row>
    <row r="503" spans="1:6">
      <c r="A503" s="2" t="s">
        <v>763</v>
      </c>
      <c r="B503" s="2">
        <v>3.7243880303053798E-10</v>
      </c>
      <c r="C503" s="2">
        <v>0.460022579910495</v>
      </c>
      <c r="D503" s="2">
        <v>0.42499999999999999</v>
      </c>
      <c r="E503" s="2">
        <v>0.161</v>
      </c>
      <c r="F503" s="2">
        <v>1.15653421505073E-5</v>
      </c>
    </row>
    <row r="504" spans="1:6">
      <c r="A504" s="2" t="s">
        <v>764</v>
      </c>
      <c r="B504" s="2">
        <v>3.7457890463118699E-10</v>
      </c>
      <c r="C504" s="2">
        <v>0.29944497839767897</v>
      </c>
      <c r="D504" s="2">
        <v>0.33</v>
      </c>
      <c r="E504" s="2">
        <v>0.107</v>
      </c>
      <c r="F504" s="2">
        <v>1.16317987255123E-5</v>
      </c>
    </row>
    <row r="505" spans="1:6">
      <c r="A505" s="2" t="s">
        <v>765</v>
      </c>
      <c r="B505" s="2">
        <v>4.0200894463797499E-10</v>
      </c>
      <c r="C505" s="2">
        <v>0.25360340915512403</v>
      </c>
      <c r="D505" s="2">
        <v>0.32200000000000001</v>
      </c>
      <c r="E505" s="2">
        <v>0.10100000000000001</v>
      </c>
      <c r="F505" s="2">
        <v>1.2483583757843001E-5</v>
      </c>
    </row>
    <row r="506" spans="1:6">
      <c r="A506" s="2" t="s">
        <v>766</v>
      </c>
      <c r="B506" s="2">
        <v>4.3017299217525703E-10</v>
      </c>
      <c r="C506" s="2">
        <v>0.39171604604659399</v>
      </c>
      <c r="D506" s="2">
        <v>0.441</v>
      </c>
      <c r="E506" s="2">
        <v>0.185</v>
      </c>
      <c r="F506" s="2">
        <v>1.3358161926018301E-5</v>
      </c>
    </row>
    <row r="507" spans="1:6">
      <c r="A507" s="2" t="s">
        <v>767</v>
      </c>
      <c r="B507" s="2">
        <v>4.7339154927640901E-10</v>
      </c>
      <c r="C507" s="2">
        <v>0.46884611375610302</v>
      </c>
      <c r="D507" s="2">
        <v>0.34300000000000003</v>
      </c>
      <c r="E507" s="2">
        <v>0.107</v>
      </c>
      <c r="F507" s="2">
        <v>1.47002277796803E-5</v>
      </c>
    </row>
    <row r="508" spans="1:6">
      <c r="A508" s="2" t="s">
        <v>768</v>
      </c>
      <c r="B508" s="2">
        <v>4.7575384718110198E-10</v>
      </c>
      <c r="C508" s="2">
        <v>0.51811772449044302</v>
      </c>
      <c r="D508" s="2">
        <v>0.28100000000000003</v>
      </c>
      <c r="E508" s="2">
        <v>6.5000000000000002E-2</v>
      </c>
      <c r="F508" s="2">
        <v>1.4773584216514799E-5</v>
      </c>
    </row>
    <row r="509" spans="1:6">
      <c r="A509" s="2" t="s">
        <v>769</v>
      </c>
      <c r="B509" s="2">
        <v>4.8500747682945498E-10</v>
      </c>
      <c r="C509" s="2">
        <v>0.37508440303565799</v>
      </c>
      <c r="D509" s="2">
        <v>0.47399999999999998</v>
      </c>
      <c r="E509" s="2">
        <v>0.214</v>
      </c>
      <c r="F509" s="2">
        <v>1.50609371779851E-5</v>
      </c>
    </row>
    <row r="510" spans="1:6">
      <c r="A510" s="2" t="s">
        <v>770</v>
      </c>
      <c r="B510" s="2">
        <v>5.7890030126780497E-10</v>
      </c>
      <c r="C510" s="2">
        <v>0.40345468092949599</v>
      </c>
      <c r="D510" s="2">
        <v>0.34</v>
      </c>
      <c r="E510" s="2">
        <v>0.107</v>
      </c>
      <c r="F510" s="2">
        <v>1.7976591055269098E-5</v>
      </c>
    </row>
    <row r="511" spans="1:6">
      <c r="A511" s="2" t="s">
        <v>771</v>
      </c>
      <c r="B511" s="2">
        <v>6.0507695053060204E-10</v>
      </c>
      <c r="C511" s="2">
        <v>0.51833140909919195</v>
      </c>
      <c r="D511" s="2">
        <v>0.29599999999999999</v>
      </c>
      <c r="E511" s="2">
        <v>7.6999999999999999E-2</v>
      </c>
      <c r="F511" s="2">
        <v>1.8789454544826799E-5</v>
      </c>
    </row>
    <row r="512" spans="1:6">
      <c r="A512" s="2" t="s">
        <v>772</v>
      </c>
      <c r="B512" s="2">
        <v>6.5465963981073295E-10</v>
      </c>
      <c r="C512" s="2">
        <v>0.55405822604682997</v>
      </c>
      <c r="D512" s="2">
        <v>0.42299999999999999</v>
      </c>
      <c r="E512" s="2">
        <v>0.161</v>
      </c>
      <c r="F512" s="2">
        <v>2.03291457950427E-5</v>
      </c>
    </row>
    <row r="513" spans="1:6">
      <c r="A513" s="2" t="s">
        <v>773</v>
      </c>
      <c r="B513" s="2">
        <v>6.5732272415171501E-10</v>
      </c>
      <c r="C513" s="2">
        <v>0.39152401266589998</v>
      </c>
      <c r="D513" s="2">
        <v>0.39400000000000002</v>
      </c>
      <c r="E513" s="2">
        <v>0.14899999999999999</v>
      </c>
      <c r="F513" s="2">
        <v>2.0411842553083199E-5</v>
      </c>
    </row>
    <row r="514" spans="1:6">
      <c r="A514" s="2" t="s">
        <v>774</v>
      </c>
      <c r="B514" s="2">
        <v>6.9717252003856E-10</v>
      </c>
      <c r="C514" s="2">
        <v>0.53408117667957899</v>
      </c>
      <c r="D514" s="2">
        <v>0.20599999999999999</v>
      </c>
      <c r="E514" s="2">
        <v>2.4E-2</v>
      </c>
      <c r="F514" s="2">
        <v>2.1649298264757401E-5</v>
      </c>
    </row>
    <row r="515" spans="1:6">
      <c r="A515" s="2" t="s">
        <v>775</v>
      </c>
      <c r="B515" s="2">
        <v>7.5052722475255702E-10</v>
      </c>
      <c r="C515" s="2">
        <v>0.65718690758721898</v>
      </c>
      <c r="D515" s="2">
        <v>0.503</v>
      </c>
      <c r="E515" s="2">
        <v>0.22</v>
      </c>
      <c r="F515" s="2">
        <v>2.33061219102412E-5</v>
      </c>
    </row>
    <row r="516" spans="1:6">
      <c r="A516" s="2" t="s">
        <v>776</v>
      </c>
      <c r="B516" s="2">
        <v>7.6179043924769196E-10</v>
      </c>
      <c r="C516" s="2">
        <v>0.68064289193234695</v>
      </c>
      <c r="D516" s="2">
        <v>0.309</v>
      </c>
      <c r="E516" s="2">
        <v>7.6999999999999999E-2</v>
      </c>
      <c r="F516" s="2">
        <v>2.36558785099586E-5</v>
      </c>
    </row>
    <row r="517" spans="1:6">
      <c r="A517" s="2" t="s">
        <v>777</v>
      </c>
      <c r="B517" s="2">
        <v>7.6357752165276402E-10</v>
      </c>
      <c r="C517" s="2">
        <v>0.62939483119085804</v>
      </c>
      <c r="D517" s="2">
        <v>0.29099999999999998</v>
      </c>
      <c r="E517" s="2">
        <v>6.5000000000000002E-2</v>
      </c>
      <c r="F517" s="2">
        <v>2.37113727798833E-5</v>
      </c>
    </row>
    <row r="518" spans="1:6">
      <c r="A518" s="2" t="s">
        <v>778</v>
      </c>
      <c r="B518" s="2">
        <v>7.7494273362711303E-10</v>
      </c>
      <c r="C518" s="2">
        <v>0.422064209286722</v>
      </c>
      <c r="D518" s="2">
        <v>0.312</v>
      </c>
      <c r="E518" s="2">
        <v>8.8999999999999996E-2</v>
      </c>
      <c r="F518" s="2">
        <v>2.4064296707322799E-5</v>
      </c>
    </row>
    <row r="519" spans="1:6">
      <c r="A519" s="2" t="s">
        <v>779</v>
      </c>
      <c r="B519" s="2">
        <v>7.7571773345718101E-10</v>
      </c>
      <c r="C519" s="2">
        <v>0.301060083624964</v>
      </c>
      <c r="D519" s="2">
        <v>0.55700000000000005</v>
      </c>
      <c r="E519" s="2">
        <v>0.28599999999999998</v>
      </c>
      <c r="F519" s="2">
        <v>2.4088362777045899E-5</v>
      </c>
    </row>
    <row r="520" spans="1:6">
      <c r="A520" s="2" t="s">
        <v>780</v>
      </c>
      <c r="B520" s="2">
        <v>7.7795407795887804E-10</v>
      </c>
      <c r="C520" s="2">
        <v>0.45695713410699601</v>
      </c>
      <c r="D520" s="2">
        <v>0.503</v>
      </c>
      <c r="E520" s="2">
        <v>0.23200000000000001</v>
      </c>
      <c r="F520" s="2">
        <v>2.4157807982857001E-5</v>
      </c>
    </row>
    <row r="521" spans="1:6">
      <c r="A521" s="2" t="s">
        <v>781</v>
      </c>
      <c r="B521" s="2">
        <v>7.8185198676461902E-10</v>
      </c>
      <c r="C521" s="2">
        <v>0.26683607387112002</v>
      </c>
      <c r="D521" s="2">
        <v>0.38100000000000001</v>
      </c>
      <c r="E521" s="2">
        <v>0.14899999999999999</v>
      </c>
      <c r="F521" s="2">
        <v>2.4278849745001699E-5</v>
      </c>
    </row>
    <row r="522" spans="1:6">
      <c r="A522" s="2" t="s">
        <v>782</v>
      </c>
      <c r="B522" s="2">
        <v>7.9401683139736899E-10</v>
      </c>
      <c r="C522" s="2">
        <v>0.59725545241231304</v>
      </c>
      <c r="D522" s="2">
        <v>0.25800000000000001</v>
      </c>
      <c r="E522" s="2">
        <v>4.8000000000000001E-2</v>
      </c>
      <c r="F522" s="2">
        <v>2.4656604665382501E-5</v>
      </c>
    </row>
    <row r="523" spans="1:6">
      <c r="A523" s="2" t="s">
        <v>783</v>
      </c>
      <c r="B523" s="2">
        <v>8.3189679095255396E-10</v>
      </c>
      <c r="C523" s="2">
        <v>0.45840325319657799</v>
      </c>
      <c r="D523" s="2">
        <v>0.36599999999999999</v>
      </c>
      <c r="E523" s="2">
        <v>0.125</v>
      </c>
      <c r="F523" s="2">
        <v>2.5832891049449699E-5</v>
      </c>
    </row>
    <row r="524" spans="1:6">
      <c r="A524" s="2" t="s">
        <v>784</v>
      </c>
      <c r="B524" s="2">
        <v>8.4915293806983295E-10</v>
      </c>
      <c r="C524" s="2">
        <v>0.35338220954920602</v>
      </c>
      <c r="D524" s="2">
        <v>0.253</v>
      </c>
      <c r="E524" s="2">
        <v>5.3999999999999999E-2</v>
      </c>
      <c r="F524" s="2">
        <v>2.6368746185882501E-5</v>
      </c>
    </row>
    <row r="525" spans="1:6">
      <c r="A525" s="2" t="s">
        <v>785</v>
      </c>
      <c r="B525" s="2">
        <v>8.5322174428679805E-10</v>
      </c>
      <c r="C525" s="2">
        <v>0.38747367773237901</v>
      </c>
      <c r="D525" s="2">
        <v>0.35799999999999998</v>
      </c>
      <c r="E525" s="2">
        <v>0.11899999999999999</v>
      </c>
      <c r="F525" s="2">
        <v>2.6495094825337899E-5</v>
      </c>
    </row>
    <row r="526" spans="1:6">
      <c r="A526" s="2" t="s">
        <v>786</v>
      </c>
      <c r="B526" s="2">
        <v>8.6614597947858705E-10</v>
      </c>
      <c r="C526" s="2">
        <v>0.29754200649878598</v>
      </c>
      <c r="D526" s="2">
        <v>0.317</v>
      </c>
      <c r="E526" s="2">
        <v>9.5000000000000001E-2</v>
      </c>
      <c r="F526" s="2">
        <v>2.68964311007486E-5</v>
      </c>
    </row>
    <row r="527" spans="1:6">
      <c r="A527" s="2" t="s">
        <v>787</v>
      </c>
      <c r="B527" s="2">
        <v>9.1260288693157598E-10</v>
      </c>
      <c r="C527" s="2">
        <v>0.32574297116033801</v>
      </c>
      <c r="D527" s="2">
        <v>0.30399999999999999</v>
      </c>
      <c r="E527" s="2">
        <v>8.8999999999999996E-2</v>
      </c>
      <c r="F527" s="2">
        <v>2.8339057447886201E-5</v>
      </c>
    </row>
    <row r="528" spans="1:6">
      <c r="A528" s="2" t="s">
        <v>788</v>
      </c>
      <c r="B528" s="2">
        <v>9.1734561955989604E-10</v>
      </c>
      <c r="C528" s="2">
        <v>0.256948922177971</v>
      </c>
      <c r="D528" s="2">
        <v>0.26800000000000002</v>
      </c>
      <c r="E528" s="2">
        <v>7.0999999999999994E-2</v>
      </c>
      <c r="F528" s="2">
        <v>2.8486333524193501E-5</v>
      </c>
    </row>
    <row r="529" spans="1:6">
      <c r="A529" s="2" t="s">
        <v>789</v>
      </c>
      <c r="B529" s="2">
        <v>9.2342303662901205E-10</v>
      </c>
      <c r="C529" s="2">
        <v>0.257128472417049</v>
      </c>
      <c r="D529" s="2">
        <v>0.253</v>
      </c>
      <c r="E529" s="2">
        <v>5.3999999999999999E-2</v>
      </c>
      <c r="F529" s="2">
        <v>2.86750555564407E-5</v>
      </c>
    </row>
    <row r="530" spans="1:6">
      <c r="A530" s="2" t="s">
        <v>790</v>
      </c>
      <c r="B530" s="2">
        <v>9.5212917443483696E-10</v>
      </c>
      <c r="C530" s="2">
        <v>0.47779826009175802</v>
      </c>
      <c r="D530" s="2">
        <v>0.41</v>
      </c>
      <c r="E530" s="2">
        <v>0.155</v>
      </c>
      <c r="F530" s="2">
        <v>2.9566467253725001E-5</v>
      </c>
    </row>
    <row r="531" spans="1:6">
      <c r="A531" s="2" t="s">
        <v>791</v>
      </c>
      <c r="B531" s="2">
        <v>9.56431130650943E-10</v>
      </c>
      <c r="C531" s="2">
        <v>0.65381468328562198</v>
      </c>
      <c r="D531" s="2">
        <v>0.27100000000000002</v>
      </c>
      <c r="E531" s="2">
        <v>5.3999999999999999E-2</v>
      </c>
      <c r="F531" s="2">
        <v>2.9700055900103699E-5</v>
      </c>
    </row>
    <row r="532" spans="1:6">
      <c r="A532" s="2" t="s">
        <v>792</v>
      </c>
      <c r="B532" s="2">
        <v>9.7009360369571106E-10</v>
      </c>
      <c r="C532" s="2">
        <v>0.72646347251376397</v>
      </c>
      <c r="D532" s="2">
        <v>0.41499999999999998</v>
      </c>
      <c r="E532" s="2">
        <v>0.14899999999999999</v>
      </c>
      <c r="F532" s="2">
        <v>3.01243166755629E-5</v>
      </c>
    </row>
    <row r="533" spans="1:6">
      <c r="A533" s="2" t="s">
        <v>793</v>
      </c>
      <c r="B533" s="2">
        <v>1.01366964894121E-9</v>
      </c>
      <c r="C533" s="2">
        <v>0.56968141982861398</v>
      </c>
      <c r="D533" s="2">
        <v>0.436</v>
      </c>
      <c r="E533" s="2">
        <v>0.17299999999999999</v>
      </c>
      <c r="F533" s="2">
        <v>3.14774836085715E-5</v>
      </c>
    </row>
    <row r="534" spans="1:6">
      <c r="A534" s="2" t="s">
        <v>794</v>
      </c>
      <c r="B534" s="2">
        <v>1.035554062482E-9</v>
      </c>
      <c r="C534" s="2">
        <v>0.47935632804749401</v>
      </c>
      <c r="D534" s="2">
        <v>0.34</v>
      </c>
      <c r="E534" s="2">
        <v>0.107</v>
      </c>
      <c r="F534" s="2">
        <v>3.2157060302253497E-5</v>
      </c>
    </row>
    <row r="535" spans="1:6">
      <c r="A535" s="2" t="s">
        <v>795</v>
      </c>
      <c r="B535" s="2">
        <v>1.0364084397537701E-9</v>
      </c>
      <c r="C535" s="2">
        <v>0.38238691816529002</v>
      </c>
      <c r="D535" s="2">
        <v>0.22900000000000001</v>
      </c>
      <c r="E535" s="2">
        <v>3.5999999999999997E-2</v>
      </c>
      <c r="F535" s="2">
        <v>3.2183591279673898E-5</v>
      </c>
    </row>
    <row r="536" spans="1:6">
      <c r="A536" s="2" t="s">
        <v>796</v>
      </c>
      <c r="B536" s="2">
        <v>1.03801994174898E-9</v>
      </c>
      <c r="C536" s="2">
        <v>0.48913403077559098</v>
      </c>
      <c r="D536" s="2">
        <v>0.497</v>
      </c>
      <c r="E536" s="2">
        <v>0.22600000000000001</v>
      </c>
      <c r="F536" s="2">
        <v>3.2233633251131201E-5</v>
      </c>
    </row>
    <row r="537" spans="1:6">
      <c r="A537" s="2" t="s">
        <v>797</v>
      </c>
      <c r="B537" s="2">
        <v>1.1117200838583601E-9</v>
      </c>
      <c r="C537" s="2">
        <v>0.27567775998676802</v>
      </c>
      <c r="D537" s="2">
        <v>0.43</v>
      </c>
      <c r="E537" s="2">
        <v>0.185</v>
      </c>
      <c r="F537" s="2">
        <v>3.4522243764053497E-5</v>
      </c>
    </row>
    <row r="538" spans="1:6">
      <c r="A538" s="2" t="s">
        <v>798</v>
      </c>
      <c r="B538" s="2">
        <v>1.1265138360155899E-9</v>
      </c>
      <c r="C538" s="2">
        <v>0.41984364179313599</v>
      </c>
      <c r="D538" s="2">
        <v>0.433</v>
      </c>
      <c r="E538" s="2">
        <v>0.17899999999999999</v>
      </c>
      <c r="F538" s="2">
        <v>3.4981634149792102E-5</v>
      </c>
    </row>
    <row r="539" spans="1:6">
      <c r="A539" s="2" t="s">
        <v>799</v>
      </c>
      <c r="B539" s="2">
        <v>1.16025596941341E-9</v>
      </c>
      <c r="C539" s="2">
        <v>0.39213360473355102</v>
      </c>
      <c r="D539" s="2">
        <v>0.20899999999999999</v>
      </c>
      <c r="E539" s="2">
        <v>0.03</v>
      </c>
      <c r="F539" s="2">
        <v>3.6029428618194699E-5</v>
      </c>
    </row>
    <row r="540" spans="1:6">
      <c r="A540" s="2" t="s">
        <v>800</v>
      </c>
      <c r="B540" s="2">
        <v>1.1820627146515001E-9</v>
      </c>
      <c r="C540" s="2">
        <v>0.26578953959597301</v>
      </c>
      <c r="D540" s="2">
        <v>0.20599999999999999</v>
      </c>
      <c r="E540" s="2">
        <v>0.03</v>
      </c>
      <c r="F540" s="2">
        <v>3.6706593478073099E-5</v>
      </c>
    </row>
    <row r="541" spans="1:6">
      <c r="A541" s="2" t="s">
        <v>801</v>
      </c>
      <c r="B541" s="2">
        <v>1.22965960760943E-9</v>
      </c>
      <c r="C541" s="2">
        <v>0.46942352091133799</v>
      </c>
      <c r="D541" s="2">
        <v>0.32700000000000001</v>
      </c>
      <c r="E541" s="2">
        <v>0.10100000000000001</v>
      </c>
      <c r="F541" s="2">
        <v>3.8184619795095603E-5</v>
      </c>
    </row>
    <row r="542" spans="1:6">
      <c r="A542" s="2" t="s">
        <v>802</v>
      </c>
      <c r="B542" s="2">
        <v>1.3851358882941E-9</v>
      </c>
      <c r="C542" s="2">
        <v>0.31132816096977201</v>
      </c>
      <c r="D542" s="2">
        <v>0.46600000000000003</v>
      </c>
      <c r="E542" s="2">
        <v>0.214</v>
      </c>
      <c r="F542" s="2">
        <v>4.3012624739196798E-5</v>
      </c>
    </row>
    <row r="543" spans="1:6">
      <c r="A543" s="2" t="s">
        <v>803</v>
      </c>
      <c r="B543" s="2">
        <v>1.38619318664021E-9</v>
      </c>
      <c r="C543" s="2">
        <v>0.44259225799121799</v>
      </c>
      <c r="D543" s="2">
        <v>0.35799999999999998</v>
      </c>
      <c r="E543" s="2">
        <v>0.11899999999999999</v>
      </c>
      <c r="F543" s="2">
        <v>4.3045457024738501E-5</v>
      </c>
    </row>
    <row r="544" spans="1:6">
      <c r="A544" s="2" t="s">
        <v>804</v>
      </c>
      <c r="B544" s="2">
        <v>1.4618309080736099E-9</v>
      </c>
      <c r="C544" s="2">
        <v>0.42485334509260197</v>
      </c>
      <c r="D544" s="2">
        <v>0.30199999999999999</v>
      </c>
      <c r="E544" s="2">
        <v>8.3000000000000004E-2</v>
      </c>
      <c r="F544" s="2">
        <v>4.5394235188409701E-5</v>
      </c>
    </row>
    <row r="545" spans="1:6">
      <c r="A545" s="2" t="s">
        <v>805</v>
      </c>
      <c r="B545" s="2">
        <v>1.4878061683267699E-9</v>
      </c>
      <c r="C545" s="2">
        <v>0.34624601461151899</v>
      </c>
      <c r="D545" s="2">
        <v>0.27600000000000002</v>
      </c>
      <c r="E545" s="2">
        <v>7.0999999999999994E-2</v>
      </c>
      <c r="F545" s="2">
        <v>4.62008449450512E-5</v>
      </c>
    </row>
    <row r="546" spans="1:6">
      <c r="A546" s="2" t="s">
        <v>806</v>
      </c>
      <c r="B546" s="2">
        <v>1.4952110654473901E-9</v>
      </c>
      <c r="C546" s="2">
        <v>0.92023398157208702</v>
      </c>
      <c r="D546" s="2">
        <v>0.73499999999999999</v>
      </c>
      <c r="E546" s="2">
        <v>0.45800000000000002</v>
      </c>
      <c r="F546" s="2">
        <v>4.6430789215337797E-5</v>
      </c>
    </row>
    <row r="547" spans="1:6">
      <c r="A547" s="2" t="s">
        <v>807</v>
      </c>
      <c r="B547" s="2">
        <v>1.52293572470767E-9</v>
      </c>
      <c r="C547" s="2">
        <v>0.37364233612876502</v>
      </c>
      <c r="D547" s="2">
        <v>0.28399999999999997</v>
      </c>
      <c r="E547" s="2">
        <v>7.6999999999999999E-2</v>
      </c>
      <c r="F547" s="2">
        <v>4.7291723059347102E-5</v>
      </c>
    </row>
    <row r="548" spans="1:6">
      <c r="A548" s="2" t="s">
        <v>808</v>
      </c>
      <c r="B548" s="2">
        <v>1.5268344527189999E-9</v>
      </c>
      <c r="C548" s="2">
        <v>0.45623170531551799</v>
      </c>
      <c r="D548" s="2">
        <v>0.38900000000000001</v>
      </c>
      <c r="E548" s="2">
        <v>0.14299999999999999</v>
      </c>
      <c r="F548" s="2">
        <v>4.7412790260283E-5</v>
      </c>
    </row>
    <row r="549" spans="1:6">
      <c r="A549" s="2" t="s">
        <v>809</v>
      </c>
      <c r="B549" s="2">
        <v>1.5458162838422301E-9</v>
      </c>
      <c r="C549" s="2">
        <v>0.42130407476439502</v>
      </c>
      <c r="D549" s="2">
        <v>0.32</v>
      </c>
      <c r="E549" s="2">
        <v>9.5000000000000001E-2</v>
      </c>
      <c r="F549" s="2">
        <v>4.8002233062152699E-5</v>
      </c>
    </row>
    <row r="550" spans="1:6">
      <c r="A550" s="2" t="s">
        <v>810</v>
      </c>
      <c r="B550" s="2">
        <v>1.57613407592342E-9</v>
      </c>
      <c r="C550" s="2">
        <v>0.26125681411220503</v>
      </c>
      <c r="D550" s="2">
        <v>0.49</v>
      </c>
      <c r="E550" s="2">
        <v>0.23799999999999999</v>
      </c>
      <c r="F550" s="2">
        <v>4.8943691459649997E-5</v>
      </c>
    </row>
    <row r="551" spans="1:6">
      <c r="A551" s="2" t="s">
        <v>811</v>
      </c>
      <c r="B551" s="2">
        <v>1.5977836395008299E-9</v>
      </c>
      <c r="C551" s="2">
        <v>0.30717437316542401</v>
      </c>
      <c r="D551" s="2">
        <v>0.443</v>
      </c>
      <c r="E551" s="2">
        <v>0.20200000000000001</v>
      </c>
      <c r="F551" s="2">
        <v>4.9615975357419198E-5</v>
      </c>
    </row>
    <row r="552" spans="1:6">
      <c r="A552" s="2" t="s">
        <v>812</v>
      </c>
      <c r="B552" s="2">
        <v>1.68995386042673E-9</v>
      </c>
      <c r="C552" s="2">
        <v>0.460717371608726</v>
      </c>
      <c r="D552" s="2">
        <v>0.20399999999999999</v>
      </c>
      <c r="E552" s="2">
        <v>2.4E-2</v>
      </c>
      <c r="F552" s="2">
        <v>5.2478137227831198E-5</v>
      </c>
    </row>
    <row r="553" spans="1:6">
      <c r="A553" s="2" t="s">
        <v>813</v>
      </c>
      <c r="B553" s="2">
        <v>1.6955501684484701E-9</v>
      </c>
      <c r="C553" s="2">
        <v>0.45248581046335801</v>
      </c>
      <c r="D553" s="2">
        <v>0.45600000000000002</v>
      </c>
      <c r="E553" s="2">
        <v>0.19600000000000001</v>
      </c>
      <c r="F553" s="2">
        <v>5.2651919380830501E-5</v>
      </c>
    </row>
    <row r="554" spans="1:6">
      <c r="A554" s="2" t="s">
        <v>814</v>
      </c>
      <c r="B554" s="2">
        <v>1.7285950615378399E-9</v>
      </c>
      <c r="C554" s="2">
        <v>0.55784172618905503</v>
      </c>
      <c r="D554" s="2">
        <v>0.47699999999999998</v>
      </c>
      <c r="E554" s="2">
        <v>0.20799999999999999</v>
      </c>
      <c r="F554" s="2">
        <v>5.3678062445934603E-5</v>
      </c>
    </row>
    <row r="555" spans="1:6">
      <c r="A555" s="2" t="s">
        <v>815</v>
      </c>
      <c r="B555" s="2">
        <v>1.7452477216171701E-9</v>
      </c>
      <c r="C555" s="2">
        <v>0.339224892712719</v>
      </c>
      <c r="D555" s="2">
        <v>0.42799999999999999</v>
      </c>
      <c r="E555" s="2">
        <v>0.185</v>
      </c>
      <c r="F555" s="2">
        <v>5.4195177499378103E-5</v>
      </c>
    </row>
    <row r="556" spans="1:6">
      <c r="A556" s="2" t="s">
        <v>816</v>
      </c>
      <c r="B556" s="2">
        <v>1.76797502216645E-9</v>
      </c>
      <c r="C556" s="2">
        <v>0.35661306380285901</v>
      </c>
      <c r="D556" s="2">
        <v>0.438</v>
      </c>
      <c r="E556" s="2">
        <v>0.19</v>
      </c>
      <c r="F556" s="2">
        <v>5.4900928363334699E-5</v>
      </c>
    </row>
    <row r="557" spans="1:6">
      <c r="A557" s="2" t="s">
        <v>817</v>
      </c>
      <c r="B557" s="2">
        <v>1.8000710317123801E-9</v>
      </c>
      <c r="C557" s="2">
        <v>0.36812847337617299</v>
      </c>
      <c r="D557" s="2">
        <v>0.68</v>
      </c>
      <c r="E557" s="2">
        <v>0.40500000000000003</v>
      </c>
      <c r="F557" s="2">
        <v>5.5897605747764499E-5</v>
      </c>
    </row>
    <row r="558" spans="1:6">
      <c r="A558" s="2" t="s">
        <v>818</v>
      </c>
      <c r="B558" s="2">
        <v>1.90119673439328E-9</v>
      </c>
      <c r="C558" s="2">
        <v>0.44706028475480603</v>
      </c>
      <c r="D558" s="2">
        <v>0.39900000000000002</v>
      </c>
      <c r="E558" s="2">
        <v>0.155</v>
      </c>
      <c r="F558" s="2">
        <v>5.9037862193114603E-5</v>
      </c>
    </row>
    <row r="559" spans="1:6">
      <c r="A559" s="2" t="s">
        <v>819</v>
      </c>
      <c r="B559" s="2">
        <v>1.9949587810083301E-9</v>
      </c>
      <c r="C559" s="2">
        <v>0.41268631168106501</v>
      </c>
      <c r="D559" s="2">
        <v>0.34300000000000003</v>
      </c>
      <c r="E559" s="2">
        <v>0.113</v>
      </c>
      <c r="F559" s="2">
        <v>6.1949455026651598E-5</v>
      </c>
    </row>
    <row r="560" spans="1:6">
      <c r="A560" s="2" t="s">
        <v>820</v>
      </c>
      <c r="B560" s="2">
        <v>2.0141856641171498E-9</v>
      </c>
      <c r="C560" s="2">
        <v>0.59550096956649401</v>
      </c>
      <c r="D560" s="2">
        <v>0.438</v>
      </c>
      <c r="E560" s="2">
        <v>0.17299999999999999</v>
      </c>
      <c r="F560" s="2">
        <v>6.2546507427829797E-5</v>
      </c>
    </row>
    <row r="561" spans="1:6">
      <c r="A561" s="2" t="s">
        <v>821</v>
      </c>
      <c r="B561" s="2">
        <v>2.05212966101786E-9</v>
      </c>
      <c r="C561" s="2">
        <v>0.54631011297477905</v>
      </c>
      <c r="D561" s="2">
        <v>0.32</v>
      </c>
      <c r="E561" s="2">
        <v>8.8999999999999996E-2</v>
      </c>
      <c r="F561" s="2">
        <v>6.3724782363587599E-5</v>
      </c>
    </row>
    <row r="562" spans="1:6">
      <c r="A562" s="2" t="s">
        <v>822</v>
      </c>
      <c r="B562" s="2">
        <v>2.06074889752684E-9</v>
      </c>
      <c r="C562" s="2">
        <v>0.43804919005804999</v>
      </c>
      <c r="D562" s="2">
        <v>0.39200000000000002</v>
      </c>
      <c r="E562" s="2">
        <v>0.155</v>
      </c>
      <c r="F562" s="2">
        <v>6.39924355149011E-5</v>
      </c>
    </row>
    <row r="563" spans="1:6">
      <c r="A563" s="2" t="s">
        <v>823</v>
      </c>
      <c r="B563" s="2">
        <v>2.06809233011202E-9</v>
      </c>
      <c r="C563" s="2">
        <v>0.41288640911587499</v>
      </c>
      <c r="D563" s="2">
        <v>0.32200000000000001</v>
      </c>
      <c r="E563" s="2">
        <v>0.10100000000000001</v>
      </c>
      <c r="F563" s="2">
        <v>6.4220471126968701E-5</v>
      </c>
    </row>
    <row r="564" spans="1:6">
      <c r="A564" s="2" t="s">
        <v>824</v>
      </c>
      <c r="B564" s="2">
        <v>2.13181324926215E-9</v>
      </c>
      <c r="C564" s="2">
        <v>0.64949110978089997</v>
      </c>
      <c r="D564" s="2">
        <v>0.629</v>
      </c>
      <c r="E564" s="2">
        <v>0.33900000000000002</v>
      </c>
      <c r="F564" s="2">
        <v>6.6199196829337599E-5</v>
      </c>
    </row>
    <row r="565" spans="1:6">
      <c r="A565" s="2" t="s">
        <v>825</v>
      </c>
      <c r="B565" s="2">
        <v>2.1926470255635699E-9</v>
      </c>
      <c r="C565" s="2">
        <v>0.44355891488480498</v>
      </c>
      <c r="D565" s="2">
        <v>0.29599999999999999</v>
      </c>
      <c r="E565" s="2">
        <v>7.6999999999999999E-2</v>
      </c>
      <c r="F565" s="2">
        <v>6.80882680848255E-5</v>
      </c>
    </row>
    <row r="566" spans="1:6">
      <c r="A566" s="2" t="s">
        <v>826</v>
      </c>
      <c r="B566" s="2">
        <v>2.20973507948389E-9</v>
      </c>
      <c r="C566" s="2">
        <v>0.45847683022833602</v>
      </c>
      <c r="D566" s="2">
        <v>0.28100000000000003</v>
      </c>
      <c r="E566" s="2">
        <v>7.0999999999999994E-2</v>
      </c>
      <c r="F566" s="2">
        <v>6.8618903423213205E-5</v>
      </c>
    </row>
    <row r="567" spans="1:6">
      <c r="A567" s="2" t="s">
        <v>827</v>
      </c>
      <c r="B567" s="2">
        <v>2.2516898857976398E-9</v>
      </c>
      <c r="C567" s="2">
        <v>0.31836546170231</v>
      </c>
      <c r="D567" s="2">
        <v>0.54900000000000004</v>
      </c>
      <c r="E567" s="2">
        <v>0.28000000000000003</v>
      </c>
      <c r="F567" s="2">
        <v>6.9921726023673998E-5</v>
      </c>
    </row>
    <row r="568" spans="1:6">
      <c r="A568" s="2" t="s">
        <v>828</v>
      </c>
      <c r="B568" s="2">
        <v>2.2553699191584598E-9</v>
      </c>
      <c r="C568" s="2">
        <v>0.79588319856419398</v>
      </c>
      <c r="D568" s="2">
        <v>0.438</v>
      </c>
      <c r="E568" s="2">
        <v>0.17299999999999999</v>
      </c>
      <c r="F568" s="2">
        <v>7.0036002099627497E-5</v>
      </c>
    </row>
    <row r="569" spans="1:6">
      <c r="A569" s="2" t="s">
        <v>829</v>
      </c>
      <c r="B569" s="2">
        <v>2.2877416709907601E-9</v>
      </c>
      <c r="C569" s="2">
        <v>0.42046982711845199</v>
      </c>
      <c r="D569" s="2">
        <v>0.16</v>
      </c>
      <c r="E569" s="2">
        <v>6.0000000000000001E-3</v>
      </c>
      <c r="F569" s="2">
        <v>7.1041242109276095E-5</v>
      </c>
    </row>
    <row r="570" spans="1:6">
      <c r="A570" s="2" t="s">
        <v>830</v>
      </c>
      <c r="B570" s="2">
        <v>2.34806845031163E-9</v>
      </c>
      <c r="C570" s="2">
        <v>0.66493270816009198</v>
      </c>
      <c r="D570" s="2">
        <v>0.33</v>
      </c>
      <c r="E570" s="2">
        <v>9.5000000000000001E-2</v>
      </c>
      <c r="F570" s="2">
        <v>7.2914569587527006E-5</v>
      </c>
    </row>
    <row r="571" spans="1:6">
      <c r="A571" s="2" t="s">
        <v>831</v>
      </c>
      <c r="B571" s="2">
        <v>2.3845282071253302E-9</v>
      </c>
      <c r="C571" s="2">
        <v>0.40110838234303198</v>
      </c>
      <c r="D571" s="2">
        <v>0.34</v>
      </c>
      <c r="E571" s="2">
        <v>0.113</v>
      </c>
      <c r="F571" s="2">
        <v>7.4046754415862804E-5</v>
      </c>
    </row>
    <row r="572" spans="1:6">
      <c r="A572" s="2" t="s">
        <v>832</v>
      </c>
      <c r="B572" s="2">
        <v>2.4189937871304202E-9</v>
      </c>
      <c r="C572" s="2">
        <v>0.26283158299015802</v>
      </c>
      <c r="D572" s="2">
        <v>0.51</v>
      </c>
      <c r="E572" s="2">
        <v>0.25</v>
      </c>
      <c r="F572" s="2">
        <v>7.5117014071761002E-5</v>
      </c>
    </row>
    <row r="573" spans="1:6">
      <c r="A573" s="2" t="s">
        <v>833</v>
      </c>
      <c r="B573" s="2">
        <v>2.46238392126851E-9</v>
      </c>
      <c r="C573" s="2">
        <v>0.39860832716706002</v>
      </c>
      <c r="D573" s="2">
        <v>0.23499999999999999</v>
      </c>
      <c r="E573" s="2">
        <v>4.2000000000000003E-2</v>
      </c>
      <c r="F573" s="2">
        <v>7.6464407907151096E-5</v>
      </c>
    </row>
    <row r="574" spans="1:6">
      <c r="A574" s="2" t="s">
        <v>834</v>
      </c>
      <c r="B574" s="2">
        <v>2.4641289152911399E-9</v>
      </c>
      <c r="C574" s="2">
        <v>0.50491916842272699</v>
      </c>
      <c r="D574" s="2">
        <v>0.30199999999999999</v>
      </c>
      <c r="E574" s="2">
        <v>8.3000000000000004E-2</v>
      </c>
      <c r="F574" s="2">
        <v>7.6518595206535698E-5</v>
      </c>
    </row>
    <row r="575" spans="1:6">
      <c r="A575" s="2" t="s">
        <v>835</v>
      </c>
      <c r="B575" s="2">
        <v>2.48065222219875E-9</v>
      </c>
      <c r="C575" s="2">
        <v>0.40700197372562302</v>
      </c>
      <c r="D575" s="2">
        <v>0.374</v>
      </c>
      <c r="E575" s="2">
        <v>0.13700000000000001</v>
      </c>
      <c r="F575" s="2">
        <v>7.7031693455937897E-5</v>
      </c>
    </row>
    <row r="576" spans="1:6">
      <c r="A576" s="2" t="s">
        <v>836</v>
      </c>
      <c r="B576" s="2">
        <v>2.4925617446045201E-9</v>
      </c>
      <c r="C576" s="2">
        <v>0.44579199036295297</v>
      </c>
      <c r="D576" s="2">
        <v>0.40500000000000003</v>
      </c>
      <c r="E576" s="2">
        <v>0.155</v>
      </c>
      <c r="F576" s="2">
        <v>7.7401519855204104E-5</v>
      </c>
    </row>
    <row r="577" spans="1:6">
      <c r="A577" s="2" t="s">
        <v>837</v>
      </c>
      <c r="B577" s="2">
        <v>2.5725205835834302E-9</v>
      </c>
      <c r="C577" s="2">
        <v>0.51141590075707499</v>
      </c>
      <c r="D577" s="2">
        <v>0.40500000000000003</v>
      </c>
      <c r="E577" s="2">
        <v>0.155</v>
      </c>
      <c r="F577" s="2">
        <v>7.9884481682016305E-5</v>
      </c>
    </row>
    <row r="578" spans="1:6">
      <c r="A578" s="2" t="s">
        <v>838</v>
      </c>
      <c r="B578" s="2">
        <v>2.6652322238492402E-9</v>
      </c>
      <c r="C578" s="2">
        <v>0.46231968267879398</v>
      </c>
      <c r="D578" s="2">
        <v>0.45900000000000002</v>
      </c>
      <c r="E578" s="2">
        <v>0.20200000000000001</v>
      </c>
      <c r="F578" s="2">
        <v>8.2763456247190493E-5</v>
      </c>
    </row>
    <row r="579" spans="1:6">
      <c r="A579" s="2" t="s">
        <v>839</v>
      </c>
      <c r="B579" s="2">
        <v>2.68144870476764E-9</v>
      </c>
      <c r="C579" s="2">
        <v>0.46278780462609498</v>
      </c>
      <c r="D579" s="2">
        <v>0.35299999999999998</v>
      </c>
      <c r="E579" s="2">
        <v>0.11899999999999999</v>
      </c>
      <c r="F579" s="2">
        <v>8.3267026629149597E-5</v>
      </c>
    </row>
    <row r="580" spans="1:6">
      <c r="A580" s="2" t="s">
        <v>840</v>
      </c>
      <c r="B580" s="2">
        <v>2.7118126410771899E-9</v>
      </c>
      <c r="C580" s="2">
        <v>0.431571307763435</v>
      </c>
      <c r="D580" s="2">
        <v>0.41499999999999998</v>
      </c>
      <c r="E580" s="2">
        <v>0.16700000000000001</v>
      </c>
      <c r="F580" s="2">
        <v>8.4209917943370099E-5</v>
      </c>
    </row>
    <row r="581" spans="1:6">
      <c r="A581" s="2" t="s">
        <v>841</v>
      </c>
      <c r="B581" s="2">
        <v>2.72770282363985E-9</v>
      </c>
      <c r="C581" s="2">
        <v>0.59028172364185005</v>
      </c>
      <c r="D581" s="2">
        <v>0.46899999999999997</v>
      </c>
      <c r="E581" s="2">
        <v>0.20200000000000001</v>
      </c>
      <c r="F581" s="2">
        <v>8.4703355782488098E-5</v>
      </c>
    </row>
    <row r="582" spans="1:6">
      <c r="A582" s="2" t="s">
        <v>842</v>
      </c>
      <c r="B582" s="2">
        <v>2.7339762921397102E-9</v>
      </c>
      <c r="C582" s="2">
        <v>0.363004149144799</v>
      </c>
      <c r="D582" s="2">
        <v>0.33800000000000002</v>
      </c>
      <c r="E582" s="2">
        <v>0.113</v>
      </c>
      <c r="F582" s="2">
        <v>8.4898165799814497E-5</v>
      </c>
    </row>
    <row r="583" spans="1:6">
      <c r="A583" s="2" t="s">
        <v>843</v>
      </c>
      <c r="B583" s="2">
        <v>2.7351439824880398E-9</v>
      </c>
      <c r="C583" s="2">
        <v>0.67919926059007896</v>
      </c>
      <c r="D583" s="2">
        <v>0.42299999999999999</v>
      </c>
      <c r="E583" s="2">
        <v>0.16700000000000001</v>
      </c>
      <c r="F583" s="2">
        <v>8.4934426088201204E-5</v>
      </c>
    </row>
    <row r="584" spans="1:6">
      <c r="A584" s="2" t="s">
        <v>844</v>
      </c>
      <c r="B584" s="2">
        <v>2.7466304820208098E-9</v>
      </c>
      <c r="C584" s="2">
        <v>0.46339930532159401</v>
      </c>
      <c r="D584" s="2">
        <v>0.47199999999999998</v>
      </c>
      <c r="E584" s="2">
        <v>0.20799999999999999</v>
      </c>
      <c r="F584" s="2">
        <v>8.5291116358192105E-5</v>
      </c>
    </row>
    <row r="585" spans="1:6">
      <c r="A585" s="2" t="s">
        <v>845</v>
      </c>
      <c r="B585" s="2">
        <v>2.7479923605150402E-9</v>
      </c>
      <c r="C585" s="2">
        <v>0.50415151145327797</v>
      </c>
      <c r="D585" s="2">
        <v>0.245</v>
      </c>
      <c r="E585" s="2">
        <v>4.8000000000000001E-2</v>
      </c>
      <c r="F585" s="2">
        <v>8.5333406771073602E-5</v>
      </c>
    </row>
    <row r="586" spans="1:6">
      <c r="A586" s="2" t="s">
        <v>846</v>
      </c>
      <c r="B586" s="2">
        <v>2.7528635378580402E-9</v>
      </c>
      <c r="C586" s="2">
        <v>0.58358873693093305</v>
      </c>
      <c r="D586" s="2">
        <v>0.5</v>
      </c>
      <c r="E586" s="2">
        <v>0.22600000000000001</v>
      </c>
      <c r="F586" s="2">
        <v>8.5484671441105701E-5</v>
      </c>
    </row>
    <row r="587" spans="1:6">
      <c r="A587" s="2" t="s">
        <v>847</v>
      </c>
      <c r="B587" s="2">
        <v>2.8578574356602801E-9</v>
      </c>
      <c r="C587" s="2">
        <v>0.374677255043668</v>
      </c>
      <c r="D587" s="2">
        <v>0.34300000000000003</v>
      </c>
      <c r="E587" s="2">
        <v>0.113</v>
      </c>
      <c r="F587" s="2">
        <v>8.8745046949558504E-5</v>
      </c>
    </row>
    <row r="588" spans="1:6">
      <c r="A588" s="2" t="s">
        <v>848</v>
      </c>
      <c r="B588" s="2">
        <v>2.8755626040193098E-9</v>
      </c>
      <c r="C588" s="2">
        <v>0.39322718440917898</v>
      </c>
      <c r="D588" s="2">
        <v>0.124</v>
      </c>
      <c r="E588" s="2">
        <v>0</v>
      </c>
      <c r="F588" s="2">
        <v>8.9294845542611502E-5</v>
      </c>
    </row>
    <row r="589" spans="1:6">
      <c r="A589" s="2" t="s">
        <v>849</v>
      </c>
      <c r="B589" s="2">
        <v>3.0123823176825198E-9</v>
      </c>
      <c r="C589" s="2">
        <v>0.34137102610617398</v>
      </c>
      <c r="D589" s="2">
        <v>0.157</v>
      </c>
      <c r="E589" s="2">
        <v>6.0000000000000001E-3</v>
      </c>
      <c r="F589" s="2">
        <v>9.3543508110995399E-5</v>
      </c>
    </row>
    <row r="590" spans="1:6">
      <c r="A590" s="2" t="s">
        <v>850</v>
      </c>
      <c r="B590" s="2">
        <v>3.0596674653276998E-9</v>
      </c>
      <c r="C590" s="2">
        <v>0.35864864491937498</v>
      </c>
      <c r="D590" s="2">
        <v>0.28100000000000003</v>
      </c>
      <c r="E590" s="2">
        <v>7.6999999999999999E-2</v>
      </c>
      <c r="F590" s="2">
        <v>9.5011853800821197E-5</v>
      </c>
    </row>
    <row r="591" spans="1:6">
      <c r="A591" s="2" t="s">
        <v>851</v>
      </c>
      <c r="B591" s="2">
        <v>3.1518452075885501E-9</v>
      </c>
      <c r="C591" s="2">
        <v>0.39795075904661797</v>
      </c>
      <c r="D591" s="2">
        <v>0.41199999999999998</v>
      </c>
      <c r="E591" s="2">
        <v>0.16700000000000001</v>
      </c>
      <c r="F591" s="2">
        <v>9.7874249231247394E-5</v>
      </c>
    </row>
    <row r="592" spans="1:6">
      <c r="A592" s="2" t="s">
        <v>852</v>
      </c>
      <c r="B592" s="2">
        <v>3.3648227102448498E-9</v>
      </c>
      <c r="C592" s="2">
        <v>0.38385565738765998</v>
      </c>
      <c r="D592" s="2">
        <v>0.247</v>
      </c>
      <c r="E592" s="2">
        <v>5.3999999999999999E-2</v>
      </c>
      <c r="F592" s="2">
        <v>1.04487839621233E-4</v>
      </c>
    </row>
    <row r="593" spans="1:6">
      <c r="A593" s="2" t="s">
        <v>853</v>
      </c>
      <c r="B593" s="2">
        <v>3.41360549726031E-9</v>
      </c>
      <c r="C593" s="2">
        <v>0.26919866691660799</v>
      </c>
      <c r="D593" s="2">
        <v>0.34300000000000003</v>
      </c>
      <c r="E593" s="2">
        <v>0.125</v>
      </c>
      <c r="F593" s="2">
        <v>1.06002691506425E-4</v>
      </c>
    </row>
    <row r="594" spans="1:6">
      <c r="A594" s="2" t="s">
        <v>854</v>
      </c>
      <c r="B594" s="2">
        <v>3.4567030578682801E-9</v>
      </c>
      <c r="C594" s="2">
        <v>0.60272833788686697</v>
      </c>
      <c r="D594" s="2">
        <v>0.17499999999999999</v>
      </c>
      <c r="E594" s="2">
        <v>1.2E-2</v>
      </c>
      <c r="F594" s="2">
        <v>1.07341000055984E-4</v>
      </c>
    </row>
    <row r="595" spans="1:6">
      <c r="A595" s="2" t="s">
        <v>855</v>
      </c>
      <c r="B595" s="2">
        <v>3.4609072855915901E-9</v>
      </c>
      <c r="C595" s="2">
        <v>0.27176326463147399</v>
      </c>
      <c r="D595" s="2">
        <v>0.38400000000000001</v>
      </c>
      <c r="E595" s="2">
        <v>0.155</v>
      </c>
      <c r="F595" s="2">
        <v>1.07471553939476E-4</v>
      </c>
    </row>
    <row r="596" spans="1:6">
      <c r="A596" s="2" t="s">
        <v>856</v>
      </c>
      <c r="B596" s="2">
        <v>3.55251143301638E-9</v>
      </c>
      <c r="C596" s="2">
        <v>0.45338787543849601</v>
      </c>
      <c r="D596" s="2">
        <v>0.23200000000000001</v>
      </c>
      <c r="E596" s="2">
        <v>4.2000000000000003E-2</v>
      </c>
      <c r="F596" s="2">
        <v>1.10316137529458E-4</v>
      </c>
    </row>
    <row r="597" spans="1:6">
      <c r="A597" s="2" t="s">
        <v>857</v>
      </c>
      <c r="B597" s="2">
        <v>3.57791320539764E-9</v>
      </c>
      <c r="C597" s="2">
        <v>0.68160515858602599</v>
      </c>
      <c r="D597" s="2">
        <v>0.24</v>
      </c>
      <c r="E597" s="2">
        <v>4.2000000000000003E-2</v>
      </c>
      <c r="F597" s="2">
        <v>1.11104938767213E-4</v>
      </c>
    </row>
    <row r="598" spans="1:6">
      <c r="A598" s="2" t="s">
        <v>858</v>
      </c>
      <c r="B598" s="2">
        <v>3.5926224186972699E-9</v>
      </c>
      <c r="C598" s="2">
        <v>0.498713812428842</v>
      </c>
      <c r="D598" s="2">
        <v>0.41799999999999998</v>
      </c>
      <c r="E598" s="2">
        <v>0.16700000000000001</v>
      </c>
      <c r="F598" s="2">
        <v>1.11561703967806E-4</v>
      </c>
    </row>
    <row r="599" spans="1:6">
      <c r="A599" s="2" t="s">
        <v>859</v>
      </c>
      <c r="B599" s="2">
        <v>3.6194689842105302E-9</v>
      </c>
      <c r="C599" s="2">
        <v>0.35437956723512198</v>
      </c>
      <c r="D599" s="2">
        <v>0.33500000000000002</v>
      </c>
      <c r="E599" s="2">
        <v>0.113</v>
      </c>
      <c r="F599" s="2">
        <v>1.12395370366689E-4</v>
      </c>
    </row>
    <row r="600" spans="1:6">
      <c r="A600" s="2" t="s">
        <v>860</v>
      </c>
      <c r="B600" s="2">
        <v>3.7125789549172001E-9</v>
      </c>
      <c r="C600" s="2">
        <v>0.30832032571867402</v>
      </c>
      <c r="D600" s="2">
        <v>0.52600000000000002</v>
      </c>
      <c r="E600" s="2">
        <v>0.26800000000000002</v>
      </c>
      <c r="F600" s="2">
        <v>1.15286714287044E-4</v>
      </c>
    </row>
    <row r="601" spans="1:6">
      <c r="A601" s="2" t="s">
        <v>861</v>
      </c>
      <c r="B601" s="2">
        <v>3.9286355877317696E-9</v>
      </c>
      <c r="C601" s="2">
        <v>0.52820757162397602</v>
      </c>
      <c r="D601" s="2">
        <v>0.25800000000000001</v>
      </c>
      <c r="E601" s="2">
        <v>5.3999999999999999E-2</v>
      </c>
      <c r="F601" s="2">
        <v>1.21995920905835E-4</v>
      </c>
    </row>
    <row r="602" spans="1:6">
      <c r="A602" s="2" t="s">
        <v>862</v>
      </c>
      <c r="B602" s="2">
        <v>4.0037644301903404E-9</v>
      </c>
      <c r="C602" s="2">
        <v>0.34858298914744301</v>
      </c>
      <c r="D602" s="2">
        <v>0.47199999999999998</v>
      </c>
      <c r="E602" s="2">
        <v>0.214</v>
      </c>
      <c r="F602" s="2">
        <v>1.2432889685070101E-4</v>
      </c>
    </row>
    <row r="603" spans="1:6">
      <c r="A603" s="2" t="s">
        <v>863</v>
      </c>
      <c r="B603" s="2">
        <v>4.0933784562712298E-9</v>
      </c>
      <c r="C603" s="2">
        <v>0.40845770516232399</v>
      </c>
      <c r="D603" s="2">
        <v>0.45100000000000001</v>
      </c>
      <c r="E603" s="2">
        <v>0.20200000000000001</v>
      </c>
      <c r="F603" s="2">
        <v>1.2711168120259001E-4</v>
      </c>
    </row>
    <row r="604" spans="1:6">
      <c r="A604" s="2" t="s">
        <v>864</v>
      </c>
      <c r="B604" s="2">
        <v>4.3339330101805E-9</v>
      </c>
      <c r="C604" s="2">
        <v>0.34233134505181501</v>
      </c>
      <c r="D604" s="2">
        <v>0.28100000000000003</v>
      </c>
      <c r="E604" s="2">
        <v>7.6999999999999999E-2</v>
      </c>
      <c r="F604" s="2">
        <v>1.34581621765135E-4</v>
      </c>
    </row>
    <row r="605" spans="1:6">
      <c r="A605" s="2" t="s">
        <v>865</v>
      </c>
      <c r="B605" s="2">
        <v>4.3990039668982203E-9</v>
      </c>
      <c r="C605" s="2">
        <v>0.33553280610064701</v>
      </c>
      <c r="D605" s="2">
        <v>0.22700000000000001</v>
      </c>
      <c r="E605" s="2">
        <v>4.2000000000000003E-2</v>
      </c>
      <c r="F605" s="2">
        <v>1.3660227018408999E-4</v>
      </c>
    </row>
    <row r="606" spans="1:6">
      <c r="A606" s="2" t="s">
        <v>866</v>
      </c>
      <c r="B606" s="2">
        <v>4.6120629834348302E-9</v>
      </c>
      <c r="C606" s="2">
        <v>0.44549021331358302</v>
      </c>
      <c r="D606" s="2">
        <v>0.436</v>
      </c>
      <c r="E606" s="2">
        <v>0.185</v>
      </c>
      <c r="F606" s="2">
        <v>1.43218391824602E-4</v>
      </c>
    </row>
    <row r="607" spans="1:6">
      <c r="A607" s="2" t="s">
        <v>867</v>
      </c>
      <c r="B607" s="2">
        <v>5.0678537316019398E-9</v>
      </c>
      <c r="C607" s="2">
        <v>0.37165271396907601</v>
      </c>
      <c r="D607" s="2">
        <v>0.21099999999999999</v>
      </c>
      <c r="E607" s="2">
        <v>3.5999999999999997E-2</v>
      </c>
      <c r="F607" s="2">
        <v>1.5737206192743499E-4</v>
      </c>
    </row>
    <row r="608" spans="1:6">
      <c r="A608" s="2" t="s">
        <v>868</v>
      </c>
      <c r="B608" s="2">
        <v>5.0752837016377599E-9</v>
      </c>
      <c r="C608" s="2">
        <v>0.25836041644397001</v>
      </c>
      <c r="D608" s="2">
        <v>0.42</v>
      </c>
      <c r="E608" s="2">
        <v>0.19600000000000001</v>
      </c>
      <c r="F608" s="2">
        <v>1.57602784786957E-4</v>
      </c>
    </row>
    <row r="609" spans="1:6">
      <c r="A609" s="2" t="s">
        <v>869</v>
      </c>
      <c r="B609" s="2">
        <v>5.2579634839550997E-9</v>
      </c>
      <c r="C609" s="2">
        <v>0.39429394679555202</v>
      </c>
      <c r="D609" s="2">
        <v>0.42799999999999999</v>
      </c>
      <c r="E609" s="2">
        <v>0.185</v>
      </c>
      <c r="F609" s="2">
        <v>1.63275540067258E-4</v>
      </c>
    </row>
    <row r="610" spans="1:6">
      <c r="A610" s="2" t="s">
        <v>870</v>
      </c>
      <c r="B610" s="2">
        <v>5.4581699249826598E-9</v>
      </c>
      <c r="C610" s="2">
        <v>0.33898416672329001</v>
      </c>
      <c r="D610" s="2">
        <v>0.29399999999999998</v>
      </c>
      <c r="E610" s="2">
        <v>8.8999999999999996E-2</v>
      </c>
      <c r="F610" s="2">
        <v>1.6949255068048701E-4</v>
      </c>
    </row>
    <row r="611" spans="1:6">
      <c r="A611" s="2" t="s">
        <v>871</v>
      </c>
      <c r="B611" s="2">
        <v>5.5247199251347704E-9</v>
      </c>
      <c r="C611" s="2">
        <v>0.51559943074765502</v>
      </c>
      <c r="D611" s="2">
        <v>0.46899999999999997</v>
      </c>
      <c r="E611" s="2">
        <v>0.20799999999999999</v>
      </c>
      <c r="F611" s="2">
        <v>1.7155912783521E-4</v>
      </c>
    </row>
    <row r="612" spans="1:6">
      <c r="A612" s="2" t="s">
        <v>872</v>
      </c>
      <c r="B612" s="2">
        <v>5.8431944583323398E-9</v>
      </c>
      <c r="C612" s="2">
        <v>0.50710981760132001</v>
      </c>
      <c r="D612" s="2">
        <v>0.38400000000000001</v>
      </c>
      <c r="E612" s="2">
        <v>0.14299999999999999</v>
      </c>
      <c r="F612" s="2">
        <v>1.8144871751459401E-4</v>
      </c>
    </row>
    <row r="613" spans="1:6">
      <c r="A613" s="2" t="s">
        <v>873</v>
      </c>
      <c r="B613" s="2">
        <v>6.4424546879457898E-9</v>
      </c>
      <c r="C613" s="2">
        <v>0.35475790831096699</v>
      </c>
      <c r="D613" s="2">
        <v>0.42799999999999999</v>
      </c>
      <c r="E613" s="2">
        <v>0.185</v>
      </c>
      <c r="F613" s="2">
        <v>2.0005754542478101E-4</v>
      </c>
    </row>
    <row r="614" spans="1:6">
      <c r="A614" s="2" t="s">
        <v>874</v>
      </c>
      <c r="B614" s="2">
        <v>6.6356153719394004E-9</v>
      </c>
      <c r="C614" s="2">
        <v>0.48129724753619402</v>
      </c>
      <c r="D614" s="2">
        <v>0.503</v>
      </c>
      <c r="E614" s="2">
        <v>0.23799999999999999</v>
      </c>
      <c r="F614" s="2">
        <v>2.0605576414483399E-4</v>
      </c>
    </row>
    <row r="615" spans="1:6">
      <c r="A615" s="2" t="s">
        <v>875</v>
      </c>
      <c r="B615" s="2">
        <v>6.80282457853722E-9</v>
      </c>
      <c r="C615" s="2">
        <v>0.69398121984563099</v>
      </c>
      <c r="D615" s="2">
        <v>0.41499999999999998</v>
      </c>
      <c r="E615" s="2">
        <v>0.161</v>
      </c>
      <c r="F615" s="2">
        <v>2.1124811163731599E-4</v>
      </c>
    </row>
    <row r="616" spans="1:6">
      <c r="A616" s="2" t="s">
        <v>876</v>
      </c>
      <c r="B616" s="2">
        <v>6.8112921975348597E-9</v>
      </c>
      <c r="C616" s="2">
        <v>0.42502091281568499</v>
      </c>
      <c r="D616" s="2">
        <v>0.45100000000000001</v>
      </c>
      <c r="E616" s="2">
        <v>0.20200000000000001</v>
      </c>
      <c r="F616" s="2">
        <v>2.1151105661005001E-4</v>
      </c>
    </row>
    <row r="617" spans="1:6">
      <c r="A617" s="2" t="s">
        <v>877</v>
      </c>
      <c r="B617" s="2">
        <v>6.9966321518178997E-9</v>
      </c>
      <c r="C617" s="2">
        <v>0.37824855218914399</v>
      </c>
      <c r="D617" s="2">
        <v>0.57499999999999996</v>
      </c>
      <c r="E617" s="2">
        <v>0.30399999999999999</v>
      </c>
      <c r="F617" s="2">
        <v>2.1726641821040099E-4</v>
      </c>
    </row>
    <row r="618" spans="1:6">
      <c r="A618" s="2" t="s">
        <v>878</v>
      </c>
      <c r="B618" s="2">
        <v>7.2207738570626596E-9</v>
      </c>
      <c r="C618" s="2">
        <v>0.38768122280366701</v>
      </c>
      <c r="D618" s="2">
        <v>0.34799999999999998</v>
      </c>
      <c r="E618" s="2">
        <v>0.125</v>
      </c>
      <c r="F618" s="2">
        <v>2.24226690583367E-4</v>
      </c>
    </row>
    <row r="619" spans="1:6">
      <c r="A619" s="2" t="s">
        <v>879</v>
      </c>
      <c r="B619" s="2">
        <v>7.7132650418542995E-9</v>
      </c>
      <c r="C619" s="2">
        <v>0.38147664069117398</v>
      </c>
      <c r="D619" s="2">
        <v>0.46600000000000003</v>
      </c>
      <c r="E619" s="2">
        <v>0.22</v>
      </c>
      <c r="F619" s="2">
        <v>2.3952001934470201E-4</v>
      </c>
    </row>
    <row r="620" spans="1:6">
      <c r="A620" s="2" t="s">
        <v>880</v>
      </c>
      <c r="B620" s="2">
        <v>7.8389955169160802E-9</v>
      </c>
      <c r="C620" s="2">
        <v>0.28032909643352899</v>
      </c>
      <c r="D620" s="2">
        <v>0.45400000000000001</v>
      </c>
      <c r="E620" s="2">
        <v>0.22</v>
      </c>
      <c r="F620" s="2">
        <v>2.43424327786795E-4</v>
      </c>
    </row>
    <row r="621" spans="1:6">
      <c r="A621" s="2" t="s">
        <v>881</v>
      </c>
      <c r="B621" s="2">
        <v>7.8838925560363697E-9</v>
      </c>
      <c r="C621" s="2">
        <v>0.38630422418446497</v>
      </c>
      <c r="D621" s="2">
        <v>0.16800000000000001</v>
      </c>
      <c r="E621" s="2">
        <v>1.2E-2</v>
      </c>
      <c r="F621" s="2">
        <v>2.44818515542597E-4</v>
      </c>
    </row>
    <row r="622" spans="1:6">
      <c r="A622" s="2" t="s">
        <v>882</v>
      </c>
      <c r="B622" s="2">
        <v>7.9742501623873096E-9</v>
      </c>
      <c r="C622" s="2">
        <v>0.33518718866800101</v>
      </c>
      <c r="D622" s="2">
        <v>0.28599999999999998</v>
      </c>
      <c r="E622" s="2">
        <v>8.3000000000000004E-2</v>
      </c>
      <c r="F622" s="2">
        <v>2.4762439029261301E-4</v>
      </c>
    </row>
    <row r="623" spans="1:6">
      <c r="A623" s="2" t="s">
        <v>883</v>
      </c>
      <c r="B623" s="2">
        <v>8.0269459171440997E-9</v>
      </c>
      <c r="C623" s="2">
        <v>0.51892792814933197</v>
      </c>
      <c r="D623" s="2">
        <v>0.64900000000000002</v>
      </c>
      <c r="E623" s="2">
        <v>0.375</v>
      </c>
      <c r="F623" s="2">
        <v>2.4926075156507602E-4</v>
      </c>
    </row>
    <row r="624" spans="1:6">
      <c r="A624" s="2" t="s">
        <v>884</v>
      </c>
      <c r="B624" s="2">
        <v>8.1199024802809204E-9</v>
      </c>
      <c r="C624" s="2">
        <v>0.49200569249967702</v>
      </c>
      <c r="D624" s="2">
        <v>0.29599999999999999</v>
      </c>
      <c r="E624" s="2">
        <v>8.8999999999999996E-2</v>
      </c>
      <c r="F624" s="2">
        <v>2.5214733172016299E-4</v>
      </c>
    </row>
    <row r="625" spans="1:6">
      <c r="A625" s="2" t="s">
        <v>885</v>
      </c>
      <c r="B625" s="2">
        <v>8.1581475275467208E-9</v>
      </c>
      <c r="C625" s="2">
        <v>0.29748870037541703</v>
      </c>
      <c r="D625" s="2">
        <v>0.46600000000000003</v>
      </c>
      <c r="E625" s="2">
        <v>0.23200000000000001</v>
      </c>
      <c r="F625" s="2">
        <v>2.5333495517290802E-4</v>
      </c>
    </row>
    <row r="626" spans="1:6">
      <c r="A626" s="2" t="s">
        <v>886</v>
      </c>
      <c r="B626" s="2">
        <v>8.2291221030971508E-9</v>
      </c>
      <c r="C626" s="2">
        <v>0.36153529949135599</v>
      </c>
      <c r="D626" s="2">
        <v>0.49</v>
      </c>
      <c r="E626" s="2">
        <v>0.23799999999999999</v>
      </c>
      <c r="F626" s="2">
        <v>2.5553892866747601E-4</v>
      </c>
    </row>
    <row r="627" spans="1:6">
      <c r="A627" s="2" t="s">
        <v>887</v>
      </c>
      <c r="B627" s="2">
        <v>8.3487963466298706E-9</v>
      </c>
      <c r="C627" s="2">
        <v>0.40906081932821298</v>
      </c>
      <c r="D627" s="2">
        <v>0.36899999999999999</v>
      </c>
      <c r="E627" s="2">
        <v>0.14299999999999999</v>
      </c>
      <c r="F627" s="2">
        <v>2.5925517295189701E-4</v>
      </c>
    </row>
    <row r="628" spans="1:6">
      <c r="A628" s="2" t="s">
        <v>888</v>
      </c>
      <c r="B628" s="2">
        <v>9.7494034721347102E-9</v>
      </c>
      <c r="C628" s="2">
        <v>0.464310954481779</v>
      </c>
      <c r="D628" s="2">
        <v>0.51300000000000001</v>
      </c>
      <c r="E628" s="2">
        <v>0.25</v>
      </c>
      <c r="F628" s="2">
        <v>3.0274822602019901E-4</v>
      </c>
    </row>
    <row r="629" spans="1:6">
      <c r="A629" s="2" t="s">
        <v>889</v>
      </c>
      <c r="B629" s="2">
        <v>1.12152885591066E-8</v>
      </c>
      <c r="C629" s="2">
        <v>0.41592958739036601</v>
      </c>
      <c r="D629" s="2">
        <v>0.51</v>
      </c>
      <c r="E629" s="2">
        <v>0.25</v>
      </c>
      <c r="F629" s="2">
        <v>3.4826835562593798E-4</v>
      </c>
    </row>
    <row r="630" spans="1:6">
      <c r="A630" s="2" t="s">
        <v>890</v>
      </c>
      <c r="B630" s="2">
        <v>1.1427341651299799E-8</v>
      </c>
      <c r="C630" s="2">
        <v>0.27669376417567298</v>
      </c>
      <c r="D630" s="2">
        <v>0.24</v>
      </c>
      <c r="E630" s="2">
        <v>0.06</v>
      </c>
      <c r="F630" s="2">
        <v>3.54853240297812E-4</v>
      </c>
    </row>
    <row r="631" spans="1:6">
      <c r="A631" s="2" t="s">
        <v>891</v>
      </c>
      <c r="B631" s="2">
        <v>1.1670997277440401E-8</v>
      </c>
      <c r="C631" s="2">
        <v>0.444105866343117</v>
      </c>
      <c r="D631" s="2">
        <v>0.245</v>
      </c>
      <c r="E631" s="2">
        <v>5.3999999999999999E-2</v>
      </c>
      <c r="F631" s="2">
        <v>3.6241947845635602E-4</v>
      </c>
    </row>
    <row r="632" spans="1:6">
      <c r="A632" s="2" t="s">
        <v>892</v>
      </c>
      <c r="B632" s="2">
        <v>1.1762251370355401E-8</v>
      </c>
      <c r="C632" s="2">
        <v>0.49467076426925399</v>
      </c>
      <c r="D632" s="2">
        <v>0.41499999999999998</v>
      </c>
      <c r="E632" s="2">
        <v>0.17299999999999999</v>
      </c>
      <c r="F632" s="2">
        <v>3.6525319180364697E-4</v>
      </c>
    </row>
    <row r="633" spans="1:6">
      <c r="A633" s="2" t="s">
        <v>893</v>
      </c>
      <c r="B633" s="2">
        <v>1.2013186277127499E-8</v>
      </c>
      <c r="C633" s="2">
        <v>0.313063404329117</v>
      </c>
      <c r="D633" s="2">
        <v>0.43</v>
      </c>
      <c r="E633" s="2">
        <v>0.19600000000000001</v>
      </c>
      <c r="F633" s="2">
        <v>3.7304547346364E-4</v>
      </c>
    </row>
    <row r="634" spans="1:6">
      <c r="A634" s="2" t="s">
        <v>894</v>
      </c>
      <c r="B634" s="2">
        <v>1.20842144775296E-8</v>
      </c>
      <c r="C634" s="2">
        <v>0.44467300762043099</v>
      </c>
      <c r="D634" s="2">
        <v>0.29399999999999998</v>
      </c>
      <c r="E634" s="2">
        <v>8.8999999999999996E-2</v>
      </c>
      <c r="F634" s="2">
        <v>3.75251112170728E-4</v>
      </c>
    </row>
    <row r="635" spans="1:6">
      <c r="A635" s="2" t="s">
        <v>895</v>
      </c>
      <c r="B635" s="2">
        <v>1.2164925902089301E-8</v>
      </c>
      <c r="C635" s="2">
        <v>0.25683001680782902</v>
      </c>
      <c r="D635" s="2">
        <v>0.374</v>
      </c>
      <c r="E635" s="2">
        <v>0.161</v>
      </c>
      <c r="F635" s="2">
        <v>3.7775744403757802E-4</v>
      </c>
    </row>
    <row r="636" spans="1:6">
      <c r="A636" s="2" t="s">
        <v>896</v>
      </c>
      <c r="B636" s="2">
        <v>1.2545407841841701E-8</v>
      </c>
      <c r="C636" s="2">
        <v>0.27404475676422602</v>
      </c>
      <c r="D636" s="2">
        <v>0.50800000000000001</v>
      </c>
      <c r="E636" s="2">
        <v>0.26800000000000002</v>
      </c>
      <c r="F636" s="2">
        <v>3.8957254971271001E-4</v>
      </c>
    </row>
    <row r="637" spans="1:6">
      <c r="A637" s="2" t="s">
        <v>897</v>
      </c>
      <c r="B637" s="2">
        <v>1.30322036119399E-8</v>
      </c>
      <c r="C637" s="2">
        <v>0.40138552226114199</v>
      </c>
      <c r="D637" s="2">
        <v>0.27100000000000002</v>
      </c>
      <c r="E637" s="2">
        <v>7.0999999999999994E-2</v>
      </c>
      <c r="F637" s="2">
        <v>4.0468901876156897E-4</v>
      </c>
    </row>
    <row r="638" spans="1:6">
      <c r="A638" s="2" t="s">
        <v>898</v>
      </c>
      <c r="B638" s="2">
        <v>1.36607446301004E-8</v>
      </c>
      <c r="C638" s="2">
        <v>0.61521746973707503</v>
      </c>
      <c r="D638" s="2">
        <v>0.16500000000000001</v>
      </c>
      <c r="E638" s="2">
        <v>1.2E-2</v>
      </c>
      <c r="F638" s="2">
        <v>4.2420710299850698E-4</v>
      </c>
    </row>
    <row r="639" spans="1:6">
      <c r="A639" s="2" t="s">
        <v>899</v>
      </c>
      <c r="B639" s="2">
        <v>1.38130774830845E-8</v>
      </c>
      <c r="C639" s="2">
        <v>0.38958884431667801</v>
      </c>
      <c r="D639" s="2">
        <v>0.505</v>
      </c>
      <c r="E639" s="2">
        <v>0.24399999999999999</v>
      </c>
      <c r="F639" s="2">
        <v>4.28937495082223E-4</v>
      </c>
    </row>
    <row r="640" spans="1:6">
      <c r="A640" s="2" t="s">
        <v>900</v>
      </c>
      <c r="B640" s="2">
        <v>1.4033386333632E-8</v>
      </c>
      <c r="C640" s="2">
        <v>0.25336724250748399</v>
      </c>
      <c r="D640" s="2">
        <v>0.47199999999999998</v>
      </c>
      <c r="E640" s="2">
        <v>0.23799999999999999</v>
      </c>
      <c r="F640" s="2">
        <v>4.3577874581827498E-4</v>
      </c>
    </row>
    <row r="641" spans="1:6">
      <c r="A641" s="2" t="s">
        <v>901</v>
      </c>
      <c r="B641" s="2">
        <v>1.4204656533886801E-8</v>
      </c>
      <c r="C641" s="2">
        <v>0.420114589181321</v>
      </c>
      <c r="D641" s="2">
        <v>0.33</v>
      </c>
      <c r="E641" s="2">
        <v>0.113</v>
      </c>
      <c r="F641" s="2">
        <v>4.4109719934678799E-4</v>
      </c>
    </row>
    <row r="642" spans="1:6">
      <c r="A642" s="2" t="s">
        <v>902</v>
      </c>
      <c r="B642" s="2">
        <v>1.44206745131676E-8</v>
      </c>
      <c r="C642" s="2">
        <v>0.54546261137832497</v>
      </c>
      <c r="D642" s="2">
        <v>0.23200000000000001</v>
      </c>
      <c r="E642" s="2">
        <v>4.8000000000000001E-2</v>
      </c>
      <c r="F642" s="2">
        <v>4.4780520565739499E-4</v>
      </c>
    </row>
    <row r="643" spans="1:6">
      <c r="A643" s="2" t="s">
        <v>903</v>
      </c>
      <c r="B643" s="2">
        <v>1.45041858794569E-8</v>
      </c>
      <c r="C643" s="2">
        <v>0.36486783929923999</v>
      </c>
      <c r="D643" s="2">
        <v>0.61599999999999999</v>
      </c>
      <c r="E643" s="2">
        <v>0.35099999999999998</v>
      </c>
      <c r="F643" s="2">
        <v>4.5039848411477498E-4</v>
      </c>
    </row>
    <row r="644" spans="1:6">
      <c r="A644" s="2" t="s">
        <v>904</v>
      </c>
      <c r="B644" s="2">
        <v>1.45056134713913E-8</v>
      </c>
      <c r="C644" s="2">
        <v>0.37734341161934598</v>
      </c>
      <c r="D644" s="2">
        <v>0.41199999999999998</v>
      </c>
      <c r="E644" s="2">
        <v>0.17899999999999999</v>
      </c>
      <c r="F644" s="2">
        <v>4.5044281512711301E-4</v>
      </c>
    </row>
    <row r="645" spans="1:6">
      <c r="A645" s="2" t="s">
        <v>905</v>
      </c>
      <c r="B645" s="2">
        <v>1.45985483872839E-8</v>
      </c>
      <c r="C645" s="2">
        <v>0.56485901222442603</v>
      </c>
      <c r="D645" s="2">
        <v>0.18</v>
      </c>
      <c r="E645" s="2">
        <v>1.7999999999999999E-2</v>
      </c>
      <c r="F645" s="2">
        <v>4.5332872307032803E-4</v>
      </c>
    </row>
    <row r="646" spans="1:6">
      <c r="A646" s="2" t="s">
        <v>906</v>
      </c>
      <c r="B646" s="2">
        <v>1.46695206549997E-8</v>
      </c>
      <c r="C646" s="2">
        <v>0.32844511306430602</v>
      </c>
      <c r="D646" s="2">
        <v>0.44600000000000001</v>
      </c>
      <c r="E646" s="2">
        <v>0.20799999999999999</v>
      </c>
      <c r="F646" s="2">
        <v>4.5553262489970601E-4</v>
      </c>
    </row>
    <row r="647" spans="1:6">
      <c r="A647" s="2" t="s">
        <v>907</v>
      </c>
      <c r="B647" s="2">
        <v>1.46886531531587E-8</v>
      </c>
      <c r="C647" s="2">
        <v>0.43084246100453699</v>
      </c>
      <c r="D647" s="2">
        <v>0.113</v>
      </c>
      <c r="E647" s="2">
        <v>0</v>
      </c>
      <c r="F647" s="2">
        <v>4.5612674636503797E-4</v>
      </c>
    </row>
    <row r="648" spans="1:6">
      <c r="A648" s="2" t="s">
        <v>908</v>
      </c>
      <c r="B648" s="2">
        <v>1.5225379471528098E-8</v>
      </c>
      <c r="C648" s="2">
        <v>0.39088581718836102</v>
      </c>
      <c r="D648" s="2">
        <v>0.28599999999999998</v>
      </c>
      <c r="E648" s="2">
        <v>8.3000000000000004E-2</v>
      </c>
      <c r="F648" s="2">
        <v>4.7279370872936301E-4</v>
      </c>
    </row>
    <row r="649" spans="1:6">
      <c r="A649" s="2" t="s">
        <v>909</v>
      </c>
      <c r="B649" s="2">
        <v>1.5444113352361801E-8</v>
      </c>
      <c r="C649" s="2">
        <v>0.33066136654684303</v>
      </c>
      <c r="D649" s="2">
        <v>0.34300000000000003</v>
      </c>
      <c r="E649" s="2">
        <v>0.125</v>
      </c>
      <c r="F649" s="2">
        <v>4.7958605193088998E-4</v>
      </c>
    </row>
    <row r="650" spans="1:6">
      <c r="A650" s="2" t="s">
        <v>910</v>
      </c>
      <c r="B650" s="2">
        <v>1.6617984867281199E-8</v>
      </c>
      <c r="C650" s="2">
        <v>0.54914969193784202</v>
      </c>
      <c r="D650" s="2">
        <v>0.36599999999999999</v>
      </c>
      <c r="E650" s="2">
        <v>0.13100000000000001</v>
      </c>
      <c r="F650" s="2">
        <v>5.1603828408368195E-4</v>
      </c>
    </row>
    <row r="651" spans="1:6">
      <c r="A651" s="2" t="s">
        <v>911</v>
      </c>
      <c r="B651" s="2">
        <v>1.69884377696633E-8</v>
      </c>
      <c r="C651" s="2">
        <v>0.451014149268192</v>
      </c>
      <c r="D651" s="2">
        <v>0.43</v>
      </c>
      <c r="E651" s="2">
        <v>0.19</v>
      </c>
      <c r="F651" s="2">
        <v>5.2754195806135299E-4</v>
      </c>
    </row>
    <row r="652" spans="1:6">
      <c r="A652" s="2" t="s">
        <v>912</v>
      </c>
      <c r="B652" s="2">
        <v>1.7033321111954999E-8</v>
      </c>
      <c r="C652" s="2">
        <v>0.34631509265531102</v>
      </c>
      <c r="D652" s="2">
        <v>0.26300000000000001</v>
      </c>
      <c r="E652" s="2">
        <v>7.0999999999999994E-2</v>
      </c>
      <c r="F652" s="2">
        <v>5.2893572048953697E-4</v>
      </c>
    </row>
    <row r="653" spans="1:6">
      <c r="A653" s="2" t="s">
        <v>913</v>
      </c>
      <c r="B653" s="2">
        <v>1.8231680579125999E-8</v>
      </c>
      <c r="C653" s="2">
        <v>0.54864315733202096</v>
      </c>
      <c r="D653" s="2">
        <v>0.191</v>
      </c>
      <c r="E653" s="2">
        <v>2.4E-2</v>
      </c>
      <c r="F653" s="2">
        <v>5.6614837702359901E-4</v>
      </c>
    </row>
    <row r="654" spans="1:6">
      <c r="A654" s="2" t="s">
        <v>914</v>
      </c>
      <c r="B654" s="2">
        <v>1.83573568747998E-8</v>
      </c>
      <c r="C654" s="2">
        <v>0.39007099379830101</v>
      </c>
      <c r="D654" s="2">
        <v>0.379</v>
      </c>
      <c r="E654" s="2">
        <v>0.155</v>
      </c>
      <c r="F654" s="2">
        <v>5.7005100303315795E-4</v>
      </c>
    </row>
    <row r="655" spans="1:6">
      <c r="A655" s="2" t="s">
        <v>915</v>
      </c>
      <c r="B655" s="2">
        <v>1.8723892688933399E-8</v>
      </c>
      <c r="C655" s="2">
        <v>0.66076483643699002</v>
      </c>
      <c r="D655" s="2">
        <v>0.27100000000000002</v>
      </c>
      <c r="E655" s="2">
        <v>6.5000000000000002E-2</v>
      </c>
      <c r="F655" s="2">
        <v>5.8143303966944895E-4</v>
      </c>
    </row>
    <row r="656" spans="1:6">
      <c r="A656" s="2" t="s">
        <v>916</v>
      </c>
      <c r="B656" s="2">
        <v>1.8815513833575398E-8</v>
      </c>
      <c r="C656" s="2">
        <v>0.303919984745053</v>
      </c>
      <c r="D656" s="2">
        <v>0.25</v>
      </c>
      <c r="E656" s="2">
        <v>6.5000000000000002E-2</v>
      </c>
      <c r="F656" s="2">
        <v>5.8427815107401596E-4</v>
      </c>
    </row>
    <row r="657" spans="1:6">
      <c r="A657" s="2" t="s">
        <v>917</v>
      </c>
      <c r="B657" s="2">
        <v>1.94020420584866E-8</v>
      </c>
      <c r="C657" s="2">
        <v>0.64260137527207895</v>
      </c>
      <c r="D657" s="2">
        <v>0.22900000000000001</v>
      </c>
      <c r="E657" s="2">
        <v>4.2000000000000003E-2</v>
      </c>
      <c r="F657" s="2">
        <v>6.02491612042184E-4</v>
      </c>
    </row>
    <row r="658" spans="1:6">
      <c r="A658" s="2" t="s">
        <v>918</v>
      </c>
      <c r="B658" s="2">
        <v>2.1279032036458699E-8</v>
      </c>
      <c r="C658" s="2">
        <v>0.27666436465634497</v>
      </c>
      <c r="D658" s="2">
        <v>0.25800000000000001</v>
      </c>
      <c r="E658" s="2">
        <v>7.6999999999999999E-2</v>
      </c>
      <c r="F658" s="2">
        <v>6.6077778182815395E-4</v>
      </c>
    </row>
    <row r="659" spans="1:6">
      <c r="A659" s="2" t="s">
        <v>919</v>
      </c>
      <c r="B659" s="2">
        <v>2.2180999445867901E-8</v>
      </c>
      <c r="C659" s="2">
        <v>0.25613915507656099</v>
      </c>
      <c r="D659" s="2">
        <v>0.20599999999999999</v>
      </c>
      <c r="E659" s="2">
        <v>4.2000000000000003E-2</v>
      </c>
      <c r="F659" s="2">
        <v>6.8878657579253696E-4</v>
      </c>
    </row>
    <row r="660" spans="1:6">
      <c r="A660" s="2" t="s">
        <v>920</v>
      </c>
      <c r="B660" s="2">
        <v>2.2259860662583999E-8</v>
      </c>
      <c r="C660" s="2">
        <v>0.50466938185659005</v>
      </c>
      <c r="D660" s="2">
        <v>0.307</v>
      </c>
      <c r="E660" s="2">
        <v>9.5000000000000001E-2</v>
      </c>
      <c r="F660" s="2">
        <v>6.9123545315521995E-4</v>
      </c>
    </row>
    <row r="661" spans="1:6">
      <c r="A661" s="2" t="s">
        <v>921</v>
      </c>
      <c r="B661" s="2">
        <v>2.26274323981129E-8</v>
      </c>
      <c r="C661" s="2">
        <v>0.54177262490995803</v>
      </c>
      <c r="D661" s="2">
        <v>0.55700000000000005</v>
      </c>
      <c r="E661" s="2">
        <v>0.29199999999999998</v>
      </c>
      <c r="F661" s="2">
        <v>7.0264965825859896E-4</v>
      </c>
    </row>
    <row r="662" spans="1:6">
      <c r="A662" s="2" t="s">
        <v>922</v>
      </c>
      <c r="B662" s="2">
        <v>2.29946482120489E-8</v>
      </c>
      <c r="C662" s="2">
        <v>0.434531428347744</v>
      </c>
      <c r="D662" s="2">
        <v>0.22700000000000001</v>
      </c>
      <c r="E662" s="2">
        <v>4.8000000000000001E-2</v>
      </c>
      <c r="F662" s="2">
        <v>7.1405281092875401E-4</v>
      </c>
    </row>
    <row r="663" spans="1:6">
      <c r="A663" s="2" t="s">
        <v>923</v>
      </c>
      <c r="B663" s="2">
        <v>2.3023307339634899E-8</v>
      </c>
      <c r="C663" s="2">
        <v>0.27272077297410002</v>
      </c>
      <c r="D663" s="2">
        <v>0.44800000000000001</v>
      </c>
      <c r="E663" s="2">
        <v>0.22</v>
      </c>
      <c r="F663" s="2">
        <v>7.1494276281768097E-4</v>
      </c>
    </row>
    <row r="664" spans="1:6">
      <c r="A664" s="2" t="s">
        <v>924</v>
      </c>
      <c r="B664" s="2">
        <v>2.3252620586227001E-8</v>
      </c>
      <c r="C664" s="2">
        <v>0.45301320066011003</v>
      </c>
      <c r="D664" s="2">
        <v>0.224</v>
      </c>
      <c r="E664" s="2">
        <v>4.2000000000000003E-2</v>
      </c>
      <c r="F664" s="2">
        <v>7.2206362706410605E-4</v>
      </c>
    </row>
    <row r="665" spans="1:6">
      <c r="A665" s="2" t="s">
        <v>925</v>
      </c>
      <c r="B665" s="2">
        <v>2.4017243928547799E-8</v>
      </c>
      <c r="C665" s="2">
        <v>0.318354043608229</v>
      </c>
      <c r="D665" s="2">
        <v>0.317</v>
      </c>
      <c r="E665" s="2">
        <v>0.113</v>
      </c>
      <c r="F665" s="2">
        <v>7.4580747571319499E-4</v>
      </c>
    </row>
    <row r="666" spans="1:6">
      <c r="A666" s="2" t="s">
        <v>926</v>
      </c>
      <c r="B666" s="2">
        <v>2.5578242700280201E-8</v>
      </c>
      <c r="C666" s="2">
        <v>0.35006638575417198</v>
      </c>
      <c r="D666" s="2">
        <v>0.32700000000000001</v>
      </c>
      <c r="E666" s="2">
        <v>0.11899999999999999</v>
      </c>
      <c r="F666" s="2">
        <v>7.94281170571802E-4</v>
      </c>
    </row>
    <row r="667" spans="1:6">
      <c r="A667" s="2" t="s">
        <v>927</v>
      </c>
      <c r="B667" s="2">
        <v>2.6078117946629399E-8</v>
      </c>
      <c r="C667" s="2">
        <v>0.45477033108100001</v>
      </c>
      <c r="D667" s="2">
        <v>0.20100000000000001</v>
      </c>
      <c r="E667" s="2">
        <v>0.03</v>
      </c>
      <c r="F667" s="2">
        <v>8.0980379659668098E-4</v>
      </c>
    </row>
    <row r="668" spans="1:6">
      <c r="A668" s="2" t="s">
        <v>928</v>
      </c>
      <c r="B668" s="2">
        <v>2.6243020745789301E-8</v>
      </c>
      <c r="C668" s="2">
        <v>0.32779784407262602</v>
      </c>
      <c r="D668" s="2">
        <v>0.317</v>
      </c>
      <c r="E668" s="2">
        <v>0.113</v>
      </c>
      <c r="F668" s="2">
        <v>8.1492452321899696E-4</v>
      </c>
    </row>
    <row r="669" spans="1:6">
      <c r="A669" s="2" t="s">
        <v>929</v>
      </c>
      <c r="B669" s="2">
        <v>2.6487840400212699E-8</v>
      </c>
      <c r="C669" s="2">
        <v>0.634955480036824</v>
      </c>
      <c r="D669" s="2">
        <v>0.247</v>
      </c>
      <c r="E669" s="2">
        <v>5.3999999999999999E-2</v>
      </c>
      <c r="F669" s="2">
        <v>8.2252690794780599E-4</v>
      </c>
    </row>
    <row r="670" spans="1:6">
      <c r="A670" s="2" t="s">
        <v>930</v>
      </c>
      <c r="B670" s="2">
        <v>2.64944577930287E-8</v>
      </c>
      <c r="C670" s="2">
        <v>0.44966980726989098</v>
      </c>
      <c r="D670" s="2">
        <v>0.14399999999999999</v>
      </c>
      <c r="E670" s="2">
        <v>6.0000000000000001E-3</v>
      </c>
      <c r="F670" s="2">
        <v>8.2273239784692105E-4</v>
      </c>
    </row>
    <row r="671" spans="1:6">
      <c r="A671" s="2" t="s">
        <v>931</v>
      </c>
      <c r="B671" s="2">
        <v>2.7530808284471699E-8</v>
      </c>
      <c r="C671" s="2">
        <v>0.51258575705076104</v>
      </c>
      <c r="D671" s="2">
        <v>0.23499999999999999</v>
      </c>
      <c r="E671" s="2">
        <v>4.8000000000000001E-2</v>
      </c>
      <c r="F671" s="2">
        <v>8.5491418965770102E-4</v>
      </c>
    </row>
    <row r="672" spans="1:6">
      <c r="A672" s="2" t="s">
        <v>932</v>
      </c>
      <c r="B672" s="2">
        <v>2.75970460393193E-8</v>
      </c>
      <c r="C672" s="2">
        <v>0.52083067478973299</v>
      </c>
      <c r="D672" s="2">
        <v>0.38900000000000001</v>
      </c>
      <c r="E672" s="2">
        <v>0.155</v>
      </c>
      <c r="F672" s="2">
        <v>8.56971070658983E-4</v>
      </c>
    </row>
    <row r="673" spans="1:6">
      <c r="A673" s="2" t="s">
        <v>933</v>
      </c>
      <c r="B673" s="2">
        <v>2.7641514497023598E-8</v>
      </c>
      <c r="C673" s="2">
        <v>0.32008752093867698</v>
      </c>
      <c r="D673" s="2">
        <v>0.28399999999999997</v>
      </c>
      <c r="E673" s="2">
        <v>8.8999999999999996E-2</v>
      </c>
      <c r="F673" s="2">
        <v>8.5835194967607404E-4</v>
      </c>
    </row>
    <row r="674" spans="1:6">
      <c r="A674" s="2" t="s">
        <v>934</v>
      </c>
      <c r="B674" s="2">
        <v>2.7855257710741501E-8</v>
      </c>
      <c r="C674" s="2">
        <v>0.36305722749890801</v>
      </c>
      <c r="D674" s="2">
        <v>0.43</v>
      </c>
      <c r="E674" s="2">
        <v>0.19600000000000001</v>
      </c>
      <c r="F674" s="2">
        <v>8.6498931769165405E-4</v>
      </c>
    </row>
    <row r="675" spans="1:6">
      <c r="A675" s="2" t="s">
        <v>935</v>
      </c>
      <c r="B675" s="2">
        <v>2.80525925850818E-8</v>
      </c>
      <c r="C675" s="2">
        <v>0.36792725236531998</v>
      </c>
      <c r="D675" s="2">
        <v>0.47399999999999998</v>
      </c>
      <c r="E675" s="2">
        <v>0.23200000000000001</v>
      </c>
      <c r="F675" s="2">
        <v>8.7111715754454601E-4</v>
      </c>
    </row>
    <row r="676" spans="1:6">
      <c r="A676" s="2" t="s">
        <v>936</v>
      </c>
      <c r="B676" s="2">
        <v>2.8540074666371599E-8</v>
      </c>
      <c r="C676" s="2">
        <v>0.35157020328042199</v>
      </c>
      <c r="D676" s="2">
        <v>0.376</v>
      </c>
      <c r="E676" s="2">
        <v>0.161</v>
      </c>
      <c r="F676" s="2">
        <v>8.8625493861483695E-4</v>
      </c>
    </row>
    <row r="677" spans="1:6">
      <c r="A677" s="2" t="s">
        <v>937</v>
      </c>
      <c r="B677" s="2">
        <v>2.9074919374510401E-8</v>
      </c>
      <c r="C677" s="2">
        <v>0.50971390369550496</v>
      </c>
      <c r="D677" s="2">
        <v>0.41799999999999998</v>
      </c>
      <c r="E677" s="2">
        <v>0.17899999999999999</v>
      </c>
      <c r="F677" s="2">
        <v>9.0286347133667201E-4</v>
      </c>
    </row>
    <row r="678" spans="1:6">
      <c r="A678" s="2" t="s">
        <v>938</v>
      </c>
      <c r="B678" s="2">
        <v>2.9180022576485301E-8</v>
      </c>
      <c r="C678" s="2">
        <v>0.506952568555189</v>
      </c>
      <c r="D678" s="2">
        <v>0.30199999999999999</v>
      </c>
      <c r="E678" s="2">
        <v>9.5000000000000001E-2</v>
      </c>
      <c r="F678" s="2">
        <v>9.0612724106759997E-4</v>
      </c>
    </row>
    <row r="679" spans="1:6">
      <c r="A679" s="2" t="s">
        <v>939</v>
      </c>
      <c r="B679" s="2">
        <v>3.03716965807777E-8</v>
      </c>
      <c r="C679" s="2">
        <v>0.40241606703128602</v>
      </c>
      <c r="D679" s="2">
        <v>0.22900000000000001</v>
      </c>
      <c r="E679" s="2">
        <v>4.8000000000000001E-2</v>
      </c>
      <c r="F679" s="2">
        <v>9.4313229392289097E-4</v>
      </c>
    </row>
    <row r="680" spans="1:6">
      <c r="A680" s="2" t="s">
        <v>940</v>
      </c>
      <c r="B680" s="2">
        <v>3.0595361416493898E-8</v>
      </c>
      <c r="C680" s="2">
        <v>0.45628907885359399</v>
      </c>
      <c r="D680" s="2">
        <v>0.49199999999999999</v>
      </c>
      <c r="E680" s="2">
        <v>0.23799999999999999</v>
      </c>
      <c r="F680" s="2">
        <v>9.5007775806638496E-4</v>
      </c>
    </row>
    <row r="681" spans="1:6">
      <c r="A681" s="2" t="s">
        <v>941</v>
      </c>
      <c r="B681" s="2">
        <v>3.1355624265215802E-8</v>
      </c>
      <c r="C681" s="2">
        <v>0.36303424792772199</v>
      </c>
      <c r="D681" s="2">
        <v>0.52600000000000002</v>
      </c>
      <c r="E681" s="2">
        <v>0.27400000000000002</v>
      </c>
      <c r="F681" s="2">
        <v>9.7368620030774497E-4</v>
      </c>
    </row>
    <row r="682" spans="1:6">
      <c r="A682" s="2" t="s">
        <v>942</v>
      </c>
      <c r="B682" s="2">
        <v>3.14935820656195E-8</v>
      </c>
      <c r="C682" s="2">
        <v>0.63456998358966199</v>
      </c>
      <c r="D682" s="2">
        <v>0.45600000000000002</v>
      </c>
      <c r="E682" s="2">
        <v>0.20200000000000001</v>
      </c>
      <c r="F682" s="2">
        <v>9.7797020388368195E-4</v>
      </c>
    </row>
    <row r="683" spans="1:6">
      <c r="A683" s="2" t="s">
        <v>943</v>
      </c>
      <c r="B683" s="2">
        <v>3.1655671105986698E-8</v>
      </c>
      <c r="C683" s="2">
        <v>0.39402339741547598</v>
      </c>
      <c r="D683" s="2">
        <v>0.186</v>
      </c>
      <c r="E683" s="2">
        <v>2.4E-2</v>
      </c>
      <c r="F683" s="2">
        <v>9.830035548542039E-4</v>
      </c>
    </row>
    <row r="684" spans="1:6">
      <c r="A684" s="2" t="s">
        <v>944</v>
      </c>
      <c r="B684" s="2">
        <v>3.2507373396373201E-8</v>
      </c>
      <c r="C684" s="2">
        <v>0.381896861121993</v>
      </c>
      <c r="D684" s="2">
        <v>0.46100000000000002</v>
      </c>
      <c r="E684" s="2">
        <v>0.22</v>
      </c>
      <c r="F684" s="2">
        <v>1.0094514660775799E-3</v>
      </c>
    </row>
    <row r="685" spans="1:6">
      <c r="A685" s="2" t="s">
        <v>945</v>
      </c>
      <c r="B685" s="2">
        <v>3.32282676769055E-8</v>
      </c>
      <c r="C685" s="2">
        <v>0.47259906946463398</v>
      </c>
      <c r="D685" s="2">
        <v>0.376</v>
      </c>
      <c r="E685" s="2">
        <v>0.14299999999999999</v>
      </c>
      <c r="F685" s="2">
        <v>1.0318373961709501E-3</v>
      </c>
    </row>
    <row r="686" spans="1:6">
      <c r="A686" s="2" t="s">
        <v>946</v>
      </c>
      <c r="B686" s="2">
        <v>3.37801097012071E-8</v>
      </c>
      <c r="C686" s="2">
        <v>0.26616334259521801</v>
      </c>
      <c r="D686" s="2">
        <v>0.374</v>
      </c>
      <c r="E686" s="2">
        <v>0.161</v>
      </c>
      <c r="F686" s="2">
        <v>1.04897374655158E-3</v>
      </c>
    </row>
    <row r="687" spans="1:6">
      <c r="A687" s="2" t="s">
        <v>947</v>
      </c>
      <c r="B687" s="2">
        <v>3.4388110430924702E-8</v>
      </c>
      <c r="C687" s="2">
        <v>0.30613999623622001</v>
      </c>
      <c r="D687" s="2">
        <v>0.35799999999999998</v>
      </c>
      <c r="E687" s="2">
        <v>0.13700000000000001</v>
      </c>
      <c r="F687" s="2">
        <v>1.0678539932115099E-3</v>
      </c>
    </row>
    <row r="688" spans="1:6">
      <c r="A688" s="2" t="s">
        <v>948</v>
      </c>
      <c r="B688" s="2">
        <v>3.4684876324717799E-8</v>
      </c>
      <c r="C688" s="2">
        <v>0.30672278944634801</v>
      </c>
      <c r="D688" s="2">
        <v>0.29599999999999999</v>
      </c>
      <c r="E688" s="2">
        <v>9.5000000000000001E-2</v>
      </c>
      <c r="F688" s="2">
        <v>1.0770694645114601E-3</v>
      </c>
    </row>
    <row r="689" spans="1:6">
      <c r="A689" s="2" t="s">
        <v>949</v>
      </c>
      <c r="B689" s="2">
        <v>3.59682974814743E-8</v>
      </c>
      <c r="C689" s="2">
        <v>0.32876697003157201</v>
      </c>
      <c r="D689" s="2">
        <v>0.20899999999999999</v>
      </c>
      <c r="E689" s="2">
        <v>4.2000000000000003E-2</v>
      </c>
      <c r="F689" s="2">
        <v>1.1169235416922201E-3</v>
      </c>
    </row>
    <row r="690" spans="1:6">
      <c r="A690" s="2" t="s">
        <v>950</v>
      </c>
      <c r="B690" s="2">
        <v>3.6477800997525099E-8</v>
      </c>
      <c r="C690" s="2">
        <v>0.32005698673145999</v>
      </c>
      <c r="D690" s="2">
        <v>0.24</v>
      </c>
      <c r="E690" s="2">
        <v>0.06</v>
      </c>
      <c r="F690" s="2">
        <v>1.13274515437615E-3</v>
      </c>
    </row>
    <row r="691" spans="1:6">
      <c r="A691" s="2" t="s">
        <v>951</v>
      </c>
      <c r="B691" s="2">
        <v>3.7343543515482199E-8</v>
      </c>
      <c r="C691" s="2">
        <v>0.26394746619478798</v>
      </c>
      <c r="D691" s="2">
        <v>0.30399999999999999</v>
      </c>
      <c r="E691" s="2">
        <v>0.10100000000000001</v>
      </c>
      <c r="F691" s="2">
        <v>1.15962905678627E-3</v>
      </c>
    </row>
    <row r="692" spans="1:6">
      <c r="A692" s="2" t="s">
        <v>952</v>
      </c>
      <c r="B692" s="2">
        <v>3.7373983102598598E-8</v>
      </c>
      <c r="C692" s="2">
        <v>0.611289280185771</v>
      </c>
      <c r="D692" s="2">
        <v>0.53100000000000003</v>
      </c>
      <c r="E692" s="2">
        <v>0.26800000000000002</v>
      </c>
      <c r="F692" s="2">
        <v>1.16057429728499E-3</v>
      </c>
    </row>
    <row r="693" spans="1:6">
      <c r="A693" s="2" t="s">
        <v>953</v>
      </c>
      <c r="B693" s="2">
        <v>4.0723136784209503E-8</v>
      </c>
      <c r="C693" s="2">
        <v>0.53329787728318301</v>
      </c>
      <c r="D693" s="2">
        <v>0.443</v>
      </c>
      <c r="E693" s="2">
        <v>0.19600000000000001</v>
      </c>
      <c r="F693" s="2">
        <v>1.2645755665600599E-3</v>
      </c>
    </row>
    <row r="694" spans="1:6">
      <c r="A694" s="2" t="s">
        <v>954</v>
      </c>
      <c r="B694" s="2">
        <v>4.2488643879273198E-8</v>
      </c>
      <c r="C694" s="2">
        <v>0.28889311366021198</v>
      </c>
      <c r="D694" s="2">
        <v>0.224</v>
      </c>
      <c r="E694" s="2">
        <v>0.06</v>
      </c>
      <c r="F694" s="2">
        <v>1.3193998583830701E-3</v>
      </c>
    </row>
    <row r="695" spans="1:6">
      <c r="A695" s="2" t="s">
        <v>955</v>
      </c>
      <c r="B695" s="2">
        <v>4.37540135419222E-8</v>
      </c>
      <c r="C695" s="2">
        <v>0.25896180575639599</v>
      </c>
      <c r="D695" s="2">
        <v>0.34300000000000003</v>
      </c>
      <c r="E695" s="2">
        <v>0.13700000000000001</v>
      </c>
      <c r="F695" s="2">
        <v>1.3586933825173099E-3</v>
      </c>
    </row>
    <row r="696" spans="1:6">
      <c r="A696" s="2" t="s">
        <v>956</v>
      </c>
      <c r="B696" s="2">
        <v>4.4783907283951198E-8</v>
      </c>
      <c r="C696" s="2">
        <v>0.40152149289296801</v>
      </c>
      <c r="D696" s="2">
        <v>0.41</v>
      </c>
      <c r="E696" s="2">
        <v>0.17899999999999999</v>
      </c>
      <c r="F696" s="2">
        <v>1.39067467288854E-3</v>
      </c>
    </row>
    <row r="697" spans="1:6">
      <c r="A697" s="2" t="s">
        <v>957</v>
      </c>
      <c r="B697" s="2">
        <v>4.4902068841887999E-8</v>
      </c>
      <c r="C697" s="2">
        <v>0.51419158428815304</v>
      </c>
      <c r="D697" s="2">
        <v>0.30199999999999999</v>
      </c>
      <c r="E697" s="2">
        <v>9.5000000000000001E-2</v>
      </c>
      <c r="F697" s="2">
        <v>1.39434394374715E-3</v>
      </c>
    </row>
    <row r="698" spans="1:6">
      <c r="A698" s="2" t="s">
        <v>958</v>
      </c>
      <c r="B698" s="2">
        <v>4.4993502770286097E-8</v>
      </c>
      <c r="C698" s="2">
        <v>0.36404303081601003</v>
      </c>
      <c r="D698" s="2">
        <v>0.68799999999999994</v>
      </c>
      <c r="E698" s="2">
        <v>0.44</v>
      </c>
      <c r="F698" s="2">
        <v>1.3971832415257E-3</v>
      </c>
    </row>
    <row r="699" spans="1:6">
      <c r="A699" s="2" t="s">
        <v>959</v>
      </c>
      <c r="B699" s="2">
        <v>4.5958444951656402E-8</v>
      </c>
      <c r="C699" s="2">
        <v>0.42809086983167999</v>
      </c>
      <c r="D699" s="2">
        <v>0.30199999999999999</v>
      </c>
      <c r="E699" s="2">
        <v>0.10100000000000001</v>
      </c>
      <c r="F699" s="2">
        <v>1.4271475910837799E-3</v>
      </c>
    </row>
    <row r="700" spans="1:6">
      <c r="A700" s="2" t="s">
        <v>960</v>
      </c>
      <c r="B700" s="2">
        <v>4.7159724030689703E-8</v>
      </c>
      <c r="C700" s="2">
        <v>0.308458557416664</v>
      </c>
      <c r="D700" s="2">
        <v>0.23200000000000001</v>
      </c>
      <c r="E700" s="2">
        <v>5.3999999999999999E-2</v>
      </c>
      <c r="F700" s="2">
        <v>1.46445091032501E-3</v>
      </c>
    </row>
    <row r="701" spans="1:6">
      <c r="A701" s="2" t="s">
        <v>961</v>
      </c>
      <c r="B701" s="2">
        <v>4.7679888778776298E-8</v>
      </c>
      <c r="C701" s="2">
        <v>0.31353309863443202</v>
      </c>
      <c r="D701" s="2">
        <v>0.38900000000000001</v>
      </c>
      <c r="E701" s="2">
        <v>0.17299999999999999</v>
      </c>
      <c r="F701" s="2">
        <v>1.48060358624734E-3</v>
      </c>
    </row>
    <row r="702" spans="1:6">
      <c r="A702" s="2" t="s">
        <v>962</v>
      </c>
      <c r="B702" s="2">
        <v>4.9002950646832498E-8</v>
      </c>
      <c r="C702" s="2">
        <v>0.72084293571859104</v>
      </c>
      <c r="D702" s="2">
        <v>0.59299999999999997</v>
      </c>
      <c r="E702" s="2">
        <v>0.32700000000000001</v>
      </c>
      <c r="F702" s="2">
        <v>1.5216886264360901E-3</v>
      </c>
    </row>
    <row r="703" spans="1:6">
      <c r="A703" s="2" t="s">
        <v>963</v>
      </c>
      <c r="B703" s="2">
        <v>4.9550668486424801E-8</v>
      </c>
      <c r="C703" s="2">
        <v>0.32445723518352798</v>
      </c>
      <c r="D703" s="2">
        <v>0.436</v>
      </c>
      <c r="E703" s="2">
        <v>0.20799999999999999</v>
      </c>
      <c r="F703" s="2">
        <v>1.5386969085089499E-3</v>
      </c>
    </row>
    <row r="704" spans="1:6">
      <c r="A704" s="2" t="s">
        <v>964</v>
      </c>
      <c r="B704" s="2">
        <v>5.0888247348997402E-8</v>
      </c>
      <c r="C704" s="2">
        <v>0.26283397455687801</v>
      </c>
      <c r="D704" s="2">
        <v>0.34</v>
      </c>
      <c r="E704" s="2">
        <v>0.13700000000000001</v>
      </c>
      <c r="F704" s="2">
        <v>1.5802327449284199E-3</v>
      </c>
    </row>
    <row r="705" spans="1:6">
      <c r="A705" s="2" t="s">
        <v>965</v>
      </c>
      <c r="B705" s="2">
        <v>5.1818836115641203E-8</v>
      </c>
      <c r="C705" s="2">
        <v>0.250082569071778</v>
      </c>
      <c r="D705" s="2">
        <v>0.52600000000000002</v>
      </c>
      <c r="E705" s="2">
        <v>0.29199999999999998</v>
      </c>
      <c r="F705" s="2">
        <v>1.6091303178990099E-3</v>
      </c>
    </row>
    <row r="706" spans="1:6">
      <c r="A706" s="2" t="s">
        <v>966</v>
      </c>
      <c r="B706" s="2">
        <v>5.2656152259054499E-8</v>
      </c>
      <c r="C706" s="2">
        <v>0.42403125192826102</v>
      </c>
      <c r="D706" s="2">
        <v>0.45400000000000001</v>
      </c>
      <c r="E706" s="2">
        <v>0.214</v>
      </c>
      <c r="F706" s="2">
        <v>1.63513149610042E-3</v>
      </c>
    </row>
    <row r="707" spans="1:6">
      <c r="A707" s="2" t="s">
        <v>967</v>
      </c>
      <c r="B707" s="2">
        <v>5.4715528056666398E-8</v>
      </c>
      <c r="C707" s="2">
        <v>0.254294838163517</v>
      </c>
      <c r="D707" s="2">
        <v>0.13100000000000001</v>
      </c>
      <c r="E707" s="2">
        <v>6.0000000000000001E-3</v>
      </c>
      <c r="F707" s="2">
        <v>1.6990812927436599E-3</v>
      </c>
    </row>
    <row r="708" spans="1:6">
      <c r="A708" s="2" t="s">
        <v>968</v>
      </c>
      <c r="B708" s="2">
        <v>5.4784781993802399E-8</v>
      </c>
      <c r="C708" s="2">
        <v>0.92043520090758202</v>
      </c>
      <c r="D708" s="2">
        <v>0.45400000000000001</v>
      </c>
      <c r="E708" s="2">
        <v>0.20200000000000001</v>
      </c>
      <c r="F708" s="2">
        <v>1.70123183525355E-3</v>
      </c>
    </row>
    <row r="709" spans="1:6">
      <c r="A709" s="2" t="s">
        <v>969</v>
      </c>
      <c r="B709" s="2">
        <v>5.5457497128349302E-8</v>
      </c>
      <c r="C709" s="2">
        <v>0.34421709020882701</v>
      </c>
      <c r="D709" s="2">
        <v>0.25</v>
      </c>
      <c r="E709" s="2">
        <v>6.5000000000000002E-2</v>
      </c>
      <c r="F709" s="2">
        <v>1.72212165832663E-3</v>
      </c>
    </row>
    <row r="710" spans="1:6">
      <c r="A710" s="2" t="s">
        <v>970</v>
      </c>
      <c r="B710" s="2">
        <v>5.7753346437661499E-8</v>
      </c>
      <c r="C710" s="2">
        <v>0.46001482719311299</v>
      </c>
      <c r="D710" s="2">
        <v>0.48199999999999998</v>
      </c>
      <c r="E710" s="2">
        <v>0.23799999999999999</v>
      </c>
      <c r="F710" s="2">
        <v>1.7934146669287001E-3</v>
      </c>
    </row>
    <row r="711" spans="1:6">
      <c r="A711" s="2" t="s">
        <v>971</v>
      </c>
      <c r="B711" s="2">
        <v>5.8076063870364503E-8</v>
      </c>
      <c r="C711" s="2">
        <v>0.47306017810026502</v>
      </c>
      <c r="D711" s="2">
        <v>0.35299999999999998</v>
      </c>
      <c r="E711" s="2">
        <v>0.13700000000000001</v>
      </c>
      <c r="F711" s="2">
        <v>1.80343601136643E-3</v>
      </c>
    </row>
    <row r="712" spans="1:6">
      <c r="A712" s="2" t="s">
        <v>972</v>
      </c>
      <c r="B712" s="2">
        <v>5.8200000985821703E-8</v>
      </c>
      <c r="C712" s="2">
        <v>0.42455346710755099</v>
      </c>
      <c r="D712" s="2">
        <v>0.20899999999999999</v>
      </c>
      <c r="E712" s="2">
        <v>4.2000000000000003E-2</v>
      </c>
      <c r="F712" s="2">
        <v>1.80728463061272E-3</v>
      </c>
    </row>
    <row r="713" spans="1:6">
      <c r="A713" s="2" t="s">
        <v>973</v>
      </c>
      <c r="B713" s="2">
        <v>5.8212097027239402E-8</v>
      </c>
      <c r="C713" s="2">
        <v>0.385488370511405</v>
      </c>
      <c r="D713" s="2">
        <v>0.27100000000000002</v>
      </c>
      <c r="E713" s="2">
        <v>7.6999999999999999E-2</v>
      </c>
      <c r="F713" s="2">
        <v>1.80766024898686E-3</v>
      </c>
    </row>
    <row r="714" spans="1:6">
      <c r="A714" s="2" t="s">
        <v>974</v>
      </c>
      <c r="B714" s="2">
        <v>5.8454386823952397E-8</v>
      </c>
      <c r="C714" s="2">
        <v>0.50988836905045098</v>
      </c>
      <c r="D714" s="2">
        <v>0.30199999999999999</v>
      </c>
      <c r="E714" s="2">
        <v>9.5000000000000001E-2</v>
      </c>
      <c r="F714" s="2">
        <v>1.8151840740441899E-3</v>
      </c>
    </row>
    <row r="715" spans="1:6">
      <c r="A715" s="2" t="s">
        <v>975</v>
      </c>
      <c r="B715" s="2">
        <v>5.8886603490901497E-8</v>
      </c>
      <c r="C715" s="2">
        <v>0.25905267264753401</v>
      </c>
      <c r="D715" s="2">
        <v>0.222</v>
      </c>
      <c r="E715" s="2">
        <v>5.3999999999999999E-2</v>
      </c>
      <c r="F715" s="2">
        <v>1.8286056982029699E-3</v>
      </c>
    </row>
    <row r="716" spans="1:6">
      <c r="A716" s="2" t="s">
        <v>976</v>
      </c>
      <c r="B716" s="2">
        <v>6.0240107015562596E-8</v>
      </c>
      <c r="C716" s="2">
        <v>0.331398089757795</v>
      </c>
      <c r="D716" s="2">
        <v>0.18</v>
      </c>
      <c r="E716" s="2">
        <v>0.03</v>
      </c>
      <c r="F716" s="2">
        <v>1.8706360431542601E-3</v>
      </c>
    </row>
    <row r="717" spans="1:6">
      <c r="A717" s="2" t="s">
        <v>977</v>
      </c>
      <c r="B717" s="2">
        <v>6.1819398620823197E-8</v>
      </c>
      <c r="C717" s="2">
        <v>0.279387649201293</v>
      </c>
      <c r="D717" s="2">
        <v>0.16</v>
      </c>
      <c r="E717" s="2">
        <v>1.7999999999999999E-2</v>
      </c>
      <c r="F717" s="2">
        <v>1.9196777853724199E-3</v>
      </c>
    </row>
    <row r="718" spans="1:6">
      <c r="A718" s="2" t="s">
        <v>978</v>
      </c>
      <c r="B718" s="2">
        <v>6.5690457520420594E-8</v>
      </c>
      <c r="C718" s="2">
        <v>0.27601552987343497</v>
      </c>
      <c r="D718" s="2">
        <v>0.49</v>
      </c>
      <c r="E718" s="2">
        <v>0.25600000000000001</v>
      </c>
      <c r="F718" s="2">
        <v>2.03988577738162E-3</v>
      </c>
    </row>
    <row r="719" spans="1:6">
      <c r="A719" s="2" t="s">
        <v>979</v>
      </c>
      <c r="B719" s="2">
        <v>6.68320418103747E-8</v>
      </c>
      <c r="C719" s="2">
        <v>0.27970065202091998</v>
      </c>
      <c r="D719" s="2">
        <v>0.47899999999999998</v>
      </c>
      <c r="E719" s="2">
        <v>0.24399999999999999</v>
      </c>
      <c r="F719" s="2">
        <v>2.0753353943375702E-3</v>
      </c>
    </row>
    <row r="720" spans="1:6">
      <c r="A720" s="2" t="s">
        <v>980</v>
      </c>
      <c r="B720" s="2">
        <v>6.7857338339741704E-8</v>
      </c>
      <c r="C720" s="2">
        <v>0.354748025395827</v>
      </c>
      <c r="D720" s="2">
        <v>0.33500000000000002</v>
      </c>
      <c r="E720" s="2">
        <v>0.125</v>
      </c>
      <c r="F720" s="2">
        <v>2.1071739274640001E-3</v>
      </c>
    </row>
    <row r="721" spans="1:6">
      <c r="A721" s="2" t="s">
        <v>981</v>
      </c>
      <c r="B721" s="2">
        <v>6.7971401065227895E-8</v>
      </c>
      <c r="C721" s="2">
        <v>0.44392084862988801</v>
      </c>
      <c r="D721" s="2">
        <v>0.23200000000000001</v>
      </c>
      <c r="E721" s="2">
        <v>5.3999999999999999E-2</v>
      </c>
      <c r="F721" s="2">
        <v>2.1107159172785201E-3</v>
      </c>
    </row>
    <row r="722" spans="1:6">
      <c r="A722" s="2" t="s">
        <v>982</v>
      </c>
      <c r="B722" s="2">
        <v>6.9021354210938197E-8</v>
      </c>
      <c r="C722" s="2">
        <v>0.26185230999067099</v>
      </c>
      <c r="D722" s="2">
        <v>0.314</v>
      </c>
      <c r="E722" s="2">
        <v>0.113</v>
      </c>
      <c r="F722" s="2">
        <v>2.14332011231226E-3</v>
      </c>
    </row>
    <row r="723" spans="1:6">
      <c r="A723" s="2" t="s">
        <v>983</v>
      </c>
      <c r="B723" s="2">
        <v>7.0186107031117497E-8</v>
      </c>
      <c r="C723" s="2">
        <v>0.47374473192363298</v>
      </c>
      <c r="D723" s="2">
        <v>0.44600000000000001</v>
      </c>
      <c r="E723" s="2">
        <v>0.20799999999999999</v>
      </c>
      <c r="F723" s="2">
        <v>2.17948918163729E-3</v>
      </c>
    </row>
    <row r="724" spans="1:6">
      <c r="A724" s="2" t="s">
        <v>984</v>
      </c>
      <c r="B724" s="2">
        <v>7.0195436753897394E-8</v>
      </c>
      <c r="C724" s="2">
        <v>0.49332605494394799</v>
      </c>
      <c r="D724" s="2">
        <v>0.155</v>
      </c>
      <c r="E724" s="2">
        <v>1.2E-2</v>
      </c>
      <c r="F724" s="2">
        <v>2.1797788975187801E-3</v>
      </c>
    </row>
    <row r="725" spans="1:6">
      <c r="A725" s="2" t="s">
        <v>985</v>
      </c>
      <c r="B725" s="2">
        <v>7.24282738265149E-8</v>
      </c>
      <c r="C725" s="2">
        <v>0.43468406193966103</v>
      </c>
      <c r="D725" s="2">
        <v>0.245</v>
      </c>
      <c r="E725" s="2">
        <v>0.06</v>
      </c>
      <c r="F725" s="2">
        <v>2.2491151871347698E-3</v>
      </c>
    </row>
    <row r="726" spans="1:6">
      <c r="A726" s="2" t="s">
        <v>986</v>
      </c>
      <c r="B726" s="2">
        <v>7.3193581031274603E-8</v>
      </c>
      <c r="C726" s="2">
        <v>0.49342684531481901</v>
      </c>
      <c r="D726" s="2">
        <v>0.20399999999999999</v>
      </c>
      <c r="E726" s="2">
        <v>3.5999999999999997E-2</v>
      </c>
      <c r="F726" s="2">
        <v>2.2728802717641699E-3</v>
      </c>
    </row>
    <row r="727" spans="1:6">
      <c r="A727" s="2" t="s">
        <v>987</v>
      </c>
      <c r="B727" s="2">
        <v>7.4692102388502994E-8</v>
      </c>
      <c r="C727" s="2">
        <v>0.25611051637485799</v>
      </c>
      <c r="D727" s="2">
        <v>0.27800000000000002</v>
      </c>
      <c r="E727" s="2">
        <v>9.5000000000000001E-2</v>
      </c>
      <c r="F727" s="2">
        <v>2.3194138554701801E-3</v>
      </c>
    </row>
    <row r="728" spans="1:6">
      <c r="A728" s="2" t="s">
        <v>988</v>
      </c>
      <c r="B728" s="2">
        <v>7.9439730730057607E-8</v>
      </c>
      <c r="C728" s="2">
        <v>0.52889801735132203</v>
      </c>
      <c r="D728" s="2">
        <v>0.56399999999999995</v>
      </c>
      <c r="E728" s="2">
        <v>0.31</v>
      </c>
      <c r="F728" s="2">
        <v>2.4668419583604799E-3</v>
      </c>
    </row>
    <row r="729" spans="1:6">
      <c r="A729" s="2" t="s">
        <v>989</v>
      </c>
      <c r="B729" s="2">
        <v>7.9856521672236602E-8</v>
      </c>
      <c r="C729" s="2">
        <v>0.35710990123301201</v>
      </c>
      <c r="D729" s="2">
        <v>0.247</v>
      </c>
      <c r="E729" s="2">
        <v>6.5000000000000002E-2</v>
      </c>
      <c r="F729" s="2">
        <v>2.4797845674879599E-3</v>
      </c>
    </row>
    <row r="730" spans="1:6">
      <c r="A730" s="2" t="s">
        <v>990</v>
      </c>
      <c r="B730" s="2">
        <v>8.0287181587435604E-8</v>
      </c>
      <c r="C730" s="2">
        <v>0.38209055328857999</v>
      </c>
      <c r="D730" s="2">
        <v>0.17799999999999999</v>
      </c>
      <c r="E730" s="2">
        <v>2.4E-2</v>
      </c>
      <c r="F730" s="2">
        <v>2.4931578498346399E-3</v>
      </c>
    </row>
    <row r="731" spans="1:6">
      <c r="A731" s="2" t="s">
        <v>991</v>
      </c>
      <c r="B731" s="2">
        <v>8.0885597090502103E-8</v>
      </c>
      <c r="C731" s="2">
        <v>0.384243182722941</v>
      </c>
      <c r="D731" s="2">
        <v>0.30199999999999999</v>
      </c>
      <c r="E731" s="2">
        <v>0.10100000000000001</v>
      </c>
      <c r="F731" s="2">
        <v>2.51174044645136E-3</v>
      </c>
    </row>
    <row r="732" spans="1:6">
      <c r="A732" s="2" t="s">
        <v>992</v>
      </c>
      <c r="B732" s="2">
        <v>8.1214817235769795E-8</v>
      </c>
      <c r="C732" s="2">
        <v>0.36852806806906102</v>
      </c>
      <c r="D732" s="2">
        <v>0.28100000000000003</v>
      </c>
      <c r="E732" s="2">
        <v>8.8999999999999996E-2</v>
      </c>
      <c r="F732" s="2">
        <v>2.5219637196223599E-3</v>
      </c>
    </row>
    <row r="733" spans="1:6">
      <c r="A733" s="2" t="s">
        <v>993</v>
      </c>
      <c r="B733" s="2">
        <v>8.2333401927853005E-8</v>
      </c>
      <c r="C733" s="2">
        <v>0.39896325483466</v>
      </c>
      <c r="D733" s="2">
        <v>0.219</v>
      </c>
      <c r="E733" s="2">
        <v>4.8000000000000001E-2</v>
      </c>
      <c r="F733" s="2">
        <v>2.5566991300656201E-3</v>
      </c>
    </row>
    <row r="734" spans="1:6">
      <c r="A734" s="2" t="s">
        <v>994</v>
      </c>
      <c r="B734" s="2">
        <v>8.2346734659708796E-8</v>
      </c>
      <c r="C734" s="2">
        <v>0.35329740892948203</v>
      </c>
      <c r="D734" s="2">
        <v>0.16500000000000001</v>
      </c>
      <c r="E734" s="2">
        <v>1.7999999999999999E-2</v>
      </c>
      <c r="F734" s="2">
        <v>2.5571131513879401E-3</v>
      </c>
    </row>
    <row r="735" spans="1:6">
      <c r="A735" s="2" t="s">
        <v>995</v>
      </c>
      <c r="B735" s="2">
        <v>8.5861701730562005E-8</v>
      </c>
      <c r="C735" s="2">
        <v>0.39409275339132599</v>
      </c>
      <c r="D735" s="2">
        <v>0.33800000000000002</v>
      </c>
      <c r="E735" s="2">
        <v>0.125</v>
      </c>
      <c r="F735" s="2">
        <v>2.6662634238391399E-3</v>
      </c>
    </row>
    <row r="736" spans="1:6">
      <c r="A736" s="2" t="s">
        <v>996</v>
      </c>
      <c r="B736" s="2">
        <v>8.7346261532127406E-8</v>
      </c>
      <c r="C736" s="2">
        <v>0.36500841402266898</v>
      </c>
      <c r="D736" s="2">
        <v>0.79400000000000004</v>
      </c>
      <c r="E736" s="2">
        <v>0.55400000000000005</v>
      </c>
      <c r="F736" s="2">
        <v>2.7123634593571502E-3</v>
      </c>
    </row>
    <row r="737" spans="1:6">
      <c r="A737" s="2" t="s">
        <v>997</v>
      </c>
      <c r="B737" s="2">
        <v>8.8471141022522904E-8</v>
      </c>
      <c r="C737" s="2">
        <v>0.45903952696016298</v>
      </c>
      <c r="D737" s="2">
        <v>0.33</v>
      </c>
      <c r="E737" s="2">
        <v>0.11899999999999999</v>
      </c>
      <c r="F737" s="2">
        <v>2.7472943421724002E-3</v>
      </c>
    </row>
    <row r="738" spans="1:6">
      <c r="A738" s="2" t="s">
        <v>998</v>
      </c>
      <c r="B738" s="2">
        <v>9.0020338004111197E-8</v>
      </c>
      <c r="C738" s="2">
        <v>0.45743099082516803</v>
      </c>
      <c r="D738" s="2">
        <v>0.39400000000000002</v>
      </c>
      <c r="E738" s="2">
        <v>0.16700000000000001</v>
      </c>
      <c r="F738" s="2">
        <v>2.79540155604167E-3</v>
      </c>
    </row>
    <row r="739" spans="1:6">
      <c r="A739" s="2" t="s">
        <v>999</v>
      </c>
      <c r="B739" s="2">
        <v>9.0040842705632207E-8</v>
      </c>
      <c r="C739" s="2">
        <v>0.44400958917824801</v>
      </c>
      <c r="D739" s="2">
        <v>0.46899999999999997</v>
      </c>
      <c r="E739" s="2">
        <v>0.23200000000000001</v>
      </c>
      <c r="F739" s="2">
        <v>2.7960382885380002E-3</v>
      </c>
    </row>
    <row r="740" spans="1:6">
      <c r="A740" s="2" t="s">
        <v>1000</v>
      </c>
      <c r="B740" s="2">
        <v>9.05744780117934E-8</v>
      </c>
      <c r="C740" s="2">
        <v>0.31424824974448801</v>
      </c>
      <c r="D740" s="2">
        <v>0.29899999999999999</v>
      </c>
      <c r="E740" s="2">
        <v>0.10100000000000001</v>
      </c>
      <c r="F740" s="2">
        <v>2.8126092657002198E-3</v>
      </c>
    </row>
    <row r="741" spans="1:6">
      <c r="A741" s="2" t="s">
        <v>1001</v>
      </c>
      <c r="B741" s="2">
        <v>9.2144802018758794E-8</v>
      </c>
      <c r="C741" s="2">
        <v>0.264980308452958</v>
      </c>
      <c r="D741" s="2">
        <v>0.38900000000000001</v>
      </c>
      <c r="E741" s="2">
        <v>0.185</v>
      </c>
      <c r="F741" s="2">
        <v>2.86137253708852E-3</v>
      </c>
    </row>
    <row r="742" spans="1:6">
      <c r="A742" s="2" t="s">
        <v>1002</v>
      </c>
      <c r="B742" s="2">
        <v>9.2255592327488499E-8</v>
      </c>
      <c r="C742" s="2">
        <v>0.47191896100328401</v>
      </c>
      <c r="D742" s="2">
        <v>0.47399999999999998</v>
      </c>
      <c r="E742" s="2">
        <v>0.23200000000000001</v>
      </c>
      <c r="F742" s="2">
        <v>2.8648129085455001E-3</v>
      </c>
    </row>
    <row r="743" spans="1:6">
      <c r="A743" s="2" t="s">
        <v>1003</v>
      </c>
      <c r="B743" s="2">
        <v>9.4421992035024899E-8</v>
      </c>
      <c r="C743" s="2">
        <v>0.314329749528729</v>
      </c>
      <c r="D743" s="2">
        <v>0.27300000000000002</v>
      </c>
      <c r="E743" s="2">
        <v>8.8999999999999996E-2</v>
      </c>
      <c r="F743" s="2">
        <v>2.9320861186636301E-3</v>
      </c>
    </row>
    <row r="744" spans="1:6">
      <c r="A744" s="2" t="s">
        <v>1004</v>
      </c>
      <c r="B744" s="2">
        <v>9.6861618652561701E-8</v>
      </c>
      <c r="C744" s="2">
        <v>0.36037197737218302</v>
      </c>
      <c r="D744" s="2">
        <v>0.42799999999999999</v>
      </c>
      <c r="E744" s="2">
        <v>0.19600000000000001</v>
      </c>
      <c r="F744" s="2">
        <v>3.0078438440180001E-3</v>
      </c>
    </row>
    <row r="745" spans="1:6">
      <c r="A745" s="2" t="s">
        <v>1005</v>
      </c>
      <c r="B745" s="2">
        <v>9.9134659116250495E-8</v>
      </c>
      <c r="C745" s="2">
        <v>0.57005551918107999</v>
      </c>
      <c r="D745" s="2">
        <v>0.29099999999999998</v>
      </c>
      <c r="E745" s="2">
        <v>8.8999999999999996E-2</v>
      </c>
      <c r="F745" s="2">
        <v>3.07842856953693E-3</v>
      </c>
    </row>
    <row r="746" spans="1:6">
      <c r="A746" s="2" t="s">
        <v>1006</v>
      </c>
      <c r="B746" s="2">
        <v>1.00168150123477E-7</v>
      </c>
      <c r="C746" s="2">
        <v>0.25604910082568999</v>
      </c>
      <c r="D746" s="2">
        <v>0.57699999999999996</v>
      </c>
      <c r="E746" s="2">
        <v>0.33300000000000002</v>
      </c>
      <c r="F746" s="2">
        <v>3.1105215657843402E-3</v>
      </c>
    </row>
    <row r="747" spans="1:6">
      <c r="A747" s="2" t="s">
        <v>1007</v>
      </c>
      <c r="B747" s="2">
        <v>1.0269894868386E-7</v>
      </c>
      <c r="C747" s="2">
        <v>0.26701927391860703</v>
      </c>
      <c r="D747" s="2">
        <v>0.32200000000000001</v>
      </c>
      <c r="E747" s="2">
        <v>0.125</v>
      </c>
      <c r="F747" s="2">
        <v>3.1891104534799101E-3</v>
      </c>
    </row>
    <row r="748" spans="1:6">
      <c r="A748" s="2" t="s">
        <v>1008</v>
      </c>
      <c r="B748" s="2">
        <v>1.0435419480148E-7</v>
      </c>
      <c r="C748" s="2">
        <v>0.2585084506568</v>
      </c>
      <c r="D748" s="2">
        <v>0.253</v>
      </c>
      <c r="E748" s="2">
        <v>7.6999999999999999E-2</v>
      </c>
      <c r="F748" s="2">
        <v>3.2405108111703699E-3</v>
      </c>
    </row>
    <row r="749" spans="1:6">
      <c r="A749" s="2" t="s">
        <v>1009</v>
      </c>
      <c r="B749" s="2">
        <v>1.06492853727836E-7</v>
      </c>
      <c r="C749" s="2">
        <v>0.38955092777350298</v>
      </c>
      <c r="D749" s="2">
        <v>0.219</v>
      </c>
      <c r="E749" s="2">
        <v>4.8000000000000001E-2</v>
      </c>
      <c r="F749" s="2">
        <v>3.3069225868104899E-3</v>
      </c>
    </row>
    <row r="750" spans="1:6">
      <c r="A750" s="2" t="s">
        <v>1010</v>
      </c>
      <c r="B750" s="2">
        <v>1.07403201412443E-7</v>
      </c>
      <c r="C750" s="2">
        <v>0.45768990525410802</v>
      </c>
      <c r="D750" s="2">
        <v>0.34499999999999997</v>
      </c>
      <c r="E750" s="2">
        <v>0.13100000000000001</v>
      </c>
      <c r="F750" s="2">
        <v>3.33519161346058E-3</v>
      </c>
    </row>
    <row r="751" spans="1:6">
      <c r="A751" s="2" t="s">
        <v>1011</v>
      </c>
      <c r="B751" s="2">
        <v>1.07510494825589E-7</v>
      </c>
      <c r="C751" s="2">
        <v>0.49332063159454898</v>
      </c>
      <c r="D751" s="2">
        <v>0.191</v>
      </c>
      <c r="E751" s="2">
        <v>0.03</v>
      </c>
      <c r="F751" s="2">
        <v>3.3385233958189999E-3</v>
      </c>
    </row>
    <row r="752" spans="1:6">
      <c r="A752" s="2" t="s">
        <v>1012</v>
      </c>
      <c r="B752" s="2">
        <v>1.13583605498541E-7</v>
      </c>
      <c r="C752" s="2">
        <v>0.41512114879773598</v>
      </c>
      <c r="D752" s="2">
        <v>0.66</v>
      </c>
      <c r="E752" s="2">
        <v>0.41099999999999998</v>
      </c>
      <c r="F752" s="2">
        <v>3.5271117015461899E-3</v>
      </c>
    </row>
    <row r="753" spans="1:6">
      <c r="A753" s="2" t="s">
        <v>1013</v>
      </c>
      <c r="B753" s="2">
        <v>1.1412340178069101E-7</v>
      </c>
      <c r="C753" s="2">
        <v>0.328524600252521</v>
      </c>
      <c r="D753" s="2">
        <v>0.255</v>
      </c>
      <c r="E753" s="2">
        <v>7.6999999999999999E-2</v>
      </c>
      <c r="F753" s="2">
        <v>3.5438739954957899E-3</v>
      </c>
    </row>
    <row r="754" spans="1:6">
      <c r="A754" s="2" t="s">
        <v>1014</v>
      </c>
      <c r="B754" s="2">
        <v>1.1719316215688001E-7</v>
      </c>
      <c r="C754" s="2">
        <v>0.47591156205686302</v>
      </c>
      <c r="D754" s="2">
        <v>0.24199999999999999</v>
      </c>
      <c r="E754" s="2">
        <v>0.06</v>
      </c>
      <c r="F754" s="2">
        <v>3.63919926445759E-3</v>
      </c>
    </row>
    <row r="755" spans="1:6">
      <c r="A755" s="2" t="s">
        <v>1015</v>
      </c>
      <c r="B755" s="2">
        <v>1.17655201164482E-7</v>
      </c>
      <c r="C755" s="2">
        <v>0.54794594299181498</v>
      </c>
      <c r="D755" s="2">
        <v>0.38400000000000001</v>
      </c>
      <c r="E755" s="2">
        <v>0.161</v>
      </c>
      <c r="F755" s="2">
        <v>3.65354696176066E-3</v>
      </c>
    </row>
    <row r="756" spans="1:6">
      <c r="A756" s="2" t="s">
        <v>1016</v>
      </c>
      <c r="B756" s="2">
        <v>1.1926367737912601E-7</v>
      </c>
      <c r="C756" s="2">
        <v>0.25256458585616698</v>
      </c>
      <c r="D756" s="2">
        <v>0.32700000000000001</v>
      </c>
      <c r="E756" s="2">
        <v>0.125</v>
      </c>
      <c r="F756" s="2">
        <v>3.7034949736539902E-3</v>
      </c>
    </row>
    <row r="757" spans="1:6">
      <c r="A757" s="2" t="s">
        <v>1017</v>
      </c>
      <c r="B757" s="2">
        <v>1.2062919086346E-7</v>
      </c>
      <c r="C757" s="2">
        <v>0.26796693568372498</v>
      </c>
      <c r="D757" s="2">
        <v>0.38900000000000001</v>
      </c>
      <c r="E757" s="2">
        <v>0.17299999999999999</v>
      </c>
      <c r="F757" s="2">
        <v>3.7458982638830401E-3</v>
      </c>
    </row>
    <row r="758" spans="1:6">
      <c r="A758" s="2" t="s">
        <v>1018</v>
      </c>
      <c r="B758" s="2">
        <v>1.27109028828094E-7</v>
      </c>
      <c r="C758" s="2">
        <v>0.33489669301403302</v>
      </c>
      <c r="D758" s="2">
        <v>0.40200000000000002</v>
      </c>
      <c r="E758" s="2">
        <v>0.185</v>
      </c>
      <c r="F758" s="2">
        <v>3.9471166721987997E-3</v>
      </c>
    </row>
    <row r="759" spans="1:6">
      <c r="A759" s="2" t="s">
        <v>1019</v>
      </c>
      <c r="B759" s="2">
        <v>1.30688865828415E-7</v>
      </c>
      <c r="C759" s="2">
        <v>0.39192532987097201</v>
      </c>
      <c r="D759" s="2">
        <v>0.25</v>
      </c>
      <c r="E759" s="2">
        <v>7.0999999999999994E-2</v>
      </c>
      <c r="F759" s="2">
        <v>4.0582813505697698E-3</v>
      </c>
    </row>
    <row r="760" spans="1:6">
      <c r="A760" s="2" t="s">
        <v>1020</v>
      </c>
      <c r="B760" s="2">
        <v>1.31627114227888E-7</v>
      </c>
      <c r="C760" s="2">
        <v>0.55953363439578097</v>
      </c>
      <c r="D760" s="2">
        <v>0.29099999999999998</v>
      </c>
      <c r="E760" s="2">
        <v>8.8999999999999996E-2</v>
      </c>
      <c r="F760" s="2">
        <v>4.0874167781186103E-3</v>
      </c>
    </row>
    <row r="761" spans="1:6">
      <c r="A761" s="2" t="s">
        <v>1021</v>
      </c>
      <c r="B761" s="2">
        <v>1.3391060311705601E-7</v>
      </c>
      <c r="C761" s="2">
        <v>0.50709723071400703</v>
      </c>
      <c r="D761" s="2">
        <v>0.33500000000000002</v>
      </c>
      <c r="E761" s="2">
        <v>0.125</v>
      </c>
      <c r="F761" s="2">
        <v>4.1583259585939404E-3</v>
      </c>
    </row>
    <row r="762" spans="1:6">
      <c r="A762" s="2" t="s">
        <v>1022</v>
      </c>
      <c r="B762" s="2">
        <v>1.3512958470240601E-7</v>
      </c>
      <c r="C762" s="2">
        <v>0.34570765270192799</v>
      </c>
      <c r="D762" s="2">
        <v>0.27300000000000002</v>
      </c>
      <c r="E762" s="2">
        <v>8.8999999999999996E-2</v>
      </c>
      <c r="F762" s="2">
        <v>4.19617899376381E-3</v>
      </c>
    </row>
    <row r="763" spans="1:6">
      <c r="A763" s="2" t="s">
        <v>1023</v>
      </c>
      <c r="B763" s="2">
        <v>1.3722222761888199E-7</v>
      </c>
      <c r="C763" s="2">
        <v>0.34214240690213799</v>
      </c>
      <c r="D763" s="2">
        <v>0.63700000000000001</v>
      </c>
      <c r="E763" s="2">
        <v>0.39300000000000002</v>
      </c>
      <c r="F763" s="2">
        <v>4.2611618342491301E-3</v>
      </c>
    </row>
    <row r="764" spans="1:6">
      <c r="A764" s="2" t="s">
        <v>1024</v>
      </c>
      <c r="B764" s="2">
        <v>1.3811996946019701E-7</v>
      </c>
      <c r="C764" s="2">
        <v>0.48451368834879799</v>
      </c>
      <c r="D764" s="2">
        <v>0.33800000000000002</v>
      </c>
      <c r="E764" s="2">
        <v>0.125</v>
      </c>
      <c r="F764" s="2">
        <v>4.2890394116474901E-3</v>
      </c>
    </row>
    <row r="765" spans="1:6">
      <c r="A765" s="2" t="s">
        <v>1025</v>
      </c>
      <c r="B765" s="2">
        <v>1.39220817788839E-7</v>
      </c>
      <c r="C765" s="2">
        <v>0.29484568887248302</v>
      </c>
      <c r="D765" s="2">
        <v>0.29099999999999998</v>
      </c>
      <c r="E765" s="2">
        <v>0.10100000000000001</v>
      </c>
      <c r="F765" s="2">
        <v>4.3232240547968204E-3</v>
      </c>
    </row>
    <row r="766" spans="1:6">
      <c r="A766" s="2" t="s">
        <v>1026</v>
      </c>
      <c r="B766" s="2">
        <v>1.3929078676334899E-7</v>
      </c>
      <c r="C766" s="2">
        <v>0.28202908182536301</v>
      </c>
      <c r="D766" s="2">
        <v>0.27800000000000002</v>
      </c>
      <c r="E766" s="2">
        <v>8.8999999999999996E-2</v>
      </c>
      <c r="F766" s="2">
        <v>4.3253968013622704E-3</v>
      </c>
    </row>
    <row r="767" spans="1:6">
      <c r="A767" s="2" t="s">
        <v>1027</v>
      </c>
      <c r="B767" s="2">
        <v>1.3987983335923399E-7</v>
      </c>
      <c r="C767" s="2">
        <v>0.308213805545831</v>
      </c>
      <c r="D767" s="2">
        <v>0.23200000000000001</v>
      </c>
      <c r="E767" s="2">
        <v>0.06</v>
      </c>
      <c r="F767" s="2">
        <v>4.3436884653042804E-3</v>
      </c>
    </row>
    <row r="768" spans="1:6">
      <c r="A768" s="2" t="s">
        <v>1028</v>
      </c>
      <c r="B768" s="2">
        <v>1.44370103330501E-7</v>
      </c>
      <c r="C768" s="2">
        <v>0.26221945400895302</v>
      </c>
      <c r="D768" s="2">
        <v>0.20100000000000001</v>
      </c>
      <c r="E768" s="2">
        <v>4.8000000000000001E-2</v>
      </c>
      <c r="F768" s="2">
        <v>4.48312481872205E-3</v>
      </c>
    </row>
    <row r="769" spans="1:6">
      <c r="A769" s="2" t="s">
        <v>1029</v>
      </c>
      <c r="B769" s="2">
        <v>1.4627161733556101E-7</v>
      </c>
      <c r="C769" s="2">
        <v>0.36347645321442901</v>
      </c>
      <c r="D769" s="2">
        <v>0.28599999999999998</v>
      </c>
      <c r="E769" s="2">
        <v>9.5000000000000001E-2</v>
      </c>
      <c r="F769" s="2">
        <v>4.5421725331211702E-3</v>
      </c>
    </row>
    <row r="770" spans="1:6">
      <c r="A770" s="2" t="s">
        <v>1030</v>
      </c>
      <c r="B770" s="2">
        <v>1.48283142893947E-7</v>
      </c>
      <c r="C770" s="2">
        <v>0.30007903622203702</v>
      </c>
      <c r="D770" s="2">
        <v>0.20599999999999999</v>
      </c>
      <c r="E770" s="2">
        <v>4.8000000000000001E-2</v>
      </c>
      <c r="F770" s="2">
        <v>4.6046364362857303E-3</v>
      </c>
    </row>
    <row r="771" spans="1:6">
      <c r="A771" s="2" t="s">
        <v>1031</v>
      </c>
      <c r="B771" s="2">
        <v>1.4888822562609499E-7</v>
      </c>
      <c r="C771" s="2">
        <v>0.268050511183135</v>
      </c>
      <c r="D771" s="2">
        <v>0.47899999999999998</v>
      </c>
      <c r="E771" s="2">
        <v>0.25600000000000001</v>
      </c>
      <c r="F771" s="2">
        <v>4.6234260703671296E-3</v>
      </c>
    </row>
    <row r="772" spans="1:6">
      <c r="A772" s="2" t="s">
        <v>1032</v>
      </c>
      <c r="B772" s="2">
        <v>1.50459349683282E-7</v>
      </c>
      <c r="C772" s="2">
        <v>0.27693133299517803</v>
      </c>
      <c r="D772" s="2">
        <v>0.497</v>
      </c>
      <c r="E772" s="2">
        <v>0.27400000000000002</v>
      </c>
      <c r="F772" s="2">
        <v>4.67221418571494E-3</v>
      </c>
    </row>
    <row r="773" spans="1:6">
      <c r="A773" s="2" t="s">
        <v>1033</v>
      </c>
      <c r="B773" s="2">
        <v>1.5764888810793201E-7</v>
      </c>
      <c r="C773" s="2">
        <v>0.27636289420133098</v>
      </c>
      <c r="D773" s="2">
        <v>0.193</v>
      </c>
      <c r="E773" s="2">
        <v>3.5999999999999997E-2</v>
      </c>
      <c r="F773" s="2">
        <v>4.8954709224156203E-3</v>
      </c>
    </row>
    <row r="774" spans="1:6">
      <c r="A774" s="2" t="s">
        <v>1034</v>
      </c>
      <c r="B774" s="2">
        <v>1.59445782985717E-7</v>
      </c>
      <c r="C774" s="2">
        <v>0.57865799240860705</v>
      </c>
      <c r="D774" s="2">
        <v>0.69799999999999995</v>
      </c>
      <c r="E774" s="2">
        <v>0.44600000000000001</v>
      </c>
      <c r="F774" s="2">
        <v>4.9512698990554797E-3</v>
      </c>
    </row>
    <row r="775" spans="1:6">
      <c r="A775" s="2" t="s">
        <v>1035</v>
      </c>
      <c r="B775" s="2">
        <v>1.6608215885763299E-7</v>
      </c>
      <c r="C775" s="2">
        <v>0.42730319432045499</v>
      </c>
      <c r="D775" s="2">
        <v>0.47899999999999998</v>
      </c>
      <c r="E775" s="2">
        <v>0.24399999999999999</v>
      </c>
      <c r="F775" s="2">
        <v>5.1573492790060703E-3</v>
      </c>
    </row>
    <row r="776" spans="1:6">
      <c r="A776" s="2" t="s">
        <v>1036</v>
      </c>
      <c r="B776" s="2">
        <v>1.7009929190334099E-7</v>
      </c>
      <c r="C776" s="2">
        <v>0.43054771200264902</v>
      </c>
      <c r="D776" s="2">
        <v>0.29399999999999998</v>
      </c>
      <c r="E776" s="2">
        <v>0.10100000000000001</v>
      </c>
      <c r="F776" s="2">
        <v>5.2820933114744503E-3</v>
      </c>
    </row>
    <row r="777" spans="1:6">
      <c r="A777" s="2" t="s">
        <v>1037</v>
      </c>
      <c r="B777" s="2">
        <v>1.7011194240158201E-7</v>
      </c>
      <c r="C777" s="2">
        <v>0.27862994832848098</v>
      </c>
      <c r="D777" s="2">
        <v>0.36299999999999999</v>
      </c>
      <c r="E777" s="2">
        <v>0.161</v>
      </c>
      <c r="F777" s="2">
        <v>5.2824861473963298E-3</v>
      </c>
    </row>
    <row r="778" spans="1:6">
      <c r="A778" s="2" t="s">
        <v>1038</v>
      </c>
      <c r="B778" s="2">
        <v>1.7123227197968901E-7</v>
      </c>
      <c r="C778" s="2">
        <v>0.32769332691719399</v>
      </c>
      <c r="D778" s="2">
        <v>0.33800000000000002</v>
      </c>
      <c r="E778" s="2">
        <v>0.13700000000000001</v>
      </c>
      <c r="F778" s="2">
        <v>5.3172757417852701E-3</v>
      </c>
    </row>
    <row r="779" spans="1:6">
      <c r="A779" s="2" t="s">
        <v>1039</v>
      </c>
      <c r="B779" s="2">
        <v>1.7187180234678401E-7</v>
      </c>
      <c r="C779" s="2">
        <v>0.48935481092196098</v>
      </c>
      <c r="D779" s="2">
        <v>0.222</v>
      </c>
      <c r="E779" s="2">
        <v>4.8000000000000001E-2</v>
      </c>
      <c r="F779" s="2">
        <v>5.3371350782746704E-3</v>
      </c>
    </row>
    <row r="780" spans="1:6">
      <c r="A780" s="2" t="s">
        <v>1040</v>
      </c>
      <c r="B780" s="2">
        <v>1.7610649340781801E-7</v>
      </c>
      <c r="C780" s="2">
        <v>0.58761631955133597</v>
      </c>
      <c r="D780" s="2">
        <v>0.26800000000000002</v>
      </c>
      <c r="E780" s="2">
        <v>7.6999999999999999E-2</v>
      </c>
      <c r="F780" s="2">
        <v>5.46863493979297E-3</v>
      </c>
    </row>
    <row r="781" spans="1:6">
      <c r="A781" s="2" t="s">
        <v>1041</v>
      </c>
      <c r="B781" s="2">
        <v>1.78283547946838E-7</v>
      </c>
      <c r="C781" s="2">
        <v>0.30351331419406702</v>
      </c>
      <c r="D781" s="2">
        <v>0.23699999999999999</v>
      </c>
      <c r="E781" s="2">
        <v>6.5000000000000002E-2</v>
      </c>
      <c r="F781" s="2">
        <v>5.5362390143931604E-3</v>
      </c>
    </row>
    <row r="782" spans="1:6">
      <c r="A782" s="2" t="s">
        <v>1042</v>
      </c>
      <c r="B782" s="2">
        <v>1.78339684071233E-7</v>
      </c>
      <c r="C782" s="2">
        <v>0.26576085229697599</v>
      </c>
      <c r="D782" s="2">
        <v>0.32700000000000001</v>
      </c>
      <c r="E782" s="2">
        <v>0.13100000000000001</v>
      </c>
      <c r="F782" s="2">
        <v>5.5379822094640098E-3</v>
      </c>
    </row>
    <row r="783" spans="1:6">
      <c r="A783" s="2" t="s">
        <v>1043</v>
      </c>
      <c r="B783" s="2">
        <v>1.8039193038342299E-7</v>
      </c>
      <c r="C783" s="2">
        <v>0.417023718815838</v>
      </c>
      <c r="D783" s="2">
        <v>0.26500000000000001</v>
      </c>
      <c r="E783" s="2">
        <v>7.6999999999999999E-2</v>
      </c>
      <c r="F783" s="2">
        <v>5.60171061419643E-3</v>
      </c>
    </row>
    <row r="784" spans="1:6">
      <c r="A784" s="2" t="s">
        <v>1044</v>
      </c>
      <c r="B784" s="2">
        <v>1.8058647011001601E-7</v>
      </c>
      <c r="C784" s="2">
        <v>0.30850197841185101</v>
      </c>
      <c r="D784" s="2">
        <v>0.26300000000000001</v>
      </c>
      <c r="E784" s="2">
        <v>8.8999999999999996E-2</v>
      </c>
      <c r="F784" s="2">
        <v>5.6077516563263399E-3</v>
      </c>
    </row>
    <row r="785" spans="1:6">
      <c r="A785" s="2" t="s">
        <v>1045</v>
      </c>
      <c r="B785" s="2">
        <v>1.8315516725966901E-7</v>
      </c>
      <c r="C785" s="2">
        <v>0.34330624807333099</v>
      </c>
      <c r="D785" s="2">
        <v>0.39200000000000002</v>
      </c>
      <c r="E785" s="2">
        <v>0.17899999999999999</v>
      </c>
      <c r="F785" s="2">
        <v>5.6875174089144904E-3</v>
      </c>
    </row>
    <row r="786" spans="1:6">
      <c r="A786" s="2" t="s">
        <v>1046</v>
      </c>
      <c r="B786" s="2">
        <v>1.9849114506045801E-7</v>
      </c>
      <c r="C786" s="2">
        <v>0.30070713384826903</v>
      </c>
      <c r="D786" s="2">
        <v>0.28899999999999998</v>
      </c>
      <c r="E786" s="2">
        <v>0.10100000000000001</v>
      </c>
      <c r="F786" s="2">
        <v>6.1637455275623896E-3</v>
      </c>
    </row>
    <row r="787" spans="1:6">
      <c r="A787" s="2" t="s">
        <v>1047</v>
      </c>
      <c r="B787" s="2">
        <v>2.0053502940139699E-7</v>
      </c>
      <c r="C787" s="2">
        <v>0.39722949612448999</v>
      </c>
      <c r="D787" s="2">
        <v>0.29899999999999999</v>
      </c>
      <c r="E787" s="2">
        <v>0.113</v>
      </c>
      <c r="F787" s="2">
        <v>6.2272142680015801E-3</v>
      </c>
    </row>
    <row r="788" spans="1:6">
      <c r="A788" s="2" t="s">
        <v>1048</v>
      </c>
      <c r="B788" s="2">
        <v>2.0767730719937E-7</v>
      </c>
      <c r="C788" s="2">
        <v>0.33156000414428499</v>
      </c>
      <c r="D788" s="2">
        <v>0.23699999999999999</v>
      </c>
      <c r="E788" s="2">
        <v>6.5000000000000002E-2</v>
      </c>
      <c r="F788" s="2">
        <v>6.4490034204620402E-3</v>
      </c>
    </row>
    <row r="789" spans="1:6">
      <c r="A789" s="2" t="s">
        <v>1049</v>
      </c>
      <c r="B789" s="2">
        <v>2.08991200944093E-7</v>
      </c>
      <c r="C789" s="2">
        <v>0.26936727725168302</v>
      </c>
      <c r="D789" s="2">
        <v>0.312</v>
      </c>
      <c r="E789" s="2">
        <v>0.125</v>
      </c>
      <c r="F789" s="2">
        <v>6.4898037629169203E-3</v>
      </c>
    </row>
    <row r="790" spans="1:6">
      <c r="A790" s="2" t="s">
        <v>1050</v>
      </c>
      <c r="B790" s="2">
        <v>2.1641953395710901E-7</v>
      </c>
      <c r="C790" s="2">
        <v>0.40732677150528501</v>
      </c>
      <c r="D790" s="2">
        <v>0.51</v>
      </c>
      <c r="E790" s="2">
        <v>0.27400000000000002</v>
      </c>
      <c r="F790" s="2">
        <v>6.7204757879701198E-3</v>
      </c>
    </row>
    <row r="791" spans="1:6">
      <c r="A791" s="2" t="s">
        <v>1051</v>
      </c>
      <c r="B791" s="2">
        <v>2.2092633213198601E-7</v>
      </c>
      <c r="C791" s="2">
        <v>0.52502273682464895</v>
      </c>
      <c r="D791" s="2">
        <v>0.91</v>
      </c>
      <c r="E791" s="2">
        <v>0.81499999999999995</v>
      </c>
      <c r="F791" s="2">
        <v>6.8604253916945499E-3</v>
      </c>
    </row>
    <row r="792" spans="1:6">
      <c r="A792" s="2" t="s">
        <v>1052</v>
      </c>
      <c r="B792" s="2">
        <v>2.2671962854752899E-7</v>
      </c>
      <c r="C792" s="2">
        <v>0.41843176913871999</v>
      </c>
      <c r="D792" s="2">
        <v>0.23200000000000001</v>
      </c>
      <c r="E792" s="2">
        <v>0.06</v>
      </c>
      <c r="F792" s="2">
        <v>7.04032462528641E-3</v>
      </c>
    </row>
    <row r="793" spans="1:6">
      <c r="A793" s="2" t="s">
        <v>1053</v>
      </c>
      <c r="B793" s="2">
        <v>2.3230879527338101E-7</v>
      </c>
      <c r="C793" s="2">
        <v>0.35643214532386702</v>
      </c>
      <c r="D793" s="2">
        <v>0.503</v>
      </c>
      <c r="E793" s="2">
        <v>0.26800000000000002</v>
      </c>
      <c r="F793" s="2">
        <v>7.2138850196242898E-3</v>
      </c>
    </row>
    <row r="794" spans="1:6">
      <c r="A794" s="2" t="s">
        <v>1054</v>
      </c>
      <c r="B794" s="2">
        <v>2.4017738618094198E-7</v>
      </c>
      <c r="C794" s="2">
        <v>0.49188734186058902</v>
      </c>
      <c r="D794" s="2">
        <v>0.30399999999999999</v>
      </c>
      <c r="E794" s="2">
        <v>0.107</v>
      </c>
      <c r="F794" s="2">
        <v>7.4582283730768098E-3</v>
      </c>
    </row>
    <row r="795" spans="1:6">
      <c r="A795" s="2" t="s">
        <v>1055</v>
      </c>
      <c r="B795" s="2">
        <v>2.4051639882075698E-7</v>
      </c>
      <c r="C795" s="2">
        <v>0.25983476949532902</v>
      </c>
      <c r="D795" s="2">
        <v>0.30199999999999999</v>
      </c>
      <c r="E795" s="2">
        <v>0.113</v>
      </c>
      <c r="F795" s="2">
        <v>7.46875573258096E-3</v>
      </c>
    </row>
    <row r="796" spans="1:6">
      <c r="A796" s="2" t="s">
        <v>1056</v>
      </c>
      <c r="B796" s="2">
        <v>2.4710939710954998E-7</v>
      </c>
      <c r="C796" s="2">
        <v>0.402376194080107</v>
      </c>
      <c r="D796" s="2">
        <v>0.20599999999999999</v>
      </c>
      <c r="E796" s="2">
        <v>4.2000000000000003E-2</v>
      </c>
      <c r="F796" s="2">
        <v>7.6734881084428502E-3</v>
      </c>
    </row>
    <row r="797" spans="1:6">
      <c r="A797" s="2" t="s">
        <v>1057</v>
      </c>
      <c r="B797" s="2">
        <v>2.5234368804980102E-7</v>
      </c>
      <c r="C797" s="2">
        <v>0.40446642217539802</v>
      </c>
      <c r="D797" s="2">
        <v>0.26800000000000002</v>
      </c>
      <c r="E797" s="2">
        <v>8.3000000000000004E-2</v>
      </c>
      <c r="F797" s="2">
        <v>7.8360285450104691E-3</v>
      </c>
    </row>
    <row r="798" spans="1:6">
      <c r="A798" s="2" t="s">
        <v>1058</v>
      </c>
      <c r="B798" s="2">
        <v>2.5404991416361498E-7</v>
      </c>
      <c r="C798" s="2">
        <v>0.38157993092201098</v>
      </c>
      <c r="D798" s="2">
        <v>0.505</v>
      </c>
      <c r="E798" s="2">
        <v>0.26800000000000002</v>
      </c>
      <c r="F798" s="2">
        <v>7.8890119845227303E-3</v>
      </c>
    </row>
    <row r="799" spans="1:6">
      <c r="A799" s="2" t="s">
        <v>1059</v>
      </c>
      <c r="B799" s="2">
        <v>2.6188936281286998E-7</v>
      </c>
      <c r="C799" s="2">
        <v>0.63648601728181897</v>
      </c>
      <c r="D799" s="2">
        <v>0.30199999999999999</v>
      </c>
      <c r="E799" s="2">
        <v>0.10100000000000001</v>
      </c>
      <c r="F799" s="2">
        <v>8.1324503834280405E-3</v>
      </c>
    </row>
    <row r="800" spans="1:6">
      <c r="A800" s="2" t="s">
        <v>1060</v>
      </c>
      <c r="B800" s="2">
        <v>2.6541638796967302E-7</v>
      </c>
      <c r="C800" s="2">
        <v>0.46939693470780403</v>
      </c>
      <c r="D800" s="2">
        <v>0.20599999999999999</v>
      </c>
      <c r="E800" s="2">
        <v>4.2000000000000003E-2</v>
      </c>
      <c r="F800" s="2">
        <v>8.2419750956222709E-3</v>
      </c>
    </row>
    <row r="801" spans="1:6">
      <c r="A801" s="2" t="s">
        <v>1061</v>
      </c>
      <c r="B801" s="2">
        <v>2.6542820067843702E-7</v>
      </c>
      <c r="C801" s="2">
        <v>0.37928245325899301</v>
      </c>
      <c r="D801" s="2">
        <v>0.42799999999999999</v>
      </c>
      <c r="E801" s="2">
        <v>0.20799999999999999</v>
      </c>
      <c r="F801" s="2">
        <v>8.2423419156675108E-3</v>
      </c>
    </row>
    <row r="802" spans="1:6">
      <c r="A802" s="2" t="s">
        <v>1062</v>
      </c>
      <c r="B802" s="2">
        <v>2.67973244413058E-7</v>
      </c>
      <c r="C802" s="2">
        <v>0.40714772028319202</v>
      </c>
      <c r="D802" s="2">
        <v>0.26800000000000002</v>
      </c>
      <c r="E802" s="2">
        <v>8.3000000000000004E-2</v>
      </c>
      <c r="F802" s="2">
        <v>8.3213731587587006E-3</v>
      </c>
    </row>
    <row r="803" spans="1:6">
      <c r="A803" s="2" t="s">
        <v>1063</v>
      </c>
      <c r="B803" s="2">
        <v>2.8663935068064302E-7</v>
      </c>
      <c r="C803" s="2">
        <v>0.26568052778822199</v>
      </c>
      <c r="D803" s="2">
        <v>0.17799999999999999</v>
      </c>
      <c r="E803" s="2">
        <v>0.03</v>
      </c>
      <c r="F803" s="2">
        <v>8.9010117566859902E-3</v>
      </c>
    </row>
    <row r="804" spans="1:6">
      <c r="A804" s="2" t="s">
        <v>1064</v>
      </c>
      <c r="B804" s="2">
        <v>3.0582195162243602E-7</v>
      </c>
      <c r="C804" s="2">
        <v>0.35432757729421699</v>
      </c>
      <c r="D804" s="2">
        <v>0.57199999999999995</v>
      </c>
      <c r="E804" s="2">
        <v>0.33300000000000002</v>
      </c>
      <c r="F804" s="2">
        <v>9.4966890637315192E-3</v>
      </c>
    </row>
    <row r="805" spans="1:6">
      <c r="A805" s="2" t="s">
        <v>1065</v>
      </c>
      <c r="B805" s="2">
        <v>3.1167318462661199E-7</v>
      </c>
      <c r="C805" s="2">
        <v>0.28643773040389398</v>
      </c>
      <c r="D805" s="2">
        <v>0.222</v>
      </c>
      <c r="E805" s="2">
        <v>0.06</v>
      </c>
      <c r="F805" s="2">
        <v>9.6783874022101993E-3</v>
      </c>
    </row>
    <row r="806" spans="1:6">
      <c r="A806" s="2" t="s">
        <v>1066</v>
      </c>
      <c r="B806" s="2">
        <v>3.21463245618698E-7</v>
      </c>
      <c r="C806" s="2">
        <v>0.28571445872065598</v>
      </c>
      <c r="D806" s="2">
        <v>0.25</v>
      </c>
      <c r="E806" s="2">
        <v>8.3000000000000004E-2</v>
      </c>
      <c r="F806" s="2">
        <v>9.9823981661974308E-3</v>
      </c>
    </row>
    <row r="807" spans="1:6">
      <c r="A807" s="2" t="s">
        <v>1067</v>
      </c>
      <c r="B807" s="2">
        <v>3.2877926186962297E-7</v>
      </c>
      <c r="C807" s="2">
        <v>0.266301928836774</v>
      </c>
      <c r="D807" s="2">
        <v>0.25800000000000001</v>
      </c>
      <c r="E807" s="2">
        <v>8.3000000000000004E-2</v>
      </c>
      <c r="F807" s="2">
        <v>1.0209582418837401E-2</v>
      </c>
    </row>
    <row r="808" spans="1:6">
      <c r="A808" s="2" t="s">
        <v>1068</v>
      </c>
      <c r="B808" s="2">
        <v>3.29725239018398E-7</v>
      </c>
      <c r="C808" s="2">
        <v>0.29949861912152798</v>
      </c>
      <c r="D808" s="2">
        <v>0.371</v>
      </c>
      <c r="E808" s="2">
        <v>0.16700000000000001</v>
      </c>
      <c r="F808" s="2">
        <v>1.02389578472383E-2</v>
      </c>
    </row>
    <row r="809" spans="1:6">
      <c r="A809" s="2" t="s">
        <v>1069</v>
      </c>
      <c r="B809" s="2">
        <v>3.36871690974864E-7</v>
      </c>
      <c r="C809" s="2">
        <v>0.29969847303158398</v>
      </c>
      <c r="D809" s="2">
        <v>0.219</v>
      </c>
      <c r="E809" s="2">
        <v>5.3999999999999999E-2</v>
      </c>
      <c r="F809" s="2">
        <v>1.0460876619842499E-2</v>
      </c>
    </row>
    <row r="810" spans="1:6">
      <c r="A810" s="2" t="s">
        <v>1070</v>
      </c>
      <c r="B810" s="2">
        <v>3.3905927536841998E-7</v>
      </c>
      <c r="C810" s="2">
        <v>0.30903758510039803</v>
      </c>
      <c r="D810" s="2">
        <v>0.34300000000000003</v>
      </c>
      <c r="E810" s="2">
        <v>0.14899999999999999</v>
      </c>
      <c r="F810" s="2">
        <v>1.05288076780156E-2</v>
      </c>
    </row>
    <row r="811" spans="1:6">
      <c r="A811" s="2" t="s">
        <v>1071</v>
      </c>
      <c r="B811" s="2">
        <v>3.4518594674342001E-7</v>
      </c>
      <c r="C811" s="2">
        <v>0.35101477392934</v>
      </c>
      <c r="D811" s="2">
        <v>0.21099999999999999</v>
      </c>
      <c r="E811" s="2">
        <v>4.8000000000000001E-2</v>
      </c>
      <c r="F811" s="2">
        <v>1.07190592042234E-2</v>
      </c>
    </row>
    <row r="812" spans="1:6">
      <c r="A812" s="2" t="s">
        <v>1072</v>
      </c>
      <c r="B812" s="2">
        <v>3.5426123183042799E-7</v>
      </c>
      <c r="C812" s="2">
        <v>0.32044352282421901</v>
      </c>
      <c r="D812" s="2">
        <v>0.14899999999999999</v>
      </c>
      <c r="E812" s="2">
        <v>1.7999999999999999E-2</v>
      </c>
      <c r="F812" s="2">
        <v>1.1000874032030299E-2</v>
      </c>
    </row>
    <row r="813" spans="1:6">
      <c r="A813" s="2" t="s">
        <v>1073</v>
      </c>
      <c r="B813" s="2">
        <v>3.7527727158047799E-7</v>
      </c>
      <c r="C813" s="2">
        <v>0.31747211570321199</v>
      </c>
      <c r="D813" s="2">
        <v>0.40200000000000002</v>
      </c>
      <c r="E813" s="2">
        <v>0.19</v>
      </c>
      <c r="F813" s="2">
        <v>1.1653485114388599E-2</v>
      </c>
    </row>
    <row r="814" spans="1:6">
      <c r="A814" s="2" t="s">
        <v>1074</v>
      </c>
      <c r="B814" s="2">
        <v>4.1403633553947699E-7</v>
      </c>
      <c r="C814" s="2">
        <v>0.537407186874021</v>
      </c>
      <c r="D814" s="2">
        <v>0.60599999999999998</v>
      </c>
      <c r="E814" s="2">
        <v>0.35699999999999998</v>
      </c>
      <c r="F814" s="2">
        <v>1.28570703275074E-2</v>
      </c>
    </row>
    <row r="815" spans="1:6">
      <c r="A815" s="2" t="s">
        <v>1075</v>
      </c>
      <c r="B815" s="2">
        <v>4.1716445645058302E-7</v>
      </c>
      <c r="C815" s="2">
        <v>0.54131338650310201</v>
      </c>
      <c r="D815" s="2">
        <v>0.34799999999999998</v>
      </c>
      <c r="E815" s="2">
        <v>0.13700000000000001</v>
      </c>
      <c r="F815" s="2">
        <v>1.29542078661599E-2</v>
      </c>
    </row>
    <row r="816" spans="1:6">
      <c r="A816" s="2" t="s">
        <v>1076</v>
      </c>
      <c r="B816" s="2">
        <v>4.3831221422071598E-7</v>
      </c>
      <c r="C816" s="2">
        <v>0.252196283979437</v>
      </c>
      <c r="D816" s="2">
        <v>0.216</v>
      </c>
      <c r="E816" s="2">
        <v>0.06</v>
      </c>
      <c r="F816" s="2">
        <v>1.3610909188195901E-2</v>
      </c>
    </row>
    <row r="817" spans="1:6">
      <c r="A817" s="2" t="s">
        <v>1077</v>
      </c>
      <c r="B817" s="2">
        <v>4.4626364213739801E-7</v>
      </c>
      <c r="C817" s="2">
        <v>0.31321414920426</v>
      </c>
      <c r="D817" s="2">
        <v>0.152</v>
      </c>
      <c r="E817" s="2">
        <v>1.7999999999999999E-2</v>
      </c>
      <c r="F817" s="2">
        <v>1.38578248792926E-2</v>
      </c>
    </row>
    <row r="818" spans="1:6">
      <c r="A818" s="2" t="s">
        <v>1078</v>
      </c>
      <c r="B818" s="2">
        <v>4.5343852641805699E-7</v>
      </c>
      <c r="C818" s="2">
        <v>0.47154828553906503</v>
      </c>
      <c r="D818" s="2">
        <v>0.20399999999999999</v>
      </c>
      <c r="E818" s="2">
        <v>4.2000000000000003E-2</v>
      </c>
      <c r="F818" s="2">
        <v>1.4080626560859901E-2</v>
      </c>
    </row>
    <row r="819" spans="1:6">
      <c r="A819" s="2" t="s">
        <v>1079</v>
      </c>
      <c r="B819" s="2">
        <v>4.5998477528131598E-7</v>
      </c>
      <c r="C819" s="2">
        <v>0.48793873472370902</v>
      </c>
      <c r="D819" s="2">
        <v>0.23200000000000001</v>
      </c>
      <c r="E819" s="2">
        <v>0.06</v>
      </c>
      <c r="F819" s="2">
        <v>1.4283907226810701E-2</v>
      </c>
    </row>
    <row r="820" spans="1:6">
      <c r="A820" s="2" t="s">
        <v>1080</v>
      </c>
      <c r="B820" s="2">
        <v>4.7074504160219099E-7</v>
      </c>
      <c r="C820" s="2">
        <v>0.415888902633891</v>
      </c>
      <c r="D820" s="2">
        <v>0.17799999999999999</v>
      </c>
      <c r="E820" s="2">
        <v>0.03</v>
      </c>
      <c r="F820" s="2">
        <v>1.46180457768728E-2</v>
      </c>
    </row>
    <row r="821" spans="1:6">
      <c r="A821" s="2" t="s">
        <v>1081</v>
      </c>
      <c r="B821" s="2">
        <v>4.7144615872295299E-7</v>
      </c>
      <c r="C821" s="2">
        <v>0.92024964992074598</v>
      </c>
      <c r="D821" s="2">
        <v>0.41199999999999998</v>
      </c>
      <c r="E821" s="2">
        <v>0.185</v>
      </c>
      <c r="F821" s="2">
        <v>1.46398175668239E-2</v>
      </c>
    </row>
    <row r="822" spans="1:6">
      <c r="A822" s="2" t="s">
        <v>1082</v>
      </c>
      <c r="B822" s="2">
        <v>4.72618922057093E-7</v>
      </c>
      <c r="C822" s="2">
        <v>0.41520085314260602</v>
      </c>
      <c r="D822" s="2">
        <v>0.59499999999999997</v>
      </c>
      <c r="E822" s="2">
        <v>0.35099999999999998</v>
      </c>
      <c r="F822" s="2">
        <v>1.4676235386638901E-2</v>
      </c>
    </row>
    <row r="823" spans="1:6">
      <c r="A823" s="2" t="s">
        <v>1083</v>
      </c>
      <c r="B823" s="2">
        <v>4.7276442067413298E-7</v>
      </c>
      <c r="C823" s="2">
        <v>0.25051447005546401</v>
      </c>
      <c r="D823" s="2">
        <v>0.29899999999999999</v>
      </c>
      <c r="E823" s="2">
        <v>0.113</v>
      </c>
      <c r="F823" s="2">
        <v>1.46807535551938E-2</v>
      </c>
    </row>
    <row r="824" spans="1:6">
      <c r="A824" s="2" t="s">
        <v>1084</v>
      </c>
      <c r="B824" s="2">
        <v>4.7570695493064598E-7</v>
      </c>
      <c r="C824" s="2">
        <v>0.357825745078305</v>
      </c>
      <c r="D824" s="2">
        <v>0.253</v>
      </c>
      <c r="E824" s="2">
        <v>7.6999999999999999E-2</v>
      </c>
      <c r="F824" s="2">
        <v>1.47721280714614E-2</v>
      </c>
    </row>
    <row r="825" spans="1:6">
      <c r="A825" s="2" t="s">
        <v>1085</v>
      </c>
      <c r="B825" s="2">
        <v>4.9912139962591397E-7</v>
      </c>
      <c r="C825" s="2">
        <v>0.54298629666069798</v>
      </c>
      <c r="D825" s="2">
        <v>0.29099999999999998</v>
      </c>
      <c r="E825" s="2">
        <v>0.10100000000000001</v>
      </c>
      <c r="F825" s="2">
        <v>1.5499216822583499E-2</v>
      </c>
    </row>
    <row r="826" spans="1:6">
      <c r="A826" s="2" t="s">
        <v>1086</v>
      </c>
      <c r="B826" s="2">
        <v>5.0391339020984503E-7</v>
      </c>
      <c r="C826" s="2">
        <v>0.35669146949400798</v>
      </c>
      <c r="D826" s="2">
        <v>0.41499999999999998</v>
      </c>
      <c r="E826" s="2">
        <v>0.20200000000000001</v>
      </c>
      <c r="F826" s="2">
        <v>1.5648022506186299E-2</v>
      </c>
    </row>
    <row r="827" spans="1:6">
      <c r="A827" s="2" t="s">
        <v>1087</v>
      </c>
      <c r="B827" s="2">
        <v>5.0971214862644099E-7</v>
      </c>
      <c r="C827" s="2">
        <v>0.40193407649645602</v>
      </c>
      <c r="D827" s="2">
        <v>0.43</v>
      </c>
      <c r="E827" s="2">
        <v>0.20799999999999999</v>
      </c>
      <c r="F827" s="2">
        <v>1.58280913512969E-2</v>
      </c>
    </row>
    <row r="828" spans="1:6">
      <c r="A828" s="2" t="s">
        <v>1088</v>
      </c>
      <c r="B828" s="2">
        <v>5.1366455990993004E-7</v>
      </c>
      <c r="C828" s="2">
        <v>0.450286390532109</v>
      </c>
      <c r="D828" s="2">
        <v>0.71099999999999997</v>
      </c>
      <c r="E828" s="2">
        <v>0.47</v>
      </c>
      <c r="F828" s="2">
        <v>1.59508255788831E-2</v>
      </c>
    </row>
    <row r="829" spans="1:6">
      <c r="A829" s="2" t="s">
        <v>1089</v>
      </c>
      <c r="B829" s="2">
        <v>5.1852672035925699E-7</v>
      </c>
      <c r="C829" s="2">
        <v>0.47821115436315298</v>
      </c>
      <c r="D829" s="2">
        <v>0.22900000000000001</v>
      </c>
      <c r="E829" s="2">
        <v>0.06</v>
      </c>
      <c r="F829" s="2">
        <v>1.6101810247315999E-2</v>
      </c>
    </row>
    <row r="830" spans="1:6">
      <c r="A830" s="2" t="s">
        <v>1090</v>
      </c>
      <c r="B830" s="2">
        <v>5.3026819960560397E-7</v>
      </c>
      <c r="C830" s="2">
        <v>0.428224527274573</v>
      </c>
      <c r="D830" s="2">
        <v>0.20599999999999999</v>
      </c>
      <c r="E830" s="2">
        <v>4.8000000000000001E-2</v>
      </c>
      <c r="F830" s="2">
        <v>1.64664184023528E-2</v>
      </c>
    </row>
    <row r="831" spans="1:6">
      <c r="A831" s="2" t="s">
        <v>1091</v>
      </c>
      <c r="B831" s="2">
        <v>5.3419869244041798E-7</v>
      </c>
      <c r="C831" s="2">
        <v>0.26203671846695298</v>
      </c>
      <c r="D831" s="2">
        <v>0.27600000000000002</v>
      </c>
      <c r="E831" s="2">
        <v>0.10100000000000001</v>
      </c>
      <c r="F831" s="2">
        <v>1.65884719963523E-2</v>
      </c>
    </row>
    <row r="832" spans="1:6">
      <c r="A832" s="2" t="s">
        <v>1092</v>
      </c>
      <c r="B832" s="2">
        <v>5.35427935515579E-7</v>
      </c>
      <c r="C832" s="2">
        <v>0.27619018938161599</v>
      </c>
      <c r="D832" s="2">
        <v>0.224</v>
      </c>
      <c r="E832" s="2">
        <v>0.06</v>
      </c>
      <c r="F832" s="2">
        <v>1.6626643681565301E-2</v>
      </c>
    </row>
    <row r="833" spans="1:6">
      <c r="A833" s="2" t="s">
        <v>1093</v>
      </c>
      <c r="B833" s="2">
        <v>5.4370210871735602E-7</v>
      </c>
      <c r="C833" s="2">
        <v>0.337391787198426</v>
      </c>
      <c r="D833" s="2">
        <v>0.66500000000000004</v>
      </c>
      <c r="E833" s="2">
        <v>0.42899999999999999</v>
      </c>
      <c r="F833" s="2">
        <v>1.6883581581999998E-2</v>
      </c>
    </row>
    <row r="834" spans="1:6">
      <c r="A834" s="2" t="s">
        <v>1094</v>
      </c>
      <c r="B834" s="2">
        <v>5.5601390129724597E-7</v>
      </c>
      <c r="C834" s="2">
        <v>0.284718847512758</v>
      </c>
      <c r="D834" s="2">
        <v>0.23499999999999999</v>
      </c>
      <c r="E834" s="2">
        <v>7.0999999999999994E-2</v>
      </c>
      <c r="F834" s="2">
        <v>1.7265899676983401E-2</v>
      </c>
    </row>
    <row r="835" spans="1:6">
      <c r="A835" s="2" t="s">
        <v>1095</v>
      </c>
      <c r="B835" s="2">
        <v>5.7502430008748998E-7</v>
      </c>
      <c r="C835" s="2">
        <v>0.37753800740118298</v>
      </c>
      <c r="D835" s="2">
        <v>0.20599999999999999</v>
      </c>
      <c r="E835" s="2">
        <v>4.8000000000000001E-2</v>
      </c>
      <c r="F835" s="2">
        <v>1.78562295906168E-2</v>
      </c>
    </row>
    <row r="836" spans="1:6">
      <c r="A836" s="2" t="s">
        <v>1096</v>
      </c>
      <c r="B836" s="2">
        <v>5.8185078889097404E-7</v>
      </c>
      <c r="C836" s="2">
        <v>0.43545218290909099</v>
      </c>
      <c r="D836" s="2">
        <v>0.42299999999999999</v>
      </c>
      <c r="E836" s="2">
        <v>0.20200000000000001</v>
      </c>
      <c r="F836" s="2">
        <v>1.8068212547431399E-2</v>
      </c>
    </row>
    <row r="837" spans="1:6">
      <c r="A837" s="2" t="s">
        <v>1097</v>
      </c>
      <c r="B837" s="2">
        <v>5.9461344618607795E-7</v>
      </c>
      <c r="C837" s="2">
        <v>0.50142969349952404</v>
      </c>
      <c r="D837" s="2">
        <v>0.27600000000000002</v>
      </c>
      <c r="E837" s="2">
        <v>8.8999999999999996E-2</v>
      </c>
      <c r="F837" s="2">
        <v>1.84645313444163E-2</v>
      </c>
    </row>
    <row r="838" spans="1:6">
      <c r="A838" s="2" t="s">
        <v>1098</v>
      </c>
      <c r="B838" s="2">
        <v>6.2222809249533904E-7</v>
      </c>
      <c r="C838" s="2">
        <v>0.35347615852112302</v>
      </c>
      <c r="D838" s="2">
        <v>0.23699999999999999</v>
      </c>
      <c r="E838" s="2">
        <v>6.5000000000000002E-2</v>
      </c>
      <c r="F838" s="2">
        <v>1.93220489562578E-2</v>
      </c>
    </row>
    <row r="839" spans="1:6">
      <c r="A839" s="2" t="s">
        <v>1099</v>
      </c>
      <c r="B839" s="2">
        <v>6.2419044610503395E-7</v>
      </c>
      <c r="C839" s="2">
        <v>0.31471457669497799</v>
      </c>
      <c r="D839" s="2">
        <v>0.41199999999999998</v>
      </c>
      <c r="E839" s="2">
        <v>0.19600000000000001</v>
      </c>
      <c r="F839" s="2">
        <v>1.9382985922899599E-2</v>
      </c>
    </row>
    <row r="840" spans="1:6">
      <c r="A840" s="2" t="s">
        <v>1100</v>
      </c>
      <c r="B840" s="2">
        <v>6.5014716463890204E-7</v>
      </c>
      <c r="C840" s="2">
        <v>0.39411682292225703</v>
      </c>
      <c r="D840" s="2">
        <v>0.33</v>
      </c>
      <c r="E840" s="2">
        <v>0.13700000000000001</v>
      </c>
      <c r="F840" s="2">
        <v>2.01890199035318E-2</v>
      </c>
    </row>
    <row r="841" spans="1:6">
      <c r="A841" s="2" t="s">
        <v>1101</v>
      </c>
      <c r="B841" s="2">
        <v>6.5783074187945302E-7</v>
      </c>
      <c r="C841" s="2">
        <v>0.321042036267849</v>
      </c>
      <c r="D841" s="2">
        <v>0.25</v>
      </c>
      <c r="E841" s="2">
        <v>7.6999999999999999E-2</v>
      </c>
      <c r="F841" s="2">
        <v>2.0427618027582702E-2</v>
      </c>
    </row>
    <row r="842" spans="1:6">
      <c r="A842" s="2" t="s">
        <v>1102</v>
      </c>
      <c r="B842" s="2">
        <v>6.6120008822199497E-7</v>
      </c>
      <c r="C842" s="2">
        <v>0.62638671057846396</v>
      </c>
      <c r="D842" s="2">
        <v>0.33200000000000002</v>
      </c>
      <c r="E842" s="2">
        <v>0.125</v>
      </c>
      <c r="F842" s="2">
        <v>2.0532246339557601E-2</v>
      </c>
    </row>
    <row r="843" spans="1:6">
      <c r="A843" s="2" t="s">
        <v>1103</v>
      </c>
      <c r="B843" s="2">
        <v>6.7086462893634497E-7</v>
      </c>
      <c r="C843" s="2">
        <v>0.31621857733777498</v>
      </c>
      <c r="D843" s="2">
        <v>0.13400000000000001</v>
      </c>
      <c r="E843" s="2">
        <v>1.2E-2</v>
      </c>
      <c r="F843" s="2">
        <v>2.08323593223603E-2</v>
      </c>
    </row>
    <row r="844" spans="1:6">
      <c r="A844" s="2" t="s">
        <v>1104</v>
      </c>
      <c r="B844" s="2">
        <v>6.7464360302837503E-7</v>
      </c>
      <c r="C844" s="2">
        <v>0.45295626259390198</v>
      </c>
      <c r="D844" s="2">
        <v>0.309</v>
      </c>
      <c r="E844" s="2">
        <v>0.113</v>
      </c>
      <c r="F844" s="2">
        <v>2.0949707804840099E-2</v>
      </c>
    </row>
    <row r="845" spans="1:6">
      <c r="A845" s="2" t="s">
        <v>1105</v>
      </c>
      <c r="B845" s="2">
        <v>6.8436226625482296E-7</v>
      </c>
      <c r="C845" s="2">
        <v>0.31777772954889699</v>
      </c>
      <c r="D845" s="2">
        <v>0.438</v>
      </c>
      <c r="E845" s="2">
        <v>0.23200000000000001</v>
      </c>
      <c r="F845" s="2">
        <v>2.1251501454011001E-2</v>
      </c>
    </row>
    <row r="846" spans="1:6">
      <c r="A846" s="2" t="s">
        <v>1106</v>
      </c>
      <c r="B846" s="2">
        <v>7.0586656526962905E-7</v>
      </c>
      <c r="C846" s="2">
        <v>0.27717870403449701</v>
      </c>
      <c r="D846" s="2">
        <v>0.51</v>
      </c>
      <c r="E846" s="2">
        <v>0.28599999999999998</v>
      </c>
      <c r="F846" s="2">
        <v>2.1919274451317802E-2</v>
      </c>
    </row>
    <row r="847" spans="1:6">
      <c r="A847" s="2" t="s">
        <v>1107</v>
      </c>
      <c r="B847" s="2">
        <v>7.3949639381545695E-7</v>
      </c>
      <c r="C847" s="2">
        <v>0.67471538479390802</v>
      </c>
      <c r="D847" s="2">
        <v>0.55700000000000005</v>
      </c>
      <c r="E847" s="2">
        <v>0.315</v>
      </c>
      <c r="F847" s="2">
        <v>2.2963581517151398E-2</v>
      </c>
    </row>
    <row r="848" spans="1:6">
      <c r="A848" s="2" t="s">
        <v>1108</v>
      </c>
      <c r="B848" s="2">
        <v>7.4524073193447896E-7</v>
      </c>
      <c r="C848" s="2">
        <v>0.55301252465907802</v>
      </c>
      <c r="D848" s="2">
        <v>0.26</v>
      </c>
      <c r="E848" s="2">
        <v>7.6999999999999999E-2</v>
      </c>
      <c r="F848" s="2">
        <v>2.3141960448761399E-2</v>
      </c>
    </row>
    <row r="849" spans="1:6">
      <c r="A849" s="2" t="s">
        <v>1109</v>
      </c>
      <c r="B849" s="2">
        <v>7.5828795442674604E-7</v>
      </c>
      <c r="C849" s="2">
        <v>0.43745831595712997</v>
      </c>
      <c r="D849" s="2">
        <v>0.20599999999999999</v>
      </c>
      <c r="E849" s="2">
        <v>4.8000000000000001E-2</v>
      </c>
      <c r="F849" s="2">
        <v>2.35471158488137E-2</v>
      </c>
    </row>
    <row r="850" spans="1:6">
      <c r="A850" s="2" t="s">
        <v>1110</v>
      </c>
      <c r="B850" s="2">
        <v>7.5915066434974895E-7</v>
      </c>
      <c r="C850" s="2">
        <v>0.257811749566696</v>
      </c>
      <c r="D850" s="2">
        <v>0.28599999999999998</v>
      </c>
      <c r="E850" s="2">
        <v>0.107</v>
      </c>
      <c r="F850" s="2">
        <v>2.35739055800528E-2</v>
      </c>
    </row>
    <row r="851" spans="1:6">
      <c r="A851" s="2" t="s">
        <v>1111</v>
      </c>
      <c r="B851" s="2">
        <v>7.7098884902540898E-7</v>
      </c>
      <c r="C851" s="2">
        <v>0.29343807204847799</v>
      </c>
      <c r="D851" s="2">
        <v>0.16800000000000001</v>
      </c>
      <c r="E851" s="2">
        <v>0.03</v>
      </c>
      <c r="F851" s="2">
        <v>2.3941516728786E-2</v>
      </c>
    </row>
    <row r="852" spans="1:6">
      <c r="A852" s="2" t="s">
        <v>1112</v>
      </c>
      <c r="B852" s="2">
        <v>7.71621512633912E-7</v>
      </c>
      <c r="C852" s="2">
        <v>0.53038984593177396</v>
      </c>
      <c r="D852" s="2">
        <v>0.121</v>
      </c>
      <c r="E852" s="2">
        <v>6.0000000000000001E-3</v>
      </c>
      <c r="F852" s="2">
        <v>2.3961162831820901E-2</v>
      </c>
    </row>
    <row r="853" spans="1:6">
      <c r="A853" s="2" t="s">
        <v>1113</v>
      </c>
      <c r="B853" s="2">
        <v>7.8721623802676401E-7</v>
      </c>
      <c r="C853" s="2">
        <v>0.31629437615418698</v>
      </c>
      <c r="D853" s="2">
        <v>0.314</v>
      </c>
      <c r="E853" s="2">
        <v>0.125</v>
      </c>
      <c r="F853" s="2">
        <v>2.44454258394451E-2</v>
      </c>
    </row>
    <row r="854" spans="1:6">
      <c r="A854" s="2" t="s">
        <v>1114</v>
      </c>
      <c r="B854" s="2">
        <v>7.9449502592214701E-7</v>
      </c>
      <c r="C854" s="2">
        <v>0.56736779933292603</v>
      </c>
      <c r="D854" s="2">
        <v>0.35099999999999998</v>
      </c>
      <c r="E854" s="2">
        <v>0.14299999999999999</v>
      </c>
      <c r="F854" s="2">
        <v>2.4671454039960398E-2</v>
      </c>
    </row>
    <row r="855" spans="1:6">
      <c r="A855" s="2" t="s">
        <v>1115</v>
      </c>
      <c r="B855" s="2">
        <v>8.0100065367369398E-7</v>
      </c>
      <c r="C855" s="2">
        <v>0.54686768431396404</v>
      </c>
      <c r="D855" s="2">
        <v>0.16500000000000001</v>
      </c>
      <c r="E855" s="2">
        <v>2.4E-2</v>
      </c>
      <c r="F855" s="2">
        <v>2.4873473298529201E-2</v>
      </c>
    </row>
    <row r="856" spans="1:6">
      <c r="A856" s="2" t="s">
        <v>1116</v>
      </c>
      <c r="B856" s="2">
        <v>8.0223495167683699E-7</v>
      </c>
      <c r="C856" s="2">
        <v>0.27329772837802602</v>
      </c>
      <c r="D856" s="2">
        <v>0.79900000000000004</v>
      </c>
      <c r="E856" s="2">
        <v>0.57699999999999996</v>
      </c>
      <c r="F856" s="2">
        <v>2.49118019544208E-2</v>
      </c>
    </row>
    <row r="857" spans="1:6">
      <c r="A857" s="2" t="s">
        <v>1117</v>
      </c>
      <c r="B857" s="2">
        <v>8.1367244516243798E-7</v>
      </c>
      <c r="C857" s="2">
        <v>0.27505021893674603</v>
      </c>
      <c r="D857" s="2">
        <v>0.438</v>
      </c>
      <c r="E857" s="2">
        <v>0.22600000000000001</v>
      </c>
      <c r="F857" s="2">
        <v>2.5266970439629201E-2</v>
      </c>
    </row>
    <row r="858" spans="1:6">
      <c r="A858" s="2" t="s">
        <v>1118</v>
      </c>
      <c r="B858" s="2">
        <v>8.1982709071694804E-7</v>
      </c>
      <c r="C858" s="2">
        <v>0.42808286348836899</v>
      </c>
      <c r="D858" s="2">
        <v>0.255</v>
      </c>
      <c r="E858" s="2">
        <v>7.6999999999999999E-2</v>
      </c>
      <c r="F858" s="2">
        <v>2.54580906480334E-2</v>
      </c>
    </row>
    <row r="859" spans="1:6">
      <c r="A859" s="2" t="s">
        <v>1119</v>
      </c>
      <c r="B859" s="2">
        <v>8.2208560643877103E-7</v>
      </c>
      <c r="C859" s="2">
        <v>0.71404066920568798</v>
      </c>
      <c r="D859" s="2">
        <v>0.24199999999999999</v>
      </c>
      <c r="E859" s="2">
        <v>6.5000000000000002E-2</v>
      </c>
      <c r="F859" s="2">
        <v>2.5528224336743101E-2</v>
      </c>
    </row>
    <row r="860" spans="1:6">
      <c r="A860" s="2" t="s">
        <v>1120</v>
      </c>
      <c r="B860" s="2">
        <v>8.2542756537933704E-7</v>
      </c>
      <c r="C860" s="2">
        <v>0.33729934900907799</v>
      </c>
      <c r="D860" s="2">
        <v>0.27100000000000002</v>
      </c>
      <c r="E860" s="2">
        <v>9.5000000000000001E-2</v>
      </c>
      <c r="F860" s="2">
        <v>2.5632002187724601E-2</v>
      </c>
    </row>
    <row r="861" spans="1:6">
      <c r="A861" s="2" t="s">
        <v>1121</v>
      </c>
      <c r="B861" s="2">
        <v>8.2821806785590802E-7</v>
      </c>
      <c r="C861" s="2">
        <v>0.44384669609626798</v>
      </c>
      <c r="D861" s="2">
        <v>0.19600000000000001</v>
      </c>
      <c r="E861" s="2">
        <v>4.2000000000000003E-2</v>
      </c>
      <c r="F861" s="2">
        <v>2.5718655661129498E-2</v>
      </c>
    </row>
    <row r="862" spans="1:6">
      <c r="A862" s="2" t="s">
        <v>1122</v>
      </c>
      <c r="B862" s="2">
        <v>8.3701886318306999E-7</v>
      </c>
      <c r="C862" s="2">
        <v>0.59771873948022103</v>
      </c>
      <c r="D862" s="2">
        <v>0.32700000000000001</v>
      </c>
      <c r="E862" s="2">
        <v>0.125</v>
      </c>
      <c r="F862" s="2">
        <v>2.5991946758423898E-2</v>
      </c>
    </row>
    <row r="863" spans="1:6">
      <c r="A863" s="2" t="s">
        <v>1123</v>
      </c>
      <c r="B863" s="2">
        <v>8.5382476807279797E-7</v>
      </c>
      <c r="C863" s="2">
        <v>0.25668734167020002</v>
      </c>
      <c r="D863" s="2">
        <v>0.29099999999999998</v>
      </c>
      <c r="E863" s="2">
        <v>0.11899999999999999</v>
      </c>
      <c r="F863" s="2">
        <v>2.6513820522964599E-2</v>
      </c>
    </row>
    <row r="864" spans="1:6">
      <c r="A864" s="2" t="s">
        <v>1124</v>
      </c>
      <c r="B864" s="2">
        <v>8.5548482717137003E-7</v>
      </c>
      <c r="C864" s="2">
        <v>0.39660930514521903</v>
      </c>
      <c r="D864" s="2">
        <v>0.245</v>
      </c>
      <c r="E864" s="2">
        <v>7.0999999999999994E-2</v>
      </c>
      <c r="F864" s="2">
        <v>2.65653703381525E-2</v>
      </c>
    </row>
    <row r="865" spans="1:6">
      <c r="A865" s="2" t="s">
        <v>1125</v>
      </c>
      <c r="B865" s="2">
        <v>8.6610166809258395E-7</v>
      </c>
      <c r="C865" s="2">
        <v>0.42760514176391501</v>
      </c>
      <c r="D865" s="2">
        <v>0.376</v>
      </c>
      <c r="E865" s="2">
        <v>0.16700000000000001</v>
      </c>
      <c r="F865" s="2">
        <v>2.6895055099278999E-2</v>
      </c>
    </row>
    <row r="866" spans="1:6">
      <c r="A866" s="2" t="s">
        <v>1126</v>
      </c>
      <c r="B866" s="2">
        <v>8.7350285500825101E-7</v>
      </c>
      <c r="C866" s="2">
        <v>0.37954819114872301</v>
      </c>
      <c r="D866" s="2">
        <v>0.312</v>
      </c>
      <c r="E866" s="2">
        <v>0.125</v>
      </c>
      <c r="F866" s="2">
        <v>2.7124884156571199E-2</v>
      </c>
    </row>
    <row r="867" spans="1:6">
      <c r="A867" s="2" t="s">
        <v>1127</v>
      </c>
      <c r="B867" s="2">
        <v>8.9403882187287501E-7</v>
      </c>
      <c r="C867" s="2">
        <v>0.27601282595110399</v>
      </c>
      <c r="D867" s="2">
        <v>0.47199999999999998</v>
      </c>
      <c r="E867" s="2">
        <v>0.26200000000000001</v>
      </c>
      <c r="F867" s="2">
        <v>2.7762587535618399E-2</v>
      </c>
    </row>
    <row r="868" spans="1:6">
      <c r="A868" s="2" t="s">
        <v>1128</v>
      </c>
      <c r="B868" s="2">
        <v>8.9887962608109597E-7</v>
      </c>
      <c r="C868" s="2">
        <v>0.28292167948312402</v>
      </c>
      <c r="D868" s="2">
        <v>0.24199999999999999</v>
      </c>
      <c r="E868" s="2">
        <v>7.6999999999999999E-2</v>
      </c>
      <c r="F868" s="2">
        <v>2.7912909028696298E-2</v>
      </c>
    </row>
    <row r="869" spans="1:6">
      <c r="A869" s="2" t="s">
        <v>1129</v>
      </c>
      <c r="B869" s="2">
        <v>9.0163736457581203E-7</v>
      </c>
      <c r="C869" s="2">
        <v>0.43529346680254399</v>
      </c>
      <c r="D869" s="2">
        <v>0.17499999999999999</v>
      </c>
      <c r="E869" s="2">
        <v>0.03</v>
      </c>
      <c r="F869" s="2">
        <v>2.7998545082172699E-2</v>
      </c>
    </row>
    <row r="870" spans="1:6">
      <c r="A870" s="2" t="s">
        <v>1130</v>
      </c>
      <c r="B870" s="2">
        <v>9.1478215326580399E-7</v>
      </c>
      <c r="C870" s="2">
        <v>0.34281242704199999</v>
      </c>
      <c r="D870" s="2">
        <v>0.309</v>
      </c>
      <c r="E870" s="2">
        <v>0.11899999999999999</v>
      </c>
      <c r="F870" s="2">
        <v>2.8406730205362999E-2</v>
      </c>
    </row>
    <row r="871" spans="1:6">
      <c r="A871" s="2" t="s">
        <v>1131</v>
      </c>
      <c r="B871" s="2">
        <v>9.2117311569232699E-7</v>
      </c>
      <c r="C871" s="2">
        <v>0.443823472464286</v>
      </c>
      <c r="D871" s="2">
        <v>0.224</v>
      </c>
      <c r="E871" s="2">
        <v>0.06</v>
      </c>
      <c r="F871" s="2">
        <v>2.8605188761593799E-2</v>
      </c>
    </row>
    <row r="872" spans="1:6">
      <c r="A872" s="2" t="s">
        <v>1132</v>
      </c>
      <c r="B872" s="2">
        <v>9.2237648075487795E-7</v>
      </c>
      <c r="C872" s="2">
        <v>0.26965347932752498</v>
      </c>
      <c r="D872" s="2">
        <v>0.13400000000000001</v>
      </c>
      <c r="E872" s="2">
        <v>1.2E-2</v>
      </c>
      <c r="F872" s="2">
        <v>2.8642556856881201E-2</v>
      </c>
    </row>
    <row r="873" spans="1:6">
      <c r="A873" s="2" t="s">
        <v>1133</v>
      </c>
      <c r="B873" s="2">
        <v>9.2706934181875702E-7</v>
      </c>
      <c r="C873" s="2">
        <v>0.29313678476466098</v>
      </c>
      <c r="D873" s="2">
        <v>0.28100000000000003</v>
      </c>
      <c r="E873" s="2">
        <v>0.107</v>
      </c>
      <c r="F873" s="2">
        <v>2.8788284271497901E-2</v>
      </c>
    </row>
    <row r="874" spans="1:6">
      <c r="A874" s="2" t="s">
        <v>1134</v>
      </c>
      <c r="B874" s="2">
        <v>9.5535076020767797E-7</v>
      </c>
      <c r="C874" s="2">
        <v>0.26963646454728402</v>
      </c>
      <c r="D874" s="2">
        <v>0.41799999999999998</v>
      </c>
      <c r="E874" s="2">
        <v>0.214</v>
      </c>
      <c r="F874" s="2">
        <v>2.9666507156729E-2</v>
      </c>
    </row>
    <row r="875" spans="1:6">
      <c r="A875" s="2" t="s">
        <v>1135</v>
      </c>
      <c r="B875" s="2">
        <v>9.5969771410721708E-7</v>
      </c>
      <c r="C875" s="2">
        <v>0.47634086483540899</v>
      </c>
      <c r="D875" s="2">
        <v>0.20899999999999999</v>
      </c>
      <c r="E875" s="2">
        <v>4.8000000000000001E-2</v>
      </c>
      <c r="F875" s="2">
        <v>2.9801493116171401E-2</v>
      </c>
    </row>
    <row r="876" spans="1:6">
      <c r="A876" s="2" t="s">
        <v>1136</v>
      </c>
      <c r="B876" s="2">
        <v>1.02385547099052E-6</v>
      </c>
      <c r="C876" s="2">
        <v>0.316118733978005</v>
      </c>
      <c r="D876" s="2">
        <v>0.45400000000000001</v>
      </c>
      <c r="E876" s="2">
        <v>0.23799999999999999</v>
      </c>
      <c r="F876" s="2">
        <v>3.1793783940668702E-2</v>
      </c>
    </row>
    <row r="877" spans="1:6">
      <c r="A877" s="2" t="s">
        <v>1137</v>
      </c>
      <c r="B877" s="2">
        <v>1.0247491185505401E-6</v>
      </c>
      <c r="C877" s="2">
        <v>0.33450461178443902</v>
      </c>
      <c r="D877" s="2">
        <v>0.247</v>
      </c>
      <c r="E877" s="2">
        <v>7.6999999999999999E-2</v>
      </c>
      <c r="F877" s="2">
        <v>3.1821534378349801E-2</v>
      </c>
    </row>
    <row r="878" spans="1:6">
      <c r="A878" s="2" t="s">
        <v>1138</v>
      </c>
      <c r="B878" s="2">
        <v>1.0411499802488999E-6</v>
      </c>
      <c r="C878" s="2">
        <v>0.26702320677085001</v>
      </c>
      <c r="D878" s="2">
        <v>0.245</v>
      </c>
      <c r="E878" s="2">
        <v>7.6999999999999999E-2</v>
      </c>
      <c r="F878" s="2">
        <v>3.23308303366691E-2</v>
      </c>
    </row>
    <row r="879" spans="1:6">
      <c r="A879" s="2" t="s">
        <v>1139</v>
      </c>
      <c r="B879" s="2">
        <v>1.0643907256557399E-6</v>
      </c>
      <c r="C879" s="2">
        <v>0.60418780589579102</v>
      </c>
      <c r="D879" s="2">
        <v>0.86899999999999999</v>
      </c>
      <c r="E879" s="2">
        <v>0.72599999999999998</v>
      </c>
      <c r="F879" s="2">
        <v>3.3052525203787798E-2</v>
      </c>
    </row>
    <row r="880" spans="1:6">
      <c r="A880" s="2" t="s">
        <v>1140</v>
      </c>
      <c r="B880" s="2">
        <v>1.0668697049866E-6</v>
      </c>
      <c r="C880" s="2">
        <v>0.38929384095472802</v>
      </c>
      <c r="D880" s="2">
        <v>0.14199999999999999</v>
      </c>
      <c r="E880" s="2">
        <v>1.7999999999999999E-2</v>
      </c>
      <c r="F880" s="2">
        <v>3.3129504948949E-2</v>
      </c>
    </row>
    <row r="881" spans="1:6">
      <c r="A881" s="2" t="s">
        <v>1141</v>
      </c>
      <c r="B881" s="2">
        <v>1.0763696047219E-6</v>
      </c>
      <c r="C881" s="2">
        <v>0.52546923405936397</v>
      </c>
      <c r="D881" s="2">
        <v>0.72699999999999998</v>
      </c>
      <c r="E881" s="2">
        <v>0.49399999999999999</v>
      </c>
      <c r="F881" s="2">
        <v>3.3424505335428997E-2</v>
      </c>
    </row>
    <row r="882" spans="1:6">
      <c r="A882" s="2" t="s">
        <v>1142</v>
      </c>
      <c r="B882" s="2">
        <v>1.10188945516735E-6</v>
      </c>
      <c r="C882" s="2">
        <v>0.48639261065937001</v>
      </c>
      <c r="D882" s="2">
        <v>0.11600000000000001</v>
      </c>
      <c r="E882" s="2">
        <v>6.0000000000000001E-3</v>
      </c>
      <c r="F882" s="2">
        <v>3.4216973251311698E-2</v>
      </c>
    </row>
    <row r="883" spans="1:6">
      <c r="A883" s="2" t="s">
        <v>1143</v>
      </c>
      <c r="B883" s="2">
        <v>1.1249025344962299E-6</v>
      </c>
      <c r="C883" s="2">
        <v>0.25745838526392301</v>
      </c>
      <c r="D883" s="2">
        <v>0.27600000000000002</v>
      </c>
      <c r="E883" s="2">
        <v>0.107</v>
      </c>
      <c r="F883" s="2">
        <v>3.4931598403711302E-2</v>
      </c>
    </row>
    <row r="884" spans="1:6">
      <c r="A884" s="2" t="s">
        <v>1144</v>
      </c>
      <c r="B884" s="2">
        <v>1.15649454579133E-6</v>
      </c>
      <c r="C884" s="2">
        <v>0.40892074282183</v>
      </c>
      <c r="D884" s="2">
        <v>0.13100000000000001</v>
      </c>
      <c r="E884" s="2">
        <v>1.2E-2</v>
      </c>
      <c r="F884" s="2">
        <v>3.5912625130458002E-2</v>
      </c>
    </row>
    <row r="885" spans="1:6">
      <c r="A885" s="2" t="s">
        <v>1145</v>
      </c>
      <c r="B885" s="2">
        <v>1.1715427780620499E-6</v>
      </c>
      <c r="C885" s="2">
        <v>0.48506108437388301</v>
      </c>
      <c r="D885" s="2">
        <v>0.183</v>
      </c>
      <c r="E885" s="2">
        <v>3.5999999999999997E-2</v>
      </c>
      <c r="F885" s="2">
        <v>3.6379917887160801E-2</v>
      </c>
    </row>
    <row r="886" spans="1:6">
      <c r="A886" s="2" t="s">
        <v>1146</v>
      </c>
      <c r="B886" s="2">
        <v>1.1760273465687999E-6</v>
      </c>
      <c r="C886" s="2">
        <v>0.30459875014730398</v>
      </c>
      <c r="D886" s="2">
        <v>0.48499999999999999</v>
      </c>
      <c r="E886" s="2">
        <v>0.26800000000000002</v>
      </c>
      <c r="F886" s="2">
        <v>3.65191771930009E-2</v>
      </c>
    </row>
    <row r="887" spans="1:6">
      <c r="A887" s="2" t="s">
        <v>1147</v>
      </c>
      <c r="B887" s="2">
        <v>1.1962815484254899E-6</v>
      </c>
      <c r="C887" s="2">
        <v>0.51768457932916701</v>
      </c>
      <c r="D887" s="2">
        <v>0.27600000000000002</v>
      </c>
      <c r="E887" s="2">
        <v>8.8999999999999996E-2</v>
      </c>
      <c r="F887" s="2">
        <v>3.7148130923256702E-2</v>
      </c>
    </row>
    <row r="888" spans="1:6">
      <c r="A888" s="2" t="s">
        <v>1148</v>
      </c>
      <c r="B888" s="2">
        <v>1.20301378475067E-6</v>
      </c>
      <c r="C888" s="2">
        <v>0.36149342411053098</v>
      </c>
      <c r="D888" s="2">
        <v>0.27600000000000002</v>
      </c>
      <c r="E888" s="2">
        <v>0.10100000000000001</v>
      </c>
      <c r="F888" s="2">
        <v>3.7357187057862701E-2</v>
      </c>
    </row>
    <row r="889" spans="1:6">
      <c r="A889" s="2" t="s">
        <v>1149</v>
      </c>
      <c r="B889" s="2">
        <v>1.2091864046990201E-6</v>
      </c>
      <c r="C889" s="2">
        <v>0.34121767763706701</v>
      </c>
      <c r="D889" s="2">
        <v>0.33800000000000002</v>
      </c>
      <c r="E889" s="2">
        <v>0.14299999999999999</v>
      </c>
      <c r="F889" s="2">
        <v>3.7548865425118601E-2</v>
      </c>
    </row>
    <row r="890" spans="1:6">
      <c r="A890" s="2" t="s">
        <v>1150</v>
      </c>
      <c r="B890" s="2">
        <v>1.2167384778602601E-6</v>
      </c>
      <c r="C890" s="2">
        <v>0.439612275342601</v>
      </c>
      <c r="D890" s="2">
        <v>0.61299999999999999</v>
      </c>
      <c r="E890" s="2">
        <v>0.375</v>
      </c>
      <c r="F890" s="2">
        <v>3.7783379952994703E-2</v>
      </c>
    </row>
    <row r="891" spans="1:6">
      <c r="A891" s="2" t="s">
        <v>1151</v>
      </c>
      <c r="B891" s="2">
        <v>1.2197186959378E-6</v>
      </c>
      <c r="C891" s="2">
        <v>0.27706076139396302</v>
      </c>
      <c r="D891" s="2">
        <v>0.23699999999999999</v>
      </c>
      <c r="E891" s="2">
        <v>7.6999999999999999E-2</v>
      </c>
      <c r="F891" s="2">
        <v>3.7875924664956602E-2</v>
      </c>
    </row>
    <row r="892" spans="1:6">
      <c r="A892" s="2" t="s">
        <v>1152</v>
      </c>
      <c r="B892" s="2">
        <v>1.22098476679132E-6</v>
      </c>
      <c r="C892" s="2">
        <v>0.31567233532132999</v>
      </c>
      <c r="D892" s="2">
        <v>0.191</v>
      </c>
      <c r="E892" s="2">
        <v>4.2000000000000003E-2</v>
      </c>
      <c r="F892" s="2">
        <v>3.7915239963170998E-2</v>
      </c>
    </row>
    <row r="893" spans="1:6">
      <c r="A893" s="2" t="s">
        <v>1153</v>
      </c>
      <c r="B893" s="2">
        <v>1.2267776327389799E-6</v>
      </c>
      <c r="C893" s="2">
        <v>0.54366543768180997</v>
      </c>
      <c r="D893" s="2">
        <v>0.27300000000000002</v>
      </c>
      <c r="E893" s="2">
        <v>8.8999999999999996E-2</v>
      </c>
      <c r="F893" s="2">
        <v>3.8095125829443501E-2</v>
      </c>
    </row>
    <row r="894" spans="1:6">
      <c r="A894" s="2" t="s">
        <v>1154</v>
      </c>
      <c r="B894" s="2">
        <v>1.25304697448537E-6</v>
      </c>
      <c r="C894" s="2">
        <v>0.25736814053804802</v>
      </c>
      <c r="D894" s="2">
        <v>0.32</v>
      </c>
      <c r="E894" s="2">
        <v>0.13700000000000001</v>
      </c>
      <c r="F894" s="2">
        <v>3.8910867698694299E-2</v>
      </c>
    </row>
    <row r="895" spans="1:6">
      <c r="A895" s="2" t="s">
        <v>1155</v>
      </c>
      <c r="B895" s="2">
        <v>1.2994769240509001E-6</v>
      </c>
      <c r="C895" s="2">
        <v>0.51946927213878202</v>
      </c>
      <c r="D895" s="2">
        <v>0.16200000000000001</v>
      </c>
      <c r="E895" s="2">
        <v>2.4E-2</v>
      </c>
      <c r="F895" s="2">
        <v>4.03526569225525E-2</v>
      </c>
    </row>
    <row r="896" spans="1:6">
      <c r="A896" s="2" t="s">
        <v>1156</v>
      </c>
      <c r="B896" s="2">
        <v>1.31185828200723E-6</v>
      </c>
      <c r="C896" s="2">
        <v>0.31259927212147898</v>
      </c>
      <c r="D896" s="2">
        <v>0.155</v>
      </c>
      <c r="E896" s="2">
        <v>2.4E-2</v>
      </c>
      <c r="F896" s="2">
        <v>4.0737135231170403E-2</v>
      </c>
    </row>
    <row r="897" spans="1:6">
      <c r="A897" s="2" t="s">
        <v>1157</v>
      </c>
      <c r="B897" s="2">
        <v>1.33895272798029E-6</v>
      </c>
      <c r="C897" s="2">
        <v>0.33217861467131299</v>
      </c>
      <c r="D897" s="2">
        <v>0.20399999999999999</v>
      </c>
      <c r="E897" s="2">
        <v>5.3999999999999999E-2</v>
      </c>
      <c r="F897" s="2">
        <v>4.1578499061971898E-2</v>
      </c>
    </row>
    <row r="898" spans="1:6">
      <c r="A898" s="2" t="s">
        <v>1158</v>
      </c>
      <c r="B898" s="2">
        <v>1.351653899364E-6</v>
      </c>
      <c r="C898" s="2">
        <v>0.26783963833701901</v>
      </c>
      <c r="D898" s="2">
        <v>0.23499999999999999</v>
      </c>
      <c r="E898" s="2">
        <v>7.0999999999999994E-2</v>
      </c>
      <c r="F898" s="2">
        <v>4.1972908536950203E-2</v>
      </c>
    </row>
    <row r="899" spans="1:6">
      <c r="A899" s="2" t="s">
        <v>1159</v>
      </c>
      <c r="B899" s="2">
        <v>1.35824483378963E-6</v>
      </c>
      <c r="C899" s="2">
        <v>0.29999418831269098</v>
      </c>
      <c r="D899" s="2">
        <v>0.113</v>
      </c>
      <c r="E899" s="2">
        <v>6.0000000000000001E-3</v>
      </c>
      <c r="F899" s="2">
        <v>4.2177576823669301E-2</v>
      </c>
    </row>
    <row r="900" spans="1:6">
      <c r="A900" s="2" t="s">
        <v>1160</v>
      </c>
      <c r="B900" s="2">
        <v>1.3703856169013599E-6</v>
      </c>
      <c r="C900" s="2">
        <v>0.33736672065530199</v>
      </c>
      <c r="D900" s="2">
        <v>0.26300000000000001</v>
      </c>
      <c r="E900" s="2">
        <v>8.8999999999999996E-2</v>
      </c>
      <c r="F900" s="2">
        <v>4.2554584561637902E-2</v>
      </c>
    </row>
    <row r="901" spans="1:6">
      <c r="A901" s="2" t="s">
        <v>1161</v>
      </c>
      <c r="B901" s="2">
        <v>1.42112819548647E-6</v>
      </c>
      <c r="C901" s="2">
        <v>0.54641643614434898</v>
      </c>
      <c r="D901" s="2">
        <v>0.13400000000000001</v>
      </c>
      <c r="E901" s="2">
        <v>1.2E-2</v>
      </c>
      <c r="F901" s="2">
        <v>4.4130293854441401E-2</v>
      </c>
    </row>
    <row r="902" spans="1:6">
      <c r="A902" s="2" t="s">
        <v>1162</v>
      </c>
      <c r="B902" s="2">
        <v>1.44522407858347E-6</v>
      </c>
      <c r="C902" s="2">
        <v>0.351770610381196</v>
      </c>
      <c r="D902" s="2">
        <v>0.27800000000000002</v>
      </c>
      <c r="E902" s="2">
        <v>0.10100000000000001</v>
      </c>
      <c r="F902" s="2">
        <v>4.4878543312252397E-2</v>
      </c>
    </row>
    <row r="903" spans="1:6">
      <c r="A903" s="2" t="s">
        <v>1163</v>
      </c>
      <c r="B903" s="2">
        <v>1.53090553829688E-6</v>
      </c>
      <c r="C903" s="2">
        <v>0.44324110679404999</v>
      </c>
      <c r="D903" s="2">
        <v>0.80900000000000005</v>
      </c>
      <c r="E903" s="2">
        <v>0.625</v>
      </c>
      <c r="F903" s="2">
        <v>4.75392096807329E-2</v>
      </c>
    </row>
    <row r="904" spans="1:6">
      <c r="A904" s="2" t="s">
        <v>1164</v>
      </c>
      <c r="B904" s="2">
        <v>1.54049079339405E-6</v>
      </c>
      <c r="C904" s="2">
        <v>0.37597230173135099</v>
      </c>
      <c r="D904" s="2">
        <v>0.69599999999999995</v>
      </c>
      <c r="E904" s="2">
        <v>0.46400000000000002</v>
      </c>
      <c r="F904" s="2">
        <v>4.7836860607265601E-2</v>
      </c>
    </row>
    <row r="905" spans="1:6">
      <c r="A905" s="2" t="s">
        <v>1165</v>
      </c>
      <c r="B905" s="2">
        <v>1.5477513391278399E-6</v>
      </c>
      <c r="C905" s="2">
        <v>0.26566957250698198</v>
      </c>
      <c r="D905" s="2">
        <v>0.35299999999999998</v>
      </c>
      <c r="E905" s="2">
        <v>0.16700000000000001</v>
      </c>
      <c r="F905" s="2">
        <v>4.8062322333936799E-2</v>
      </c>
    </row>
    <row r="906" spans="1:6">
      <c r="A906" s="2" t="s">
        <v>1166</v>
      </c>
      <c r="B906" s="2">
        <v>1.5826692468809701E-6</v>
      </c>
      <c r="C906" s="2">
        <v>0.37641626520307397</v>
      </c>
      <c r="D906" s="2">
        <v>0.27600000000000002</v>
      </c>
      <c r="E906" s="2">
        <v>9.5000000000000001E-2</v>
      </c>
      <c r="F906" s="2">
        <v>4.9146628123394702E-2</v>
      </c>
    </row>
    <row r="907" spans="1:6">
      <c r="A907" s="2" t="s">
        <v>1167</v>
      </c>
      <c r="B907" s="2">
        <v>1.5906498899552199E-6</v>
      </c>
      <c r="C907" s="2">
        <v>0.42647510907409603</v>
      </c>
      <c r="D907" s="2">
        <v>0.191</v>
      </c>
      <c r="E907" s="2">
        <v>4.2000000000000003E-2</v>
      </c>
      <c r="F907" s="2">
        <v>4.93944510327795E-2</v>
      </c>
    </row>
    <row r="908" spans="1:6">
      <c r="A908" s="2" t="s">
        <v>1168</v>
      </c>
      <c r="B908" s="2">
        <v>1.65016671891434E-6</v>
      </c>
      <c r="C908" s="2">
        <v>0.26471768562600001</v>
      </c>
      <c r="D908" s="2">
        <v>0.18</v>
      </c>
      <c r="E908" s="2">
        <v>4.2000000000000003E-2</v>
      </c>
      <c r="F908" s="2">
        <v>5.1242627122446899E-2</v>
      </c>
    </row>
    <row r="909" spans="1:6">
      <c r="A909" s="2" t="s">
        <v>1169</v>
      </c>
      <c r="B909" s="2">
        <v>1.7446377575746101E-6</v>
      </c>
      <c r="C909" s="2">
        <v>0.40554052926925099</v>
      </c>
      <c r="D909" s="2">
        <v>0.14699999999999999</v>
      </c>
      <c r="E909" s="2">
        <v>1.7999999999999999E-2</v>
      </c>
      <c r="F909" s="2">
        <v>5.4176236285964199E-2</v>
      </c>
    </row>
    <row r="910" spans="1:6">
      <c r="A910" s="2" t="s">
        <v>1170</v>
      </c>
      <c r="B910" s="2">
        <v>1.7491344551531999E-6</v>
      </c>
      <c r="C910" s="2">
        <v>0.33610714785409601</v>
      </c>
      <c r="D910" s="2">
        <v>0.247</v>
      </c>
      <c r="E910" s="2">
        <v>7.6999999999999999E-2</v>
      </c>
      <c r="F910" s="2">
        <v>5.4315872235872198E-2</v>
      </c>
    </row>
    <row r="911" spans="1:6">
      <c r="A911" s="2" t="s">
        <v>1171</v>
      </c>
      <c r="B911" s="2">
        <v>1.76835871300981E-6</v>
      </c>
      <c r="C911" s="2">
        <v>0.37421700960182303</v>
      </c>
      <c r="D911" s="2">
        <v>0.26500000000000001</v>
      </c>
      <c r="E911" s="2">
        <v>9.5000000000000001E-2</v>
      </c>
      <c r="F911" s="2">
        <v>5.4912843115093597E-2</v>
      </c>
    </row>
    <row r="912" spans="1:6">
      <c r="A912" s="2" t="s">
        <v>1172</v>
      </c>
      <c r="B912" s="2">
        <v>1.79525051452544E-6</v>
      </c>
      <c r="C912" s="2">
        <v>0.32573115487330201</v>
      </c>
      <c r="D912" s="2">
        <v>0.19800000000000001</v>
      </c>
      <c r="E912" s="2">
        <v>4.8000000000000001E-2</v>
      </c>
      <c r="F912" s="2">
        <v>5.5747914227558502E-2</v>
      </c>
    </row>
    <row r="913" spans="1:6">
      <c r="A913" s="2" t="s">
        <v>1173</v>
      </c>
      <c r="B913" s="2">
        <v>1.86777432381051E-6</v>
      </c>
      <c r="C913" s="2">
        <v>0.264236276285642</v>
      </c>
      <c r="D913" s="2">
        <v>0.33800000000000002</v>
      </c>
      <c r="E913" s="2">
        <v>0.14899999999999999</v>
      </c>
      <c r="F913" s="2">
        <v>5.7999996077287903E-2</v>
      </c>
    </row>
    <row r="914" spans="1:6">
      <c r="A914" s="2" t="s">
        <v>1174</v>
      </c>
      <c r="B914" s="2">
        <v>1.9111234578204502E-6</v>
      </c>
      <c r="C914" s="2">
        <v>0.40178248405821798</v>
      </c>
      <c r="D914" s="2">
        <v>0.255</v>
      </c>
      <c r="E914" s="2">
        <v>8.3000000000000004E-2</v>
      </c>
      <c r="F914" s="2">
        <v>5.9346116735698499E-2</v>
      </c>
    </row>
    <row r="915" spans="1:6">
      <c r="A915" s="2" t="s">
        <v>1175</v>
      </c>
      <c r="B915" s="2">
        <v>1.91523793312164E-6</v>
      </c>
      <c r="C915" s="2">
        <v>0.28855943896251302</v>
      </c>
      <c r="D915" s="2">
        <v>0.27300000000000002</v>
      </c>
      <c r="E915" s="2">
        <v>0.10100000000000001</v>
      </c>
      <c r="F915" s="2">
        <v>5.9473883537226199E-2</v>
      </c>
    </row>
    <row r="916" spans="1:6">
      <c r="A916" s="2" t="s">
        <v>1176</v>
      </c>
      <c r="B916" s="2">
        <v>1.9545804024451499E-6</v>
      </c>
      <c r="C916" s="2">
        <v>0.329007939985339</v>
      </c>
      <c r="D916" s="2">
        <v>0.29599999999999999</v>
      </c>
      <c r="E916" s="2">
        <v>0.11899999999999999</v>
      </c>
      <c r="F916" s="2">
        <v>6.0695585237129097E-2</v>
      </c>
    </row>
    <row r="917" spans="1:6">
      <c r="A917" s="2" t="s">
        <v>1177</v>
      </c>
      <c r="B917" s="2">
        <v>1.9977630962933501E-6</v>
      </c>
      <c r="C917" s="2">
        <v>0.366783282640884</v>
      </c>
      <c r="D917" s="2">
        <v>0.219</v>
      </c>
      <c r="E917" s="2">
        <v>6.5000000000000002E-2</v>
      </c>
      <c r="F917" s="2">
        <v>6.2036537429197298E-2</v>
      </c>
    </row>
    <row r="918" spans="1:6">
      <c r="A918" s="2" t="s">
        <v>1178</v>
      </c>
      <c r="B918" s="2">
        <v>2.0992360201598901E-6</v>
      </c>
      <c r="C918" s="2">
        <v>0.25469450141425598</v>
      </c>
      <c r="D918" s="2">
        <v>0.35599999999999998</v>
      </c>
      <c r="E918" s="2">
        <v>0.16700000000000001</v>
      </c>
      <c r="F918" s="2">
        <v>6.5187576134025205E-2</v>
      </c>
    </row>
    <row r="919" spans="1:6">
      <c r="A919" s="2" t="s">
        <v>1179</v>
      </c>
      <c r="B919" s="2">
        <v>2.10062973269503E-6</v>
      </c>
      <c r="C919" s="2">
        <v>0.43355143803549601</v>
      </c>
      <c r="D919" s="2">
        <v>0.19800000000000001</v>
      </c>
      <c r="E919" s="2">
        <v>4.8000000000000001E-2</v>
      </c>
      <c r="F919" s="2">
        <v>6.5230855089378606E-2</v>
      </c>
    </row>
    <row r="920" spans="1:6">
      <c r="A920" s="2" t="s">
        <v>1180</v>
      </c>
      <c r="B920" s="2">
        <v>2.1078997725855299E-6</v>
      </c>
      <c r="C920" s="2">
        <v>0.28374379829990098</v>
      </c>
      <c r="D920" s="2">
        <v>0.32500000000000001</v>
      </c>
      <c r="E920" s="2">
        <v>0.13700000000000001</v>
      </c>
      <c r="F920" s="2">
        <v>6.54566116380986E-2</v>
      </c>
    </row>
    <row r="921" spans="1:6">
      <c r="A921" s="2" t="s">
        <v>1181</v>
      </c>
      <c r="B921" s="2">
        <v>2.1169200274367E-6</v>
      </c>
      <c r="C921" s="2">
        <v>0.307588000525917</v>
      </c>
      <c r="D921" s="2">
        <v>0.45400000000000001</v>
      </c>
      <c r="E921" s="2">
        <v>0.24399999999999999</v>
      </c>
      <c r="F921" s="2">
        <v>6.5736717611991693E-2</v>
      </c>
    </row>
    <row r="922" spans="1:6">
      <c r="A922" s="2" t="s">
        <v>1182</v>
      </c>
      <c r="B922" s="2">
        <v>2.1414272552552202E-6</v>
      </c>
      <c r="C922" s="2">
        <v>0.40921128344280999</v>
      </c>
      <c r="D922" s="2">
        <v>0.247</v>
      </c>
      <c r="E922" s="2">
        <v>7.6999999999999999E-2</v>
      </c>
      <c r="F922" s="2">
        <v>6.6497740557440302E-2</v>
      </c>
    </row>
    <row r="923" spans="1:6">
      <c r="A923" s="2" t="s">
        <v>1183</v>
      </c>
      <c r="B923" s="2">
        <v>2.1591639611941002E-6</v>
      </c>
      <c r="C923" s="2">
        <v>0.27142174321594897</v>
      </c>
      <c r="D923" s="2">
        <v>0.314</v>
      </c>
      <c r="E923" s="2">
        <v>0.13100000000000001</v>
      </c>
      <c r="F923" s="2">
        <v>6.7048518486960307E-2</v>
      </c>
    </row>
    <row r="924" spans="1:6">
      <c r="A924" s="2" t="s">
        <v>1184</v>
      </c>
      <c r="B924" s="2">
        <v>2.1743558420426202E-6</v>
      </c>
      <c r="C924" s="2">
        <v>0.34483401389790402</v>
      </c>
      <c r="D924" s="2">
        <v>0.24199999999999999</v>
      </c>
      <c r="E924" s="2">
        <v>7.6999999999999999E-2</v>
      </c>
      <c r="F924" s="2">
        <v>6.7520271962949394E-2</v>
      </c>
    </row>
    <row r="925" spans="1:6">
      <c r="A925" s="2" t="s">
        <v>1185</v>
      </c>
      <c r="B925" s="2">
        <v>2.17503698402585E-6</v>
      </c>
      <c r="C925" s="2">
        <v>0.26348231787801102</v>
      </c>
      <c r="D925" s="2">
        <v>0.91200000000000003</v>
      </c>
      <c r="E925" s="2">
        <v>0.74399999999999999</v>
      </c>
      <c r="F925" s="2">
        <v>6.75414234649548E-2</v>
      </c>
    </row>
    <row r="926" spans="1:6">
      <c r="A926" s="2" t="s">
        <v>1186</v>
      </c>
      <c r="B926" s="2">
        <v>2.1924814574553202E-6</v>
      </c>
      <c r="C926" s="2">
        <v>0.31087381030261402</v>
      </c>
      <c r="D926" s="2">
        <v>0.48199999999999998</v>
      </c>
      <c r="E926" s="2">
        <v>0.27400000000000002</v>
      </c>
      <c r="F926" s="2">
        <v>6.80831266983601E-2</v>
      </c>
    </row>
    <row r="927" spans="1:6">
      <c r="A927" s="2" t="s">
        <v>1187</v>
      </c>
      <c r="B927" s="2">
        <v>2.22028517876266E-6</v>
      </c>
      <c r="C927" s="2">
        <v>0.34046643180541197</v>
      </c>
      <c r="D927" s="2">
        <v>0.40200000000000002</v>
      </c>
      <c r="E927" s="2">
        <v>0.20200000000000001</v>
      </c>
      <c r="F927" s="2">
        <v>6.8946515656116994E-2</v>
      </c>
    </row>
    <row r="928" spans="1:6">
      <c r="A928" s="2" t="s">
        <v>1188</v>
      </c>
      <c r="B928" s="2">
        <v>2.2730738533611598E-6</v>
      </c>
      <c r="C928" s="2">
        <v>0.28218601899816897</v>
      </c>
      <c r="D928" s="2">
        <v>0.23200000000000001</v>
      </c>
      <c r="E928" s="2">
        <v>7.0999999999999994E-2</v>
      </c>
      <c r="F928" s="2">
        <v>7.0585762368424093E-2</v>
      </c>
    </row>
    <row r="929" spans="1:6">
      <c r="A929" s="2" t="s">
        <v>1189</v>
      </c>
      <c r="B929" s="2">
        <v>2.2770218621955599E-6</v>
      </c>
      <c r="C929" s="2">
        <v>0.40609250599553698</v>
      </c>
      <c r="D929" s="2">
        <v>0.17</v>
      </c>
      <c r="E929" s="2">
        <v>0.03</v>
      </c>
      <c r="F929" s="2">
        <v>7.0708359886758707E-2</v>
      </c>
    </row>
    <row r="930" spans="1:6">
      <c r="A930" s="2" t="s">
        <v>1190</v>
      </c>
      <c r="B930" s="2">
        <v>2.2778454874502001E-6</v>
      </c>
      <c r="C930" s="2">
        <v>0.48469962087031498</v>
      </c>
      <c r="D930" s="2">
        <v>0.39700000000000002</v>
      </c>
      <c r="E930" s="2">
        <v>0.19</v>
      </c>
      <c r="F930" s="2">
        <v>7.07339359217911E-2</v>
      </c>
    </row>
    <row r="931" spans="1:6">
      <c r="A931" s="2" t="s">
        <v>1191</v>
      </c>
      <c r="B931" s="2">
        <v>2.3866935719730901E-6</v>
      </c>
      <c r="C931" s="2">
        <v>0.42909331407335799</v>
      </c>
      <c r="D931" s="2">
        <v>0.188</v>
      </c>
      <c r="E931" s="2">
        <v>4.2000000000000003E-2</v>
      </c>
      <c r="F931" s="2">
        <v>7.4113995490480297E-2</v>
      </c>
    </row>
    <row r="932" spans="1:6">
      <c r="A932" s="2" t="s">
        <v>1192</v>
      </c>
      <c r="B932" s="2">
        <v>2.4227342179439899E-6</v>
      </c>
      <c r="C932" s="2">
        <v>0.35585994702346302</v>
      </c>
      <c r="D932" s="2">
        <v>0.65200000000000002</v>
      </c>
      <c r="E932" s="2">
        <v>0.42299999999999999</v>
      </c>
      <c r="F932" s="2">
        <v>7.5233165669814694E-2</v>
      </c>
    </row>
    <row r="933" spans="1:6">
      <c r="A933" s="2" t="s">
        <v>1193</v>
      </c>
      <c r="B933" s="2">
        <v>2.4585312240533999E-6</v>
      </c>
      <c r="C933" s="2">
        <v>0.406321632660608</v>
      </c>
      <c r="D933" s="2">
        <v>0.14399999999999999</v>
      </c>
      <c r="E933" s="2">
        <v>1.7999999999999999E-2</v>
      </c>
      <c r="F933" s="2">
        <v>7.6344770100530299E-2</v>
      </c>
    </row>
    <row r="934" spans="1:6">
      <c r="A934" s="2" t="s">
        <v>1194</v>
      </c>
      <c r="B934" s="2">
        <v>2.5485498030675701E-6</v>
      </c>
      <c r="C934" s="2">
        <v>0.307479519555585</v>
      </c>
      <c r="D934" s="2">
        <v>0.247</v>
      </c>
      <c r="E934" s="2">
        <v>8.3000000000000004E-2</v>
      </c>
      <c r="F934" s="2">
        <v>7.9140117034657301E-2</v>
      </c>
    </row>
    <row r="935" spans="1:6">
      <c r="A935" s="2" t="s">
        <v>1195</v>
      </c>
      <c r="B935" s="2">
        <v>2.5795092074857798E-6</v>
      </c>
      <c r="C935" s="2">
        <v>0.28177286975434401</v>
      </c>
      <c r="D935" s="2">
        <v>0.22900000000000001</v>
      </c>
      <c r="E935" s="2">
        <v>7.0999999999999994E-2</v>
      </c>
      <c r="F935" s="2">
        <v>8.0101499420055997E-2</v>
      </c>
    </row>
    <row r="936" spans="1:6">
      <c r="A936" s="2" t="s">
        <v>1196</v>
      </c>
      <c r="B936" s="2">
        <v>2.6373850668386501E-6</v>
      </c>
      <c r="C936" s="2">
        <v>0.55883335584287197</v>
      </c>
      <c r="D936" s="2">
        <v>0.50800000000000001</v>
      </c>
      <c r="E936" s="2">
        <v>0.28000000000000003</v>
      </c>
      <c r="F936" s="2">
        <v>8.1898718480540603E-2</v>
      </c>
    </row>
    <row r="937" spans="1:6">
      <c r="A937" s="2" t="s">
        <v>1197</v>
      </c>
      <c r="B937" s="2">
        <v>2.6590874925174999E-6</v>
      </c>
      <c r="C937" s="2">
        <v>0.33389404266165501</v>
      </c>
      <c r="D937" s="2">
        <v>0.255</v>
      </c>
      <c r="E937" s="2">
        <v>8.8999999999999996E-2</v>
      </c>
      <c r="F937" s="2">
        <v>8.2572643905145807E-2</v>
      </c>
    </row>
    <row r="938" spans="1:6">
      <c r="A938" s="2" t="s">
        <v>1198</v>
      </c>
      <c r="B938" s="2">
        <v>2.6717489732630502E-6</v>
      </c>
      <c r="C938" s="2">
        <v>0.31649151982310397</v>
      </c>
      <c r="D938" s="2">
        <v>0.56200000000000006</v>
      </c>
      <c r="E938" s="2">
        <v>0.33300000000000002</v>
      </c>
      <c r="F938" s="2">
        <v>8.2965820866737497E-2</v>
      </c>
    </row>
    <row r="939" spans="1:6">
      <c r="A939" s="2" t="s">
        <v>1199</v>
      </c>
      <c r="B939" s="2">
        <v>2.7137482718943002E-6</v>
      </c>
      <c r="C939" s="2">
        <v>0.40020284757112101</v>
      </c>
      <c r="D939" s="2">
        <v>0.443</v>
      </c>
      <c r="E939" s="2">
        <v>0.23200000000000001</v>
      </c>
      <c r="F939" s="2">
        <v>8.4270025087133701E-2</v>
      </c>
    </row>
    <row r="940" spans="1:6">
      <c r="A940" s="2" t="s">
        <v>1200</v>
      </c>
      <c r="B940" s="2">
        <v>2.7474326275671199E-6</v>
      </c>
      <c r="C940" s="2">
        <v>0.30513989605550601</v>
      </c>
      <c r="D940" s="2">
        <v>0.60799999999999998</v>
      </c>
      <c r="E940" s="2">
        <v>0.39900000000000002</v>
      </c>
      <c r="F940" s="2">
        <v>8.5316025383841795E-2</v>
      </c>
    </row>
    <row r="941" spans="1:6">
      <c r="A941" s="2" t="s">
        <v>1201</v>
      </c>
      <c r="B941" s="2">
        <v>2.8007473484967699E-6</v>
      </c>
      <c r="C941" s="2">
        <v>0.34823776865040001</v>
      </c>
      <c r="D941" s="2">
        <v>0.17499999999999999</v>
      </c>
      <c r="E941" s="2">
        <v>3.5999999999999997E-2</v>
      </c>
      <c r="F941" s="2">
        <v>8.6971607412870106E-2</v>
      </c>
    </row>
    <row r="942" spans="1:6">
      <c r="A942" s="2" t="s">
        <v>1202</v>
      </c>
      <c r="B942" s="2">
        <v>2.8899254283532199E-6</v>
      </c>
      <c r="C942" s="2">
        <v>0.2857079059721</v>
      </c>
      <c r="D942" s="2">
        <v>0.36899999999999999</v>
      </c>
      <c r="E942" s="2">
        <v>0.185</v>
      </c>
      <c r="F942" s="2">
        <v>8.9740854326652603E-2</v>
      </c>
    </row>
    <row r="943" spans="1:6">
      <c r="A943" s="2" t="s">
        <v>1203</v>
      </c>
      <c r="B943" s="2">
        <v>2.93842008094765E-6</v>
      </c>
      <c r="C943" s="2">
        <v>0.28459533891007099</v>
      </c>
      <c r="D943" s="2">
        <v>0.155</v>
      </c>
      <c r="E943" s="2">
        <v>2.4E-2</v>
      </c>
      <c r="F943" s="2">
        <v>9.1246758773667502E-2</v>
      </c>
    </row>
    <row r="944" spans="1:6">
      <c r="A944" s="2" t="s">
        <v>1204</v>
      </c>
      <c r="B944" s="2">
        <v>2.9461838304024201E-6</v>
      </c>
      <c r="C944" s="2">
        <v>0.32536143993964101</v>
      </c>
      <c r="D944" s="2">
        <v>0.13900000000000001</v>
      </c>
      <c r="E944" s="2">
        <v>1.7999999999999999E-2</v>
      </c>
      <c r="F944" s="2">
        <v>9.1487846485486204E-2</v>
      </c>
    </row>
    <row r="945" spans="1:6">
      <c r="A945" s="2" t="s">
        <v>1205</v>
      </c>
      <c r="B945" s="2">
        <v>2.9906015269394599E-6</v>
      </c>
      <c r="C945" s="2">
        <v>0.35212155337670598</v>
      </c>
      <c r="D945" s="2">
        <v>0.219</v>
      </c>
      <c r="E945" s="2">
        <v>6.5000000000000002E-2</v>
      </c>
      <c r="F945" s="2">
        <v>9.2867149216051201E-2</v>
      </c>
    </row>
    <row r="946" spans="1:6">
      <c r="A946" s="2" t="s">
        <v>1206</v>
      </c>
      <c r="B946" s="2">
        <v>3.1246538845954001E-6</v>
      </c>
      <c r="C946" s="2">
        <v>0.29610866218493698</v>
      </c>
      <c r="D946" s="2">
        <v>0.20100000000000001</v>
      </c>
      <c r="E946" s="2">
        <v>5.3999999999999999E-2</v>
      </c>
      <c r="F946" s="2">
        <v>9.7029877078340904E-2</v>
      </c>
    </row>
    <row r="947" spans="1:6">
      <c r="A947" s="2" t="s">
        <v>1207</v>
      </c>
      <c r="B947" s="2">
        <v>3.1378116873735301E-6</v>
      </c>
      <c r="C947" s="2">
        <v>0.25564311241833698</v>
      </c>
      <c r="D947" s="2">
        <v>0.13700000000000001</v>
      </c>
      <c r="E947" s="2">
        <v>1.7999999999999999E-2</v>
      </c>
      <c r="F947" s="2">
        <v>9.7438466328010301E-2</v>
      </c>
    </row>
    <row r="948" spans="1:6">
      <c r="A948" s="2" t="s">
        <v>1208</v>
      </c>
      <c r="B948" s="2">
        <v>3.16900426579761E-6</v>
      </c>
      <c r="C948" s="2">
        <v>0.376682325798184</v>
      </c>
      <c r="D948" s="2">
        <v>0.245</v>
      </c>
      <c r="E948" s="2">
        <v>7.6999999999999999E-2</v>
      </c>
      <c r="F948" s="2">
        <v>9.8407089465813197E-2</v>
      </c>
    </row>
    <row r="949" spans="1:6">
      <c r="A949" s="2" t="s">
        <v>1209</v>
      </c>
      <c r="B949" s="2">
        <v>3.1862662134082699E-6</v>
      </c>
      <c r="C949" s="2">
        <v>0.47178938525356501</v>
      </c>
      <c r="D949" s="2">
        <v>0.33</v>
      </c>
      <c r="E949" s="2">
        <v>0.13700000000000001</v>
      </c>
      <c r="F949" s="2">
        <v>9.8943124724966997E-2</v>
      </c>
    </row>
    <row r="950" spans="1:6">
      <c r="A950" s="2" t="s">
        <v>1210</v>
      </c>
      <c r="B950" s="2">
        <v>3.23122904563932E-6</v>
      </c>
      <c r="C950" s="2">
        <v>0.29629945786412998</v>
      </c>
      <c r="D950" s="2">
        <v>0.17</v>
      </c>
      <c r="E950" s="2">
        <v>3.5999999999999997E-2</v>
      </c>
      <c r="F950" s="2">
        <v>0.10033935555423799</v>
      </c>
    </row>
    <row r="951" spans="1:6">
      <c r="A951" s="2" t="s">
        <v>1211</v>
      </c>
      <c r="B951" s="2">
        <v>3.3340074334064301E-6</v>
      </c>
      <c r="C951" s="2">
        <v>0.42705169744571803</v>
      </c>
      <c r="D951" s="2">
        <v>0.224</v>
      </c>
      <c r="E951" s="2">
        <v>6.5000000000000002E-2</v>
      </c>
      <c r="F951" s="2">
        <v>0.10353093282957</v>
      </c>
    </row>
    <row r="952" spans="1:6">
      <c r="A952" s="2" t="s">
        <v>1212</v>
      </c>
      <c r="B952" s="2">
        <v>3.3834673542432601E-6</v>
      </c>
      <c r="C952" s="2">
        <v>0.38994812389465899</v>
      </c>
      <c r="D952" s="2">
        <v>0.17799999999999999</v>
      </c>
      <c r="E952" s="2">
        <v>3.5999999999999997E-2</v>
      </c>
      <c r="F952" s="2">
        <v>0.10506681175131601</v>
      </c>
    </row>
    <row r="953" spans="1:6">
      <c r="A953" s="2" t="s">
        <v>1213</v>
      </c>
      <c r="B953" s="2">
        <v>3.3920646328001701E-6</v>
      </c>
      <c r="C953" s="2">
        <v>0.47664999306742001</v>
      </c>
      <c r="D953" s="2">
        <v>0.49199999999999999</v>
      </c>
      <c r="E953" s="2">
        <v>0.27400000000000002</v>
      </c>
      <c r="F953" s="2">
        <v>0.105333783042344</v>
      </c>
    </row>
    <row r="954" spans="1:6">
      <c r="A954" s="2" t="s">
        <v>1214</v>
      </c>
      <c r="B954" s="2">
        <v>3.4309468399668299E-6</v>
      </c>
      <c r="C954" s="2">
        <v>0.43587279905680298</v>
      </c>
      <c r="D954" s="2">
        <v>0.20399999999999999</v>
      </c>
      <c r="E954" s="2">
        <v>5.3999999999999999E-2</v>
      </c>
      <c r="F954" s="2">
        <v>0.10654119222149</v>
      </c>
    </row>
    <row r="955" spans="1:6">
      <c r="A955" s="2" t="s">
        <v>1215</v>
      </c>
      <c r="B955" s="2">
        <v>3.4469683997567498E-6</v>
      </c>
      <c r="C955" s="2">
        <v>0.25852231320851099</v>
      </c>
      <c r="D955" s="2">
        <v>0.27300000000000002</v>
      </c>
      <c r="E955" s="2">
        <v>0.107</v>
      </c>
      <c r="F955" s="2">
        <v>0.10703870971764599</v>
      </c>
    </row>
    <row r="956" spans="1:6">
      <c r="A956" s="2" t="s">
        <v>1216</v>
      </c>
      <c r="B956" s="2">
        <v>3.5014167327184201E-6</v>
      </c>
      <c r="C956" s="2">
        <v>0.29171678651295702</v>
      </c>
      <c r="D956" s="2">
        <v>0.28399999999999997</v>
      </c>
      <c r="E956" s="2">
        <v>0.113</v>
      </c>
      <c r="F956" s="2">
        <v>0.108729493801105</v>
      </c>
    </row>
    <row r="957" spans="1:6">
      <c r="A957" s="2" t="s">
        <v>1217</v>
      </c>
      <c r="B957" s="2">
        <v>3.5303937220837601E-6</v>
      </c>
      <c r="C957" s="2">
        <v>0.254040190020488</v>
      </c>
      <c r="D957" s="2">
        <v>0.47699999999999998</v>
      </c>
      <c r="E957" s="2">
        <v>0.27400000000000002</v>
      </c>
      <c r="F957" s="2">
        <v>0.109629316251867</v>
      </c>
    </row>
    <row r="958" spans="1:6">
      <c r="A958" s="2" t="s">
        <v>1218</v>
      </c>
      <c r="B958" s="2">
        <v>3.5359946997544798E-6</v>
      </c>
      <c r="C958" s="2">
        <v>0.25591423894938498</v>
      </c>
      <c r="D958" s="2">
        <v>0.183</v>
      </c>
      <c r="E958" s="2">
        <v>4.2000000000000003E-2</v>
      </c>
      <c r="F958" s="2">
        <v>0.109803243411476</v>
      </c>
    </row>
    <row r="959" spans="1:6">
      <c r="A959" s="2" t="s">
        <v>1219</v>
      </c>
      <c r="B959" s="2">
        <v>3.65027882885714E-6</v>
      </c>
      <c r="C959" s="2">
        <v>0.430859162152394</v>
      </c>
      <c r="D959" s="2">
        <v>0.17799999999999999</v>
      </c>
      <c r="E959" s="2">
        <v>3.5999999999999997E-2</v>
      </c>
      <c r="F959" s="2">
        <v>0.113352108472501</v>
      </c>
    </row>
    <row r="960" spans="1:6">
      <c r="A960" s="2" t="s">
        <v>1220</v>
      </c>
      <c r="B960" s="2">
        <v>3.6998831654420201E-6</v>
      </c>
      <c r="C960" s="2">
        <v>0.26144313959458798</v>
      </c>
      <c r="D960" s="2">
        <v>0.59499999999999997</v>
      </c>
      <c r="E960" s="2">
        <v>0.39300000000000002</v>
      </c>
      <c r="F960" s="2">
        <v>0.11489247193647099</v>
      </c>
    </row>
    <row r="961" spans="1:6">
      <c r="A961" s="2" t="s">
        <v>1221</v>
      </c>
      <c r="B961" s="2">
        <v>3.7659548551552902E-6</v>
      </c>
      <c r="C961" s="2">
        <v>0.28477594575098703</v>
      </c>
      <c r="D961" s="2">
        <v>0.24199999999999999</v>
      </c>
      <c r="E961" s="2">
        <v>8.3000000000000004E-2</v>
      </c>
      <c r="F961" s="2">
        <v>0.11694419611713699</v>
      </c>
    </row>
    <row r="962" spans="1:6">
      <c r="A962" s="2" t="s">
        <v>1222</v>
      </c>
      <c r="B962" s="2">
        <v>3.9481630189988798E-6</v>
      </c>
      <c r="C962" s="2">
        <v>0.355744740539298</v>
      </c>
      <c r="D962" s="2">
        <v>0.374</v>
      </c>
      <c r="E962" s="2">
        <v>0.17899999999999999</v>
      </c>
      <c r="F962" s="2">
        <v>0.122602306228972</v>
      </c>
    </row>
    <row r="963" spans="1:6">
      <c r="A963" s="2" t="s">
        <v>1223</v>
      </c>
      <c r="B963" s="2">
        <v>4.0528949600676797E-6</v>
      </c>
      <c r="C963" s="2">
        <v>0.45233766503677397</v>
      </c>
      <c r="D963" s="2">
        <v>0.89700000000000002</v>
      </c>
      <c r="E963" s="2">
        <v>0.77400000000000002</v>
      </c>
      <c r="F963" s="2">
        <v>0.12585454719498201</v>
      </c>
    </row>
    <row r="964" spans="1:6">
      <c r="A964" s="2" t="s">
        <v>1224</v>
      </c>
      <c r="B964" s="2">
        <v>4.0897798161726099E-6</v>
      </c>
      <c r="C964" s="2">
        <v>0.270499483678735</v>
      </c>
      <c r="D964" s="2">
        <v>0.30399999999999999</v>
      </c>
      <c r="E964" s="2">
        <v>0.13100000000000001</v>
      </c>
      <c r="F964" s="2">
        <v>0.126999932631608</v>
      </c>
    </row>
    <row r="965" spans="1:6">
      <c r="A965" s="2" t="s">
        <v>1225</v>
      </c>
      <c r="B965" s="2">
        <v>4.1818210067245203E-6</v>
      </c>
      <c r="C965" s="2">
        <v>0.56730629633541296</v>
      </c>
      <c r="D965" s="2">
        <v>0.188</v>
      </c>
      <c r="E965" s="2">
        <v>4.2000000000000003E-2</v>
      </c>
      <c r="F965" s="2">
        <v>0.12985808772181601</v>
      </c>
    </row>
    <row r="966" spans="1:6">
      <c r="A966" s="2" t="s">
        <v>1226</v>
      </c>
      <c r="B966" s="2">
        <v>4.2220843174443496E-6</v>
      </c>
      <c r="C966" s="2">
        <v>0.28182645232549702</v>
      </c>
      <c r="D966" s="2">
        <v>0.14699999999999999</v>
      </c>
      <c r="E966" s="2">
        <v>2.4E-2</v>
      </c>
      <c r="F966" s="2">
        <v>0.13110838430959901</v>
      </c>
    </row>
    <row r="967" spans="1:6">
      <c r="A967" s="2" t="s">
        <v>1227</v>
      </c>
      <c r="B967" s="2">
        <v>4.2369234433281504E-6</v>
      </c>
      <c r="C967" s="2">
        <v>0.30254547696775902</v>
      </c>
      <c r="D967" s="2">
        <v>0.188</v>
      </c>
      <c r="E967" s="2">
        <v>4.8000000000000001E-2</v>
      </c>
      <c r="F967" s="2">
        <v>0.131569183685669</v>
      </c>
    </row>
    <row r="968" spans="1:6">
      <c r="A968" s="2" t="s">
        <v>1228</v>
      </c>
      <c r="B968" s="2">
        <v>4.27514486099006E-6</v>
      </c>
      <c r="C968" s="2">
        <v>0.50189524604215996</v>
      </c>
      <c r="D968" s="2">
        <v>0.78900000000000003</v>
      </c>
      <c r="E968" s="2">
        <v>0.59499999999999997</v>
      </c>
      <c r="F968" s="2">
        <v>0.13275607336832401</v>
      </c>
    </row>
    <row r="969" spans="1:6">
      <c r="A969" s="2" t="s">
        <v>1229</v>
      </c>
      <c r="B969" s="2">
        <v>4.4455393210690999E-6</v>
      </c>
      <c r="C969" s="2">
        <v>0.38114339372390799</v>
      </c>
      <c r="D969" s="2">
        <v>0.14699999999999999</v>
      </c>
      <c r="E969" s="2">
        <v>2.4E-2</v>
      </c>
      <c r="F969" s="2">
        <v>0.13804733253715901</v>
      </c>
    </row>
    <row r="970" spans="1:6">
      <c r="A970" s="2" t="s">
        <v>1230</v>
      </c>
      <c r="B970" s="2">
        <v>4.4853243650575604E-6</v>
      </c>
      <c r="C970" s="2">
        <v>0.48644678155486099</v>
      </c>
      <c r="D970" s="2">
        <v>0.50800000000000001</v>
      </c>
      <c r="E970" s="2">
        <v>0.29199999999999998</v>
      </c>
      <c r="F970" s="2">
        <v>0.13928277750813201</v>
      </c>
    </row>
    <row r="971" spans="1:6">
      <c r="A971" s="2" t="s">
        <v>1231</v>
      </c>
      <c r="B971" s="2">
        <v>4.5656130552095902E-6</v>
      </c>
      <c r="C971" s="2">
        <v>0.29832604432017901</v>
      </c>
      <c r="D971" s="2">
        <v>0.48499999999999999</v>
      </c>
      <c r="E971" s="2">
        <v>0.28599999999999998</v>
      </c>
      <c r="F971" s="2">
        <v>0.141775982203423</v>
      </c>
    </row>
    <row r="972" spans="1:6">
      <c r="A972" s="2" t="s">
        <v>1232</v>
      </c>
      <c r="B972" s="2">
        <v>4.5699384259366304E-6</v>
      </c>
      <c r="C972" s="2">
        <v>0.39565054866716298</v>
      </c>
      <c r="D972" s="2">
        <v>0.46100000000000002</v>
      </c>
      <c r="E972" s="2">
        <v>0.25600000000000001</v>
      </c>
      <c r="F972" s="2">
        <v>0.14191029794061</v>
      </c>
    </row>
    <row r="973" spans="1:6">
      <c r="A973" s="2" t="s">
        <v>1233</v>
      </c>
      <c r="B973" s="2">
        <v>4.6361773694050801E-6</v>
      </c>
      <c r="C973" s="2">
        <v>0.39293927151475</v>
      </c>
      <c r="D973" s="2">
        <v>0.183</v>
      </c>
      <c r="E973" s="2">
        <v>4.2000000000000003E-2</v>
      </c>
      <c r="F973" s="2">
        <v>0.14396721585213601</v>
      </c>
    </row>
    <row r="974" spans="1:6">
      <c r="A974" s="2" t="s">
        <v>1234</v>
      </c>
      <c r="B974" s="2">
        <v>4.6452841438199499E-6</v>
      </c>
      <c r="C974" s="2">
        <v>0.29076122917094299</v>
      </c>
      <c r="D974" s="2">
        <v>0.23200000000000001</v>
      </c>
      <c r="E974" s="2">
        <v>7.6999999999999999E-2</v>
      </c>
      <c r="F974" s="2">
        <v>0.14425000851804101</v>
      </c>
    </row>
    <row r="975" spans="1:6">
      <c r="A975" s="2" t="s">
        <v>1235</v>
      </c>
      <c r="B975" s="2">
        <v>4.7001898665877703E-6</v>
      </c>
      <c r="C975" s="2">
        <v>0.365480485464588</v>
      </c>
      <c r="D975" s="2">
        <v>0.193</v>
      </c>
      <c r="E975" s="2">
        <v>4.8000000000000001E-2</v>
      </c>
      <c r="F975" s="2">
        <v>0.14595499592715</v>
      </c>
    </row>
    <row r="976" spans="1:6">
      <c r="A976" s="2" t="s">
        <v>1236</v>
      </c>
      <c r="B976" s="2">
        <v>4.7473780756084702E-6</v>
      </c>
      <c r="C976" s="2">
        <v>0.33719453132359201</v>
      </c>
      <c r="D976" s="2">
        <v>0.56399999999999995</v>
      </c>
      <c r="E976" s="2">
        <v>0.34499999999999997</v>
      </c>
      <c r="F976" s="2">
        <v>0.14742033138187</v>
      </c>
    </row>
    <row r="977" spans="1:6">
      <c r="A977" s="2" t="s">
        <v>1237</v>
      </c>
      <c r="B977" s="2">
        <v>4.7623218697868696E-6</v>
      </c>
      <c r="C977" s="2">
        <v>0.39072970272236801</v>
      </c>
      <c r="D977" s="2">
        <v>0.16800000000000001</v>
      </c>
      <c r="E977" s="2">
        <v>3.5999999999999997E-2</v>
      </c>
      <c r="F977" s="2">
        <v>0.14788438102249199</v>
      </c>
    </row>
    <row r="978" spans="1:6">
      <c r="A978" s="2" t="s">
        <v>1238</v>
      </c>
      <c r="B978" s="2">
        <v>4.7674834910159996E-6</v>
      </c>
      <c r="C978" s="2">
        <v>0.27950529771938598</v>
      </c>
      <c r="D978" s="2">
        <v>0.25</v>
      </c>
      <c r="E978" s="2">
        <v>8.8999999999999996E-2</v>
      </c>
      <c r="F978" s="2">
        <v>0.14804466484652001</v>
      </c>
    </row>
    <row r="979" spans="1:6">
      <c r="A979" s="2" t="s">
        <v>1239</v>
      </c>
      <c r="B979" s="2">
        <v>4.7954810397685304E-6</v>
      </c>
      <c r="C979" s="2">
        <v>0.50579556434179396</v>
      </c>
      <c r="D979" s="2">
        <v>0.34499999999999997</v>
      </c>
      <c r="E979" s="2">
        <v>0.155</v>
      </c>
      <c r="F979" s="2">
        <v>0.148914072727932</v>
      </c>
    </row>
    <row r="980" spans="1:6">
      <c r="A980" s="2" t="s">
        <v>1240</v>
      </c>
      <c r="B980" s="2">
        <v>4.8332131687027698E-6</v>
      </c>
      <c r="C980" s="2">
        <v>0.30745560555393903</v>
      </c>
      <c r="D980" s="2">
        <v>0.307</v>
      </c>
      <c r="E980" s="2">
        <v>0.13100000000000001</v>
      </c>
      <c r="F980" s="2">
        <v>0.15008576852772701</v>
      </c>
    </row>
    <row r="981" spans="1:6">
      <c r="A981" s="2" t="s">
        <v>1241</v>
      </c>
      <c r="B981" s="2">
        <v>4.8662045875945696E-6</v>
      </c>
      <c r="C981" s="2">
        <v>0.276156870290655</v>
      </c>
      <c r="D981" s="2">
        <v>0.22700000000000001</v>
      </c>
      <c r="E981" s="2">
        <v>7.0999999999999994E-2</v>
      </c>
      <c r="F981" s="2">
        <v>0.15111025105857401</v>
      </c>
    </row>
    <row r="982" spans="1:6">
      <c r="A982" s="2" t="s">
        <v>1242</v>
      </c>
      <c r="B982" s="2">
        <v>5.1761681101520901E-6</v>
      </c>
      <c r="C982" s="2">
        <v>0.26232852006912699</v>
      </c>
      <c r="D982" s="2">
        <v>0.14699999999999999</v>
      </c>
      <c r="E982" s="2">
        <v>2.4E-2</v>
      </c>
      <c r="F982" s="2">
        <v>0.160735548324553</v>
      </c>
    </row>
    <row r="983" spans="1:6">
      <c r="A983" s="2" t="s">
        <v>1243</v>
      </c>
      <c r="B983" s="2">
        <v>5.8250116286937399E-6</v>
      </c>
      <c r="C983" s="2">
        <v>0.32539038133463599</v>
      </c>
      <c r="D983" s="2">
        <v>0.5</v>
      </c>
      <c r="E983" s="2">
        <v>0.28599999999999998</v>
      </c>
      <c r="F983" s="2">
        <v>0.18088408610582701</v>
      </c>
    </row>
    <row r="984" spans="1:6">
      <c r="A984" s="2" t="s">
        <v>1244</v>
      </c>
      <c r="B984" s="2">
        <v>5.9403227754818803E-6</v>
      </c>
      <c r="C984" s="2">
        <v>0.28820775597297599</v>
      </c>
      <c r="D984" s="2">
        <v>0.29399999999999998</v>
      </c>
      <c r="E984" s="2">
        <v>0.125</v>
      </c>
      <c r="F984" s="2">
        <v>0.18446484314703901</v>
      </c>
    </row>
    <row r="985" spans="1:6">
      <c r="A985" s="2" t="s">
        <v>1245</v>
      </c>
      <c r="B985" s="2">
        <v>5.97391023299666E-6</v>
      </c>
      <c r="C985" s="2">
        <v>0.41088862617953698</v>
      </c>
      <c r="D985" s="2">
        <v>0.26800000000000002</v>
      </c>
      <c r="E985" s="2">
        <v>9.5000000000000001E-2</v>
      </c>
      <c r="F985" s="2">
        <v>0.18550783446524499</v>
      </c>
    </row>
    <row r="986" spans="1:6">
      <c r="A986" s="2" t="s">
        <v>1246</v>
      </c>
      <c r="B986" s="2">
        <v>6.1621661898865997E-6</v>
      </c>
      <c r="C986" s="2">
        <v>0.38050765354119298</v>
      </c>
      <c r="D986" s="2">
        <v>0.626</v>
      </c>
      <c r="E986" s="2">
        <v>0.40500000000000003</v>
      </c>
      <c r="F986" s="2">
        <v>0.19135374669454899</v>
      </c>
    </row>
    <row r="987" spans="1:6">
      <c r="A987" s="2" t="s">
        <v>1247</v>
      </c>
      <c r="B987" s="2">
        <v>6.19238356392826E-6</v>
      </c>
      <c r="C987" s="2">
        <v>0.28685331431025402</v>
      </c>
      <c r="D987" s="2">
        <v>0.121</v>
      </c>
      <c r="E987" s="2">
        <v>1.2E-2</v>
      </c>
      <c r="F987" s="2">
        <v>0.19229208681066401</v>
      </c>
    </row>
    <row r="988" spans="1:6">
      <c r="A988" s="2" t="s">
        <v>1248</v>
      </c>
      <c r="B988" s="2">
        <v>6.3515630889393403E-6</v>
      </c>
      <c r="C988" s="2">
        <v>0.50282207653612199</v>
      </c>
      <c r="D988" s="2">
        <v>0.29099999999999998</v>
      </c>
      <c r="E988" s="2">
        <v>0.113</v>
      </c>
      <c r="F988" s="2">
        <v>0.197235088600833</v>
      </c>
    </row>
    <row r="989" spans="1:6">
      <c r="A989" s="2" t="s">
        <v>1249</v>
      </c>
      <c r="B989" s="2">
        <v>6.4061689151293696E-6</v>
      </c>
      <c r="C989" s="2">
        <v>0.26908006059628897</v>
      </c>
      <c r="D989" s="2">
        <v>0.27800000000000002</v>
      </c>
      <c r="E989" s="2">
        <v>0.113</v>
      </c>
      <c r="F989" s="2">
        <v>0.19893076332151199</v>
      </c>
    </row>
    <row r="990" spans="1:6">
      <c r="A990" s="2" t="s">
        <v>1250</v>
      </c>
      <c r="B990" s="2">
        <v>6.6062642385325599E-6</v>
      </c>
      <c r="C990" s="2">
        <v>0.32194640044227801</v>
      </c>
      <c r="D990" s="2">
        <v>0.20399999999999999</v>
      </c>
      <c r="E990" s="2">
        <v>0.06</v>
      </c>
      <c r="F990" s="2">
        <v>0.20514432339915201</v>
      </c>
    </row>
    <row r="991" spans="1:6">
      <c r="A991" s="2" t="s">
        <v>1251</v>
      </c>
      <c r="B991" s="2">
        <v>6.8570452264955796E-6</v>
      </c>
      <c r="C991" s="2">
        <v>0.357586195492818</v>
      </c>
      <c r="D991" s="2">
        <v>0.75800000000000001</v>
      </c>
      <c r="E991" s="2">
        <v>0.54800000000000004</v>
      </c>
      <c r="F991" s="2">
        <v>0.212931825418367</v>
      </c>
    </row>
    <row r="992" spans="1:6">
      <c r="A992" s="2" t="s">
        <v>1252</v>
      </c>
      <c r="B992" s="2">
        <v>6.8766178068599197E-6</v>
      </c>
      <c r="C992" s="2">
        <v>0.26370666411802601</v>
      </c>
      <c r="D992" s="2">
        <v>0.14699999999999999</v>
      </c>
      <c r="E992" s="2">
        <v>2.4E-2</v>
      </c>
      <c r="F992" s="2">
        <v>0.213539612756421</v>
      </c>
    </row>
    <row r="993" spans="1:6">
      <c r="A993" s="2" t="s">
        <v>1253</v>
      </c>
      <c r="B993" s="2">
        <v>6.9432839147045103E-6</v>
      </c>
      <c r="C993" s="2">
        <v>0.384285509061909</v>
      </c>
      <c r="D993" s="2">
        <v>0.19600000000000001</v>
      </c>
      <c r="E993" s="2">
        <v>5.3999999999999999E-2</v>
      </c>
      <c r="F993" s="2">
        <v>0.21560979540331901</v>
      </c>
    </row>
    <row r="994" spans="1:6">
      <c r="A994" s="2" t="s">
        <v>1254</v>
      </c>
      <c r="B994" s="2">
        <v>7.0089018558618403E-6</v>
      </c>
      <c r="C994" s="2">
        <v>0.33101411361111199</v>
      </c>
      <c r="D994" s="2">
        <v>0.34</v>
      </c>
      <c r="E994" s="2">
        <v>0.155</v>
      </c>
      <c r="F994" s="2">
        <v>0.217647429330078</v>
      </c>
    </row>
    <row r="995" spans="1:6">
      <c r="A995" s="2" t="s">
        <v>1255</v>
      </c>
      <c r="B995" s="2">
        <v>7.1144176235288799E-6</v>
      </c>
      <c r="C995" s="2">
        <v>0.28971554110660203</v>
      </c>
      <c r="D995" s="2">
        <v>0.10100000000000001</v>
      </c>
      <c r="E995" s="2">
        <v>6.0000000000000001E-3</v>
      </c>
      <c r="F995" s="2">
        <v>0.22092401046344201</v>
      </c>
    </row>
    <row r="996" spans="1:6">
      <c r="A996" s="2" t="s">
        <v>1256</v>
      </c>
      <c r="B996" s="2">
        <v>7.1194612216500699E-6</v>
      </c>
      <c r="C996" s="2">
        <v>0.30853840013240802</v>
      </c>
      <c r="D996" s="2">
        <v>0.14199999999999999</v>
      </c>
      <c r="E996" s="2">
        <v>2.4E-2</v>
      </c>
      <c r="F996" s="2">
        <v>0.2210806293159</v>
      </c>
    </row>
    <row r="997" spans="1:6">
      <c r="A997" s="2" t="s">
        <v>1257</v>
      </c>
      <c r="B997" s="2">
        <v>7.1796131539606197E-6</v>
      </c>
      <c r="C997" s="2">
        <v>0.25159006652393601</v>
      </c>
      <c r="D997" s="2">
        <v>0.17499999999999999</v>
      </c>
      <c r="E997" s="2">
        <v>4.2000000000000003E-2</v>
      </c>
      <c r="F997" s="2">
        <v>0.222948527269939</v>
      </c>
    </row>
    <row r="998" spans="1:6">
      <c r="A998" s="2" t="s">
        <v>1258</v>
      </c>
      <c r="B998" s="2">
        <v>7.2250701473301496E-6</v>
      </c>
      <c r="C998" s="2">
        <v>0.29644139881599502</v>
      </c>
      <c r="D998" s="2">
        <v>0.22700000000000001</v>
      </c>
      <c r="E998" s="2">
        <v>7.6999999999999999E-2</v>
      </c>
      <c r="F998" s="2">
        <v>0.22436010328504299</v>
      </c>
    </row>
    <row r="999" spans="1:6">
      <c r="A999" s="2" t="s">
        <v>1259</v>
      </c>
      <c r="B999" s="2">
        <v>7.2865199636147504E-6</v>
      </c>
      <c r="C999" s="2">
        <v>0.34514763894364697</v>
      </c>
      <c r="D999" s="2">
        <v>0.32</v>
      </c>
      <c r="E999" s="2">
        <v>0.14299999999999999</v>
      </c>
      <c r="F999" s="2">
        <v>0.22626830443012899</v>
      </c>
    </row>
    <row r="1000" spans="1:6">
      <c r="A1000" s="2" t="s">
        <v>1260</v>
      </c>
      <c r="B1000" s="2">
        <v>7.3258685394399302E-6</v>
      </c>
      <c r="C1000" s="2">
        <v>0.30384101139452802</v>
      </c>
      <c r="D1000" s="2">
        <v>0.29099999999999998</v>
      </c>
      <c r="E1000" s="2">
        <v>0.125</v>
      </c>
      <c r="F1000" s="2">
        <v>0.227490195755228</v>
      </c>
    </row>
    <row r="1001" spans="1:6">
      <c r="A1001" s="2" t="s">
        <v>1261</v>
      </c>
      <c r="B1001" s="2">
        <v>7.3714130895362504E-6</v>
      </c>
      <c r="C1001" s="2">
        <v>0.31549175543936703</v>
      </c>
      <c r="D1001" s="2">
        <v>0.21099999999999999</v>
      </c>
      <c r="E1001" s="2">
        <v>6.5000000000000002E-2</v>
      </c>
      <c r="F1001" s="2">
        <v>0.22890449066936899</v>
      </c>
    </row>
    <row r="1002" spans="1:6">
      <c r="A1002" s="2" t="s">
        <v>1262</v>
      </c>
      <c r="B1002" s="2">
        <v>7.5810658542627701E-6</v>
      </c>
      <c r="C1002" s="2">
        <v>0.31758666384187301</v>
      </c>
      <c r="D1002" s="2">
        <v>0.371</v>
      </c>
      <c r="E1002" s="2">
        <v>0.185</v>
      </c>
      <c r="F1002" s="2">
        <v>0.23541483797242199</v>
      </c>
    </row>
    <row r="1003" spans="1:6">
      <c r="A1003" s="2" t="s">
        <v>1263</v>
      </c>
      <c r="B1003" s="2">
        <v>7.9503480514524306E-6</v>
      </c>
      <c r="C1003" s="2">
        <v>0.26706083348069698</v>
      </c>
      <c r="D1003" s="2">
        <v>0.41199999999999998</v>
      </c>
      <c r="E1003" s="2">
        <v>0.22600000000000001</v>
      </c>
      <c r="F1003" s="2">
        <v>0.24688215804175201</v>
      </c>
    </row>
    <row r="1004" spans="1:6">
      <c r="A1004" s="2" t="s">
        <v>1264</v>
      </c>
      <c r="B1004" s="2">
        <v>8.1265386232153294E-6</v>
      </c>
      <c r="C1004" s="2">
        <v>0.28415390049294997</v>
      </c>
      <c r="D1004" s="2">
        <v>0.24199999999999999</v>
      </c>
      <c r="E1004" s="2">
        <v>8.8999999999999996E-2</v>
      </c>
      <c r="F1004" s="2">
        <v>0.25235340386670602</v>
      </c>
    </row>
    <row r="1005" spans="1:6">
      <c r="A1005" s="2" t="s">
        <v>1265</v>
      </c>
      <c r="B1005" s="2">
        <v>8.2936831603670403E-6</v>
      </c>
      <c r="C1005" s="2">
        <v>0.26267181912295301</v>
      </c>
      <c r="D1005" s="2">
        <v>0.441</v>
      </c>
      <c r="E1005" s="2">
        <v>0.24399999999999999</v>
      </c>
      <c r="F1005" s="2">
        <v>0.25754374317887802</v>
      </c>
    </row>
    <row r="1006" spans="1:6">
      <c r="A1006" s="2" t="s">
        <v>1266</v>
      </c>
      <c r="B1006" s="2">
        <v>8.3816659513198307E-6</v>
      </c>
      <c r="C1006" s="2">
        <v>0.37076455457237001</v>
      </c>
      <c r="D1006" s="2">
        <v>0.157</v>
      </c>
      <c r="E1006" s="2">
        <v>0.03</v>
      </c>
      <c r="F1006" s="2">
        <v>0.26027587278633502</v>
      </c>
    </row>
    <row r="1007" spans="1:6">
      <c r="A1007" s="2" t="s">
        <v>1267</v>
      </c>
      <c r="B1007" s="2">
        <v>8.4125762492786004E-6</v>
      </c>
      <c r="C1007" s="2">
        <v>0.40063629620055802</v>
      </c>
      <c r="D1007" s="2">
        <v>0.121</v>
      </c>
      <c r="E1007" s="2">
        <v>1.2E-2</v>
      </c>
      <c r="F1007" s="2">
        <v>0.261235730268848</v>
      </c>
    </row>
    <row r="1008" spans="1:6">
      <c r="A1008" s="2" t="s">
        <v>1268</v>
      </c>
      <c r="B1008" s="2">
        <v>8.6883850210846206E-6</v>
      </c>
      <c r="C1008" s="2">
        <v>0.38580943333655399</v>
      </c>
      <c r="D1008" s="2">
        <v>0.52300000000000002</v>
      </c>
      <c r="E1008" s="2">
        <v>0.31</v>
      </c>
      <c r="F1008" s="2">
        <v>0.26980042005974098</v>
      </c>
    </row>
    <row r="1009" spans="1:6">
      <c r="A1009" s="2" t="s">
        <v>1269</v>
      </c>
      <c r="B1009" s="2">
        <v>8.7563299974029698E-6</v>
      </c>
      <c r="C1009" s="2">
        <v>0.391552990025409</v>
      </c>
      <c r="D1009" s="2">
        <v>0.26</v>
      </c>
      <c r="E1009" s="2">
        <v>9.5000000000000001E-2</v>
      </c>
      <c r="F1009" s="2">
        <v>0.27191031540935501</v>
      </c>
    </row>
    <row r="1010" spans="1:6">
      <c r="A1010" s="2" t="s">
        <v>1270</v>
      </c>
      <c r="B1010" s="2">
        <v>8.8753783958922707E-6</v>
      </c>
      <c r="C1010" s="2">
        <v>0.36805652371902398</v>
      </c>
      <c r="D1010" s="2">
        <v>0.193</v>
      </c>
      <c r="E1010" s="2">
        <v>5.3999999999999999E-2</v>
      </c>
      <c r="F1010" s="2">
        <v>0.27560712532764298</v>
      </c>
    </row>
    <row r="1011" spans="1:6">
      <c r="A1011" s="2" t="s">
        <v>1271</v>
      </c>
      <c r="B1011" s="2">
        <v>8.9743208049514504E-6</v>
      </c>
      <c r="C1011" s="2">
        <v>0.30865289112191502</v>
      </c>
      <c r="D1011" s="2">
        <v>0.45900000000000002</v>
      </c>
      <c r="E1011" s="2">
        <v>0.25600000000000001</v>
      </c>
      <c r="F1011" s="2">
        <v>0.278679583956157</v>
      </c>
    </row>
    <row r="1012" spans="1:6">
      <c r="A1012" s="2" t="s">
        <v>1272</v>
      </c>
      <c r="B1012" s="2">
        <v>9.0396713185612393E-6</v>
      </c>
      <c r="C1012" s="2">
        <v>0.37522232915618298</v>
      </c>
      <c r="D1012" s="2">
        <v>0.191</v>
      </c>
      <c r="E1012" s="2">
        <v>4.8000000000000001E-2</v>
      </c>
      <c r="F1012" s="2">
        <v>0.28070891345528198</v>
      </c>
    </row>
    <row r="1013" spans="1:6">
      <c r="A1013" s="2" t="s">
        <v>1273</v>
      </c>
      <c r="B1013" s="2">
        <v>9.2557729733598396E-6</v>
      </c>
      <c r="C1013" s="2">
        <v>0.36115237637270797</v>
      </c>
      <c r="D1013" s="2">
        <v>0.379</v>
      </c>
      <c r="E1013" s="2">
        <v>0.19</v>
      </c>
      <c r="F1013" s="2">
        <v>0.28741951814174299</v>
      </c>
    </row>
    <row r="1014" spans="1:6">
      <c r="A1014" s="2" t="s">
        <v>1274</v>
      </c>
      <c r="B1014" s="2">
        <v>9.2653346011492596E-6</v>
      </c>
      <c r="C1014" s="2">
        <v>0.26252697737735797</v>
      </c>
      <c r="D1014" s="2">
        <v>0.13100000000000001</v>
      </c>
      <c r="E1014" s="2">
        <v>1.7999999999999999E-2</v>
      </c>
      <c r="F1014" s="2">
        <v>0.28771643536948799</v>
      </c>
    </row>
    <row r="1015" spans="1:6">
      <c r="A1015" s="2" t="s">
        <v>1275</v>
      </c>
      <c r="B1015" s="2">
        <v>9.2977038242349596E-6</v>
      </c>
      <c r="C1015" s="2">
        <v>0.33686047322179602</v>
      </c>
      <c r="D1015" s="2">
        <v>0.32700000000000001</v>
      </c>
      <c r="E1015" s="2">
        <v>0.14899999999999999</v>
      </c>
      <c r="F1015" s="2">
        <v>0.28872159685396798</v>
      </c>
    </row>
    <row r="1016" spans="1:6">
      <c r="A1016" s="2" t="s">
        <v>1276</v>
      </c>
      <c r="B1016" s="2">
        <v>9.3061522481566904E-6</v>
      </c>
      <c r="C1016" s="2">
        <v>0.256485903346442</v>
      </c>
      <c r="D1016" s="2">
        <v>0.30199999999999999</v>
      </c>
      <c r="E1016" s="2">
        <v>0.13700000000000001</v>
      </c>
      <c r="F1016" s="2">
        <v>0.28898394576200997</v>
      </c>
    </row>
    <row r="1017" spans="1:6">
      <c r="A1017" s="2" t="s">
        <v>1277</v>
      </c>
      <c r="B1017" s="2">
        <v>9.3462296908348301E-6</v>
      </c>
      <c r="C1017" s="2">
        <v>0.40712259060783901</v>
      </c>
      <c r="D1017" s="2">
        <v>0.441</v>
      </c>
      <c r="E1017" s="2">
        <v>0.24399999999999999</v>
      </c>
      <c r="F1017" s="2">
        <v>0.29022847058949403</v>
      </c>
    </row>
    <row r="1018" spans="1:6">
      <c r="A1018" s="2" t="s">
        <v>1278</v>
      </c>
      <c r="B1018" s="2">
        <v>9.4792830986773794E-6</v>
      </c>
      <c r="C1018" s="2">
        <v>0.30557135385026801</v>
      </c>
      <c r="D1018" s="2">
        <v>0.214</v>
      </c>
      <c r="E1018" s="2">
        <v>6.5000000000000002E-2</v>
      </c>
      <c r="F1018" s="2">
        <v>0.29436017806322901</v>
      </c>
    </row>
    <row r="1019" spans="1:6">
      <c r="A1019" s="2" t="s">
        <v>1279</v>
      </c>
      <c r="B1019" s="2">
        <v>9.6276006307007604E-6</v>
      </c>
      <c r="C1019" s="2">
        <v>0.30998352896572101</v>
      </c>
      <c r="D1019" s="2">
        <v>0.16500000000000001</v>
      </c>
      <c r="E1019" s="2">
        <v>3.5999999999999997E-2</v>
      </c>
      <c r="F1019" s="2">
        <v>0.29896588238515098</v>
      </c>
    </row>
    <row r="1020" spans="1:6">
      <c r="A1020" s="2" t="s">
        <v>1280</v>
      </c>
      <c r="B1020" s="2">
        <v>9.7940044746294205E-6</v>
      </c>
      <c r="C1020" s="2">
        <v>0.36839334696610998</v>
      </c>
      <c r="D1020" s="2">
        <v>0.20100000000000001</v>
      </c>
      <c r="E1020" s="2">
        <v>5.3999999999999999E-2</v>
      </c>
      <c r="F1020" s="2">
        <v>0.30413322095066703</v>
      </c>
    </row>
    <row r="1021" spans="1:6">
      <c r="A1021" s="2" t="s">
        <v>1281</v>
      </c>
      <c r="B1021" s="2">
        <v>1.00458063836997E-5</v>
      </c>
      <c r="C1021" s="2">
        <v>0.25287043160594802</v>
      </c>
      <c r="D1021" s="2">
        <v>0.20599999999999999</v>
      </c>
      <c r="E1021" s="2">
        <v>6.5000000000000002E-2</v>
      </c>
      <c r="F1021" s="2">
        <v>0.311952425633026</v>
      </c>
    </row>
    <row r="1022" spans="1:6">
      <c r="A1022" s="2" t="s">
        <v>1282</v>
      </c>
      <c r="B1022" s="2">
        <v>1.00601191280565E-5</v>
      </c>
      <c r="C1022" s="2">
        <v>0.253379246074525</v>
      </c>
      <c r="D1022" s="2">
        <v>0.16</v>
      </c>
      <c r="E1022" s="2">
        <v>3.5999999999999997E-2</v>
      </c>
      <c r="F1022" s="2">
        <v>0.31239687928353699</v>
      </c>
    </row>
    <row r="1023" spans="1:6">
      <c r="A1023" s="2" t="s">
        <v>1283</v>
      </c>
      <c r="B1023" s="2">
        <v>1.01326105853533E-5</v>
      </c>
      <c r="C1023" s="2">
        <v>0.308357395267784</v>
      </c>
      <c r="D1023" s="2">
        <v>0.28899999999999998</v>
      </c>
      <c r="E1023" s="2">
        <v>0.125</v>
      </c>
      <c r="F1023" s="2">
        <v>0.31464795650697502</v>
      </c>
    </row>
    <row r="1024" spans="1:6">
      <c r="A1024" s="2" t="s">
        <v>1284</v>
      </c>
      <c r="B1024" s="2">
        <v>1.04074383292081E-5</v>
      </c>
      <c r="C1024" s="2">
        <v>0.25820561430726702</v>
      </c>
      <c r="D1024" s="2">
        <v>0.28599999999999998</v>
      </c>
      <c r="E1024" s="2">
        <v>0.13100000000000001</v>
      </c>
      <c r="F1024" s="2">
        <v>0.323182182436899</v>
      </c>
    </row>
    <row r="1025" spans="1:6">
      <c r="A1025" s="2" t="s">
        <v>1285</v>
      </c>
      <c r="B1025" s="2">
        <v>1.0675826859361E-5</v>
      </c>
      <c r="C1025" s="2">
        <v>0.272848816589637</v>
      </c>
      <c r="D1025" s="2">
        <v>0.58799999999999997</v>
      </c>
      <c r="E1025" s="2">
        <v>0.38100000000000001</v>
      </c>
      <c r="F1025" s="2">
        <v>0.33151645146373798</v>
      </c>
    </row>
    <row r="1026" spans="1:6">
      <c r="A1026" s="2" t="s">
        <v>1286</v>
      </c>
      <c r="B1026" s="2">
        <v>1.1152516413088699E-5</v>
      </c>
      <c r="C1026" s="2">
        <v>0.35134308830905098</v>
      </c>
      <c r="D1026" s="2">
        <v>0.17799999999999999</v>
      </c>
      <c r="E1026" s="2">
        <v>4.2000000000000003E-2</v>
      </c>
      <c r="F1026" s="2">
        <v>0.346319092175643</v>
      </c>
    </row>
    <row r="1027" spans="1:6">
      <c r="A1027" s="2" t="s">
        <v>1287</v>
      </c>
      <c r="B1027" s="2">
        <v>1.11639936233348E-5</v>
      </c>
      <c r="C1027" s="2">
        <v>0.37205693227255898</v>
      </c>
      <c r="D1027" s="2">
        <v>0.10299999999999999</v>
      </c>
      <c r="E1027" s="2">
        <v>6.0000000000000001E-3</v>
      </c>
      <c r="F1027" s="2">
        <v>0.34667549398541397</v>
      </c>
    </row>
    <row r="1028" spans="1:6">
      <c r="A1028" s="2" t="s">
        <v>1288</v>
      </c>
      <c r="B1028" s="2">
        <v>1.21475201934312E-5</v>
      </c>
      <c r="C1028" s="2">
        <v>0.48295065607426402</v>
      </c>
      <c r="D1028" s="2">
        <v>0.23499999999999999</v>
      </c>
      <c r="E1028" s="2">
        <v>7.6999999999999999E-2</v>
      </c>
      <c r="F1028" s="2">
        <v>0.37721694456661897</v>
      </c>
    </row>
    <row r="1029" spans="1:6">
      <c r="A1029" s="2" t="s">
        <v>1289</v>
      </c>
      <c r="B1029" s="2">
        <v>1.25083621521233E-5</v>
      </c>
      <c r="C1029" s="2">
        <v>0.28593266045029497</v>
      </c>
      <c r="D1029" s="2">
        <v>0.28599999999999998</v>
      </c>
      <c r="E1029" s="2">
        <v>0.11899999999999999</v>
      </c>
      <c r="F1029" s="2">
        <v>0.38842216990988498</v>
      </c>
    </row>
    <row r="1030" spans="1:6">
      <c r="A1030" s="2" t="s">
        <v>1290</v>
      </c>
      <c r="B1030" s="2">
        <v>1.25753367648813E-5</v>
      </c>
      <c r="C1030" s="2">
        <v>0.37238816863479701</v>
      </c>
      <c r="D1030" s="2">
        <v>0.13100000000000001</v>
      </c>
      <c r="E1030" s="2">
        <v>1.7999999999999999E-2</v>
      </c>
      <c r="F1030" s="2">
        <v>0.39050193255985799</v>
      </c>
    </row>
    <row r="1031" spans="1:6">
      <c r="A1031" s="2" t="s">
        <v>1291</v>
      </c>
      <c r="B1031" s="2">
        <v>1.2658174774773501E-5</v>
      </c>
      <c r="C1031" s="2">
        <v>0.32779876055107199</v>
      </c>
      <c r="D1031" s="2">
        <v>0.57499999999999996</v>
      </c>
      <c r="E1031" s="2">
        <v>0.36899999999999999</v>
      </c>
      <c r="F1031" s="2">
        <v>0.39307430128104298</v>
      </c>
    </row>
    <row r="1032" spans="1:6">
      <c r="A1032" s="2" t="s">
        <v>1292</v>
      </c>
      <c r="B1032" s="2">
        <v>1.29598862742153E-5</v>
      </c>
      <c r="C1032" s="2">
        <v>0.30696118037915698</v>
      </c>
      <c r="D1032" s="2">
        <v>0.97699999999999998</v>
      </c>
      <c r="E1032" s="2">
        <v>0.90500000000000003</v>
      </c>
      <c r="F1032" s="2">
        <v>0.40244334847320801</v>
      </c>
    </row>
    <row r="1033" spans="1:6">
      <c r="A1033" s="2" t="s">
        <v>1293</v>
      </c>
      <c r="B1033" s="2">
        <v>1.3412206653984199E-5</v>
      </c>
      <c r="C1033" s="2">
        <v>0.335189371738355</v>
      </c>
      <c r="D1033" s="2">
        <v>0.61899999999999999</v>
      </c>
      <c r="E1033" s="2">
        <v>0.40500000000000003</v>
      </c>
      <c r="F1033" s="2">
        <v>0.41648925322617197</v>
      </c>
    </row>
    <row r="1034" spans="1:6">
      <c r="A1034" s="2" t="s">
        <v>1294</v>
      </c>
      <c r="B1034" s="2">
        <v>1.3491935856008399E-5</v>
      </c>
      <c r="C1034" s="2">
        <v>0.348192242881391</v>
      </c>
      <c r="D1034" s="2">
        <v>0.183</v>
      </c>
      <c r="E1034" s="2">
        <v>4.8000000000000001E-2</v>
      </c>
      <c r="F1034" s="2">
        <v>0.41896508413662897</v>
      </c>
    </row>
    <row r="1035" spans="1:6">
      <c r="A1035" s="2" t="s">
        <v>1295</v>
      </c>
      <c r="B1035" s="2">
        <v>1.38381826502481E-5</v>
      </c>
      <c r="C1035" s="2">
        <v>0.38263577740732202</v>
      </c>
      <c r="D1035" s="2">
        <v>0.28899999999999998</v>
      </c>
      <c r="E1035" s="2">
        <v>0.11899999999999999</v>
      </c>
      <c r="F1035" s="2">
        <v>0.42971708583815499</v>
      </c>
    </row>
    <row r="1036" spans="1:6">
      <c r="A1036" s="2" t="s">
        <v>1296</v>
      </c>
      <c r="B1036" s="2">
        <v>1.38547619483408E-5</v>
      </c>
      <c r="C1036" s="2">
        <v>0.44695230446336198</v>
      </c>
      <c r="D1036" s="2">
        <v>0.495</v>
      </c>
      <c r="E1036" s="2">
        <v>0.28599999999999998</v>
      </c>
      <c r="F1036" s="2">
        <v>0.43023192278182798</v>
      </c>
    </row>
    <row r="1037" spans="1:6">
      <c r="A1037" s="2" t="s">
        <v>1297</v>
      </c>
      <c r="B1037" s="2">
        <v>1.40495897280907E-5</v>
      </c>
      <c r="C1037" s="2">
        <v>0.258345648848059</v>
      </c>
      <c r="D1037" s="2">
        <v>0.436</v>
      </c>
      <c r="E1037" s="2">
        <v>0.24399999999999999</v>
      </c>
      <c r="F1037" s="2">
        <v>0.43628190982640003</v>
      </c>
    </row>
    <row r="1038" spans="1:6">
      <c r="A1038" s="2" t="s">
        <v>1298</v>
      </c>
      <c r="B1038" s="2">
        <v>1.4560137266268901E-5</v>
      </c>
      <c r="C1038" s="2">
        <v>0.260793160638569</v>
      </c>
      <c r="D1038" s="2">
        <v>0.29099999999999998</v>
      </c>
      <c r="E1038" s="2">
        <v>0.13100000000000001</v>
      </c>
      <c r="F1038" s="2">
        <v>0.452135942529448</v>
      </c>
    </row>
    <row r="1039" spans="1:6">
      <c r="A1039" s="2" t="s">
        <v>1299</v>
      </c>
      <c r="B1039" s="2">
        <v>1.50098185172113E-5</v>
      </c>
      <c r="C1039" s="2">
        <v>0.33308787087492597</v>
      </c>
      <c r="D1039" s="2">
        <v>0.27300000000000002</v>
      </c>
      <c r="E1039" s="2">
        <v>0.113</v>
      </c>
      <c r="F1039" s="2">
        <v>0.46609989441496402</v>
      </c>
    </row>
    <row r="1040" spans="1:6">
      <c r="A1040" s="2" t="s">
        <v>1300</v>
      </c>
      <c r="B1040" s="2">
        <v>1.5049292272585101E-5</v>
      </c>
      <c r="C1040" s="2">
        <v>0.35415028146482502</v>
      </c>
      <c r="D1040" s="2">
        <v>0.80200000000000005</v>
      </c>
      <c r="E1040" s="2">
        <v>0.60699999999999998</v>
      </c>
      <c r="F1040" s="2">
        <v>0.46732567294058502</v>
      </c>
    </row>
    <row r="1041" spans="1:6">
      <c r="A1041" s="2" t="s">
        <v>1301</v>
      </c>
      <c r="B1041" s="2">
        <v>1.52430815501177E-5</v>
      </c>
      <c r="C1041" s="2">
        <v>0.29828101980364902</v>
      </c>
      <c r="D1041" s="2">
        <v>0.27800000000000002</v>
      </c>
      <c r="E1041" s="2">
        <v>0.11899999999999999</v>
      </c>
      <c r="F1041" s="2">
        <v>0.47334341137580599</v>
      </c>
    </row>
    <row r="1042" spans="1:6">
      <c r="A1042" s="2" t="s">
        <v>1302</v>
      </c>
      <c r="B1042" s="2">
        <v>1.5340785662816E-5</v>
      </c>
      <c r="C1042" s="2">
        <v>0.350231875968808</v>
      </c>
      <c r="D1042" s="2">
        <v>0.20399999999999999</v>
      </c>
      <c r="E1042" s="2">
        <v>0.06</v>
      </c>
      <c r="F1042" s="2">
        <v>0.47637741718742399</v>
      </c>
    </row>
    <row r="1043" spans="1:6">
      <c r="A1043" s="2" t="s">
        <v>1303</v>
      </c>
      <c r="B1043" s="2">
        <v>1.6021170901087601E-5</v>
      </c>
      <c r="C1043" s="2">
        <v>0.37492633942208597</v>
      </c>
      <c r="D1043" s="2">
        <v>0.41499999999999998</v>
      </c>
      <c r="E1043" s="2">
        <v>0.22600000000000001</v>
      </c>
      <c r="F1043" s="2">
        <v>0.49750541999147202</v>
      </c>
    </row>
    <row r="1044" spans="1:6">
      <c r="A1044" s="2" t="s">
        <v>1304</v>
      </c>
      <c r="B1044" s="2">
        <v>1.61746857009466E-5</v>
      </c>
      <c r="C1044" s="2">
        <v>0.30448684309315999</v>
      </c>
      <c r="D1044" s="2">
        <v>0.11600000000000001</v>
      </c>
      <c r="E1044" s="2">
        <v>1.2E-2</v>
      </c>
      <c r="F1044" s="2">
        <v>0.50227251507149595</v>
      </c>
    </row>
    <row r="1045" spans="1:6">
      <c r="A1045" s="2" t="s">
        <v>1305</v>
      </c>
      <c r="B1045" s="2">
        <v>1.6222909574002602E-5</v>
      </c>
      <c r="C1045" s="2">
        <v>0.35917509322201502</v>
      </c>
      <c r="D1045" s="2">
        <v>0.25</v>
      </c>
      <c r="E1045" s="2">
        <v>9.5000000000000001E-2</v>
      </c>
      <c r="F1045" s="2">
        <v>0.50377001100150298</v>
      </c>
    </row>
    <row r="1046" spans="1:6">
      <c r="A1046" s="2" t="s">
        <v>1306</v>
      </c>
      <c r="B1046" s="2">
        <v>1.66015278663884E-5</v>
      </c>
      <c r="C1046" s="2">
        <v>0.28952779706069098</v>
      </c>
      <c r="D1046" s="2">
        <v>0.23499999999999999</v>
      </c>
      <c r="E1046" s="2">
        <v>8.3000000000000004E-2</v>
      </c>
      <c r="F1046" s="2">
        <v>0.51552724483496004</v>
      </c>
    </row>
    <row r="1047" spans="1:6">
      <c r="A1047" s="2" t="s">
        <v>1307</v>
      </c>
      <c r="B1047" s="2">
        <v>1.66844587799717E-5</v>
      </c>
      <c r="C1047" s="2">
        <v>0.32714539018167299</v>
      </c>
      <c r="D1047" s="2">
        <v>0.152</v>
      </c>
      <c r="E1047" s="2">
        <v>0.03</v>
      </c>
      <c r="F1047" s="2">
        <v>0.51810249849446199</v>
      </c>
    </row>
    <row r="1048" spans="1:6">
      <c r="A1048" s="2" t="s">
        <v>1308</v>
      </c>
      <c r="B1048" s="2">
        <v>1.6883432824531699E-5</v>
      </c>
      <c r="C1048" s="2">
        <v>0.27526384474748</v>
      </c>
      <c r="D1048" s="2">
        <v>0.17</v>
      </c>
      <c r="E1048" s="2">
        <v>4.2000000000000003E-2</v>
      </c>
      <c r="F1048" s="2">
        <v>0.52428123950018302</v>
      </c>
    </row>
    <row r="1049" spans="1:6">
      <c r="A1049" s="2" t="s">
        <v>1309</v>
      </c>
      <c r="B1049" s="2">
        <v>1.69318513307976E-5</v>
      </c>
      <c r="C1049" s="2">
        <v>0.31069086299374399</v>
      </c>
      <c r="D1049" s="2">
        <v>0.34</v>
      </c>
      <c r="E1049" s="2">
        <v>0.16700000000000001</v>
      </c>
      <c r="F1049" s="2">
        <v>0.52578477937525703</v>
      </c>
    </row>
    <row r="1050" spans="1:6">
      <c r="A1050" s="2" t="s">
        <v>1310</v>
      </c>
      <c r="B1050" s="2">
        <v>1.7074406178717E-5</v>
      </c>
      <c r="C1050" s="2">
        <v>0.307382575491081</v>
      </c>
      <c r="D1050" s="2">
        <v>0.24</v>
      </c>
      <c r="E1050" s="2">
        <v>8.8999999999999996E-2</v>
      </c>
      <c r="F1050" s="2">
        <v>0.53021153506770002</v>
      </c>
    </row>
    <row r="1051" spans="1:6">
      <c r="A1051" s="2" t="s">
        <v>1311</v>
      </c>
      <c r="B1051" s="2">
        <v>1.8124516250534802E-5</v>
      </c>
      <c r="C1051" s="2">
        <v>0.28894690457616101</v>
      </c>
      <c r="D1051" s="2">
        <v>0.42299999999999999</v>
      </c>
      <c r="E1051" s="2">
        <v>0.23200000000000001</v>
      </c>
      <c r="F1051" s="2">
        <v>0.56282060312785798</v>
      </c>
    </row>
    <row r="1052" spans="1:6">
      <c r="A1052" s="2" t="s">
        <v>1312</v>
      </c>
      <c r="B1052" s="2">
        <v>1.84786934956964E-5</v>
      </c>
      <c r="C1052" s="2">
        <v>0.27486072782149301</v>
      </c>
      <c r="D1052" s="2">
        <v>0.26800000000000002</v>
      </c>
      <c r="E1052" s="2">
        <v>0.113</v>
      </c>
      <c r="F1052" s="2">
        <v>0.57381886912186197</v>
      </c>
    </row>
    <row r="1053" spans="1:6">
      <c r="A1053" s="2" t="s">
        <v>1313</v>
      </c>
      <c r="B1053" s="2">
        <v>1.86572833216696E-5</v>
      </c>
      <c r="C1053" s="2">
        <v>0.34462289687487901</v>
      </c>
      <c r="D1053" s="2">
        <v>0.152</v>
      </c>
      <c r="E1053" s="2">
        <v>0.03</v>
      </c>
      <c r="F1053" s="2">
        <v>0.579364618987806</v>
      </c>
    </row>
    <row r="1054" spans="1:6">
      <c r="A1054" s="2" t="s">
        <v>1314</v>
      </c>
      <c r="B1054" s="2">
        <v>1.94984764921315E-5</v>
      </c>
      <c r="C1054" s="2">
        <v>0.41139954769769699</v>
      </c>
      <c r="D1054" s="2">
        <v>0.14199999999999999</v>
      </c>
      <c r="E1054" s="2">
        <v>2.4E-2</v>
      </c>
      <c r="F1054" s="2">
        <v>0.60548619051015995</v>
      </c>
    </row>
    <row r="1055" spans="1:6">
      <c r="A1055" s="2" t="s">
        <v>1315</v>
      </c>
      <c r="B1055" s="2">
        <v>1.9549272744041001E-5</v>
      </c>
      <c r="C1055" s="2">
        <v>0.36822712498285098</v>
      </c>
      <c r="D1055" s="2">
        <v>0.13700000000000001</v>
      </c>
      <c r="E1055" s="2">
        <v>2.4E-2</v>
      </c>
      <c r="F1055" s="2">
        <v>0.60706356652070603</v>
      </c>
    </row>
    <row r="1056" spans="1:6">
      <c r="A1056" s="2" t="s">
        <v>1316</v>
      </c>
      <c r="B1056" s="2">
        <v>1.9772552007313499E-5</v>
      </c>
      <c r="C1056" s="2">
        <v>0.32183401434009501</v>
      </c>
      <c r="D1056" s="2">
        <v>0.14899999999999999</v>
      </c>
      <c r="E1056" s="2">
        <v>0.03</v>
      </c>
      <c r="F1056" s="2">
        <v>0.61399705748310696</v>
      </c>
    </row>
    <row r="1057" spans="1:6">
      <c r="A1057" s="2" t="s">
        <v>1317</v>
      </c>
      <c r="B1057" s="2">
        <v>2.02124365862172E-5</v>
      </c>
      <c r="C1057" s="2">
        <v>0.51230574433381804</v>
      </c>
      <c r="D1057" s="2">
        <v>0.224</v>
      </c>
      <c r="E1057" s="2">
        <v>7.0999999999999994E-2</v>
      </c>
      <c r="F1057" s="2">
        <v>0.62765679331180202</v>
      </c>
    </row>
    <row r="1058" spans="1:6">
      <c r="A1058" s="2" t="s">
        <v>1318</v>
      </c>
      <c r="B1058" s="2">
        <v>2.02725666696514E-5</v>
      </c>
      <c r="C1058" s="2">
        <v>0.40647946406513003</v>
      </c>
      <c r="D1058" s="2">
        <v>0.32700000000000001</v>
      </c>
      <c r="E1058" s="2">
        <v>0.14899999999999999</v>
      </c>
      <c r="F1058" s="2">
        <v>0.629524012792684</v>
      </c>
    </row>
    <row r="1059" spans="1:6">
      <c r="A1059" s="2" t="s">
        <v>1319</v>
      </c>
      <c r="B1059" s="2">
        <v>2.0559166091245701E-5</v>
      </c>
      <c r="C1059" s="2">
        <v>0.27404265672073203</v>
      </c>
      <c r="D1059" s="2">
        <v>0.219</v>
      </c>
      <c r="E1059" s="2">
        <v>7.6999999999999999E-2</v>
      </c>
      <c r="F1059" s="2">
        <v>0.638423784631451</v>
      </c>
    </row>
    <row r="1060" spans="1:6">
      <c r="A1060" s="2" t="s">
        <v>1320</v>
      </c>
      <c r="B1060" s="2">
        <v>2.0932628036103499E-5</v>
      </c>
      <c r="C1060" s="2">
        <v>0.29981307337841301</v>
      </c>
      <c r="D1060" s="2">
        <v>0.14399999999999999</v>
      </c>
      <c r="E1060" s="2">
        <v>0.03</v>
      </c>
      <c r="F1060" s="2">
        <v>0.65002089840512201</v>
      </c>
    </row>
    <row r="1061" spans="1:6">
      <c r="A1061" s="2" t="s">
        <v>1321</v>
      </c>
      <c r="B1061" s="2">
        <v>2.2384924281897199E-5</v>
      </c>
      <c r="C1061" s="2">
        <v>0.25650859374496898</v>
      </c>
      <c r="D1061" s="2">
        <v>0.157</v>
      </c>
      <c r="E1061" s="2">
        <v>3.5999999999999997E-2</v>
      </c>
      <c r="F1061" s="2">
        <v>0.695119053725753</v>
      </c>
    </row>
    <row r="1062" spans="1:6">
      <c r="A1062" s="2" t="s">
        <v>1322</v>
      </c>
      <c r="B1062" s="2">
        <v>2.2514766624327501E-5</v>
      </c>
      <c r="C1062" s="2">
        <v>0.28897450327056001</v>
      </c>
      <c r="D1062" s="2">
        <v>0.22700000000000001</v>
      </c>
      <c r="E1062" s="2">
        <v>7.6999999999999999E-2</v>
      </c>
      <c r="F1062" s="2">
        <v>0.69915104798524197</v>
      </c>
    </row>
    <row r="1063" spans="1:6">
      <c r="A1063" s="2" t="s">
        <v>1323</v>
      </c>
      <c r="B1063" s="2">
        <v>2.3855542098338899E-5</v>
      </c>
      <c r="C1063" s="2">
        <v>0.26265997250638201</v>
      </c>
      <c r="D1063" s="2">
        <v>0.22700000000000001</v>
      </c>
      <c r="E1063" s="2">
        <v>8.3000000000000004E-2</v>
      </c>
      <c r="F1063" s="2">
        <v>0.74078614877971805</v>
      </c>
    </row>
    <row r="1064" spans="1:6">
      <c r="A1064" s="2" t="s">
        <v>1324</v>
      </c>
      <c r="B1064" s="2">
        <v>2.4009272665807799E-5</v>
      </c>
      <c r="C1064" s="2">
        <v>0.25973241044703899</v>
      </c>
      <c r="D1064" s="2">
        <v>0.152</v>
      </c>
      <c r="E1064" s="2">
        <v>3.5999999999999997E-2</v>
      </c>
      <c r="F1064" s="2">
        <v>0.74555994409132997</v>
      </c>
    </row>
    <row r="1065" spans="1:6">
      <c r="A1065" s="2" t="s">
        <v>1325</v>
      </c>
      <c r="B1065" s="2">
        <v>2.44933259449912E-5</v>
      </c>
      <c r="C1065" s="2">
        <v>0.46123483982994901</v>
      </c>
      <c r="D1065" s="2">
        <v>0.22700000000000001</v>
      </c>
      <c r="E1065" s="2">
        <v>7.6999999999999999E-2</v>
      </c>
      <c r="F1065" s="2">
        <v>0.76059125056981103</v>
      </c>
    </row>
    <row r="1066" spans="1:6">
      <c r="A1066" s="2" t="s">
        <v>1326</v>
      </c>
      <c r="B1066" s="2">
        <v>2.4522326965136301E-5</v>
      </c>
      <c r="C1066" s="2">
        <v>0.38858350015771098</v>
      </c>
      <c r="D1066" s="2">
        <v>0.113</v>
      </c>
      <c r="E1066" s="2">
        <v>1.2E-2</v>
      </c>
      <c r="F1066" s="2">
        <v>0.76149181924837706</v>
      </c>
    </row>
    <row r="1067" spans="1:6">
      <c r="A1067" s="2" t="s">
        <v>1327</v>
      </c>
      <c r="B1067" s="2">
        <v>2.4526961760331699E-5</v>
      </c>
      <c r="C1067" s="2">
        <v>0.34592197957495702</v>
      </c>
      <c r="D1067" s="2">
        <v>0.113</v>
      </c>
      <c r="E1067" s="2">
        <v>1.2E-2</v>
      </c>
      <c r="F1067" s="2">
        <v>0.76163574354358099</v>
      </c>
    </row>
    <row r="1068" spans="1:6">
      <c r="A1068" s="2" t="s">
        <v>1328</v>
      </c>
      <c r="B1068" s="2">
        <v>2.4761230282796601E-5</v>
      </c>
      <c r="C1068" s="2">
        <v>0.310459018197909</v>
      </c>
      <c r="D1068" s="2">
        <v>0.24</v>
      </c>
      <c r="E1068" s="2">
        <v>8.8999999999999996E-2</v>
      </c>
      <c r="F1068" s="2">
        <v>0.76891048397168404</v>
      </c>
    </row>
    <row r="1069" spans="1:6">
      <c r="A1069" s="2" t="s">
        <v>1329</v>
      </c>
      <c r="B1069" s="2">
        <v>2.5118804323678101E-5</v>
      </c>
      <c r="C1069" s="2">
        <v>0.33213454050277103</v>
      </c>
      <c r="D1069" s="2">
        <v>0.29399999999999998</v>
      </c>
      <c r="E1069" s="2">
        <v>0.13100000000000001</v>
      </c>
      <c r="F1069" s="2">
        <v>0.78001423066317499</v>
      </c>
    </row>
    <row r="1070" spans="1:6">
      <c r="A1070" s="2" t="s">
        <v>1330</v>
      </c>
      <c r="B1070" s="2">
        <v>2.5640084476349501E-5</v>
      </c>
      <c r="C1070" s="2">
        <v>0.26833873784759199</v>
      </c>
      <c r="D1070" s="2">
        <v>0.36299999999999999</v>
      </c>
      <c r="E1070" s="2">
        <v>0.19600000000000001</v>
      </c>
      <c r="F1070" s="2">
        <v>0.79620154324408099</v>
      </c>
    </row>
    <row r="1071" spans="1:6">
      <c r="A1071" s="2" t="s">
        <v>1331</v>
      </c>
      <c r="B1071" s="2">
        <v>2.6027526852116601E-5</v>
      </c>
      <c r="C1071" s="2">
        <v>0.40426431230482202</v>
      </c>
      <c r="D1071" s="2">
        <v>0.30199999999999999</v>
      </c>
      <c r="E1071" s="2">
        <v>0.13700000000000001</v>
      </c>
      <c r="F1071" s="2">
        <v>0.80823279133877601</v>
      </c>
    </row>
    <row r="1072" spans="1:6">
      <c r="A1072" s="2" t="s">
        <v>1332</v>
      </c>
      <c r="B1072" s="2">
        <v>2.6048726205263501E-5</v>
      </c>
      <c r="C1072" s="2">
        <v>0.25814597190937899</v>
      </c>
      <c r="D1072" s="2">
        <v>0.33800000000000002</v>
      </c>
      <c r="E1072" s="2">
        <v>0.17299999999999999</v>
      </c>
      <c r="F1072" s="2">
        <v>0.80889109485204802</v>
      </c>
    </row>
    <row r="1073" spans="1:6">
      <c r="A1073" s="2" t="s">
        <v>1333</v>
      </c>
      <c r="B1073" s="2">
        <v>2.6453108946774801E-5</v>
      </c>
      <c r="C1073" s="2">
        <v>0.32259831113087101</v>
      </c>
      <c r="D1073" s="2">
        <v>0.27800000000000002</v>
      </c>
      <c r="E1073" s="2">
        <v>0.11899999999999999</v>
      </c>
      <c r="F1073" s="2">
        <v>0.82144839212419896</v>
      </c>
    </row>
    <row r="1074" spans="1:6">
      <c r="A1074" s="2" t="s">
        <v>1334</v>
      </c>
      <c r="B1074" s="2">
        <v>2.6543410441431601E-5</v>
      </c>
      <c r="C1074" s="2">
        <v>0.25128183472723398</v>
      </c>
      <c r="D1074" s="2">
        <v>0.25</v>
      </c>
      <c r="E1074" s="2">
        <v>0.10100000000000001</v>
      </c>
      <c r="F1074" s="2">
        <v>0.82425252443777697</v>
      </c>
    </row>
    <row r="1075" spans="1:6">
      <c r="A1075" s="2" t="s">
        <v>1335</v>
      </c>
      <c r="B1075" s="2">
        <v>2.6872457964254301E-5</v>
      </c>
      <c r="C1075" s="2">
        <v>0.43519098744838203</v>
      </c>
      <c r="D1075" s="2">
        <v>0.47699999999999998</v>
      </c>
      <c r="E1075" s="2">
        <v>0.28000000000000003</v>
      </c>
      <c r="F1075" s="2">
        <v>0.83447043716398905</v>
      </c>
    </row>
    <row r="1076" spans="1:6">
      <c r="A1076" s="2" t="s">
        <v>1336</v>
      </c>
      <c r="B1076" s="2">
        <v>2.7085833964849698E-5</v>
      </c>
      <c r="C1076" s="2">
        <v>0.33446122075747398</v>
      </c>
      <c r="D1076" s="2">
        <v>0.51300000000000001</v>
      </c>
      <c r="E1076" s="2">
        <v>0.31</v>
      </c>
      <c r="F1076" s="2">
        <v>0.84109640211047698</v>
      </c>
    </row>
    <row r="1077" spans="1:6">
      <c r="A1077" s="2" t="s">
        <v>1337</v>
      </c>
      <c r="B1077" s="2">
        <v>2.7293631963355799E-5</v>
      </c>
      <c r="C1077" s="2">
        <v>0.25972161840660501</v>
      </c>
      <c r="D1077" s="2">
        <v>0.28599999999999998</v>
      </c>
      <c r="E1077" s="2">
        <v>0.13100000000000001</v>
      </c>
      <c r="F1077" s="2">
        <v>0.847549153358086</v>
      </c>
    </row>
    <row r="1078" spans="1:6">
      <c r="A1078" s="2" t="s">
        <v>1338</v>
      </c>
      <c r="B1078" s="2">
        <v>2.7779534724702599E-5</v>
      </c>
      <c r="C1078" s="2">
        <v>0.27996578061055799</v>
      </c>
      <c r="D1078" s="2">
        <v>0.152</v>
      </c>
      <c r="E1078" s="2">
        <v>3.5999999999999997E-2</v>
      </c>
      <c r="F1078" s="2">
        <v>0.86263789180619099</v>
      </c>
    </row>
    <row r="1079" spans="1:6">
      <c r="A1079" s="2" t="s">
        <v>1339</v>
      </c>
      <c r="B1079" s="2">
        <v>2.7981349414662801E-5</v>
      </c>
      <c r="C1079" s="2">
        <v>0.61351872218182002</v>
      </c>
      <c r="D1079" s="2">
        <v>0.379</v>
      </c>
      <c r="E1079" s="2">
        <v>0.19</v>
      </c>
      <c r="F1079" s="2">
        <v>0.86890484337352503</v>
      </c>
    </row>
    <row r="1080" spans="1:6">
      <c r="A1080" s="2" t="s">
        <v>1340</v>
      </c>
      <c r="B1080" s="2">
        <v>2.8130856792339699E-5</v>
      </c>
      <c r="C1080" s="2">
        <v>0.33925973098939699</v>
      </c>
      <c r="D1080" s="2">
        <v>0.17799999999999999</v>
      </c>
      <c r="E1080" s="2">
        <v>4.8000000000000001E-2</v>
      </c>
      <c r="F1080" s="2">
        <v>0.87354749597252501</v>
      </c>
    </row>
    <row r="1081" spans="1:6">
      <c r="A1081" s="2" t="s">
        <v>1341</v>
      </c>
      <c r="B1081" s="2">
        <v>2.92523083370592E-5</v>
      </c>
      <c r="C1081" s="2">
        <v>0.27371251904576999</v>
      </c>
      <c r="D1081" s="2">
        <v>0.155</v>
      </c>
      <c r="E1081" s="2">
        <v>3.5999999999999997E-2</v>
      </c>
      <c r="F1081" s="2">
        <v>0.908371930790698</v>
      </c>
    </row>
    <row r="1082" spans="1:6">
      <c r="A1082" s="2" t="s">
        <v>1342</v>
      </c>
      <c r="B1082" s="2">
        <v>2.9576990729454099E-5</v>
      </c>
      <c r="C1082" s="2">
        <v>0.26051310575536102</v>
      </c>
      <c r="D1082" s="2">
        <v>0.14699999999999999</v>
      </c>
      <c r="E1082" s="2">
        <v>0.03</v>
      </c>
      <c r="F1082" s="2">
        <v>0.91845429312173898</v>
      </c>
    </row>
    <row r="1083" spans="1:6">
      <c r="A1083" s="2" t="s">
        <v>1343</v>
      </c>
      <c r="B1083" s="2">
        <v>2.9650644112979E-5</v>
      </c>
      <c r="C1083" s="2">
        <v>0.25846574749518098</v>
      </c>
      <c r="D1083" s="2">
        <v>0.17299999999999999</v>
      </c>
      <c r="E1083" s="2">
        <v>4.8000000000000001E-2</v>
      </c>
      <c r="F1083" s="2">
        <v>0.92074145164033805</v>
      </c>
    </row>
    <row r="1084" spans="1:6">
      <c r="A1084" s="2" t="s">
        <v>1344</v>
      </c>
      <c r="B1084" s="2">
        <v>1.07721936288594E-4</v>
      </c>
      <c r="C1084" s="2">
        <v>0.25044685243839998</v>
      </c>
      <c r="D1084" s="2">
        <v>0.85599999999999998</v>
      </c>
      <c r="E1084" s="2">
        <v>0.69599999999999995</v>
      </c>
      <c r="F1084" s="2">
        <v>1</v>
      </c>
    </row>
    <row r="1085" spans="1:6">
      <c r="A1085" s="2" t="s">
        <v>1345</v>
      </c>
      <c r="B1085" s="2">
        <v>5.5829151068738803E-4</v>
      </c>
      <c r="C1085" s="2">
        <v>0.25081375947112</v>
      </c>
      <c r="D1085" s="2">
        <v>0.17</v>
      </c>
      <c r="E1085" s="2">
        <v>0.06</v>
      </c>
      <c r="F1085" s="2">
        <v>1</v>
      </c>
    </row>
    <row r="1086" spans="1:6">
      <c r="A1086" s="2" t="s">
        <v>1346</v>
      </c>
      <c r="B1086" s="2">
        <v>1.04676387697867E-4</v>
      </c>
      <c r="C1086" s="2">
        <v>0.25105023157893502</v>
      </c>
      <c r="D1086" s="2">
        <v>0.157</v>
      </c>
      <c r="E1086" s="2">
        <v>4.2000000000000003E-2</v>
      </c>
      <c r="F1086" s="2">
        <v>1</v>
      </c>
    </row>
    <row r="1087" spans="1:6">
      <c r="A1087" s="2" t="s">
        <v>1347</v>
      </c>
      <c r="B1087" s="2">
        <v>4.90216757779912E-3</v>
      </c>
      <c r="C1087" s="2">
        <v>0.251077769560758</v>
      </c>
      <c r="D1087" s="2">
        <v>0.11600000000000001</v>
      </c>
      <c r="E1087" s="2">
        <v>3.5999999999999997E-2</v>
      </c>
      <c r="F1087" s="2">
        <v>1</v>
      </c>
    </row>
    <row r="1088" spans="1:6">
      <c r="A1088" s="2" t="s">
        <v>1348</v>
      </c>
      <c r="B1088" s="2">
        <v>9.8824884319263003E-4</v>
      </c>
      <c r="C1088" s="2">
        <v>0.25162474267711898</v>
      </c>
      <c r="D1088" s="2">
        <v>0.26800000000000002</v>
      </c>
      <c r="E1088" s="2">
        <v>0.14299999999999999</v>
      </c>
      <c r="F1088" s="2">
        <v>1</v>
      </c>
    </row>
    <row r="1089" spans="1:6">
      <c r="A1089" s="2" t="s">
        <v>1349</v>
      </c>
      <c r="B1089" s="2">
        <v>7.5391582281074699E-5</v>
      </c>
      <c r="C1089" s="2">
        <v>0.25179615783811599</v>
      </c>
      <c r="D1089" s="2">
        <v>0.11600000000000001</v>
      </c>
      <c r="E1089" s="2">
        <v>1.7999999999999999E-2</v>
      </c>
      <c r="F1089" s="2">
        <v>1</v>
      </c>
    </row>
    <row r="1090" spans="1:6">
      <c r="A1090" s="2" t="s">
        <v>1350</v>
      </c>
      <c r="B1090" s="2">
        <v>4.1002920374741598E-4</v>
      </c>
      <c r="C1090" s="2">
        <v>0.25205916872224698</v>
      </c>
      <c r="D1090" s="2">
        <v>0.191</v>
      </c>
      <c r="E1090" s="2">
        <v>7.0999999999999994E-2</v>
      </c>
      <c r="F1090" s="2">
        <v>1</v>
      </c>
    </row>
    <row r="1091" spans="1:6">
      <c r="A1091" s="2" t="s">
        <v>1351</v>
      </c>
      <c r="B1091" s="2">
        <v>5.0144882896148999E-5</v>
      </c>
      <c r="C1091" s="2">
        <v>0.25230244871915303</v>
      </c>
      <c r="D1091" s="2">
        <v>0.16200000000000001</v>
      </c>
      <c r="E1091" s="2">
        <v>4.2000000000000003E-2</v>
      </c>
      <c r="F1091" s="2">
        <v>1</v>
      </c>
    </row>
    <row r="1092" spans="1:6">
      <c r="A1092" s="2" t="s">
        <v>1352</v>
      </c>
      <c r="B1092" s="2">
        <v>1.7195847670182401E-4</v>
      </c>
      <c r="C1092" s="2">
        <v>0.253780297678663</v>
      </c>
      <c r="D1092" s="2">
        <v>0.16500000000000001</v>
      </c>
      <c r="E1092" s="2">
        <v>5.3999999999999999E-2</v>
      </c>
      <c r="F1092" s="2">
        <v>1</v>
      </c>
    </row>
    <row r="1093" spans="1:6">
      <c r="A1093" s="2" t="s">
        <v>1353</v>
      </c>
      <c r="B1093" s="2">
        <v>1.16289265278193E-2</v>
      </c>
      <c r="C1093" s="2">
        <v>0.25390835295062503</v>
      </c>
      <c r="D1093" s="2">
        <v>0.106</v>
      </c>
      <c r="E1093" s="2">
        <v>3.5999999999999997E-2</v>
      </c>
      <c r="F1093" s="2">
        <v>1</v>
      </c>
    </row>
    <row r="1094" spans="1:6">
      <c r="A1094" s="2" t="s">
        <v>1354</v>
      </c>
      <c r="B1094" s="2">
        <v>2.4170396735525201E-4</v>
      </c>
      <c r="C1094" s="2">
        <v>0.25424994041825499</v>
      </c>
      <c r="D1094" s="2">
        <v>0.106</v>
      </c>
      <c r="E1094" s="2">
        <v>1.7999999999999999E-2</v>
      </c>
      <c r="F1094" s="2">
        <v>1</v>
      </c>
    </row>
    <row r="1095" spans="1:6">
      <c r="A1095" s="2" t="s">
        <v>1355</v>
      </c>
      <c r="B1095" s="2">
        <v>5.3854589218840102E-3</v>
      </c>
      <c r="C1095" s="2">
        <v>0.25438235594349801</v>
      </c>
      <c r="D1095" s="2">
        <v>0.20100000000000001</v>
      </c>
      <c r="E1095" s="2">
        <v>0.10100000000000001</v>
      </c>
      <c r="F1095" s="2">
        <v>1</v>
      </c>
    </row>
    <row r="1096" spans="1:6">
      <c r="A1096" s="2" t="s">
        <v>1356</v>
      </c>
      <c r="B1096" s="2">
        <v>2.6807958885028299E-4</v>
      </c>
      <c r="C1096" s="2">
        <v>0.254397120402512</v>
      </c>
      <c r="D1096" s="2">
        <v>0.32500000000000001</v>
      </c>
      <c r="E1096" s="2">
        <v>0.17899999999999999</v>
      </c>
      <c r="F1096" s="2">
        <v>1</v>
      </c>
    </row>
    <row r="1097" spans="1:6">
      <c r="A1097" s="2" t="s">
        <v>1357</v>
      </c>
      <c r="B1097" s="2">
        <v>6.5090510401881402E-3</v>
      </c>
      <c r="C1097" s="2">
        <v>0.25498505708619801</v>
      </c>
      <c r="D1097" s="2">
        <v>0.13700000000000001</v>
      </c>
      <c r="E1097" s="2">
        <v>5.3999999999999999E-2</v>
      </c>
      <c r="F1097" s="2">
        <v>1</v>
      </c>
    </row>
    <row r="1098" spans="1:6">
      <c r="A1098" s="2" t="s">
        <v>1358</v>
      </c>
      <c r="B1098" s="2">
        <v>8.5161115932822797E-5</v>
      </c>
      <c r="C1098" s="2">
        <v>0.25535722276551998</v>
      </c>
      <c r="D1098" s="2">
        <v>0.10299999999999999</v>
      </c>
      <c r="E1098" s="2">
        <v>1.2E-2</v>
      </c>
      <c r="F1098" s="2">
        <v>1</v>
      </c>
    </row>
    <row r="1099" spans="1:6">
      <c r="A1099" s="2" t="s">
        <v>1359</v>
      </c>
      <c r="B1099" s="2">
        <v>2.19835528777345E-2</v>
      </c>
      <c r="C1099" s="2">
        <v>0.25551023082966901</v>
      </c>
      <c r="D1099" s="2">
        <v>0.10100000000000001</v>
      </c>
      <c r="E1099" s="2">
        <v>3.5999999999999997E-2</v>
      </c>
      <c r="F1099" s="2">
        <v>1</v>
      </c>
    </row>
    <row r="1100" spans="1:6">
      <c r="A1100" s="2" t="s">
        <v>1360</v>
      </c>
      <c r="B1100" s="2">
        <v>6.3367424296291604E-4</v>
      </c>
      <c r="C1100" s="2">
        <v>0.25602519741454199</v>
      </c>
      <c r="D1100" s="2">
        <v>0.22700000000000001</v>
      </c>
      <c r="E1100" s="2">
        <v>0.10100000000000001</v>
      </c>
      <c r="F1100" s="2">
        <v>1</v>
      </c>
    </row>
    <row r="1101" spans="1:6">
      <c r="A1101" s="2" t="s">
        <v>1361</v>
      </c>
      <c r="B1101" s="2">
        <v>7.0907133508873598E-4</v>
      </c>
      <c r="C1101" s="2">
        <v>0.25657759790582002</v>
      </c>
      <c r="D1101" s="2">
        <v>0.14199999999999999</v>
      </c>
      <c r="E1101" s="2">
        <v>4.2000000000000003E-2</v>
      </c>
      <c r="F1101" s="2">
        <v>1</v>
      </c>
    </row>
    <row r="1102" spans="1:6">
      <c r="A1102" s="2" t="s">
        <v>1362</v>
      </c>
      <c r="B1102" s="2">
        <v>6.3159149191159402E-3</v>
      </c>
      <c r="C1102" s="2">
        <v>0.256780016916757</v>
      </c>
      <c r="D1102" s="2">
        <v>0.14399999999999999</v>
      </c>
      <c r="E1102" s="2">
        <v>0.06</v>
      </c>
      <c r="F1102" s="2">
        <v>1</v>
      </c>
    </row>
    <row r="1103" spans="1:6">
      <c r="A1103" s="2" t="s">
        <v>1363</v>
      </c>
      <c r="B1103" s="2">
        <v>6.6652839209832204E-3</v>
      </c>
      <c r="C1103" s="2">
        <v>0.257153801071971</v>
      </c>
      <c r="D1103" s="2">
        <v>0.121</v>
      </c>
      <c r="E1103" s="2">
        <v>4.2000000000000003E-2</v>
      </c>
      <c r="F1103" s="2">
        <v>1</v>
      </c>
    </row>
    <row r="1104" spans="1:6">
      <c r="A1104" s="2" t="s">
        <v>1364</v>
      </c>
      <c r="B1104" s="2">
        <v>3.4336487870882502E-4</v>
      </c>
      <c r="C1104" s="2">
        <v>0.257196441324061</v>
      </c>
      <c r="D1104" s="2">
        <v>0.222</v>
      </c>
      <c r="E1104" s="2">
        <v>9.5000000000000001E-2</v>
      </c>
      <c r="F1104" s="2">
        <v>1</v>
      </c>
    </row>
    <row r="1105" spans="1:6">
      <c r="A1105" s="2" t="s">
        <v>1365</v>
      </c>
      <c r="B1105" s="2">
        <v>6.4048783997712596E-5</v>
      </c>
      <c r="C1105" s="2">
        <v>0.25757418143305899</v>
      </c>
      <c r="D1105" s="2">
        <v>0.35099999999999998</v>
      </c>
      <c r="E1105" s="2">
        <v>0.19</v>
      </c>
      <c r="F1105" s="2">
        <v>1</v>
      </c>
    </row>
    <row r="1106" spans="1:6">
      <c r="A1106" s="2" t="s">
        <v>1366</v>
      </c>
      <c r="B1106" s="2">
        <v>1.83655527192262E-4</v>
      </c>
      <c r="C1106" s="2">
        <v>0.25795024427277002</v>
      </c>
      <c r="D1106" s="2">
        <v>0.16800000000000001</v>
      </c>
      <c r="E1106" s="2">
        <v>5.3999999999999999E-2</v>
      </c>
      <c r="F1106" s="2">
        <v>1</v>
      </c>
    </row>
    <row r="1107" spans="1:6">
      <c r="A1107" s="2" t="s">
        <v>1367</v>
      </c>
      <c r="B1107" s="2">
        <v>1.80553677010557E-3</v>
      </c>
      <c r="C1107" s="2">
        <v>0.258093177779598</v>
      </c>
      <c r="D1107" s="2">
        <v>0.124</v>
      </c>
      <c r="E1107" s="2">
        <v>3.5999999999999997E-2</v>
      </c>
      <c r="F1107" s="2">
        <v>1</v>
      </c>
    </row>
    <row r="1108" spans="1:6">
      <c r="A1108" s="2" t="s">
        <v>1368</v>
      </c>
      <c r="B1108" s="2">
        <v>4.79558480356293E-5</v>
      </c>
      <c r="C1108" s="2">
        <v>0.25841643537431402</v>
      </c>
      <c r="D1108" s="2">
        <v>0.497</v>
      </c>
      <c r="E1108" s="2">
        <v>0.315</v>
      </c>
      <c r="F1108" s="2">
        <v>1</v>
      </c>
    </row>
    <row r="1109" spans="1:6">
      <c r="A1109" s="2" t="s">
        <v>1369</v>
      </c>
      <c r="B1109" s="2">
        <v>1.01423253423797E-4</v>
      </c>
      <c r="C1109" s="2">
        <v>0.25896530733996398</v>
      </c>
      <c r="D1109" s="2">
        <v>0.23200000000000001</v>
      </c>
      <c r="E1109" s="2">
        <v>9.5000000000000001E-2</v>
      </c>
      <c r="F1109" s="2">
        <v>1</v>
      </c>
    </row>
    <row r="1110" spans="1:6">
      <c r="A1110" s="2" t="s">
        <v>1370</v>
      </c>
      <c r="B1110" s="2">
        <v>2.5848424433140999E-4</v>
      </c>
      <c r="C1110" s="2">
        <v>0.259242265597943</v>
      </c>
      <c r="D1110" s="2">
        <v>0.17499999999999999</v>
      </c>
      <c r="E1110" s="2">
        <v>0.06</v>
      </c>
      <c r="F1110" s="2">
        <v>1</v>
      </c>
    </row>
    <row r="1111" spans="1:6">
      <c r="A1111" s="2" t="s">
        <v>1371</v>
      </c>
      <c r="B1111" s="2">
        <v>8.03988395264469E-3</v>
      </c>
      <c r="C1111" s="2">
        <v>0.25925050605350197</v>
      </c>
      <c r="D1111" s="2">
        <v>0.13700000000000001</v>
      </c>
      <c r="E1111" s="2">
        <v>5.3999999999999999E-2</v>
      </c>
      <c r="F1111" s="2">
        <v>1</v>
      </c>
    </row>
    <row r="1112" spans="1:6">
      <c r="A1112" s="2" t="s">
        <v>1372</v>
      </c>
      <c r="B1112" s="2">
        <v>5.3827884333521502E-2</v>
      </c>
      <c r="C1112" s="2">
        <v>0.25934142205081101</v>
      </c>
      <c r="D1112" s="2">
        <v>0.13100000000000001</v>
      </c>
      <c r="E1112" s="2">
        <v>6.5000000000000002E-2</v>
      </c>
      <c r="F1112" s="2">
        <v>1</v>
      </c>
    </row>
    <row r="1113" spans="1:6">
      <c r="A1113" s="2" t="s">
        <v>1373</v>
      </c>
      <c r="B1113" s="2">
        <v>8.2039730079341898E-4</v>
      </c>
      <c r="C1113" s="2">
        <v>0.259571154746773</v>
      </c>
      <c r="D1113" s="2">
        <v>0.17299999999999999</v>
      </c>
      <c r="E1113" s="2">
        <v>6.5000000000000002E-2</v>
      </c>
      <c r="F1113" s="2">
        <v>1</v>
      </c>
    </row>
    <row r="1114" spans="1:6">
      <c r="A1114" s="2" t="s">
        <v>1374</v>
      </c>
      <c r="B1114" s="2">
        <v>9.4551827547558406E-3</v>
      </c>
      <c r="C1114" s="2">
        <v>0.25981952522412199</v>
      </c>
      <c r="D1114" s="2">
        <v>0.253</v>
      </c>
      <c r="E1114" s="2">
        <v>0.14899999999999999</v>
      </c>
      <c r="F1114" s="2">
        <v>1</v>
      </c>
    </row>
    <row r="1115" spans="1:6">
      <c r="A1115" s="2" t="s">
        <v>1375</v>
      </c>
      <c r="B1115" s="2">
        <v>1.28254535680562E-2</v>
      </c>
      <c r="C1115" s="2">
        <v>0.26039394946463401</v>
      </c>
      <c r="D1115" s="2">
        <v>0.124</v>
      </c>
      <c r="E1115" s="2">
        <v>4.8000000000000001E-2</v>
      </c>
      <c r="F1115" s="2">
        <v>1</v>
      </c>
    </row>
    <row r="1116" spans="1:6">
      <c r="A1116" s="2" t="s">
        <v>1376</v>
      </c>
      <c r="B1116" s="2">
        <v>3.8499721597562897E-5</v>
      </c>
      <c r="C1116" s="2">
        <v>0.260535360621718</v>
      </c>
      <c r="D1116" s="2">
        <v>0.186</v>
      </c>
      <c r="E1116" s="2">
        <v>5.3999999999999999E-2</v>
      </c>
      <c r="F1116" s="2">
        <v>1</v>
      </c>
    </row>
    <row r="1117" spans="1:6">
      <c r="A1117" s="2" t="s">
        <v>1377</v>
      </c>
      <c r="B1117" s="2">
        <v>1.4398220208528701E-3</v>
      </c>
      <c r="C1117" s="2">
        <v>0.26129627436665698</v>
      </c>
      <c r="D1117" s="2">
        <v>0.26</v>
      </c>
      <c r="E1117" s="2">
        <v>0.13100000000000001</v>
      </c>
      <c r="F1117" s="2">
        <v>1</v>
      </c>
    </row>
    <row r="1118" spans="1:6">
      <c r="A1118" s="2" t="s">
        <v>1378</v>
      </c>
      <c r="B1118" s="2">
        <v>8.6277483933132196E-4</v>
      </c>
      <c r="C1118" s="2">
        <v>0.26209260407124402</v>
      </c>
      <c r="D1118" s="2">
        <v>0.155</v>
      </c>
      <c r="E1118" s="2">
        <v>5.3999999999999999E-2</v>
      </c>
      <c r="F1118" s="2">
        <v>1</v>
      </c>
    </row>
    <row r="1119" spans="1:6">
      <c r="A1119" s="2" t="s">
        <v>1379</v>
      </c>
      <c r="B1119" s="2">
        <v>3.8542095410142201E-5</v>
      </c>
      <c r="C1119" s="2">
        <v>0.26260228812477099</v>
      </c>
      <c r="D1119" s="2">
        <v>0.93300000000000005</v>
      </c>
      <c r="E1119" s="2">
        <v>0.82099999999999995</v>
      </c>
      <c r="F1119" s="2">
        <v>1</v>
      </c>
    </row>
    <row r="1120" spans="1:6">
      <c r="A1120" s="2" t="s">
        <v>1380</v>
      </c>
      <c r="B1120" s="2">
        <v>1.7339935731283801E-4</v>
      </c>
      <c r="C1120" s="2">
        <v>0.26271526870586398</v>
      </c>
      <c r="D1120" s="2">
        <v>0.155</v>
      </c>
      <c r="E1120" s="2">
        <v>4.2000000000000003E-2</v>
      </c>
      <c r="F1120" s="2">
        <v>1</v>
      </c>
    </row>
    <row r="1121" spans="1:6">
      <c r="A1121" s="2" t="s">
        <v>1381</v>
      </c>
      <c r="B1121" s="2">
        <v>2.2197128536616801E-4</v>
      </c>
      <c r="C1121" s="2">
        <v>0.26276815186895802</v>
      </c>
      <c r="D1121" s="2">
        <v>0.219</v>
      </c>
      <c r="E1121" s="2">
        <v>8.8999999999999996E-2</v>
      </c>
      <c r="F1121" s="2">
        <v>1</v>
      </c>
    </row>
    <row r="1122" spans="1:6">
      <c r="A1122" s="2" t="s">
        <v>1382</v>
      </c>
      <c r="B1122" s="2">
        <v>3.4340110202291498E-4</v>
      </c>
      <c r="C1122" s="2">
        <v>0.26294793029216301</v>
      </c>
      <c r="D1122" s="2">
        <v>0.106</v>
      </c>
      <c r="E1122" s="2">
        <v>1.7999999999999999E-2</v>
      </c>
      <c r="F1122" s="2">
        <v>1</v>
      </c>
    </row>
    <row r="1123" spans="1:6">
      <c r="A1123" s="2" t="s">
        <v>1383</v>
      </c>
      <c r="B1123" s="2">
        <v>1.3439562223193399E-3</v>
      </c>
      <c r="C1123" s="2">
        <v>0.263209986478393</v>
      </c>
      <c r="D1123" s="2">
        <v>0.16500000000000001</v>
      </c>
      <c r="E1123" s="2">
        <v>6.5000000000000002E-2</v>
      </c>
      <c r="F1123" s="2">
        <v>1</v>
      </c>
    </row>
    <row r="1124" spans="1:6">
      <c r="A1124" s="2" t="s">
        <v>1384</v>
      </c>
      <c r="B1124" s="2">
        <v>1.91696087597934E-4</v>
      </c>
      <c r="C1124" s="2">
        <v>0.263400788776049</v>
      </c>
      <c r="D1124" s="2">
        <v>0.186</v>
      </c>
      <c r="E1124" s="2">
        <v>6.5000000000000002E-2</v>
      </c>
      <c r="F1124" s="2">
        <v>1</v>
      </c>
    </row>
    <row r="1125" spans="1:6">
      <c r="A1125" s="2" t="s">
        <v>1385</v>
      </c>
      <c r="B1125" s="2">
        <v>5.0243306255033703E-5</v>
      </c>
      <c r="C1125" s="2">
        <v>0.263996308288167</v>
      </c>
      <c r="D1125" s="2">
        <v>0.13100000000000001</v>
      </c>
      <c r="E1125" s="2">
        <v>2.4E-2</v>
      </c>
      <c r="F1125" s="2">
        <v>1</v>
      </c>
    </row>
    <row r="1126" spans="1:6">
      <c r="A1126" s="2" t="s">
        <v>1386</v>
      </c>
      <c r="B1126" s="2">
        <v>5.3271655207535098E-3</v>
      </c>
      <c r="C1126" s="2">
        <v>0.26434312969672902</v>
      </c>
      <c r="D1126" s="2">
        <v>0.84799999999999998</v>
      </c>
      <c r="E1126" s="2">
        <v>0.73199999999999998</v>
      </c>
      <c r="F1126" s="2">
        <v>1</v>
      </c>
    </row>
    <row r="1127" spans="1:6">
      <c r="A1127" s="2" t="s">
        <v>1387</v>
      </c>
      <c r="B1127" s="2">
        <v>8.7445914798210396E-5</v>
      </c>
      <c r="C1127" s="2">
        <v>0.26518985032949499</v>
      </c>
      <c r="D1127" s="2">
        <v>0.26800000000000002</v>
      </c>
      <c r="E1127" s="2">
        <v>0.11899999999999999</v>
      </c>
      <c r="F1127" s="2">
        <v>1</v>
      </c>
    </row>
    <row r="1128" spans="1:6">
      <c r="A1128" s="2" t="s">
        <v>1388</v>
      </c>
      <c r="B1128" s="2">
        <v>3.1682091950570502E-4</v>
      </c>
      <c r="C1128" s="2">
        <v>0.26534352714644599</v>
      </c>
      <c r="D1128" s="2">
        <v>0.17299999999999999</v>
      </c>
      <c r="E1128" s="2">
        <v>0.06</v>
      </c>
      <c r="F1128" s="2">
        <v>1</v>
      </c>
    </row>
    <row r="1129" spans="1:6">
      <c r="A1129" s="2" t="s">
        <v>1389</v>
      </c>
      <c r="B1129" s="2">
        <v>2.2713671665520602E-2</v>
      </c>
      <c r="C1129" s="2">
        <v>0.26572351069199301</v>
      </c>
      <c r="D1129" s="2">
        <v>0.126</v>
      </c>
      <c r="E1129" s="2">
        <v>5.3999999999999999E-2</v>
      </c>
      <c r="F1129" s="2">
        <v>1</v>
      </c>
    </row>
    <row r="1130" spans="1:6">
      <c r="A1130" s="2" t="s">
        <v>1390</v>
      </c>
      <c r="B1130" s="2">
        <v>3.7527548690642501E-4</v>
      </c>
      <c r="C1130" s="2">
        <v>0.26589576061432801</v>
      </c>
      <c r="D1130" s="2">
        <v>0.129</v>
      </c>
      <c r="E1130" s="2">
        <v>0.03</v>
      </c>
      <c r="F1130" s="2">
        <v>1</v>
      </c>
    </row>
    <row r="1131" spans="1:6">
      <c r="A1131" s="2" t="s">
        <v>1391</v>
      </c>
      <c r="B1131" s="2">
        <v>3.7742517759399501E-5</v>
      </c>
      <c r="C1131" s="2">
        <v>0.26590489199723799</v>
      </c>
      <c r="D1131" s="2">
        <v>0.19600000000000001</v>
      </c>
      <c r="E1131" s="2">
        <v>6.5000000000000002E-2</v>
      </c>
      <c r="F1131" s="2">
        <v>1</v>
      </c>
    </row>
    <row r="1132" spans="1:6">
      <c r="A1132" s="2" t="s">
        <v>1392</v>
      </c>
      <c r="B1132" s="2">
        <v>1.07321059711787E-4</v>
      </c>
      <c r="C1132" s="2">
        <v>0.26687441014630398</v>
      </c>
      <c r="D1132" s="2">
        <v>0.27600000000000002</v>
      </c>
      <c r="E1132" s="2">
        <v>0.13100000000000001</v>
      </c>
      <c r="F1132" s="2">
        <v>1</v>
      </c>
    </row>
    <row r="1133" spans="1:6">
      <c r="A1133" s="2" t="s">
        <v>1393</v>
      </c>
      <c r="B1133" s="2">
        <v>5.34890500756975E-2</v>
      </c>
      <c r="C1133" s="2">
        <v>0.26689489014267598</v>
      </c>
      <c r="D1133" s="2">
        <v>0.16200000000000001</v>
      </c>
      <c r="E1133" s="2">
        <v>8.8999999999999996E-2</v>
      </c>
      <c r="F1133" s="2">
        <v>1</v>
      </c>
    </row>
    <row r="1134" spans="1:6">
      <c r="A1134" s="2" t="s">
        <v>1394</v>
      </c>
      <c r="B1134" s="2">
        <v>4.5701519006115798E-2</v>
      </c>
      <c r="C1134" s="2">
        <v>0.26733256920013798</v>
      </c>
      <c r="D1134" s="2">
        <v>0.126</v>
      </c>
      <c r="E1134" s="2">
        <v>0.06</v>
      </c>
      <c r="F1134" s="2">
        <v>1</v>
      </c>
    </row>
    <row r="1135" spans="1:6">
      <c r="A1135" s="2" t="s">
        <v>1395</v>
      </c>
      <c r="B1135" s="2">
        <v>1.20602974905725E-4</v>
      </c>
      <c r="C1135" s="2">
        <v>0.267476585696522</v>
      </c>
      <c r="D1135" s="2">
        <v>0.13400000000000001</v>
      </c>
      <c r="E1135" s="2">
        <v>0.03</v>
      </c>
      <c r="F1135" s="2">
        <v>1</v>
      </c>
    </row>
    <row r="1136" spans="1:6">
      <c r="A1136" s="2" t="s">
        <v>1396</v>
      </c>
      <c r="B1136" s="2">
        <v>3.5557504436052599E-5</v>
      </c>
      <c r="C1136" s="2">
        <v>0.268293197884308</v>
      </c>
      <c r="D1136" s="2">
        <v>0.183</v>
      </c>
      <c r="E1136" s="2">
        <v>5.3999999999999999E-2</v>
      </c>
      <c r="F1136" s="2">
        <v>1</v>
      </c>
    </row>
    <row r="1137" spans="1:6">
      <c r="A1137" s="2" t="s">
        <v>1397</v>
      </c>
      <c r="B1137" s="2">
        <v>6.8302437295563899E-4</v>
      </c>
      <c r="C1137" s="2">
        <v>0.26853217601371498</v>
      </c>
      <c r="D1137" s="2">
        <v>0.96099999999999997</v>
      </c>
      <c r="E1137" s="2">
        <v>0.90500000000000003</v>
      </c>
      <c r="F1137" s="2">
        <v>1</v>
      </c>
    </row>
    <row r="1138" spans="1:6">
      <c r="A1138" s="2" t="s">
        <v>1398</v>
      </c>
      <c r="B1138" s="2">
        <v>3.6055695850805097E-4</v>
      </c>
      <c r="C1138" s="2">
        <v>0.26895156708763401</v>
      </c>
      <c r="D1138" s="2">
        <v>0.11600000000000001</v>
      </c>
      <c r="E1138" s="2">
        <v>2.4E-2</v>
      </c>
      <c r="F1138" s="2">
        <v>1</v>
      </c>
    </row>
    <row r="1139" spans="1:6">
      <c r="A1139" s="2" t="s">
        <v>1399</v>
      </c>
      <c r="B1139" s="2">
        <v>7.3220693400287999E-3</v>
      </c>
      <c r="C1139" s="2">
        <v>0.26899880259858899</v>
      </c>
      <c r="D1139" s="2">
        <v>0.19600000000000001</v>
      </c>
      <c r="E1139" s="2">
        <v>9.5000000000000001E-2</v>
      </c>
      <c r="F1139" s="2">
        <v>1</v>
      </c>
    </row>
    <row r="1140" spans="1:6">
      <c r="A1140" s="2" t="s">
        <v>1400</v>
      </c>
      <c r="B1140" s="2">
        <v>2.29034467397998E-3</v>
      </c>
      <c r="C1140" s="2">
        <v>0.26964493893983499</v>
      </c>
      <c r="D1140" s="2">
        <v>0.10100000000000001</v>
      </c>
      <c r="E1140" s="2">
        <v>2.4E-2</v>
      </c>
      <c r="F1140" s="2">
        <v>1</v>
      </c>
    </row>
    <row r="1141" spans="1:6">
      <c r="A1141" s="2" t="s">
        <v>1401</v>
      </c>
      <c r="B1141" s="2">
        <v>1.58690260811116E-3</v>
      </c>
      <c r="C1141" s="2">
        <v>0.270747743836037</v>
      </c>
      <c r="D1141" s="2">
        <v>0.20100000000000001</v>
      </c>
      <c r="E1141" s="2">
        <v>8.8999999999999996E-2</v>
      </c>
      <c r="F1141" s="2">
        <v>1</v>
      </c>
    </row>
    <row r="1142" spans="1:6">
      <c r="A1142" s="2" t="s">
        <v>1402</v>
      </c>
      <c r="B1142" s="2">
        <v>1.73698014388311E-3</v>
      </c>
      <c r="C1142" s="2">
        <v>0.27081586099004001</v>
      </c>
      <c r="D1142" s="2">
        <v>0.16800000000000001</v>
      </c>
      <c r="E1142" s="2">
        <v>6.5000000000000002E-2</v>
      </c>
      <c r="F1142" s="2">
        <v>1</v>
      </c>
    </row>
    <row r="1143" spans="1:6">
      <c r="A1143" s="2" t="s">
        <v>1403</v>
      </c>
      <c r="B1143" s="2">
        <v>6.99529919354103E-5</v>
      </c>
      <c r="C1143" s="2">
        <v>0.27098340789964598</v>
      </c>
      <c r="D1143" s="2">
        <v>0.19600000000000001</v>
      </c>
      <c r="E1143" s="2">
        <v>6.5000000000000002E-2</v>
      </c>
      <c r="F1143" s="2">
        <v>1</v>
      </c>
    </row>
    <row r="1144" spans="1:6">
      <c r="A1144" s="2" t="s">
        <v>1404</v>
      </c>
      <c r="B1144" s="2">
        <v>1.26132064226029E-4</v>
      </c>
      <c r="C1144" s="2">
        <v>0.27196318317878698</v>
      </c>
      <c r="D1144" s="2">
        <v>0.30199999999999999</v>
      </c>
      <c r="E1144" s="2">
        <v>0.155</v>
      </c>
      <c r="F1144" s="2">
        <v>1</v>
      </c>
    </row>
    <row r="1145" spans="1:6">
      <c r="A1145" s="2" t="s">
        <v>1405</v>
      </c>
      <c r="B1145" s="2">
        <v>6.0763646420804099E-5</v>
      </c>
      <c r="C1145" s="2">
        <v>0.27230634108625501</v>
      </c>
      <c r="D1145" s="2">
        <v>0.16800000000000001</v>
      </c>
      <c r="E1145" s="2">
        <v>4.8000000000000001E-2</v>
      </c>
      <c r="F1145" s="2">
        <v>1</v>
      </c>
    </row>
    <row r="1146" spans="1:6">
      <c r="A1146" s="2" t="s">
        <v>1406</v>
      </c>
      <c r="B1146" s="2">
        <v>9.8192606365856897E-5</v>
      </c>
      <c r="C1146" s="2">
        <v>0.27406745249688302</v>
      </c>
      <c r="D1146" s="2">
        <v>0.126</v>
      </c>
      <c r="E1146" s="2">
        <v>2.4E-2</v>
      </c>
      <c r="F1146" s="2">
        <v>1</v>
      </c>
    </row>
    <row r="1147" spans="1:6">
      <c r="A1147" s="2" t="s">
        <v>1407</v>
      </c>
      <c r="B1147" s="2">
        <v>1.4703644535182E-4</v>
      </c>
      <c r="C1147" s="2">
        <v>0.27426605607675097</v>
      </c>
      <c r="D1147" s="2">
        <v>0.13900000000000001</v>
      </c>
      <c r="E1147" s="2">
        <v>3.5999999999999997E-2</v>
      </c>
      <c r="F1147" s="2">
        <v>1</v>
      </c>
    </row>
    <row r="1148" spans="1:6">
      <c r="A1148" s="2" t="s">
        <v>1408</v>
      </c>
      <c r="B1148" s="2">
        <v>1.07306332195089E-4</v>
      </c>
      <c r="C1148" s="2">
        <v>0.27430718675265697</v>
      </c>
      <c r="D1148" s="2">
        <v>0.22700000000000001</v>
      </c>
      <c r="E1148" s="2">
        <v>8.8999999999999996E-2</v>
      </c>
      <c r="F1148" s="2">
        <v>1</v>
      </c>
    </row>
    <row r="1149" spans="1:6">
      <c r="A1149" s="2" t="s">
        <v>1409</v>
      </c>
      <c r="B1149" s="2">
        <v>5.8708167826933897E-5</v>
      </c>
      <c r="C1149" s="2">
        <v>0.27433805703422698</v>
      </c>
      <c r="D1149" s="2">
        <v>0.23699999999999999</v>
      </c>
      <c r="E1149" s="2">
        <v>9.5000000000000001E-2</v>
      </c>
      <c r="F1149" s="2">
        <v>1</v>
      </c>
    </row>
    <row r="1150" spans="1:6">
      <c r="A1150" s="2" t="s">
        <v>1410</v>
      </c>
      <c r="B1150" s="2">
        <v>1.44726634413351E-4</v>
      </c>
      <c r="C1150" s="2">
        <v>0.27499654184607703</v>
      </c>
      <c r="D1150" s="2">
        <v>0.13400000000000001</v>
      </c>
      <c r="E1150" s="2">
        <v>0.03</v>
      </c>
      <c r="F1150" s="2">
        <v>1</v>
      </c>
    </row>
    <row r="1151" spans="1:6">
      <c r="A1151" s="2" t="s">
        <v>1411</v>
      </c>
      <c r="B1151" s="2">
        <v>3.4613891291057202E-4</v>
      </c>
      <c r="C1151" s="2">
        <v>0.27548402798511901</v>
      </c>
      <c r="D1151" s="2">
        <v>0.13700000000000001</v>
      </c>
      <c r="E1151" s="2">
        <v>3.5999999999999997E-2</v>
      </c>
      <c r="F1151" s="2">
        <v>1</v>
      </c>
    </row>
    <row r="1152" spans="1:6">
      <c r="A1152" s="2" t="s">
        <v>1412</v>
      </c>
      <c r="B1152" s="2">
        <v>5.9737092463303301E-3</v>
      </c>
      <c r="C1152" s="2">
        <v>0.27575549504322999</v>
      </c>
      <c r="D1152" s="2">
        <v>0.121</v>
      </c>
      <c r="E1152" s="2">
        <v>4.2000000000000003E-2</v>
      </c>
      <c r="F1152" s="2">
        <v>1</v>
      </c>
    </row>
    <row r="1153" spans="1:6">
      <c r="A1153" s="2" t="s">
        <v>1413</v>
      </c>
      <c r="B1153" s="2">
        <v>2.32602849595623E-3</v>
      </c>
      <c r="C1153" s="2">
        <v>0.27621836009174699</v>
      </c>
      <c r="D1153" s="2">
        <v>0.14899999999999999</v>
      </c>
      <c r="E1153" s="2">
        <v>5.3999999999999999E-2</v>
      </c>
      <c r="F1153" s="2">
        <v>1</v>
      </c>
    </row>
    <row r="1154" spans="1:6">
      <c r="A1154" s="2" t="s">
        <v>1414</v>
      </c>
      <c r="B1154" s="2">
        <v>3.45664433008223E-4</v>
      </c>
      <c r="C1154" s="2">
        <v>0.27793395468515297</v>
      </c>
      <c r="D1154" s="2">
        <v>0.155</v>
      </c>
      <c r="E1154" s="2">
        <v>4.8000000000000001E-2</v>
      </c>
      <c r="F1154" s="2">
        <v>1</v>
      </c>
    </row>
    <row r="1155" spans="1:6">
      <c r="A1155" s="2" t="s">
        <v>1415</v>
      </c>
      <c r="B1155" s="2">
        <v>1.5586789698167399E-3</v>
      </c>
      <c r="C1155" s="2">
        <v>0.27808249807304503</v>
      </c>
      <c r="D1155" s="2">
        <v>0.188</v>
      </c>
      <c r="E1155" s="2">
        <v>7.6999999999999999E-2</v>
      </c>
      <c r="F1155" s="2">
        <v>1</v>
      </c>
    </row>
    <row r="1156" spans="1:6">
      <c r="A1156" s="2" t="s">
        <v>1416</v>
      </c>
      <c r="B1156" s="2">
        <v>7.3242172206716105E-5</v>
      </c>
      <c r="C1156" s="2">
        <v>0.27878194171668702</v>
      </c>
      <c r="D1156" s="2">
        <v>0.14399999999999999</v>
      </c>
      <c r="E1156" s="2">
        <v>3.5999999999999997E-2</v>
      </c>
      <c r="F1156" s="2">
        <v>1</v>
      </c>
    </row>
    <row r="1157" spans="1:6">
      <c r="A1157" s="2" t="s">
        <v>1417</v>
      </c>
      <c r="B1157" s="2">
        <v>5.8780435545639298E-4</v>
      </c>
      <c r="C1157" s="2">
        <v>0.27936569876168899</v>
      </c>
      <c r="D1157" s="2">
        <v>0.113</v>
      </c>
      <c r="E1157" s="2">
        <v>2.4E-2</v>
      </c>
      <c r="F1157" s="2">
        <v>1</v>
      </c>
    </row>
    <row r="1158" spans="1:6">
      <c r="A1158" s="2" t="s">
        <v>1418</v>
      </c>
      <c r="B1158" s="2">
        <v>5.5944652287279195E-4</v>
      </c>
      <c r="C1158" s="2">
        <v>0.27941547671989198</v>
      </c>
      <c r="D1158" s="2">
        <v>0.41499999999999998</v>
      </c>
      <c r="E1158" s="2">
        <v>0.25600000000000001</v>
      </c>
      <c r="F1158" s="2">
        <v>1</v>
      </c>
    </row>
    <row r="1159" spans="1:6">
      <c r="A1159" s="2" t="s">
        <v>1419</v>
      </c>
      <c r="B1159" s="2">
        <v>3.7451027662460798E-4</v>
      </c>
      <c r="C1159" s="2">
        <v>0.28074577565242698</v>
      </c>
      <c r="D1159" s="2">
        <v>0.106</v>
      </c>
      <c r="E1159" s="2">
        <v>1.7999999999999999E-2</v>
      </c>
      <c r="F1159" s="2">
        <v>1</v>
      </c>
    </row>
    <row r="1160" spans="1:6">
      <c r="A1160" s="2" t="s">
        <v>1420</v>
      </c>
      <c r="B1160" s="2">
        <v>3.6344340335906302E-4</v>
      </c>
      <c r="C1160" s="2">
        <v>0.281156013492879</v>
      </c>
      <c r="D1160" s="2">
        <v>0.129</v>
      </c>
      <c r="E1160" s="2">
        <v>0.03</v>
      </c>
      <c r="F1160" s="2">
        <v>1</v>
      </c>
    </row>
    <row r="1161" spans="1:6">
      <c r="A1161" s="2" t="s">
        <v>1421</v>
      </c>
      <c r="B1161" s="2">
        <v>5.71618143359602E-5</v>
      </c>
      <c r="C1161" s="2">
        <v>0.28271209647967999</v>
      </c>
      <c r="D1161" s="2">
        <v>0.16800000000000001</v>
      </c>
      <c r="E1161" s="2">
        <v>4.8000000000000001E-2</v>
      </c>
      <c r="F1161" s="2">
        <v>1</v>
      </c>
    </row>
    <row r="1162" spans="1:6">
      <c r="A1162" s="2" t="s">
        <v>1422</v>
      </c>
      <c r="B1162" s="2">
        <v>9.81883143729753E-5</v>
      </c>
      <c r="C1162" s="2">
        <v>0.28335450660651001</v>
      </c>
      <c r="D1162" s="2">
        <v>0.38900000000000001</v>
      </c>
      <c r="E1162" s="2">
        <v>0.22</v>
      </c>
      <c r="F1162" s="2">
        <v>1</v>
      </c>
    </row>
    <row r="1163" spans="1:6">
      <c r="A1163" s="2" t="s">
        <v>1423</v>
      </c>
      <c r="B1163" s="2">
        <v>1.01516739523567E-4</v>
      </c>
      <c r="C1163" s="2">
        <v>0.28358985407269599</v>
      </c>
      <c r="D1163" s="2">
        <v>0.14699999999999999</v>
      </c>
      <c r="E1163" s="2">
        <v>3.5999999999999997E-2</v>
      </c>
      <c r="F1163" s="2">
        <v>1</v>
      </c>
    </row>
    <row r="1164" spans="1:6">
      <c r="A1164" s="2" t="s">
        <v>1424</v>
      </c>
      <c r="B1164" s="2">
        <v>1.5630086240058099E-4</v>
      </c>
      <c r="C1164" s="2">
        <v>0.28456799808781702</v>
      </c>
      <c r="D1164" s="2">
        <v>0.29099999999999998</v>
      </c>
      <c r="E1164" s="2">
        <v>0.14899999999999999</v>
      </c>
      <c r="F1164" s="2">
        <v>1</v>
      </c>
    </row>
    <row r="1165" spans="1:6">
      <c r="A1165" s="2" t="s">
        <v>1425</v>
      </c>
      <c r="B1165" s="2">
        <v>3.2712874763422503E-4</v>
      </c>
      <c r="C1165" s="2">
        <v>0.285846006380434</v>
      </c>
      <c r="D1165" s="2">
        <v>0.11600000000000001</v>
      </c>
      <c r="E1165" s="2">
        <v>2.4E-2</v>
      </c>
      <c r="F1165" s="2">
        <v>1</v>
      </c>
    </row>
    <row r="1166" spans="1:6">
      <c r="A1166" s="2" t="s">
        <v>1426</v>
      </c>
      <c r="B1166" s="2">
        <v>1.8276037269933199E-2</v>
      </c>
      <c r="C1166" s="2">
        <v>0.28605612554327903</v>
      </c>
      <c r="D1166" s="2">
        <v>0.111</v>
      </c>
      <c r="E1166" s="2">
        <v>4.2000000000000003E-2</v>
      </c>
      <c r="F1166" s="2">
        <v>1</v>
      </c>
    </row>
    <row r="1167" spans="1:6">
      <c r="A1167" s="2" t="s">
        <v>1427</v>
      </c>
      <c r="B1167" s="2">
        <v>1.0410771586550901E-2</v>
      </c>
      <c r="C1167" s="2">
        <v>0.28673870685518599</v>
      </c>
      <c r="D1167" s="2">
        <v>0.11600000000000001</v>
      </c>
      <c r="E1167" s="2">
        <v>4.2000000000000003E-2</v>
      </c>
      <c r="F1167" s="2">
        <v>1</v>
      </c>
    </row>
    <row r="1168" spans="1:6">
      <c r="A1168" s="2" t="s">
        <v>1428</v>
      </c>
      <c r="B1168" s="2">
        <v>4.0894745389471597E-4</v>
      </c>
      <c r="C1168" s="2">
        <v>0.286893944228023</v>
      </c>
      <c r="D1168" s="2">
        <v>0.17499999999999999</v>
      </c>
      <c r="E1168" s="2">
        <v>0.06</v>
      </c>
      <c r="F1168" s="2">
        <v>1</v>
      </c>
    </row>
    <row r="1169" spans="1:6">
      <c r="A1169" s="2" t="s">
        <v>1429</v>
      </c>
      <c r="B1169" s="2">
        <v>3.4411394122413897E-5</v>
      </c>
      <c r="C1169" s="2">
        <v>0.287556571221947</v>
      </c>
      <c r="D1169" s="2">
        <v>0.108</v>
      </c>
      <c r="E1169" s="2">
        <v>1.2E-2</v>
      </c>
      <c r="F1169" s="2">
        <v>1</v>
      </c>
    </row>
    <row r="1170" spans="1:6">
      <c r="A1170" s="2" t="s">
        <v>1430</v>
      </c>
      <c r="B1170" s="2">
        <v>5.4677968367554802E-5</v>
      </c>
      <c r="C1170" s="2">
        <v>0.28814772921448001</v>
      </c>
      <c r="D1170" s="2">
        <v>0.191</v>
      </c>
      <c r="E1170" s="2">
        <v>0.06</v>
      </c>
      <c r="F1170" s="2">
        <v>1</v>
      </c>
    </row>
    <row r="1171" spans="1:6">
      <c r="A1171" s="2" t="s">
        <v>1431</v>
      </c>
      <c r="B1171" s="2">
        <v>3.3080027941615101E-5</v>
      </c>
      <c r="C1171" s="2">
        <v>0.28833094585065699</v>
      </c>
      <c r="D1171" s="2">
        <v>0.17799999999999999</v>
      </c>
      <c r="E1171" s="2">
        <v>4.8000000000000001E-2</v>
      </c>
      <c r="F1171" s="2">
        <v>1</v>
      </c>
    </row>
    <row r="1172" spans="1:6">
      <c r="A1172" s="2" t="s">
        <v>1432</v>
      </c>
      <c r="B1172" s="2">
        <v>2.5987478107347001E-3</v>
      </c>
      <c r="C1172" s="2">
        <v>0.28851363168370903</v>
      </c>
      <c r="D1172" s="2">
        <v>0.17499999999999999</v>
      </c>
      <c r="E1172" s="2">
        <v>7.0999999999999994E-2</v>
      </c>
      <c r="F1172" s="2">
        <v>1</v>
      </c>
    </row>
    <row r="1173" spans="1:6">
      <c r="A1173" s="2" t="s">
        <v>1433</v>
      </c>
      <c r="B1173" s="2">
        <v>3.79186693999125E-5</v>
      </c>
      <c r="C1173" s="2">
        <v>0.28882739081509401</v>
      </c>
      <c r="D1173" s="2">
        <v>0.17</v>
      </c>
      <c r="E1173" s="2">
        <v>4.8000000000000001E-2</v>
      </c>
      <c r="F1173" s="2">
        <v>1</v>
      </c>
    </row>
    <row r="1174" spans="1:6">
      <c r="A1174" s="2" t="s">
        <v>1434</v>
      </c>
      <c r="B1174" s="2">
        <v>4.3168160332360003E-5</v>
      </c>
      <c r="C1174" s="2">
        <v>0.29099671562976598</v>
      </c>
      <c r="D1174" s="2">
        <v>0.108</v>
      </c>
      <c r="E1174" s="2">
        <v>1.2E-2</v>
      </c>
      <c r="F1174" s="2">
        <v>1</v>
      </c>
    </row>
    <row r="1175" spans="1:6">
      <c r="A1175" s="2" t="s">
        <v>1435</v>
      </c>
      <c r="B1175" s="2">
        <v>5.4208005708365001E-5</v>
      </c>
      <c r="C1175" s="2">
        <v>0.29175726895487902</v>
      </c>
      <c r="D1175" s="2">
        <v>0.11899999999999999</v>
      </c>
      <c r="E1175" s="2">
        <v>1.7999999999999999E-2</v>
      </c>
      <c r="F1175" s="2">
        <v>1</v>
      </c>
    </row>
    <row r="1176" spans="1:6">
      <c r="A1176" s="2" t="s">
        <v>1436</v>
      </c>
      <c r="B1176" s="2">
        <v>2.75204185485139E-4</v>
      </c>
      <c r="C1176" s="2">
        <v>0.29282199236370898</v>
      </c>
      <c r="D1176" s="2">
        <v>0.186</v>
      </c>
      <c r="E1176" s="2">
        <v>6.5000000000000002E-2</v>
      </c>
      <c r="F1176" s="2">
        <v>1</v>
      </c>
    </row>
    <row r="1177" spans="1:6">
      <c r="A1177" s="2" t="s">
        <v>1437</v>
      </c>
      <c r="B1177" s="2">
        <v>0.12761671443686701</v>
      </c>
      <c r="C1177" s="2">
        <v>0.29317984210995601</v>
      </c>
      <c r="D1177" s="2">
        <v>0.10299999999999999</v>
      </c>
      <c r="E1177" s="2">
        <v>5.3999999999999999E-2</v>
      </c>
      <c r="F1177" s="2">
        <v>1</v>
      </c>
    </row>
    <row r="1178" spans="1:6">
      <c r="A1178" s="2" t="s">
        <v>1438</v>
      </c>
      <c r="B1178" s="2">
        <v>1.30511942140795E-4</v>
      </c>
      <c r="C1178" s="2">
        <v>0.29325126301952298</v>
      </c>
      <c r="D1178" s="2">
        <v>0.16500000000000001</v>
      </c>
      <c r="E1178" s="2">
        <v>4.8000000000000001E-2</v>
      </c>
      <c r="F1178" s="2">
        <v>1</v>
      </c>
    </row>
    <row r="1179" spans="1:6">
      <c r="A1179" s="2" t="s">
        <v>1439</v>
      </c>
      <c r="B1179" s="2">
        <v>2.4760347949350398E-4</v>
      </c>
      <c r="C1179" s="2">
        <v>0.293251711230472</v>
      </c>
      <c r="D1179" s="2">
        <v>0.14899999999999999</v>
      </c>
      <c r="E1179" s="2">
        <v>4.2000000000000003E-2</v>
      </c>
      <c r="F1179" s="2">
        <v>1</v>
      </c>
    </row>
    <row r="1180" spans="1:6">
      <c r="A1180" s="2" t="s">
        <v>1440</v>
      </c>
      <c r="B1180" s="2">
        <v>5.0297019116495598E-4</v>
      </c>
      <c r="C1180" s="2">
        <v>0.29337746947745202</v>
      </c>
      <c r="D1180" s="2">
        <v>0.17799999999999999</v>
      </c>
      <c r="E1180" s="2">
        <v>6.5000000000000002E-2</v>
      </c>
      <c r="F1180" s="2">
        <v>1</v>
      </c>
    </row>
    <row r="1181" spans="1:6">
      <c r="A1181" s="2" t="s">
        <v>1441</v>
      </c>
      <c r="B1181" s="2">
        <v>2.91061937476E-4</v>
      </c>
      <c r="C1181" s="2">
        <v>0.29356218713941701</v>
      </c>
      <c r="D1181" s="2">
        <v>0.13900000000000001</v>
      </c>
      <c r="E1181" s="2">
        <v>3.5999999999999997E-2</v>
      </c>
      <c r="F1181" s="2">
        <v>1</v>
      </c>
    </row>
    <row r="1182" spans="1:6">
      <c r="A1182" s="2" t="s">
        <v>1442</v>
      </c>
      <c r="B1182" s="2">
        <v>1.11352175821949E-4</v>
      </c>
      <c r="C1182" s="2">
        <v>0.294034003148264</v>
      </c>
      <c r="D1182" s="2">
        <v>0.10100000000000001</v>
      </c>
      <c r="E1182" s="2">
        <v>1.2E-2</v>
      </c>
      <c r="F1182" s="2">
        <v>1</v>
      </c>
    </row>
    <row r="1183" spans="1:6">
      <c r="A1183" s="2" t="s">
        <v>1443</v>
      </c>
      <c r="B1183" s="2">
        <v>8.3623825517927802E-5</v>
      </c>
      <c r="C1183" s="2">
        <v>0.29498075818297598</v>
      </c>
      <c r="D1183" s="2">
        <v>0.191</v>
      </c>
      <c r="E1183" s="2">
        <v>6.5000000000000002E-2</v>
      </c>
      <c r="F1183" s="2">
        <v>1</v>
      </c>
    </row>
    <row r="1184" spans="1:6">
      <c r="A1184" s="2" t="s">
        <v>1444</v>
      </c>
      <c r="B1184" s="2">
        <v>1.14762355514159E-3</v>
      </c>
      <c r="C1184" s="2">
        <v>0.29541624905812902</v>
      </c>
      <c r="D1184" s="2">
        <v>0.108</v>
      </c>
      <c r="E1184" s="2">
        <v>2.4E-2</v>
      </c>
      <c r="F1184" s="2">
        <v>1</v>
      </c>
    </row>
    <row r="1185" spans="1:6">
      <c r="A1185" s="2" t="s">
        <v>1445</v>
      </c>
      <c r="B1185" s="2">
        <v>4.1949655169304498E-4</v>
      </c>
      <c r="C1185" s="2">
        <v>0.29605862998801702</v>
      </c>
      <c r="D1185" s="2">
        <v>0.193</v>
      </c>
      <c r="E1185" s="2">
        <v>7.6999999999999999E-2</v>
      </c>
      <c r="F1185" s="2">
        <v>1</v>
      </c>
    </row>
    <row r="1186" spans="1:6">
      <c r="A1186" s="2" t="s">
        <v>1446</v>
      </c>
      <c r="B1186" s="2">
        <v>2.1756117313696502E-3</v>
      </c>
      <c r="C1186" s="2">
        <v>0.29622356140903999</v>
      </c>
      <c r="D1186" s="2">
        <v>0.16</v>
      </c>
      <c r="E1186" s="2">
        <v>0.06</v>
      </c>
      <c r="F1186" s="2">
        <v>1</v>
      </c>
    </row>
    <row r="1187" spans="1:6">
      <c r="A1187" s="2" t="s">
        <v>1447</v>
      </c>
      <c r="B1187" s="2">
        <v>1.3900977221016601E-4</v>
      </c>
      <c r="C1187" s="2">
        <v>0.296601714995814</v>
      </c>
      <c r="D1187" s="2">
        <v>0.14399999999999999</v>
      </c>
      <c r="E1187" s="2">
        <v>3.5999999999999997E-2</v>
      </c>
      <c r="F1187" s="2">
        <v>1</v>
      </c>
    </row>
    <row r="1188" spans="1:6">
      <c r="A1188" s="2" t="s">
        <v>1448</v>
      </c>
      <c r="B1188" s="2">
        <v>2.47439553603604E-4</v>
      </c>
      <c r="C1188" s="2">
        <v>0.29663117751420498</v>
      </c>
      <c r="D1188" s="2">
        <v>0.24</v>
      </c>
      <c r="E1188" s="2">
        <v>0.107</v>
      </c>
      <c r="F1188" s="2">
        <v>1</v>
      </c>
    </row>
    <row r="1189" spans="1:6">
      <c r="A1189" s="2" t="s">
        <v>1449</v>
      </c>
      <c r="B1189" s="2">
        <v>3.70865401684612E-5</v>
      </c>
      <c r="C1189" s="2">
        <v>0.29685699013014699</v>
      </c>
      <c r="D1189" s="2">
        <v>0.13100000000000001</v>
      </c>
      <c r="E1189" s="2">
        <v>2.4E-2</v>
      </c>
      <c r="F1189" s="2">
        <v>1</v>
      </c>
    </row>
    <row r="1190" spans="1:6">
      <c r="A1190" s="2" t="s">
        <v>1450</v>
      </c>
      <c r="B1190" s="2">
        <v>8.9002244380277095E-5</v>
      </c>
      <c r="C1190" s="2">
        <v>0.29707731475522497</v>
      </c>
      <c r="D1190" s="2">
        <v>0.755</v>
      </c>
      <c r="E1190" s="2">
        <v>0.57099999999999995</v>
      </c>
      <c r="F1190" s="2">
        <v>1</v>
      </c>
    </row>
    <row r="1191" spans="1:6">
      <c r="A1191" s="2" t="s">
        <v>1451</v>
      </c>
      <c r="B1191" s="2">
        <v>6.8842990080099505E-4</v>
      </c>
      <c r="C1191" s="2">
        <v>0.29792251514169898</v>
      </c>
      <c r="D1191" s="2">
        <v>0.13400000000000001</v>
      </c>
      <c r="E1191" s="2">
        <v>3.5999999999999997E-2</v>
      </c>
      <c r="F1191" s="2">
        <v>1</v>
      </c>
    </row>
    <row r="1192" spans="1:6">
      <c r="A1192" s="2" t="s">
        <v>1452</v>
      </c>
      <c r="B1192" s="2">
        <v>1.3875795078494799E-4</v>
      </c>
      <c r="C1192" s="2">
        <v>0.29879787131484697</v>
      </c>
      <c r="D1192" s="2">
        <v>0.124</v>
      </c>
      <c r="E1192" s="2">
        <v>2.4E-2</v>
      </c>
      <c r="F1192" s="2">
        <v>1</v>
      </c>
    </row>
    <row r="1193" spans="1:6">
      <c r="A1193" s="2" t="s">
        <v>1453</v>
      </c>
      <c r="B1193" s="2">
        <v>6.7624901725905901E-5</v>
      </c>
      <c r="C1193" s="2">
        <v>0.30016479290612502</v>
      </c>
      <c r="D1193" s="2">
        <v>0.106</v>
      </c>
      <c r="E1193" s="2">
        <v>1.2E-2</v>
      </c>
      <c r="F1193" s="2">
        <v>1</v>
      </c>
    </row>
    <row r="1194" spans="1:6">
      <c r="A1194" s="2" t="s">
        <v>1454</v>
      </c>
      <c r="B1194" s="2">
        <v>7.1514408640045596E-5</v>
      </c>
      <c r="C1194" s="2">
        <v>0.302982436544246</v>
      </c>
      <c r="D1194" s="2">
        <v>0.247</v>
      </c>
      <c r="E1194" s="2">
        <v>0.10100000000000001</v>
      </c>
      <c r="F1194" s="2">
        <v>1</v>
      </c>
    </row>
    <row r="1195" spans="1:6">
      <c r="A1195" s="2" t="s">
        <v>1455</v>
      </c>
      <c r="B1195" s="2">
        <v>6.7708793129366104E-2</v>
      </c>
      <c r="C1195" s="2">
        <v>0.304532776770783</v>
      </c>
      <c r="D1195" s="2">
        <v>0.11899999999999999</v>
      </c>
      <c r="E1195" s="2">
        <v>0.06</v>
      </c>
      <c r="F1195" s="2">
        <v>1</v>
      </c>
    </row>
    <row r="1196" spans="1:6">
      <c r="A1196" s="2" t="s">
        <v>1456</v>
      </c>
      <c r="B1196" s="2">
        <v>1.5118335703799199E-3</v>
      </c>
      <c r="C1196" s="2">
        <v>0.30683641415687302</v>
      </c>
      <c r="D1196" s="2">
        <v>0.106</v>
      </c>
      <c r="E1196" s="2">
        <v>2.4E-2</v>
      </c>
      <c r="F1196" s="2">
        <v>1</v>
      </c>
    </row>
    <row r="1197" spans="1:6">
      <c r="A1197" s="2" t="s">
        <v>1457</v>
      </c>
      <c r="B1197" s="2">
        <v>7.6785418482928097E-5</v>
      </c>
      <c r="C1197" s="2">
        <v>0.307169032483255</v>
      </c>
      <c r="D1197" s="2">
        <v>0.17799999999999999</v>
      </c>
      <c r="E1197" s="2">
        <v>5.3999999999999999E-2</v>
      </c>
      <c r="F1197" s="2">
        <v>1</v>
      </c>
    </row>
    <row r="1198" spans="1:6">
      <c r="A1198" s="2" t="s">
        <v>1458</v>
      </c>
      <c r="B1198" s="2">
        <v>5.8961850584234401E-4</v>
      </c>
      <c r="C1198" s="2">
        <v>0.307343699061358</v>
      </c>
      <c r="D1198" s="2">
        <v>0.16</v>
      </c>
      <c r="E1198" s="2">
        <v>5.3999999999999999E-2</v>
      </c>
      <c r="F1198" s="2">
        <v>1</v>
      </c>
    </row>
    <row r="1199" spans="1:6">
      <c r="A1199" s="2" t="s">
        <v>1459</v>
      </c>
      <c r="B1199" s="2">
        <v>1.30611030107709E-3</v>
      </c>
      <c r="C1199" s="2">
        <v>0.30774715236697198</v>
      </c>
      <c r="D1199" s="2">
        <v>0.14399999999999999</v>
      </c>
      <c r="E1199" s="2">
        <v>4.8000000000000001E-2</v>
      </c>
      <c r="F1199" s="2">
        <v>1</v>
      </c>
    </row>
    <row r="1200" spans="1:6">
      <c r="A1200" s="2" t="s">
        <v>1460</v>
      </c>
      <c r="B1200" s="2">
        <v>6.3526168043077596E-5</v>
      </c>
      <c r="C1200" s="2">
        <v>0.30784267315778802</v>
      </c>
      <c r="D1200" s="2">
        <v>0.106</v>
      </c>
      <c r="E1200" s="2">
        <v>1.2E-2</v>
      </c>
      <c r="F1200" s="2">
        <v>1</v>
      </c>
    </row>
    <row r="1201" spans="1:6">
      <c r="A1201" s="2" t="s">
        <v>1461</v>
      </c>
      <c r="B1201" s="2">
        <v>3.3343203532316202E-3</v>
      </c>
      <c r="C1201" s="2">
        <v>0.308586451414052</v>
      </c>
      <c r="D1201" s="2">
        <v>0.86099999999999999</v>
      </c>
      <c r="E1201" s="2">
        <v>0.74399999999999999</v>
      </c>
      <c r="F1201" s="2">
        <v>1</v>
      </c>
    </row>
    <row r="1202" spans="1:6">
      <c r="A1202" s="2" t="s">
        <v>1462</v>
      </c>
      <c r="B1202" s="2">
        <v>8.73163205176174E-5</v>
      </c>
      <c r="C1202" s="2">
        <v>0.30952220165987798</v>
      </c>
      <c r="D1202" s="2">
        <v>0.88700000000000001</v>
      </c>
      <c r="E1202" s="2">
        <v>0.74399999999999999</v>
      </c>
      <c r="F1202" s="2">
        <v>1</v>
      </c>
    </row>
    <row r="1203" spans="1:6">
      <c r="A1203" s="2" t="s">
        <v>1463</v>
      </c>
      <c r="B1203" s="2">
        <v>4.2302611823716299E-5</v>
      </c>
      <c r="C1203" s="2">
        <v>0.309680852521871</v>
      </c>
      <c r="D1203" s="2">
        <v>0.75800000000000001</v>
      </c>
      <c r="E1203" s="2">
        <v>0.56499999999999995</v>
      </c>
      <c r="F1203" s="2">
        <v>1</v>
      </c>
    </row>
    <row r="1204" spans="1:6">
      <c r="A1204" s="2" t="s">
        <v>1464</v>
      </c>
      <c r="B1204" s="2">
        <v>1.79699485653956E-4</v>
      </c>
      <c r="C1204" s="2">
        <v>0.30969437343129302</v>
      </c>
      <c r="D1204" s="2">
        <v>0.26800000000000002</v>
      </c>
      <c r="E1204" s="2">
        <v>0.125</v>
      </c>
      <c r="F1204" s="2">
        <v>1</v>
      </c>
    </row>
    <row r="1205" spans="1:6">
      <c r="A1205" s="2" t="s">
        <v>1465</v>
      </c>
      <c r="B1205" s="2">
        <v>3.7055292948890098E-5</v>
      </c>
      <c r="C1205" s="2">
        <v>0.30982589980319603</v>
      </c>
      <c r="D1205" s="2">
        <v>0.29599999999999999</v>
      </c>
      <c r="E1205" s="2">
        <v>0.13700000000000001</v>
      </c>
      <c r="F1205" s="2">
        <v>1</v>
      </c>
    </row>
    <row r="1206" spans="1:6">
      <c r="A1206" s="2" t="s">
        <v>1466</v>
      </c>
      <c r="B1206" s="2">
        <v>2.0278143700496701E-4</v>
      </c>
      <c r="C1206" s="2">
        <v>0.31032030357155499</v>
      </c>
      <c r="D1206" s="2">
        <v>0.111</v>
      </c>
      <c r="E1206" s="2">
        <v>1.7999999999999999E-2</v>
      </c>
      <c r="F1206" s="2">
        <v>1</v>
      </c>
    </row>
    <row r="1207" spans="1:6">
      <c r="A1207" s="2" t="s">
        <v>1467</v>
      </c>
      <c r="B1207" s="2">
        <v>4.32528538429469E-5</v>
      </c>
      <c r="C1207" s="2">
        <v>0.310739397636416</v>
      </c>
      <c r="D1207" s="2">
        <v>0.23499999999999999</v>
      </c>
      <c r="E1207" s="2">
        <v>8.8999999999999996E-2</v>
      </c>
      <c r="F1207" s="2">
        <v>1</v>
      </c>
    </row>
    <row r="1208" spans="1:6">
      <c r="A1208" s="2" t="s">
        <v>1468</v>
      </c>
      <c r="B1208" s="2">
        <v>3.6656326200881E-5</v>
      </c>
      <c r="C1208" s="2">
        <v>0.311735437289339</v>
      </c>
      <c r="D1208" s="2">
        <v>0.25800000000000001</v>
      </c>
      <c r="E1208" s="2">
        <v>0.107</v>
      </c>
      <c r="F1208" s="2">
        <v>1</v>
      </c>
    </row>
    <row r="1209" spans="1:6">
      <c r="A1209" s="2" t="s">
        <v>1469</v>
      </c>
      <c r="B1209" s="2">
        <v>2.9222847966342402E-3</v>
      </c>
      <c r="C1209" s="2">
        <v>0.31295722787555702</v>
      </c>
      <c r="D1209" s="2">
        <v>0.121</v>
      </c>
      <c r="E1209" s="2">
        <v>3.5999999999999997E-2</v>
      </c>
      <c r="F1209" s="2">
        <v>1</v>
      </c>
    </row>
    <row r="1210" spans="1:6">
      <c r="A1210" s="2" t="s">
        <v>1470</v>
      </c>
      <c r="B1210" s="2">
        <v>5.4727127402140398E-5</v>
      </c>
      <c r="C1210" s="2">
        <v>0.31338683441523002</v>
      </c>
      <c r="D1210" s="2">
        <v>0.186</v>
      </c>
      <c r="E1210" s="2">
        <v>5.3999999999999999E-2</v>
      </c>
      <c r="F1210" s="2">
        <v>1</v>
      </c>
    </row>
    <row r="1211" spans="1:6">
      <c r="A1211" s="2" t="s">
        <v>1471</v>
      </c>
      <c r="B1211" s="2">
        <v>5.0038629104156801E-5</v>
      </c>
      <c r="C1211" s="2">
        <v>0.315642918652075</v>
      </c>
      <c r="D1211" s="2">
        <v>0.32500000000000001</v>
      </c>
      <c r="E1211" s="2">
        <v>0.161</v>
      </c>
      <c r="F1211" s="2">
        <v>1</v>
      </c>
    </row>
    <row r="1212" spans="1:6">
      <c r="A1212" s="2" t="s">
        <v>1472</v>
      </c>
      <c r="B1212" s="2">
        <v>8.72167813761887E-5</v>
      </c>
      <c r="C1212" s="2">
        <v>0.31573654260588102</v>
      </c>
      <c r="D1212" s="2">
        <v>0.28399999999999997</v>
      </c>
      <c r="E1212" s="2">
        <v>0.13100000000000001</v>
      </c>
      <c r="F1212" s="2">
        <v>1</v>
      </c>
    </row>
    <row r="1213" spans="1:6">
      <c r="A1213" s="2" t="s">
        <v>1473</v>
      </c>
      <c r="B1213" s="2">
        <v>5.0910502199122002E-3</v>
      </c>
      <c r="C1213" s="2">
        <v>0.31631846208403902</v>
      </c>
      <c r="D1213" s="2">
        <v>0.106</v>
      </c>
      <c r="E1213" s="2">
        <v>0.03</v>
      </c>
      <c r="F1213" s="2">
        <v>1</v>
      </c>
    </row>
    <row r="1214" spans="1:6">
      <c r="A1214" s="2" t="s">
        <v>1474</v>
      </c>
      <c r="B1214" s="2">
        <v>3.4249473839536399E-4</v>
      </c>
      <c r="C1214" s="2">
        <v>0.31649579151583401</v>
      </c>
      <c r="D1214" s="2">
        <v>0.11899999999999999</v>
      </c>
      <c r="E1214" s="2">
        <v>2.4E-2</v>
      </c>
      <c r="F1214" s="2">
        <v>1</v>
      </c>
    </row>
    <row r="1215" spans="1:6">
      <c r="A1215" s="2" t="s">
        <v>1475</v>
      </c>
      <c r="B1215" s="2">
        <v>1.30516494697907E-3</v>
      </c>
      <c r="C1215" s="2">
        <v>0.316657851536993</v>
      </c>
      <c r="D1215" s="2">
        <v>0.32700000000000001</v>
      </c>
      <c r="E1215" s="2">
        <v>0.19</v>
      </c>
      <c r="F1215" s="2">
        <v>1</v>
      </c>
    </row>
    <row r="1216" spans="1:6">
      <c r="A1216" s="2" t="s">
        <v>1476</v>
      </c>
      <c r="B1216" s="2">
        <v>1.9336421289634301E-4</v>
      </c>
      <c r="C1216" s="2">
        <v>0.31704157012798201</v>
      </c>
      <c r="D1216" s="2">
        <v>0.111</v>
      </c>
      <c r="E1216" s="2">
        <v>1.7999999999999999E-2</v>
      </c>
      <c r="F1216" s="2">
        <v>1</v>
      </c>
    </row>
    <row r="1217" spans="1:6">
      <c r="A1217" s="2" t="s">
        <v>1477</v>
      </c>
      <c r="B1217" s="2">
        <v>6.2100046574217803E-4</v>
      </c>
      <c r="C1217" s="2">
        <v>0.31704373002922998</v>
      </c>
      <c r="D1217" s="2">
        <v>0.188</v>
      </c>
      <c r="E1217" s="2">
        <v>7.0999999999999994E-2</v>
      </c>
      <c r="F1217" s="2">
        <v>1</v>
      </c>
    </row>
    <row r="1218" spans="1:6">
      <c r="A1218" s="2" t="s">
        <v>1478</v>
      </c>
      <c r="B1218" s="2">
        <v>3.6955082163002599E-5</v>
      </c>
      <c r="C1218" s="2">
        <v>0.31724883458089498</v>
      </c>
      <c r="D1218" s="2">
        <v>0.26800000000000002</v>
      </c>
      <c r="E1218" s="2">
        <v>0.113</v>
      </c>
      <c r="F1218" s="2">
        <v>1</v>
      </c>
    </row>
    <row r="1219" spans="1:6">
      <c r="A1219" s="2" t="s">
        <v>1479</v>
      </c>
      <c r="B1219" s="2">
        <v>3.09956313886236E-3</v>
      </c>
      <c r="C1219" s="2">
        <v>0.31735574326591398</v>
      </c>
      <c r="D1219" s="2">
        <v>0.79400000000000004</v>
      </c>
      <c r="E1219" s="2">
        <v>0.66700000000000004</v>
      </c>
      <c r="F1219" s="2">
        <v>1</v>
      </c>
    </row>
    <row r="1220" spans="1:6">
      <c r="A1220" s="2" t="s">
        <v>1480</v>
      </c>
      <c r="B1220" s="2">
        <v>5.6713451517658299E-4</v>
      </c>
      <c r="C1220" s="2">
        <v>0.31777861140584002</v>
      </c>
      <c r="D1220" s="2">
        <v>0.216</v>
      </c>
      <c r="E1220" s="2">
        <v>8.8999999999999996E-2</v>
      </c>
      <c r="F1220" s="2">
        <v>1</v>
      </c>
    </row>
    <row r="1221" spans="1:6">
      <c r="A1221" s="2" t="s">
        <v>1481</v>
      </c>
      <c r="B1221" s="2">
        <v>8.9000894682347408E-3</v>
      </c>
      <c r="C1221" s="2">
        <v>0.31839208871319502</v>
      </c>
      <c r="D1221" s="2">
        <v>0.84299999999999997</v>
      </c>
      <c r="E1221" s="2">
        <v>0.73799999999999999</v>
      </c>
      <c r="F1221" s="2">
        <v>1</v>
      </c>
    </row>
    <row r="1222" spans="1:6">
      <c r="A1222" s="2" t="s">
        <v>1482</v>
      </c>
      <c r="B1222" s="2">
        <v>1.95242957546752E-4</v>
      </c>
      <c r="C1222" s="2">
        <v>0.31960357049843602</v>
      </c>
      <c r="D1222" s="2">
        <v>0.16500000000000001</v>
      </c>
      <c r="E1222" s="2">
        <v>4.8000000000000001E-2</v>
      </c>
      <c r="F1222" s="2">
        <v>1</v>
      </c>
    </row>
    <row r="1223" spans="1:6">
      <c r="A1223" s="2" t="s">
        <v>1483</v>
      </c>
      <c r="B1223" s="2">
        <v>5.1641945540169798E-5</v>
      </c>
      <c r="C1223" s="2">
        <v>0.31987416021477499</v>
      </c>
      <c r="D1223" s="2">
        <v>0.186</v>
      </c>
      <c r="E1223" s="2">
        <v>5.3999999999999999E-2</v>
      </c>
      <c r="F1223" s="2">
        <v>1</v>
      </c>
    </row>
    <row r="1224" spans="1:6">
      <c r="A1224" s="2" t="s">
        <v>1484</v>
      </c>
      <c r="B1224" s="2">
        <v>7.4853672130726899E-5</v>
      </c>
      <c r="C1224" s="2">
        <v>0.32056940191272498</v>
      </c>
      <c r="D1224" s="2">
        <v>0.34300000000000003</v>
      </c>
      <c r="E1224" s="2">
        <v>0.17899999999999999</v>
      </c>
      <c r="F1224" s="2">
        <v>1</v>
      </c>
    </row>
    <row r="1225" spans="1:6">
      <c r="A1225" s="2" t="s">
        <v>1485</v>
      </c>
      <c r="B1225" s="2">
        <v>3.4530231219496E-5</v>
      </c>
      <c r="C1225" s="2">
        <v>0.32166636139214799</v>
      </c>
      <c r="D1225" s="2">
        <v>0.22700000000000001</v>
      </c>
      <c r="E1225" s="2">
        <v>8.3000000000000004E-2</v>
      </c>
      <c r="F1225" s="2">
        <v>1</v>
      </c>
    </row>
    <row r="1226" spans="1:6">
      <c r="A1226" s="2" t="s">
        <v>1486</v>
      </c>
      <c r="B1226" s="2">
        <v>7.5705070565230506E-5</v>
      </c>
      <c r="C1226" s="2">
        <v>0.32318944799738902</v>
      </c>
      <c r="D1226" s="2">
        <v>0.18</v>
      </c>
      <c r="E1226" s="2">
        <v>5.3999999999999999E-2</v>
      </c>
      <c r="F1226" s="2">
        <v>1</v>
      </c>
    </row>
    <row r="1227" spans="1:6">
      <c r="A1227" s="2" t="s">
        <v>1487</v>
      </c>
      <c r="B1227" s="2">
        <v>2.79677518684617E-4</v>
      </c>
      <c r="C1227" s="2">
        <v>0.32463530848861399</v>
      </c>
      <c r="D1227" s="2">
        <v>0.214</v>
      </c>
      <c r="E1227" s="2">
        <v>8.3000000000000004E-2</v>
      </c>
      <c r="F1227" s="2">
        <v>1</v>
      </c>
    </row>
    <row r="1228" spans="1:6">
      <c r="A1228" s="2" t="s">
        <v>1488</v>
      </c>
      <c r="B1228" s="2">
        <v>1.0734179495386301E-4</v>
      </c>
      <c r="C1228" s="2">
        <v>0.32567679313239301</v>
      </c>
      <c r="D1228" s="2">
        <v>0.44800000000000001</v>
      </c>
      <c r="E1228" s="2">
        <v>0.26800000000000002</v>
      </c>
      <c r="F1228" s="2">
        <v>1</v>
      </c>
    </row>
    <row r="1229" spans="1:6">
      <c r="A1229" s="2" t="s">
        <v>1489</v>
      </c>
      <c r="B1229" s="2">
        <v>3.5273958448619799E-5</v>
      </c>
      <c r="C1229" s="2">
        <v>0.325680134673421</v>
      </c>
      <c r="D1229" s="2">
        <v>0.21099999999999999</v>
      </c>
      <c r="E1229" s="2">
        <v>7.0999999999999994E-2</v>
      </c>
      <c r="F1229" s="2">
        <v>1</v>
      </c>
    </row>
    <row r="1230" spans="1:6">
      <c r="A1230" s="2" t="s">
        <v>1490</v>
      </c>
      <c r="B1230" s="2">
        <v>6.5498785941536302E-3</v>
      </c>
      <c r="C1230" s="2">
        <v>0.32665597653134598</v>
      </c>
      <c r="D1230" s="2">
        <v>0.14899999999999999</v>
      </c>
      <c r="E1230" s="2">
        <v>0.06</v>
      </c>
      <c r="F1230" s="2">
        <v>1</v>
      </c>
    </row>
    <row r="1231" spans="1:6">
      <c r="A1231" s="2" t="s">
        <v>1491</v>
      </c>
      <c r="B1231" s="2">
        <v>6.4018470565065599E-4</v>
      </c>
      <c r="C1231" s="2">
        <v>0.32673693774955398</v>
      </c>
      <c r="D1231" s="2">
        <v>0.10100000000000001</v>
      </c>
      <c r="E1231" s="2">
        <v>1.7999999999999999E-2</v>
      </c>
      <c r="F1231" s="2">
        <v>1</v>
      </c>
    </row>
    <row r="1232" spans="1:6">
      <c r="A1232" s="2" t="s">
        <v>1492</v>
      </c>
      <c r="B1232" s="2">
        <v>4.6123107189010399E-4</v>
      </c>
      <c r="C1232" s="2">
        <v>0.327257747992035</v>
      </c>
      <c r="D1232" s="2">
        <v>0.126</v>
      </c>
      <c r="E1232" s="2">
        <v>0.03</v>
      </c>
      <c r="F1232" s="2">
        <v>1</v>
      </c>
    </row>
    <row r="1233" spans="1:6">
      <c r="A1233" s="2" t="s">
        <v>1493</v>
      </c>
      <c r="B1233" s="2">
        <v>1.53124857827406E-3</v>
      </c>
      <c r="C1233" s="2">
        <v>0.32734463358082899</v>
      </c>
      <c r="D1233" s="2">
        <v>0.152</v>
      </c>
      <c r="E1233" s="2">
        <v>5.3999999999999999E-2</v>
      </c>
      <c r="F1233" s="2">
        <v>1</v>
      </c>
    </row>
    <row r="1234" spans="1:6">
      <c r="A1234" s="2" t="s">
        <v>1494</v>
      </c>
      <c r="B1234" s="2">
        <v>5.3331158373000601E-5</v>
      </c>
      <c r="C1234" s="2">
        <v>0.32743047321594898</v>
      </c>
      <c r="D1234" s="2">
        <v>0.16200000000000001</v>
      </c>
      <c r="E1234" s="2">
        <v>4.2000000000000003E-2</v>
      </c>
      <c r="F1234" s="2">
        <v>1</v>
      </c>
    </row>
    <row r="1235" spans="1:6">
      <c r="A1235" s="2" t="s">
        <v>1495</v>
      </c>
      <c r="B1235" s="2">
        <v>1.5636220669313199E-4</v>
      </c>
      <c r="C1235" s="2">
        <v>0.32786545835639902</v>
      </c>
      <c r="D1235" s="2">
        <v>0.20899999999999999</v>
      </c>
      <c r="E1235" s="2">
        <v>7.6999999999999999E-2</v>
      </c>
      <c r="F1235" s="2">
        <v>1</v>
      </c>
    </row>
    <row r="1236" spans="1:6">
      <c r="A1236" s="2" t="s">
        <v>1496</v>
      </c>
      <c r="B1236" s="2">
        <v>4.2844352971509197E-5</v>
      </c>
      <c r="C1236" s="2">
        <v>0.32795373457597898</v>
      </c>
      <c r="D1236" s="2">
        <v>0.20399999999999999</v>
      </c>
      <c r="E1236" s="2">
        <v>6.5000000000000002E-2</v>
      </c>
      <c r="F1236" s="2">
        <v>1</v>
      </c>
    </row>
    <row r="1237" spans="1:6">
      <c r="A1237" s="2" t="s">
        <v>1497</v>
      </c>
      <c r="B1237" s="2">
        <v>4.0040196501251802E-4</v>
      </c>
      <c r="C1237" s="2">
        <v>0.32891882728336702</v>
      </c>
      <c r="D1237" s="2">
        <v>0.14899999999999999</v>
      </c>
      <c r="E1237" s="2">
        <v>4.2000000000000003E-2</v>
      </c>
      <c r="F1237" s="2">
        <v>1</v>
      </c>
    </row>
    <row r="1238" spans="1:6">
      <c r="A1238" s="2" t="s">
        <v>1498</v>
      </c>
      <c r="B1238" s="2">
        <v>3.2553663792733202E-2</v>
      </c>
      <c r="C1238" s="2">
        <v>0.32924624836154098</v>
      </c>
      <c r="D1238" s="2">
        <v>0.121</v>
      </c>
      <c r="E1238" s="2">
        <v>5.3999999999999999E-2</v>
      </c>
      <c r="F1238" s="2">
        <v>1</v>
      </c>
    </row>
    <row r="1239" spans="1:6">
      <c r="A1239" s="2" t="s">
        <v>1499</v>
      </c>
      <c r="B1239" s="2">
        <v>2.4003418447114601E-4</v>
      </c>
      <c r="C1239" s="2">
        <v>0.329763311564015</v>
      </c>
      <c r="D1239" s="2">
        <v>0.108</v>
      </c>
      <c r="E1239" s="2">
        <v>1.7999999999999999E-2</v>
      </c>
      <c r="F1239" s="2">
        <v>1</v>
      </c>
    </row>
    <row r="1240" spans="1:6">
      <c r="A1240" s="2" t="s">
        <v>1500</v>
      </c>
      <c r="B1240" s="2">
        <v>4.9955010517859703E-4</v>
      </c>
      <c r="C1240" s="2">
        <v>0.33137357945068202</v>
      </c>
      <c r="D1240" s="2">
        <v>0.441</v>
      </c>
      <c r="E1240" s="2">
        <v>0.27400000000000002</v>
      </c>
      <c r="F1240" s="2">
        <v>1</v>
      </c>
    </row>
    <row r="1241" spans="1:6">
      <c r="A1241" s="2" t="s">
        <v>1501</v>
      </c>
      <c r="B1241" s="2">
        <v>5.8668069830285501E-4</v>
      </c>
      <c r="C1241" s="2">
        <v>0.33244221086801201</v>
      </c>
      <c r="D1241" s="2">
        <v>0.19600000000000001</v>
      </c>
      <c r="E1241" s="2">
        <v>7.6999999999999999E-2</v>
      </c>
      <c r="F1241" s="2">
        <v>1</v>
      </c>
    </row>
    <row r="1242" spans="1:6">
      <c r="A1242" s="2" t="s">
        <v>1502</v>
      </c>
      <c r="B1242" s="2">
        <v>5.9136889025836702E-4</v>
      </c>
      <c r="C1242" s="2">
        <v>0.33451282229516199</v>
      </c>
      <c r="D1242" s="2">
        <v>0.155</v>
      </c>
      <c r="E1242" s="2">
        <v>4.8000000000000001E-2</v>
      </c>
      <c r="F1242" s="2">
        <v>1</v>
      </c>
    </row>
    <row r="1243" spans="1:6">
      <c r="A1243" s="2" t="s">
        <v>1503</v>
      </c>
      <c r="B1243" s="2">
        <v>5.1063453018897103E-5</v>
      </c>
      <c r="C1243" s="2">
        <v>0.33480952917858497</v>
      </c>
      <c r="D1243" s="2">
        <v>0.17299999999999999</v>
      </c>
      <c r="E1243" s="2">
        <v>4.8000000000000001E-2</v>
      </c>
      <c r="F1243" s="2">
        <v>1</v>
      </c>
    </row>
    <row r="1244" spans="1:6">
      <c r="A1244" s="2" t="s">
        <v>1504</v>
      </c>
      <c r="B1244" s="2">
        <v>1.5380430350983901E-4</v>
      </c>
      <c r="C1244" s="2">
        <v>0.33576050377879901</v>
      </c>
      <c r="D1244" s="2">
        <v>0.27100000000000002</v>
      </c>
      <c r="E1244" s="2">
        <v>0.125</v>
      </c>
      <c r="F1244" s="2">
        <v>1</v>
      </c>
    </row>
    <row r="1245" spans="1:6">
      <c r="A1245" s="2" t="s">
        <v>1505</v>
      </c>
      <c r="B1245" s="2">
        <v>9.7459539075103705E-5</v>
      </c>
      <c r="C1245" s="2">
        <v>0.33695056147571101</v>
      </c>
      <c r="D1245" s="2">
        <v>0.183</v>
      </c>
      <c r="E1245" s="2">
        <v>0.06</v>
      </c>
      <c r="F1245" s="2">
        <v>1</v>
      </c>
    </row>
    <row r="1246" spans="1:6">
      <c r="A1246" s="2" t="s">
        <v>1506</v>
      </c>
      <c r="B1246" s="2">
        <v>6.9594539293573501E-5</v>
      </c>
      <c r="C1246" s="2">
        <v>0.33776620095418097</v>
      </c>
      <c r="D1246" s="2">
        <v>0.16800000000000001</v>
      </c>
      <c r="E1246" s="2">
        <v>4.8000000000000001E-2</v>
      </c>
      <c r="F1246" s="2">
        <v>1</v>
      </c>
    </row>
    <row r="1247" spans="1:6">
      <c r="A1247" s="2" t="s">
        <v>1507</v>
      </c>
      <c r="B1247" s="2">
        <v>5.98486159220927E-5</v>
      </c>
      <c r="C1247" s="2">
        <v>0.33834089975950099</v>
      </c>
      <c r="D1247" s="2">
        <v>0.14199999999999999</v>
      </c>
      <c r="E1247" s="2">
        <v>0.03</v>
      </c>
      <c r="F1247" s="2">
        <v>1</v>
      </c>
    </row>
    <row r="1248" spans="1:6">
      <c r="A1248" s="2" t="s">
        <v>1508</v>
      </c>
      <c r="B1248" s="2">
        <v>1.15474539126456E-3</v>
      </c>
      <c r="C1248" s="2">
        <v>0.338722944085661</v>
      </c>
      <c r="D1248" s="2">
        <v>0.129</v>
      </c>
      <c r="E1248" s="2">
        <v>3.5999999999999997E-2</v>
      </c>
      <c r="F1248" s="2">
        <v>1</v>
      </c>
    </row>
    <row r="1249" spans="1:6">
      <c r="A1249" s="2" t="s">
        <v>1509</v>
      </c>
      <c r="B1249" s="2">
        <v>1.4886480033851E-4</v>
      </c>
      <c r="C1249" s="2">
        <v>0.342238000172087</v>
      </c>
      <c r="D1249" s="2">
        <v>0.155</v>
      </c>
      <c r="E1249" s="2">
        <v>4.2000000000000003E-2</v>
      </c>
      <c r="F1249" s="2">
        <v>1</v>
      </c>
    </row>
    <row r="1250" spans="1:6">
      <c r="A1250" s="2" t="s">
        <v>1510</v>
      </c>
      <c r="B1250" s="2">
        <v>4.5195764317620699E-5</v>
      </c>
      <c r="C1250" s="2">
        <v>0.342455329288267</v>
      </c>
      <c r="D1250" s="2">
        <v>0.17499999999999999</v>
      </c>
      <c r="E1250" s="2">
        <v>4.8000000000000001E-2</v>
      </c>
      <c r="F1250" s="2">
        <v>1</v>
      </c>
    </row>
    <row r="1251" spans="1:6">
      <c r="A1251" s="2" t="s">
        <v>1511</v>
      </c>
      <c r="B1251" s="2">
        <v>2.3079535386598499E-4</v>
      </c>
      <c r="C1251" s="2">
        <v>0.343267183489953</v>
      </c>
      <c r="D1251" s="2">
        <v>0.121</v>
      </c>
      <c r="E1251" s="2">
        <v>2.4E-2</v>
      </c>
      <c r="F1251" s="2">
        <v>1</v>
      </c>
    </row>
    <row r="1252" spans="1:6">
      <c r="A1252" s="2" t="s">
        <v>1512</v>
      </c>
      <c r="B1252" s="2">
        <v>4.79348017210434E-5</v>
      </c>
      <c r="C1252" s="2">
        <v>0.34653620553916598</v>
      </c>
      <c r="D1252" s="2">
        <v>0.13400000000000001</v>
      </c>
      <c r="E1252" s="2">
        <v>2.4E-2</v>
      </c>
      <c r="F1252" s="2">
        <v>1</v>
      </c>
    </row>
    <row r="1253" spans="1:6">
      <c r="A1253" s="2" t="s">
        <v>1513</v>
      </c>
      <c r="B1253" s="2">
        <v>8.1351114570059793E-5</v>
      </c>
      <c r="C1253" s="2">
        <v>0.34737273858129802</v>
      </c>
      <c r="D1253" s="2">
        <v>0.19800000000000001</v>
      </c>
      <c r="E1253" s="2">
        <v>6.5000000000000002E-2</v>
      </c>
      <c r="F1253" s="2">
        <v>1</v>
      </c>
    </row>
    <row r="1254" spans="1:6">
      <c r="A1254" s="2" t="s">
        <v>1514</v>
      </c>
      <c r="B1254" s="2">
        <v>3.7987999142950803E-5</v>
      </c>
      <c r="C1254" s="2">
        <v>0.34762150610408599</v>
      </c>
      <c r="D1254" s="2">
        <v>0.23200000000000001</v>
      </c>
      <c r="E1254" s="2">
        <v>8.8999999999999996E-2</v>
      </c>
      <c r="F1254" s="2">
        <v>1</v>
      </c>
    </row>
    <row r="1255" spans="1:6">
      <c r="A1255" s="2" t="s">
        <v>1515</v>
      </c>
      <c r="B1255" s="2">
        <v>3.4242789760696898E-5</v>
      </c>
      <c r="C1255" s="2">
        <v>0.34770435029378699</v>
      </c>
      <c r="D1255" s="2">
        <v>0.22900000000000001</v>
      </c>
      <c r="E1255" s="2">
        <v>8.3000000000000004E-2</v>
      </c>
      <c r="F1255" s="2">
        <v>1</v>
      </c>
    </row>
    <row r="1256" spans="1:6">
      <c r="A1256" s="2" t="s">
        <v>1516</v>
      </c>
      <c r="B1256" s="2">
        <v>1.3328750586172301E-4</v>
      </c>
      <c r="C1256" s="2">
        <v>0.347772599451802</v>
      </c>
      <c r="D1256" s="2">
        <v>0.53900000000000003</v>
      </c>
      <c r="E1256" s="2">
        <v>0.35099999999999998</v>
      </c>
      <c r="F1256" s="2">
        <v>1</v>
      </c>
    </row>
    <row r="1257" spans="1:6">
      <c r="A1257" s="2" t="s">
        <v>1517</v>
      </c>
      <c r="B1257" s="2">
        <v>1.1396120440075701E-2</v>
      </c>
      <c r="C1257" s="2">
        <v>0.34780300284409699</v>
      </c>
      <c r="D1257" s="2">
        <v>0.16800000000000001</v>
      </c>
      <c r="E1257" s="2">
        <v>7.6999999999999999E-2</v>
      </c>
      <c r="F1257" s="2">
        <v>1</v>
      </c>
    </row>
    <row r="1258" spans="1:6">
      <c r="A1258" s="2" t="s">
        <v>1518</v>
      </c>
      <c r="B1258" s="2">
        <v>1.1136573801797901E-4</v>
      </c>
      <c r="C1258" s="2">
        <v>0.348536002666478</v>
      </c>
      <c r="D1258" s="2">
        <v>0.16800000000000001</v>
      </c>
      <c r="E1258" s="2">
        <v>4.8000000000000001E-2</v>
      </c>
      <c r="F1258" s="2">
        <v>1</v>
      </c>
    </row>
    <row r="1259" spans="1:6">
      <c r="A1259" s="2" t="s">
        <v>1519</v>
      </c>
      <c r="B1259" s="2">
        <v>1.20629221388691E-3</v>
      </c>
      <c r="C1259" s="2">
        <v>0.35047972592334398</v>
      </c>
      <c r="D1259" s="2">
        <v>0.129</v>
      </c>
      <c r="E1259" s="2">
        <v>3.5999999999999997E-2</v>
      </c>
      <c r="F1259" s="2">
        <v>1</v>
      </c>
    </row>
    <row r="1260" spans="1:6">
      <c r="A1260" s="2" t="s">
        <v>1520</v>
      </c>
      <c r="B1260" s="2">
        <v>5.2834147019958398E-5</v>
      </c>
      <c r="C1260" s="2">
        <v>0.35077270240033898</v>
      </c>
      <c r="D1260" s="2">
        <v>0.17</v>
      </c>
      <c r="E1260" s="2">
        <v>4.8000000000000001E-2</v>
      </c>
      <c r="F1260" s="2">
        <v>1</v>
      </c>
    </row>
    <row r="1261" spans="1:6">
      <c r="A1261" s="2" t="s">
        <v>1521</v>
      </c>
      <c r="B1261" s="2">
        <v>4.6489902049583197E-5</v>
      </c>
      <c r="C1261" s="2">
        <v>0.35124752749032401</v>
      </c>
      <c r="D1261" s="2">
        <v>0.253</v>
      </c>
      <c r="E1261" s="2">
        <v>0.10100000000000001</v>
      </c>
      <c r="F1261" s="2">
        <v>1</v>
      </c>
    </row>
    <row r="1262" spans="1:6">
      <c r="A1262" s="2" t="s">
        <v>1522</v>
      </c>
      <c r="B1262" s="2">
        <v>1.38468856696153E-4</v>
      </c>
      <c r="C1262" s="2">
        <v>0.352312502067894</v>
      </c>
      <c r="D1262" s="2">
        <v>0.55700000000000005</v>
      </c>
      <c r="E1262" s="2">
        <v>0.36899999999999999</v>
      </c>
      <c r="F1262" s="2">
        <v>1</v>
      </c>
    </row>
    <row r="1263" spans="1:6">
      <c r="A1263" s="2" t="s">
        <v>1523</v>
      </c>
      <c r="B1263" s="2">
        <v>1.06985052389349E-4</v>
      </c>
      <c r="C1263" s="2">
        <v>0.35428787222328301</v>
      </c>
      <c r="D1263" s="2">
        <v>0.39900000000000002</v>
      </c>
      <c r="E1263" s="2">
        <v>0.22600000000000001</v>
      </c>
      <c r="F1263" s="2">
        <v>1</v>
      </c>
    </row>
    <row r="1264" spans="1:6">
      <c r="A1264" s="2" t="s">
        <v>1524</v>
      </c>
      <c r="B1264" s="2">
        <v>3.82092368389968E-4</v>
      </c>
      <c r="C1264" s="2">
        <v>0.35448430903596101</v>
      </c>
      <c r="D1264" s="2">
        <v>0.24199999999999999</v>
      </c>
      <c r="E1264" s="2">
        <v>0.107</v>
      </c>
      <c r="F1264" s="2">
        <v>1</v>
      </c>
    </row>
    <row r="1265" spans="1:6">
      <c r="A1265" s="2" t="s">
        <v>1525</v>
      </c>
      <c r="B1265" s="2">
        <v>2.18298504567916E-4</v>
      </c>
      <c r="C1265" s="2">
        <v>0.355480063437844</v>
      </c>
      <c r="D1265" s="2">
        <v>0.23699999999999999</v>
      </c>
      <c r="E1265" s="2">
        <v>0.10100000000000001</v>
      </c>
      <c r="F1265" s="2">
        <v>1</v>
      </c>
    </row>
    <row r="1266" spans="1:6">
      <c r="A1266" s="2" t="s">
        <v>1526</v>
      </c>
      <c r="B1266" s="2">
        <v>1.08569813365233E-3</v>
      </c>
      <c r="C1266" s="2">
        <v>0.35553061278841103</v>
      </c>
      <c r="D1266" s="2">
        <v>0.21099999999999999</v>
      </c>
      <c r="E1266" s="2">
        <v>8.8999999999999996E-2</v>
      </c>
      <c r="F1266" s="2">
        <v>1</v>
      </c>
    </row>
    <row r="1267" spans="1:6">
      <c r="A1267" s="2" t="s">
        <v>1527</v>
      </c>
      <c r="B1267" s="2">
        <v>6.9584958798817999E-5</v>
      </c>
      <c r="C1267" s="2">
        <v>0.355599880077129</v>
      </c>
      <c r="D1267" s="2">
        <v>0.18</v>
      </c>
      <c r="E1267" s="2">
        <v>5.3999999999999999E-2</v>
      </c>
      <c r="F1267" s="2">
        <v>1</v>
      </c>
    </row>
    <row r="1268" spans="1:6">
      <c r="A1268" s="2" t="s">
        <v>1528</v>
      </c>
      <c r="B1268" s="2">
        <v>3.63011499303517E-5</v>
      </c>
      <c r="C1268" s="2">
        <v>0.35653222527703798</v>
      </c>
      <c r="D1268" s="2">
        <v>0.19600000000000001</v>
      </c>
      <c r="E1268" s="2">
        <v>0.06</v>
      </c>
      <c r="F1268" s="2">
        <v>1</v>
      </c>
    </row>
    <row r="1269" spans="1:6">
      <c r="A1269" s="2" t="s">
        <v>1529</v>
      </c>
      <c r="B1269" s="2">
        <v>1.3748287506587401E-4</v>
      </c>
      <c r="C1269" s="2">
        <v>0.35695146374602599</v>
      </c>
      <c r="D1269" s="2">
        <v>0.20599999999999999</v>
      </c>
      <c r="E1269" s="2">
        <v>7.6999999999999999E-2</v>
      </c>
      <c r="F1269" s="2">
        <v>1</v>
      </c>
    </row>
    <row r="1270" spans="1:6">
      <c r="A1270" s="2" t="s">
        <v>1530</v>
      </c>
      <c r="B1270" s="2">
        <v>5.1917201977937403E-4</v>
      </c>
      <c r="C1270" s="2">
        <v>0.35776769508008799</v>
      </c>
      <c r="D1270" s="2">
        <v>0.157</v>
      </c>
      <c r="E1270" s="2">
        <v>4.8000000000000001E-2</v>
      </c>
      <c r="F1270" s="2">
        <v>1</v>
      </c>
    </row>
    <row r="1271" spans="1:6">
      <c r="A1271" s="2" t="s">
        <v>1531</v>
      </c>
      <c r="B1271" s="2">
        <v>2.6554299827117299E-4</v>
      </c>
      <c r="C1271" s="2">
        <v>0.35935129555678802</v>
      </c>
      <c r="D1271" s="2">
        <v>0.88900000000000001</v>
      </c>
      <c r="E1271" s="2">
        <v>0.79800000000000004</v>
      </c>
      <c r="F1271" s="2">
        <v>1</v>
      </c>
    </row>
    <row r="1272" spans="1:6">
      <c r="A1272" s="2" t="s">
        <v>1532</v>
      </c>
      <c r="B1272" s="2">
        <v>2.0599656140787601E-4</v>
      </c>
      <c r="C1272" s="2">
        <v>0.36229769350164498</v>
      </c>
      <c r="D1272" s="2">
        <v>0.23499999999999999</v>
      </c>
      <c r="E1272" s="2">
        <v>9.5000000000000001E-2</v>
      </c>
      <c r="F1272" s="2">
        <v>1</v>
      </c>
    </row>
    <row r="1273" spans="1:6">
      <c r="A1273" s="2" t="s">
        <v>1533</v>
      </c>
      <c r="B1273" s="2">
        <v>1.1077355929046901E-3</v>
      </c>
      <c r="C1273" s="2">
        <v>0.36266783246906997</v>
      </c>
      <c r="D1273" s="2">
        <v>0.108</v>
      </c>
      <c r="E1273" s="2">
        <v>2.4E-2</v>
      </c>
      <c r="F1273" s="2">
        <v>1</v>
      </c>
    </row>
    <row r="1274" spans="1:6">
      <c r="A1274" s="2" t="s">
        <v>1534</v>
      </c>
      <c r="B1274" s="2">
        <v>8.7183761565057093E-3</v>
      </c>
      <c r="C1274" s="2">
        <v>0.362981651938734</v>
      </c>
      <c r="D1274" s="2">
        <v>0.14699999999999999</v>
      </c>
      <c r="E1274" s="2">
        <v>0.06</v>
      </c>
      <c r="F1274" s="2">
        <v>1</v>
      </c>
    </row>
    <row r="1275" spans="1:6">
      <c r="A1275" s="2" t="s">
        <v>1535</v>
      </c>
      <c r="B1275" s="2">
        <v>1.31065644295543E-4</v>
      </c>
      <c r="C1275" s="2">
        <v>0.36340182557428802</v>
      </c>
      <c r="D1275" s="2">
        <v>0.85299999999999998</v>
      </c>
      <c r="E1275" s="2">
        <v>0.70199999999999996</v>
      </c>
      <c r="F1275" s="2">
        <v>1</v>
      </c>
    </row>
    <row r="1276" spans="1:6">
      <c r="A1276" s="2" t="s">
        <v>1536</v>
      </c>
      <c r="B1276" s="2">
        <v>5.7048019389527601E-5</v>
      </c>
      <c r="C1276" s="2">
        <v>0.36451087438806101</v>
      </c>
      <c r="D1276" s="2">
        <v>0.33</v>
      </c>
      <c r="E1276" s="2">
        <v>0.161</v>
      </c>
      <c r="F1276" s="2">
        <v>1</v>
      </c>
    </row>
    <row r="1277" spans="1:6">
      <c r="A1277" s="2" t="s">
        <v>1537</v>
      </c>
      <c r="B1277" s="2">
        <v>6.4476429792535502E-5</v>
      </c>
      <c r="C1277" s="2">
        <v>0.36502916861213403</v>
      </c>
      <c r="D1277" s="2">
        <v>0.13100000000000001</v>
      </c>
      <c r="E1277" s="2">
        <v>2.4E-2</v>
      </c>
      <c r="F1277" s="2">
        <v>1</v>
      </c>
    </row>
    <row r="1278" spans="1:6">
      <c r="A1278" s="2" t="s">
        <v>1538</v>
      </c>
      <c r="B1278" s="2">
        <v>1.00525034441347E-4</v>
      </c>
      <c r="C1278" s="2">
        <v>0.37002394263430199</v>
      </c>
      <c r="D1278" s="2">
        <v>0.19600000000000001</v>
      </c>
      <c r="E1278" s="2">
        <v>6.5000000000000002E-2</v>
      </c>
      <c r="F1278" s="2">
        <v>1</v>
      </c>
    </row>
    <row r="1279" spans="1:6">
      <c r="A1279" s="2" t="s">
        <v>1539</v>
      </c>
      <c r="B1279" s="2">
        <v>2.3669730503015501E-4</v>
      </c>
      <c r="C1279" s="2">
        <v>0.37071717200620202</v>
      </c>
      <c r="D1279" s="2">
        <v>0.28599999999999998</v>
      </c>
      <c r="E1279" s="2">
        <v>0.13700000000000001</v>
      </c>
      <c r="F1279" s="2">
        <v>1</v>
      </c>
    </row>
    <row r="1280" spans="1:6">
      <c r="A1280" s="2" t="s">
        <v>1540</v>
      </c>
      <c r="B1280" s="2">
        <v>9.4807314615265304E-4</v>
      </c>
      <c r="C1280" s="2">
        <v>0.37231085198998098</v>
      </c>
      <c r="D1280" s="2">
        <v>0.121</v>
      </c>
      <c r="E1280" s="2">
        <v>0.03</v>
      </c>
      <c r="F1280" s="2">
        <v>1</v>
      </c>
    </row>
    <row r="1281" spans="1:6">
      <c r="A1281" s="2" t="s">
        <v>1541</v>
      </c>
      <c r="B1281" s="2">
        <v>4.8171001043151099E-3</v>
      </c>
      <c r="C1281" s="2">
        <v>0.372499428462232</v>
      </c>
      <c r="D1281" s="2">
        <v>0.19800000000000001</v>
      </c>
      <c r="E1281" s="2">
        <v>9.5000000000000001E-2</v>
      </c>
      <c r="F1281" s="2">
        <v>1</v>
      </c>
    </row>
    <row r="1282" spans="1:6">
      <c r="A1282" s="2" t="s">
        <v>1542</v>
      </c>
      <c r="B1282" s="2">
        <v>5.2829233644905295E-4</v>
      </c>
      <c r="C1282" s="2">
        <v>0.373314725026476</v>
      </c>
      <c r="D1282" s="2">
        <v>0.10299999999999999</v>
      </c>
      <c r="E1282" s="2">
        <v>1.7999999999999999E-2</v>
      </c>
      <c r="F1282" s="2">
        <v>1</v>
      </c>
    </row>
    <row r="1283" spans="1:6">
      <c r="A1283" s="2" t="s">
        <v>1543</v>
      </c>
      <c r="B1283" s="2">
        <v>3.6988596303923799E-3</v>
      </c>
      <c r="C1283" s="2">
        <v>0.37495386190707902</v>
      </c>
      <c r="D1283" s="2">
        <v>0.14699999999999999</v>
      </c>
      <c r="E1283" s="2">
        <v>5.3999999999999999E-2</v>
      </c>
      <c r="F1283" s="2">
        <v>1</v>
      </c>
    </row>
    <row r="1284" spans="1:6">
      <c r="A1284" s="2" t="s">
        <v>1544</v>
      </c>
      <c r="B1284" s="2">
        <v>1.3919609580513E-2</v>
      </c>
      <c r="C1284" s="2">
        <v>0.37647440905674501</v>
      </c>
      <c r="D1284" s="2">
        <v>0.124</v>
      </c>
      <c r="E1284" s="2">
        <v>4.8000000000000001E-2</v>
      </c>
      <c r="F1284" s="2">
        <v>1</v>
      </c>
    </row>
    <row r="1285" spans="1:6">
      <c r="A1285" s="2" t="s">
        <v>1545</v>
      </c>
      <c r="B1285" s="2">
        <v>7.2846402837629899E-5</v>
      </c>
      <c r="C1285" s="2">
        <v>0.38180209731745002</v>
      </c>
      <c r="D1285" s="2">
        <v>0.17299999999999999</v>
      </c>
      <c r="E1285" s="2">
        <v>4.8000000000000001E-2</v>
      </c>
      <c r="F1285" s="2">
        <v>1</v>
      </c>
    </row>
    <row r="1286" spans="1:6">
      <c r="A1286" s="2" t="s">
        <v>1546</v>
      </c>
      <c r="B1286" s="2">
        <v>6.9471327781448996E-4</v>
      </c>
      <c r="C1286" s="2">
        <v>0.38639071354958998</v>
      </c>
      <c r="D1286" s="2">
        <v>0.255</v>
      </c>
      <c r="E1286" s="2">
        <v>0.11899999999999999</v>
      </c>
      <c r="F1286" s="2">
        <v>1</v>
      </c>
    </row>
    <row r="1287" spans="1:6">
      <c r="A1287" s="2" t="s">
        <v>1547</v>
      </c>
      <c r="B1287" s="2">
        <v>5.7387922393025304E-4</v>
      </c>
      <c r="C1287" s="2">
        <v>0.38740161144928797</v>
      </c>
      <c r="D1287" s="2">
        <v>0.16500000000000001</v>
      </c>
      <c r="E1287" s="2">
        <v>5.3999999999999999E-2</v>
      </c>
      <c r="F1287" s="2">
        <v>1</v>
      </c>
    </row>
    <row r="1288" spans="1:6">
      <c r="A1288" s="2" t="s">
        <v>1548</v>
      </c>
      <c r="B1288" s="2">
        <v>6.6106568198961996E-5</v>
      </c>
      <c r="C1288" s="2">
        <v>0.38847804000914699</v>
      </c>
      <c r="D1288" s="2">
        <v>0.183</v>
      </c>
      <c r="E1288" s="2">
        <v>5.3999999999999999E-2</v>
      </c>
      <c r="F1288" s="2">
        <v>1</v>
      </c>
    </row>
    <row r="1289" spans="1:6">
      <c r="A1289" s="2" t="s">
        <v>1549</v>
      </c>
      <c r="B1289" s="2">
        <v>3.0586128754101302E-4</v>
      </c>
      <c r="C1289" s="2">
        <v>0.38928374053003401</v>
      </c>
      <c r="D1289" s="2">
        <v>0.86099999999999999</v>
      </c>
      <c r="E1289" s="2">
        <v>0.73799999999999999</v>
      </c>
      <c r="F1289" s="2">
        <v>1</v>
      </c>
    </row>
    <row r="1290" spans="1:6">
      <c r="A1290" s="2" t="s">
        <v>1550</v>
      </c>
      <c r="B1290" s="2">
        <v>3.4878434372955501E-4</v>
      </c>
      <c r="C1290" s="2">
        <v>0.389447881201822</v>
      </c>
      <c r="D1290" s="2">
        <v>0.20399999999999999</v>
      </c>
      <c r="E1290" s="2">
        <v>7.6999999999999999E-2</v>
      </c>
      <c r="F1290" s="2">
        <v>1</v>
      </c>
    </row>
    <row r="1291" spans="1:6">
      <c r="A1291" s="2" t="s">
        <v>1551</v>
      </c>
      <c r="B1291" s="2">
        <v>3.3435407126276699E-3</v>
      </c>
      <c r="C1291" s="2">
        <v>0.38963989512416403</v>
      </c>
      <c r="D1291" s="2">
        <v>0.17299999999999999</v>
      </c>
      <c r="E1291" s="2">
        <v>7.0999999999999994E-2</v>
      </c>
      <c r="F1291" s="2">
        <v>1</v>
      </c>
    </row>
    <row r="1292" spans="1:6">
      <c r="A1292" s="2" t="s">
        <v>1552</v>
      </c>
      <c r="B1292" s="2">
        <v>7.2589122276957795E-4</v>
      </c>
      <c r="C1292" s="2">
        <v>0.39219106254785802</v>
      </c>
      <c r="D1292" s="2">
        <v>0.17299999999999999</v>
      </c>
      <c r="E1292" s="2">
        <v>0.06</v>
      </c>
      <c r="F1292" s="2">
        <v>1</v>
      </c>
    </row>
    <row r="1293" spans="1:6">
      <c r="A1293" s="2" t="s">
        <v>1553</v>
      </c>
      <c r="B1293" s="2">
        <v>2.68111194983161E-3</v>
      </c>
      <c r="C1293" s="2">
        <v>0.39812205264664002</v>
      </c>
      <c r="D1293" s="2">
        <v>0.157</v>
      </c>
      <c r="E1293" s="2">
        <v>0.06</v>
      </c>
      <c r="F1293" s="2">
        <v>1</v>
      </c>
    </row>
    <row r="1294" spans="1:6">
      <c r="A1294" s="2" t="s">
        <v>1554</v>
      </c>
      <c r="B1294" s="2">
        <v>8.6695838304438996E-4</v>
      </c>
      <c r="C1294" s="2">
        <v>0.40205160298981801</v>
      </c>
      <c r="D1294" s="2">
        <v>0.111</v>
      </c>
      <c r="E1294" s="2">
        <v>2.4E-2</v>
      </c>
      <c r="F1294" s="2">
        <v>1</v>
      </c>
    </row>
    <row r="1295" spans="1:6">
      <c r="A1295" s="2" t="s">
        <v>1555</v>
      </c>
      <c r="B1295" s="2">
        <v>1.82756415864673E-4</v>
      </c>
      <c r="C1295" s="2">
        <v>0.41673407020072301</v>
      </c>
      <c r="D1295" s="2">
        <v>0.17499999999999999</v>
      </c>
      <c r="E1295" s="2">
        <v>5.3999999999999999E-2</v>
      </c>
      <c r="F1295" s="2">
        <v>1</v>
      </c>
    </row>
    <row r="1296" spans="1:6">
      <c r="A1296" s="2" t="s">
        <v>1556</v>
      </c>
      <c r="B1296" s="2">
        <v>1.10632454493073E-4</v>
      </c>
      <c r="C1296" s="2">
        <v>0.41987764621705698</v>
      </c>
      <c r="D1296" s="2">
        <v>0.35799999999999998</v>
      </c>
      <c r="E1296" s="2">
        <v>0.19</v>
      </c>
      <c r="F1296" s="2">
        <v>1</v>
      </c>
    </row>
    <row r="1297" spans="1:6">
      <c r="A1297" s="2" t="s">
        <v>1557</v>
      </c>
      <c r="B1297" s="2">
        <v>9.3103354640838702E-5</v>
      </c>
      <c r="C1297" s="2">
        <v>0.42560813556407301</v>
      </c>
      <c r="D1297" s="2">
        <v>0.27300000000000002</v>
      </c>
      <c r="E1297" s="2">
        <v>0.11899999999999999</v>
      </c>
      <c r="F1297" s="2">
        <v>1</v>
      </c>
    </row>
    <row r="1298" spans="1:6">
      <c r="A1298" s="2" t="s">
        <v>1558</v>
      </c>
      <c r="B1298" s="2">
        <v>1.0227120455720501E-3</v>
      </c>
      <c r="C1298" s="2">
        <v>0.433188095728398</v>
      </c>
      <c r="D1298" s="2">
        <v>0.10299999999999999</v>
      </c>
      <c r="E1298" s="2">
        <v>2.4E-2</v>
      </c>
      <c r="F1298" s="2">
        <v>1</v>
      </c>
    </row>
    <row r="1299" spans="1:6">
      <c r="A1299" s="2" t="s">
        <v>1559</v>
      </c>
      <c r="B1299" s="2">
        <v>2.1985552889423302E-3</v>
      </c>
      <c r="C1299" s="2">
        <v>0.43376924662639998</v>
      </c>
      <c r="D1299" s="2">
        <v>0.124</v>
      </c>
      <c r="E1299" s="2">
        <v>3.5999999999999997E-2</v>
      </c>
      <c r="F1299" s="2">
        <v>1</v>
      </c>
    </row>
    <row r="1300" spans="1:6">
      <c r="A1300" s="2" t="s">
        <v>1560</v>
      </c>
      <c r="B1300" s="2">
        <v>1.3016939214384999E-4</v>
      </c>
      <c r="C1300" s="2">
        <v>0.43712758878054297</v>
      </c>
      <c r="D1300" s="2">
        <v>0.19600000000000001</v>
      </c>
      <c r="E1300" s="2">
        <v>6.5000000000000002E-2</v>
      </c>
      <c r="F1300" s="2">
        <v>1</v>
      </c>
    </row>
    <row r="1301" spans="1:6">
      <c r="A1301" s="2" t="s">
        <v>1561</v>
      </c>
      <c r="B1301" s="2">
        <v>7.0484638826233599E-4</v>
      </c>
      <c r="C1301" s="2">
        <v>0.44005150807151999</v>
      </c>
      <c r="D1301" s="2">
        <v>0.14399999999999999</v>
      </c>
      <c r="E1301" s="2">
        <v>4.2000000000000003E-2</v>
      </c>
      <c r="F1301" s="2">
        <v>1</v>
      </c>
    </row>
    <row r="1302" spans="1:6">
      <c r="A1302" s="2" t="s">
        <v>1562</v>
      </c>
      <c r="B1302" s="2">
        <v>2.2622613265829399E-4</v>
      </c>
      <c r="C1302" s="2">
        <v>0.443034143667067</v>
      </c>
      <c r="D1302" s="2">
        <v>0.14399999999999999</v>
      </c>
      <c r="E1302" s="2">
        <v>3.5999999999999997E-2</v>
      </c>
      <c r="F1302" s="2">
        <v>1</v>
      </c>
    </row>
    <row r="1303" spans="1:6">
      <c r="A1303" s="2" t="s">
        <v>1563</v>
      </c>
      <c r="B1303" s="2">
        <v>5.4721185047389902E-4</v>
      </c>
      <c r="C1303" s="2">
        <v>0.45860059359192601</v>
      </c>
      <c r="D1303" s="2">
        <v>0.25</v>
      </c>
      <c r="E1303" s="2">
        <v>0.113</v>
      </c>
      <c r="F1303" s="2">
        <v>1</v>
      </c>
    </row>
    <row r="1304" spans="1:6">
      <c r="A1304" s="2" t="s">
        <v>1564</v>
      </c>
      <c r="B1304" s="2">
        <v>1.6258675023763901E-4</v>
      </c>
      <c r="C1304" s="2">
        <v>0.46880924499563498</v>
      </c>
      <c r="D1304" s="2">
        <v>0.214</v>
      </c>
      <c r="E1304" s="2">
        <v>7.6999999999999999E-2</v>
      </c>
      <c r="F1304" s="2">
        <v>1</v>
      </c>
    </row>
    <row r="1305" spans="1:6">
      <c r="A1305" s="2" t="s">
        <v>1565</v>
      </c>
      <c r="B1305" s="2">
        <v>4.9015024912846997E-5</v>
      </c>
      <c r="C1305" s="2">
        <v>0.47613589336641698</v>
      </c>
      <c r="D1305" s="2">
        <v>0.45400000000000001</v>
      </c>
      <c r="E1305" s="2">
        <v>0.26200000000000001</v>
      </c>
      <c r="F1305" s="2">
        <v>1</v>
      </c>
    </row>
    <row r="1306" spans="1:6">
      <c r="A1306" s="2" t="s">
        <v>1566</v>
      </c>
      <c r="B1306" s="2">
        <v>2.0616067264755299E-4</v>
      </c>
      <c r="C1306" s="2">
        <v>0.48011565699211201</v>
      </c>
      <c r="D1306" s="2">
        <v>0.86099999999999999</v>
      </c>
      <c r="E1306" s="2">
        <v>0.74399999999999999</v>
      </c>
      <c r="F1306" s="2">
        <v>1</v>
      </c>
    </row>
    <row r="1307" spans="1:6">
      <c r="A1307" s="2" t="s">
        <v>1567</v>
      </c>
      <c r="B1307" s="2">
        <v>3.3535723914148702E-5</v>
      </c>
      <c r="C1307" s="2">
        <v>0.50759517958963096</v>
      </c>
      <c r="D1307" s="2">
        <v>0.124</v>
      </c>
      <c r="E1307" s="2">
        <v>1.7999999999999999E-2</v>
      </c>
      <c r="F1307" s="2">
        <v>1</v>
      </c>
    </row>
    <row r="1308" spans="1:6">
      <c r="A1308" s="2" t="s">
        <v>1568</v>
      </c>
      <c r="B1308" s="2">
        <v>3.8077543259385998E-5</v>
      </c>
      <c r="C1308" s="2">
        <v>0.52327598826550503</v>
      </c>
      <c r="D1308" s="2">
        <v>0.188</v>
      </c>
      <c r="E1308" s="2">
        <v>5.3999999999999999E-2</v>
      </c>
      <c r="F1308" s="2">
        <v>1</v>
      </c>
    </row>
    <row r="1309" spans="1:6">
      <c r="A1309" s="2" t="s">
        <v>1569</v>
      </c>
      <c r="B1309" s="2">
        <v>0.112469441676929</v>
      </c>
      <c r="C1309" s="2">
        <v>0.58080722494872095</v>
      </c>
      <c r="D1309" s="2">
        <v>0.47399999999999998</v>
      </c>
      <c r="E1309" s="2">
        <v>0.39900000000000002</v>
      </c>
      <c r="F1309" s="2">
        <v>1</v>
      </c>
    </row>
    <row r="1310" spans="1:6">
      <c r="A1310" s="2" t="s">
        <v>1570</v>
      </c>
      <c r="B1310" s="2">
        <v>1.5316805275387299E-4</v>
      </c>
      <c r="C1310" s="2">
        <v>0.599114108051227</v>
      </c>
      <c r="D1310" s="2">
        <v>0.745</v>
      </c>
      <c r="E1310" s="2">
        <v>0.63700000000000001</v>
      </c>
      <c r="F1310" s="2">
        <v>1</v>
      </c>
    </row>
    <row r="1311" spans="1:6">
      <c r="A1311" s="2" t="s">
        <v>1571</v>
      </c>
      <c r="B1311" s="2">
        <v>4.3330500141956902E-5</v>
      </c>
      <c r="C1311" s="2">
        <v>0.624985393634098</v>
      </c>
      <c r="D1311" s="2">
        <v>0.13400000000000001</v>
      </c>
      <c r="E1311" s="2">
        <v>2.4E-2</v>
      </c>
      <c r="F1311" s="2">
        <v>1</v>
      </c>
    </row>
    <row r="1312" spans="1:6">
      <c r="A1312" s="2" t="s">
        <v>1572</v>
      </c>
      <c r="B1312" s="2">
        <v>8.1288401561088297E-2</v>
      </c>
      <c r="C1312" s="2">
        <v>0.86326765147004703</v>
      </c>
      <c r="D1312" s="2">
        <v>0.13700000000000001</v>
      </c>
      <c r="E1312" s="2">
        <v>7.6999999999999999E-2</v>
      </c>
      <c r="F1312" s="2">
        <v>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6:L205"/>
  <sheetViews>
    <sheetView zoomScale="82" zoomScaleNormal="82" workbookViewId="0">
      <selection activeCell="A43" sqref="A43"/>
    </sheetView>
  </sheetViews>
  <sheetFormatPr defaultColWidth="8.81640625" defaultRowHeight="14"/>
  <cols>
    <col min="1" max="1" width="31.81640625" style="93" bestFit="1" customWidth="1"/>
    <col min="2" max="2" width="153.1796875" style="93" bestFit="1" customWidth="1"/>
    <col min="3" max="16384" width="8.81640625" style="93"/>
  </cols>
  <sheetData>
    <row r="6" spans="1:12">
      <c r="A6" s="127" t="s">
        <v>1573</v>
      </c>
    </row>
    <row r="8" spans="1:12">
      <c r="A8" s="127" t="s">
        <v>1574</v>
      </c>
      <c r="B8" s="127" t="s">
        <v>1575</v>
      </c>
      <c r="C8" s="127" t="s">
        <v>1576</v>
      </c>
      <c r="D8" s="127" t="s">
        <v>1577</v>
      </c>
      <c r="E8" s="127" t="s">
        <v>1578</v>
      </c>
      <c r="F8" s="127" t="s">
        <v>1579</v>
      </c>
      <c r="G8" s="127" t="s">
        <v>1580</v>
      </c>
      <c r="H8" s="127" t="s">
        <v>1581</v>
      </c>
      <c r="I8" s="127" t="s">
        <v>1582</v>
      </c>
      <c r="J8" s="127" t="s">
        <v>1583</v>
      </c>
      <c r="K8" s="127" t="s">
        <v>1584</v>
      </c>
      <c r="L8" s="127"/>
    </row>
    <row r="9" spans="1:12">
      <c r="A9" s="93" t="s">
        <v>1585</v>
      </c>
      <c r="B9" s="93" t="s">
        <v>1586</v>
      </c>
      <c r="C9" s="93">
        <v>94</v>
      </c>
      <c r="D9" s="93">
        <v>0.31853434663952301</v>
      </c>
      <c r="E9" s="93">
        <v>1.92320661849621</v>
      </c>
      <c r="F9" s="93">
        <v>1.0214504596527099E-3</v>
      </c>
      <c r="G9" s="93">
        <v>1.0214504596527099E-3</v>
      </c>
      <c r="H9" s="93">
        <v>0.17034953796705499</v>
      </c>
      <c r="I9" s="93">
        <v>196</v>
      </c>
      <c r="J9" s="93" t="s">
        <v>1587</v>
      </c>
      <c r="K9" s="93" t="s">
        <v>1588</v>
      </c>
    </row>
    <row r="10" spans="1:12">
      <c r="A10" s="93" t="s">
        <v>1589</v>
      </c>
      <c r="B10" s="93" t="s">
        <v>1590</v>
      </c>
      <c r="C10" s="93">
        <v>20</v>
      </c>
      <c r="D10" s="93">
        <v>0.50491850801262195</v>
      </c>
      <c r="E10" s="93">
        <v>2.0793209565672899</v>
      </c>
      <c r="F10" s="93">
        <v>1.2048192771084299E-3</v>
      </c>
      <c r="G10" s="93">
        <v>1.2048192771084299E-3</v>
      </c>
      <c r="H10" s="93">
        <v>0.17034953796705499</v>
      </c>
      <c r="I10" s="93">
        <v>197</v>
      </c>
      <c r="J10" s="93" t="s">
        <v>1591</v>
      </c>
      <c r="K10" s="93" t="s">
        <v>1592</v>
      </c>
    </row>
    <row r="11" spans="1:12">
      <c r="A11" s="93" t="s">
        <v>1593</v>
      </c>
      <c r="B11" s="93" t="s">
        <v>1594</v>
      </c>
      <c r="C11" s="93">
        <v>11</v>
      </c>
      <c r="D11" s="93">
        <v>0.63070437963942005</v>
      </c>
      <c r="E11" s="93">
        <v>2.1022406021040698</v>
      </c>
      <c r="F11" s="93">
        <v>1.3262599469496001E-3</v>
      </c>
      <c r="G11" s="93">
        <v>1.3262599469496001E-3</v>
      </c>
      <c r="H11" s="93">
        <v>0.17034953796705499</v>
      </c>
      <c r="I11" s="93">
        <v>94</v>
      </c>
      <c r="J11" s="93" t="s">
        <v>1595</v>
      </c>
      <c r="K11" s="93" t="s">
        <v>1596</v>
      </c>
    </row>
    <row r="12" spans="1:12">
      <c r="A12" s="93" t="s">
        <v>1597</v>
      </c>
      <c r="B12" s="93" t="s">
        <v>1598</v>
      </c>
      <c r="C12" s="93">
        <v>11</v>
      </c>
      <c r="D12" s="93">
        <v>0.63070437963942005</v>
      </c>
      <c r="E12" s="93">
        <v>2.1022406021040698</v>
      </c>
      <c r="F12" s="93">
        <v>1.3262599469496001E-3</v>
      </c>
      <c r="G12" s="93">
        <v>1.3262599469496001E-3</v>
      </c>
      <c r="H12" s="93">
        <v>0.17034953796705499</v>
      </c>
      <c r="I12" s="93">
        <v>94</v>
      </c>
      <c r="J12" s="93" t="s">
        <v>1595</v>
      </c>
      <c r="K12" s="93" t="s">
        <v>1596</v>
      </c>
    </row>
    <row r="13" spans="1:12">
      <c r="A13" s="93" t="s">
        <v>1599</v>
      </c>
      <c r="B13" s="93" t="s">
        <v>1600</v>
      </c>
      <c r="C13" s="93">
        <v>10</v>
      </c>
      <c r="D13" s="93">
        <v>0.66808137396254896</v>
      </c>
      <c r="E13" s="93">
        <v>2.1393232304245799</v>
      </c>
      <c r="F13" s="93">
        <v>1.36612021857923E-3</v>
      </c>
      <c r="G13" s="93">
        <v>1.36612021857923E-3</v>
      </c>
      <c r="H13" s="93">
        <v>0.17034953796705499</v>
      </c>
      <c r="I13" s="93">
        <v>94</v>
      </c>
      <c r="J13" s="93" t="s">
        <v>1601</v>
      </c>
      <c r="K13" s="93" t="s">
        <v>1596</v>
      </c>
    </row>
    <row r="14" spans="1:12">
      <c r="A14" s="93" t="s">
        <v>1602</v>
      </c>
      <c r="B14" s="93" t="s">
        <v>1603</v>
      </c>
      <c r="C14" s="93">
        <v>8</v>
      </c>
      <c r="D14" s="93">
        <v>0.709937992088017</v>
      </c>
      <c r="E14" s="93">
        <v>2.0801578381097601</v>
      </c>
      <c r="F14" s="93">
        <v>1.3966480446927401E-3</v>
      </c>
      <c r="G14" s="93">
        <v>1.3966480446927401E-3</v>
      </c>
      <c r="H14" s="93">
        <v>0.17034953796705499</v>
      </c>
      <c r="I14" s="93">
        <v>82</v>
      </c>
      <c r="J14" s="93" t="s">
        <v>1604</v>
      </c>
      <c r="K14" s="93" t="s">
        <v>1605</v>
      </c>
    </row>
    <row r="15" spans="1:12">
      <c r="A15" s="93" t="s">
        <v>1606</v>
      </c>
      <c r="B15" s="93" t="s">
        <v>1607</v>
      </c>
      <c r="C15" s="93">
        <v>8</v>
      </c>
      <c r="D15" s="93">
        <v>0.709937992088017</v>
      </c>
      <c r="E15" s="93">
        <v>2.0801578381097601</v>
      </c>
      <c r="F15" s="93">
        <v>1.3966480446927401E-3</v>
      </c>
      <c r="G15" s="93">
        <v>1.3966480446927401E-3</v>
      </c>
      <c r="H15" s="93">
        <v>0.17034953796705499</v>
      </c>
      <c r="I15" s="93">
        <v>82</v>
      </c>
      <c r="J15" s="93" t="s">
        <v>1604</v>
      </c>
      <c r="K15" s="93" t="s">
        <v>1605</v>
      </c>
    </row>
    <row r="16" spans="1:12">
      <c r="A16" s="93" t="s">
        <v>1608</v>
      </c>
      <c r="B16" s="93" t="s">
        <v>1609</v>
      </c>
      <c r="C16" s="93">
        <v>7</v>
      </c>
      <c r="D16" s="93">
        <v>0.72017090911659498</v>
      </c>
      <c r="E16" s="93">
        <v>2.0198320696015499</v>
      </c>
      <c r="F16" s="93">
        <v>1.4184397163120601E-3</v>
      </c>
      <c r="G16" s="93">
        <v>1.4184397163120601E-3</v>
      </c>
      <c r="H16" s="93">
        <v>0.17034953796705499</v>
      </c>
      <c r="I16" s="93">
        <v>94</v>
      </c>
      <c r="J16" s="93" t="s">
        <v>1610</v>
      </c>
      <c r="K16" s="93" t="s">
        <v>1611</v>
      </c>
    </row>
    <row r="17" spans="1:11">
      <c r="A17" s="93" t="s">
        <v>1612</v>
      </c>
      <c r="B17" s="93" t="s">
        <v>1613</v>
      </c>
      <c r="C17" s="93">
        <v>7</v>
      </c>
      <c r="D17" s="93">
        <v>0.72017090911659498</v>
      </c>
      <c r="E17" s="93">
        <v>2.0198320696015499</v>
      </c>
      <c r="F17" s="93">
        <v>1.4184397163120601E-3</v>
      </c>
      <c r="G17" s="93">
        <v>1.4184397163120601E-3</v>
      </c>
      <c r="H17" s="93">
        <v>0.17034953796705499</v>
      </c>
      <c r="I17" s="93">
        <v>94</v>
      </c>
      <c r="J17" s="93" t="s">
        <v>1610</v>
      </c>
      <c r="K17" s="93" t="s">
        <v>1611</v>
      </c>
    </row>
    <row r="18" spans="1:11">
      <c r="A18" s="93" t="s">
        <v>1614</v>
      </c>
      <c r="B18" s="93" t="s">
        <v>1615</v>
      </c>
      <c r="C18" s="93">
        <v>7</v>
      </c>
      <c r="D18" s="93">
        <v>0.72017090911659498</v>
      </c>
      <c r="E18" s="93">
        <v>2.0198320696015499</v>
      </c>
      <c r="F18" s="93">
        <v>1.4184397163120601E-3</v>
      </c>
      <c r="G18" s="93">
        <v>1.4184397163120601E-3</v>
      </c>
      <c r="H18" s="93">
        <v>0.17034953796705499</v>
      </c>
      <c r="I18" s="93">
        <v>94</v>
      </c>
      <c r="J18" s="93" t="s">
        <v>1610</v>
      </c>
      <c r="K18" s="93" t="s">
        <v>1611</v>
      </c>
    </row>
    <row r="19" spans="1:11">
      <c r="A19" s="93" t="s">
        <v>1616</v>
      </c>
      <c r="B19" s="93" t="s">
        <v>1617</v>
      </c>
      <c r="C19" s="93">
        <v>6</v>
      </c>
      <c r="D19" s="93">
        <v>0.85523809523809502</v>
      </c>
      <c r="E19" s="93">
        <v>2.28319255141975</v>
      </c>
      <c r="F19" s="93">
        <v>1.4556040756914101E-3</v>
      </c>
      <c r="G19" s="93">
        <v>1.4556040756914101E-3</v>
      </c>
      <c r="H19" s="93">
        <v>0.17034953796705499</v>
      </c>
      <c r="I19" s="93">
        <v>82</v>
      </c>
      <c r="J19" s="93" t="s">
        <v>1618</v>
      </c>
      <c r="K19" s="93" t="s">
        <v>1619</v>
      </c>
    </row>
    <row r="20" spans="1:11">
      <c r="A20" s="93" t="s">
        <v>1620</v>
      </c>
      <c r="B20" s="93" t="s">
        <v>1621</v>
      </c>
      <c r="C20" s="93">
        <v>4</v>
      </c>
      <c r="D20" s="93">
        <v>0.81593927893738105</v>
      </c>
      <c r="E20" s="93">
        <v>1.8630415847296899</v>
      </c>
      <c r="F20" s="93">
        <v>1.5267175572519099E-3</v>
      </c>
      <c r="G20" s="93">
        <v>1.5267175572519099E-3</v>
      </c>
      <c r="H20" s="93">
        <v>0.17034953796705499</v>
      </c>
      <c r="I20" s="93">
        <v>101</v>
      </c>
      <c r="J20" s="93" t="s">
        <v>1622</v>
      </c>
      <c r="K20" s="93" t="s">
        <v>1623</v>
      </c>
    </row>
    <row r="21" spans="1:11">
      <c r="A21" s="93" t="s">
        <v>1624</v>
      </c>
      <c r="B21" s="93" t="s">
        <v>1625</v>
      </c>
      <c r="C21" s="93">
        <v>4</v>
      </c>
      <c r="D21" s="93">
        <v>0.81593927893738105</v>
      </c>
      <c r="E21" s="93">
        <v>1.8630415847296899</v>
      </c>
      <c r="F21" s="93">
        <v>1.5267175572519099E-3</v>
      </c>
      <c r="G21" s="93">
        <v>1.5267175572519099E-3</v>
      </c>
      <c r="H21" s="93">
        <v>0.17034953796705499</v>
      </c>
      <c r="I21" s="93">
        <v>101</v>
      </c>
      <c r="J21" s="93" t="s">
        <v>1622</v>
      </c>
      <c r="K21" s="93" t="s">
        <v>1623</v>
      </c>
    </row>
    <row r="22" spans="1:11">
      <c r="A22" s="93" t="s">
        <v>1626</v>
      </c>
      <c r="B22" s="93" t="s">
        <v>1627</v>
      </c>
      <c r="C22" s="93">
        <v>4</v>
      </c>
      <c r="D22" s="93">
        <v>0.85199240986717295</v>
      </c>
      <c r="E22" s="93">
        <v>1.94536202684565</v>
      </c>
      <c r="F22" s="93">
        <v>1.5267175572519099E-3</v>
      </c>
      <c r="G22" s="93">
        <v>1.5267175572519099E-3</v>
      </c>
      <c r="H22" s="93">
        <v>0.17034953796705499</v>
      </c>
      <c r="I22" s="93">
        <v>82</v>
      </c>
      <c r="J22" s="93" t="s">
        <v>1628</v>
      </c>
      <c r="K22" s="93" t="s">
        <v>1629</v>
      </c>
    </row>
    <row r="23" spans="1:11">
      <c r="A23" s="93" t="s">
        <v>1630</v>
      </c>
      <c r="B23" s="93" t="s">
        <v>1631</v>
      </c>
      <c r="C23" s="93">
        <v>4</v>
      </c>
      <c r="D23" s="93">
        <v>0.85199240986717295</v>
      </c>
      <c r="E23" s="93">
        <v>1.94536202684565</v>
      </c>
      <c r="F23" s="93">
        <v>1.5267175572519099E-3</v>
      </c>
      <c r="G23" s="93">
        <v>1.5267175572519099E-3</v>
      </c>
      <c r="H23" s="93">
        <v>0.17034953796705499</v>
      </c>
      <c r="I23" s="93">
        <v>82</v>
      </c>
      <c r="J23" s="93" t="s">
        <v>1628</v>
      </c>
      <c r="K23" s="93" t="s">
        <v>1629</v>
      </c>
    </row>
    <row r="24" spans="1:11">
      <c r="A24" s="93" t="s">
        <v>1632</v>
      </c>
      <c r="B24" s="93" t="s">
        <v>1633</v>
      </c>
      <c r="C24" s="93">
        <v>4</v>
      </c>
      <c r="D24" s="93">
        <v>0.83191192314795803</v>
      </c>
      <c r="E24" s="93">
        <v>1.89951206868672</v>
      </c>
      <c r="F24" s="93">
        <v>1.5267175572519099E-3</v>
      </c>
      <c r="G24" s="93">
        <v>1.5267175572519099E-3</v>
      </c>
      <c r="H24" s="93">
        <v>0.17034953796705499</v>
      </c>
      <c r="I24" s="93">
        <v>39</v>
      </c>
      <c r="J24" s="93" t="s">
        <v>1634</v>
      </c>
      <c r="K24" s="93" t="s">
        <v>1635</v>
      </c>
    </row>
    <row r="25" spans="1:11">
      <c r="A25" s="93" t="s">
        <v>1636</v>
      </c>
      <c r="B25" s="93" t="s">
        <v>1637</v>
      </c>
      <c r="C25" s="93">
        <v>4</v>
      </c>
      <c r="D25" s="93">
        <v>0.85199240986717295</v>
      </c>
      <c r="E25" s="93">
        <v>1.94536202684565</v>
      </c>
      <c r="F25" s="93">
        <v>1.5267175572519099E-3</v>
      </c>
      <c r="G25" s="93">
        <v>1.5267175572519099E-3</v>
      </c>
      <c r="H25" s="93">
        <v>0.17034953796705499</v>
      </c>
      <c r="I25" s="93">
        <v>82</v>
      </c>
      <c r="J25" s="93" t="s">
        <v>1628</v>
      </c>
      <c r="K25" s="93" t="s">
        <v>1638</v>
      </c>
    </row>
    <row r="26" spans="1:11">
      <c r="A26" s="93" t="s">
        <v>1639</v>
      </c>
      <c r="B26" s="93" t="s">
        <v>1640</v>
      </c>
      <c r="C26" s="93">
        <v>4</v>
      </c>
      <c r="D26" s="93">
        <v>0.83191192314795803</v>
      </c>
      <c r="E26" s="93">
        <v>1.89951206868672</v>
      </c>
      <c r="F26" s="93">
        <v>1.5267175572519099E-3</v>
      </c>
      <c r="G26" s="93">
        <v>1.5267175572519099E-3</v>
      </c>
      <c r="H26" s="93">
        <v>0.17034953796705499</v>
      </c>
      <c r="I26" s="93">
        <v>39</v>
      </c>
      <c r="J26" s="93" t="s">
        <v>1634</v>
      </c>
      <c r="K26" s="93" t="s">
        <v>1635</v>
      </c>
    </row>
    <row r="27" spans="1:11">
      <c r="A27" s="93" t="s">
        <v>1641</v>
      </c>
      <c r="B27" s="93" t="s">
        <v>1642</v>
      </c>
      <c r="C27" s="93">
        <v>21</v>
      </c>
      <c r="D27" s="93">
        <v>0.48223818136701502</v>
      </c>
      <c r="E27" s="93">
        <v>2.0204429807983399</v>
      </c>
      <c r="F27" s="93">
        <v>2.40673886883273E-3</v>
      </c>
      <c r="G27" s="93">
        <v>2.40673886883273E-3</v>
      </c>
      <c r="H27" s="93">
        <v>0.25440763222896701</v>
      </c>
      <c r="I27" s="93">
        <v>223</v>
      </c>
      <c r="J27" s="93" t="s">
        <v>1643</v>
      </c>
      <c r="K27" s="93" t="s">
        <v>1644</v>
      </c>
    </row>
    <row r="28" spans="1:11">
      <c r="A28" s="93" t="s">
        <v>1645</v>
      </c>
      <c r="B28" s="93" t="s">
        <v>1646</v>
      </c>
      <c r="C28" s="93">
        <v>4</v>
      </c>
      <c r="D28" s="93">
        <v>-0.89184060721062597</v>
      </c>
      <c r="E28" s="93">
        <v>-2.1090439249650599</v>
      </c>
      <c r="F28" s="93">
        <v>2.8818443804034602E-3</v>
      </c>
      <c r="G28" s="93">
        <v>2.8818443804034602E-3</v>
      </c>
      <c r="H28" s="93">
        <v>0.26652201344250598</v>
      </c>
      <c r="I28" s="93">
        <v>62</v>
      </c>
      <c r="J28" s="93" t="s">
        <v>1647</v>
      </c>
      <c r="K28" s="93" t="s">
        <v>1648</v>
      </c>
    </row>
    <row r="29" spans="1:11">
      <c r="A29" s="93" t="s">
        <v>1649</v>
      </c>
      <c r="B29" s="93" t="s">
        <v>1650</v>
      </c>
      <c r="C29" s="93">
        <v>5</v>
      </c>
      <c r="D29" s="93">
        <v>-0.77566539923954403</v>
      </c>
      <c r="E29" s="93">
        <v>-2.0633784157841402</v>
      </c>
      <c r="F29" s="93">
        <v>3.0030030030029999E-3</v>
      </c>
      <c r="G29" s="93">
        <v>3.0030030030029999E-3</v>
      </c>
      <c r="H29" s="93">
        <v>0.26652201344250598</v>
      </c>
      <c r="I29" s="93">
        <v>124</v>
      </c>
      <c r="J29" s="93" t="s">
        <v>1651</v>
      </c>
      <c r="K29" s="93" t="s">
        <v>1652</v>
      </c>
    </row>
    <row r="30" spans="1:11">
      <c r="A30" s="93" t="s">
        <v>1653</v>
      </c>
      <c r="B30" s="93" t="s">
        <v>1654</v>
      </c>
      <c r="C30" s="93">
        <v>51</v>
      </c>
      <c r="D30" s="93">
        <v>0.363188392300624</v>
      </c>
      <c r="E30" s="93">
        <v>1.95599487046237</v>
      </c>
      <c r="F30" s="93">
        <v>3.15457413249211E-3</v>
      </c>
      <c r="G30" s="93">
        <v>3.15457413249211E-3</v>
      </c>
      <c r="H30" s="93">
        <v>0.26652201344250598</v>
      </c>
      <c r="I30" s="93">
        <v>197</v>
      </c>
      <c r="J30" s="93" t="s">
        <v>1655</v>
      </c>
      <c r="K30" s="93" t="s">
        <v>1656</v>
      </c>
    </row>
    <row r="31" spans="1:11">
      <c r="A31" s="93" t="s">
        <v>1657</v>
      </c>
      <c r="B31" s="93" t="s">
        <v>1658</v>
      </c>
      <c r="C31" s="93">
        <v>49</v>
      </c>
      <c r="D31" s="93">
        <v>0.36379483170133498</v>
      </c>
      <c r="E31" s="93">
        <v>1.9456249034233699</v>
      </c>
      <c r="F31" s="93">
        <v>3.1678986272439301E-3</v>
      </c>
      <c r="G31" s="93">
        <v>3.1678986272439301E-3</v>
      </c>
      <c r="H31" s="93">
        <v>0.26652201344250598</v>
      </c>
      <c r="I31" s="93">
        <v>197</v>
      </c>
      <c r="J31" s="93" t="s">
        <v>1655</v>
      </c>
      <c r="K31" s="93" t="s">
        <v>1659</v>
      </c>
    </row>
    <row r="32" spans="1:11">
      <c r="A32" s="93" t="s">
        <v>1660</v>
      </c>
      <c r="B32" s="93" t="s">
        <v>1661</v>
      </c>
      <c r="C32" s="93">
        <v>35</v>
      </c>
      <c r="D32" s="93">
        <v>0.37680049107199798</v>
      </c>
      <c r="E32" s="93">
        <v>1.86169671197646</v>
      </c>
      <c r="F32" s="93">
        <v>3.30760749724366E-3</v>
      </c>
      <c r="G32" s="93">
        <v>3.30760749724366E-3</v>
      </c>
      <c r="H32" s="93">
        <v>0.26652201344250598</v>
      </c>
      <c r="I32" s="93">
        <v>197</v>
      </c>
      <c r="J32" s="93" t="s">
        <v>1662</v>
      </c>
      <c r="K32" s="93" t="s">
        <v>1663</v>
      </c>
    </row>
    <row r="33" spans="1:11">
      <c r="A33" s="93" t="s">
        <v>1664</v>
      </c>
      <c r="B33" s="93" t="s">
        <v>1665</v>
      </c>
      <c r="C33" s="93">
        <v>5</v>
      </c>
      <c r="D33" s="93">
        <v>0.78946983615152999</v>
      </c>
      <c r="E33" s="93">
        <v>1.9506303512092</v>
      </c>
      <c r="F33" s="93">
        <v>4.4843049327354303E-3</v>
      </c>
      <c r="G33" s="93">
        <v>4.4843049327354303E-3</v>
      </c>
      <c r="H33" s="93">
        <v>0.26652201344250598</v>
      </c>
      <c r="I33" s="93">
        <v>71</v>
      </c>
      <c r="J33" s="93" t="s">
        <v>1666</v>
      </c>
      <c r="K33" s="93" t="s">
        <v>1667</v>
      </c>
    </row>
    <row r="34" spans="1:11">
      <c r="A34" s="93" t="s">
        <v>1668</v>
      </c>
      <c r="B34" s="93" t="s">
        <v>1669</v>
      </c>
      <c r="C34" s="93">
        <v>5</v>
      </c>
      <c r="D34" s="93">
        <v>0.77175500548612797</v>
      </c>
      <c r="E34" s="93">
        <v>1.90686036180604</v>
      </c>
      <c r="F34" s="93">
        <v>4.4843049327354303E-3</v>
      </c>
      <c r="G34" s="93">
        <v>4.4843049327354303E-3</v>
      </c>
      <c r="H34" s="93">
        <v>0.26652201344250598</v>
      </c>
      <c r="I34" s="93">
        <v>86</v>
      </c>
      <c r="J34" s="93" t="s">
        <v>1670</v>
      </c>
      <c r="K34" s="93" t="s">
        <v>1671</v>
      </c>
    </row>
    <row r="35" spans="1:11">
      <c r="A35" s="93" t="s">
        <v>1672</v>
      </c>
      <c r="B35" s="93" t="s">
        <v>1673</v>
      </c>
      <c r="C35" s="93">
        <v>5</v>
      </c>
      <c r="D35" s="93">
        <v>0.78946983615152999</v>
      </c>
      <c r="E35" s="93">
        <v>1.9506303512092</v>
      </c>
      <c r="F35" s="93">
        <v>4.4843049327354303E-3</v>
      </c>
      <c r="G35" s="93">
        <v>4.4843049327354303E-3</v>
      </c>
      <c r="H35" s="93">
        <v>0.26652201344250598</v>
      </c>
      <c r="I35" s="93">
        <v>71</v>
      </c>
      <c r="J35" s="93" t="s">
        <v>1666</v>
      </c>
      <c r="K35" s="93" t="s">
        <v>1667</v>
      </c>
    </row>
    <row r="36" spans="1:11">
      <c r="A36" s="93" t="s">
        <v>1674</v>
      </c>
      <c r="B36" s="93" t="s">
        <v>1675</v>
      </c>
      <c r="C36" s="93">
        <v>5</v>
      </c>
      <c r="D36" s="93">
        <v>0.77175500548612797</v>
      </c>
      <c r="E36" s="93">
        <v>1.90686036180604</v>
      </c>
      <c r="F36" s="93">
        <v>4.4843049327354303E-3</v>
      </c>
      <c r="G36" s="93">
        <v>4.4843049327354303E-3</v>
      </c>
      <c r="H36" s="93">
        <v>0.26652201344250598</v>
      </c>
      <c r="I36" s="93">
        <v>86</v>
      </c>
      <c r="J36" s="93" t="s">
        <v>1670</v>
      </c>
      <c r="K36" s="93" t="s">
        <v>1671</v>
      </c>
    </row>
    <row r="37" spans="1:11">
      <c r="A37" s="93" t="s">
        <v>1676</v>
      </c>
      <c r="B37" s="93" t="s">
        <v>1677</v>
      </c>
      <c r="C37" s="93">
        <v>5</v>
      </c>
      <c r="D37" s="93">
        <v>0.77175500548612797</v>
      </c>
      <c r="E37" s="93">
        <v>1.90686036180604</v>
      </c>
      <c r="F37" s="93">
        <v>4.4843049327354303E-3</v>
      </c>
      <c r="G37" s="93">
        <v>4.4843049327354303E-3</v>
      </c>
      <c r="H37" s="93">
        <v>0.26652201344250598</v>
      </c>
      <c r="I37" s="93">
        <v>86</v>
      </c>
      <c r="J37" s="93" t="s">
        <v>1670</v>
      </c>
      <c r="K37" s="93" t="s">
        <v>1671</v>
      </c>
    </row>
    <row r="38" spans="1:11">
      <c r="A38" s="93" t="s">
        <v>1678</v>
      </c>
      <c r="B38" s="93" t="s">
        <v>1679</v>
      </c>
      <c r="C38" s="93">
        <v>5</v>
      </c>
      <c r="D38" s="93">
        <v>0.78946983615152999</v>
      </c>
      <c r="E38" s="93">
        <v>1.9506303512092</v>
      </c>
      <c r="F38" s="93">
        <v>4.4843049327354303E-3</v>
      </c>
      <c r="G38" s="93">
        <v>4.4843049327354303E-3</v>
      </c>
      <c r="H38" s="93">
        <v>0.26652201344250598</v>
      </c>
      <c r="I38" s="93">
        <v>71</v>
      </c>
      <c r="J38" s="93" t="s">
        <v>1666</v>
      </c>
      <c r="K38" s="93" t="s">
        <v>1667</v>
      </c>
    </row>
    <row r="39" spans="1:11">
      <c r="A39" s="93" t="s">
        <v>1680</v>
      </c>
      <c r="B39" s="93" t="s">
        <v>1681</v>
      </c>
      <c r="C39" s="93">
        <v>3</v>
      </c>
      <c r="D39" s="93">
        <v>0.84280303030303005</v>
      </c>
      <c r="E39" s="93">
        <v>1.7214825332448001</v>
      </c>
      <c r="F39" s="93">
        <v>4.9099836333878896E-3</v>
      </c>
      <c r="G39" s="93">
        <v>4.9099836333878896E-3</v>
      </c>
      <c r="H39" s="93">
        <v>0.26652201344250598</v>
      </c>
      <c r="I39" s="93">
        <v>86</v>
      </c>
      <c r="J39" s="93" t="s">
        <v>1682</v>
      </c>
      <c r="K39" s="93" t="s">
        <v>1683</v>
      </c>
    </row>
    <row r="40" spans="1:11">
      <c r="A40" s="93" t="s">
        <v>1684</v>
      </c>
      <c r="B40" s="93" t="s">
        <v>1685</v>
      </c>
      <c r="C40" s="93">
        <v>3</v>
      </c>
      <c r="D40" s="93">
        <v>0.84280303030303005</v>
      </c>
      <c r="E40" s="93">
        <v>1.7214825332448001</v>
      </c>
      <c r="F40" s="93">
        <v>4.9099836333878896E-3</v>
      </c>
      <c r="G40" s="93">
        <v>4.9099836333878896E-3</v>
      </c>
      <c r="H40" s="93">
        <v>0.26652201344250598</v>
      </c>
      <c r="I40" s="93">
        <v>86</v>
      </c>
      <c r="J40" s="93" t="s">
        <v>1682</v>
      </c>
      <c r="K40" s="93" t="s">
        <v>1683</v>
      </c>
    </row>
    <row r="41" spans="1:11">
      <c r="A41" s="93" t="s">
        <v>1686</v>
      </c>
      <c r="B41" s="93" t="s">
        <v>1687</v>
      </c>
      <c r="C41" s="93">
        <v>3</v>
      </c>
      <c r="D41" s="93">
        <v>0.84280303030303005</v>
      </c>
      <c r="E41" s="93">
        <v>1.7214825332448001</v>
      </c>
      <c r="F41" s="93">
        <v>4.9099836333878896E-3</v>
      </c>
      <c r="G41" s="93">
        <v>4.9099836333878896E-3</v>
      </c>
      <c r="H41" s="93">
        <v>0.26652201344250598</v>
      </c>
      <c r="I41" s="93">
        <v>86</v>
      </c>
      <c r="J41" s="93" t="s">
        <v>1682</v>
      </c>
      <c r="K41" s="93" t="s">
        <v>1683</v>
      </c>
    </row>
    <row r="42" spans="1:11">
      <c r="A42" s="93" t="s">
        <v>1688</v>
      </c>
      <c r="B42" s="93" t="s">
        <v>1689</v>
      </c>
      <c r="C42" s="93">
        <v>3</v>
      </c>
      <c r="D42" s="93">
        <v>0.84280303030303005</v>
      </c>
      <c r="E42" s="93">
        <v>1.7214825332448001</v>
      </c>
      <c r="F42" s="93">
        <v>4.9099836333878896E-3</v>
      </c>
      <c r="G42" s="93">
        <v>4.9099836333878896E-3</v>
      </c>
      <c r="H42" s="93">
        <v>0.26652201344250598</v>
      </c>
      <c r="I42" s="93">
        <v>86</v>
      </c>
      <c r="J42" s="93" t="s">
        <v>1682</v>
      </c>
      <c r="K42" s="93" t="s">
        <v>1690</v>
      </c>
    </row>
    <row r="43" spans="1:11">
      <c r="A43" s="93" t="s">
        <v>1691</v>
      </c>
      <c r="B43" s="93" t="s">
        <v>1692</v>
      </c>
      <c r="C43" s="93">
        <v>3</v>
      </c>
      <c r="D43" s="93">
        <v>0.84280303030303005</v>
      </c>
      <c r="E43" s="93">
        <v>1.7214825332448001</v>
      </c>
      <c r="F43" s="93">
        <v>4.9099836333878896E-3</v>
      </c>
      <c r="G43" s="93">
        <v>4.9099836333878896E-3</v>
      </c>
      <c r="H43" s="93">
        <v>0.26652201344250598</v>
      </c>
      <c r="I43" s="93">
        <v>86</v>
      </c>
      <c r="J43" s="93" t="s">
        <v>1682</v>
      </c>
      <c r="K43" s="93" t="s">
        <v>1690</v>
      </c>
    </row>
    <row r="44" spans="1:11">
      <c r="A44" s="93" t="s">
        <v>1693</v>
      </c>
      <c r="B44" s="93" t="s">
        <v>1694</v>
      </c>
      <c r="C44" s="93">
        <v>3</v>
      </c>
      <c r="D44" s="93">
        <v>0.84280303030303005</v>
      </c>
      <c r="E44" s="93">
        <v>1.7214825332448001</v>
      </c>
      <c r="F44" s="93">
        <v>4.9099836333878896E-3</v>
      </c>
      <c r="G44" s="93">
        <v>4.9099836333878896E-3</v>
      </c>
      <c r="H44" s="93">
        <v>0.26652201344250598</v>
      </c>
      <c r="I44" s="93">
        <v>86</v>
      </c>
      <c r="J44" s="93" t="s">
        <v>1682</v>
      </c>
      <c r="K44" s="93" t="s">
        <v>1690</v>
      </c>
    </row>
    <row r="45" spans="1:11">
      <c r="A45" s="93" t="s">
        <v>1695</v>
      </c>
      <c r="B45" s="93" t="s">
        <v>1696</v>
      </c>
      <c r="C45" s="93">
        <v>3</v>
      </c>
      <c r="D45" s="93">
        <v>0.84280303030303005</v>
      </c>
      <c r="E45" s="93">
        <v>1.7214825332448001</v>
      </c>
      <c r="F45" s="93">
        <v>4.9099836333878896E-3</v>
      </c>
      <c r="G45" s="93">
        <v>4.9099836333878896E-3</v>
      </c>
      <c r="H45" s="93">
        <v>0.26652201344250598</v>
      </c>
      <c r="I45" s="93">
        <v>86</v>
      </c>
      <c r="J45" s="93" t="s">
        <v>1682</v>
      </c>
      <c r="K45" s="93" t="s">
        <v>1683</v>
      </c>
    </row>
    <row r="46" spans="1:11">
      <c r="A46" s="93" t="s">
        <v>1697</v>
      </c>
      <c r="B46" s="93" t="s">
        <v>1698</v>
      </c>
      <c r="C46" s="93">
        <v>115</v>
      </c>
      <c r="D46" s="93">
        <v>0.275916674889361</v>
      </c>
      <c r="E46" s="93">
        <v>1.71694752175041</v>
      </c>
      <c r="F46" s="93">
        <v>5.0709939148073004E-3</v>
      </c>
      <c r="G46" s="93">
        <v>5.0709939148073004E-3</v>
      </c>
      <c r="H46" s="93">
        <v>0.268018182533306</v>
      </c>
      <c r="I46" s="93">
        <v>197</v>
      </c>
      <c r="J46" s="93" t="s">
        <v>1699</v>
      </c>
      <c r="K46" s="93" t="s">
        <v>1700</v>
      </c>
    </row>
    <row r="47" spans="1:11">
      <c r="A47" s="93" t="s">
        <v>1701</v>
      </c>
      <c r="B47" s="93" t="s">
        <v>1702</v>
      </c>
      <c r="C47" s="93">
        <v>8</v>
      </c>
      <c r="D47" s="93">
        <v>0.66216352584817395</v>
      </c>
      <c r="E47" s="93">
        <v>1.94017599248682</v>
      </c>
      <c r="F47" s="93">
        <v>5.5865921787709499E-3</v>
      </c>
      <c r="G47" s="93">
        <v>5.5865921787709499E-3</v>
      </c>
      <c r="H47" s="93">
        <v>0.28769818831565402</v>
      </c>
      <c r="I47" s="93">
        <v>94</v>
      </c>
      <c r="J47" s="93" t="s">
        <v>1703</v>
      </c>
      <c r="K47" s="93" t="s">
        <v>1611</v>
      </c>
    </row>
    <row r="48" spans="1:11">
      <c r="A48" s="93" t="s">
        <v>1704</v>
      </c>
      <c r="B48" s="93" t="s">
        <v>1705</v>
      </c>
      <c r="C48" s="93">
        <v>143</v>
      </c>
      <c r="D48" s="93">
        <v>0.27203543082882897</v>
      </c>
      <c r="E48" s="93">
        <v>1.7397491642909</v>
      </c>
      <c r="F48" s="93">
        <v>6.0422960725075503E-3</v>
      </c>
      <c r="G48" s="93">
        <v>6.0422960725075503E-3</v>
      </c>
      <c r="H48" s="93">
        <v>0.30338686595643199</v>
      </c>
      <c r="I48" s="93">
        <v>298</v>
      </c>
      <c r="J48" s="93" t="s">
        <v>1706</v>
      </c>
      <c r="K48" s="93" t="s">
        <v>1707</v>
      </c>
    </row>
    <row r="49" spans="1:11">
      <c r="A49" s="93" t="s">
        <v>1708</v>
      </c>
      <c r="B49" s="93" t="s">
        <v>1709</v>
      </c>
      <c r="C49" s="93">
        <v>14</v>
      </c>
      <c r="D49" s="93">
        <v>0.52446238297252301</v>
      </c>
      <c r="E49" s="93">
        <v>1.9035396639921101</v>
      </c>
      <c r="F49" s="93">
        <v>6.3291139240506302E-3</v>
      </c>
      <c r="G49" s="93">
        <v>6.3291139240506302E-3</v>
      </c>
      <c r="H49" s="93">
        <v>0.31003721096504799</v>
      </c>
      <c r="I49" s="93">
        <v>241</v>
      </c>
      <c r="J49" s="93" t="s">
        <v>1710</v>
      </c>
      <c r="K49" s="93" t="s">
        <v>1711</v>
      </c>
    </row>
    <row r="50" spans="1:11">
      <c r="A50" s="93" t="s">
        <v>1712</v>
      </c>
      <c r="B50" s="93" t="s">
        <v>1713</v>
      </c>
      <c r="C50" s="93">
        <v>7</v>
      </c>
      <c r="D50" s="93">
        <v>-0.591225760807363</v>
      </c>
      <c r="E50" s="93">
        <v>-1.91166329026663</v>
      </c>
      <c r="F50" s="93">
        <v>6.7340067340067302E-3</v>
      </c>
      <c r="G50" s="93">
        <v>6.7340067340067302E-3</v>
      </c>
      <c r="H50" s="93">
        <v>0.32201716412242698</v>
      </c>
      <c r="I50" s="93">
        <v>128</v>
      </c>
      <c r="J50" s="93" t="s">
        <v>1714</v>
      </c>
      <c r="K50" s="93" t="s">
        <v>1715</v>
      </c>
    </row>
    <row r="51" spans="1:11">
      <c r="A51" s="93" t="s">
        <v>1716</v>
      </c>
      <c r="B51" s="93" t="s">
        <v>1717</v>
      </c>
      <c r="C51" s="93">
        <v>5</v>
      </c>
      <c r="D51" s="93">
        <v>0.72380046823784205</v>
      </c>
      <c r="E51" s="93">
        <v>1.7883737882205499</v>
      </c>
      <c r="F51" s="93">
        <v>7.4738415545590403E-3</v>
      </c>
      <c r="G51" s="93">
        <v>7.4738415545590403E-3</v>
      </c>
      <c r="H51" s="93">
        <v>0.32903359315720498</v>
      </c>
      <c r="I51" s="93">
        <v>38</v>
      </c>
      <c r="J51" s="93" t="s">
        <v>1718</v>
      </c>
      <c r="K51" s="93" t="s">
        <v>1719</v>
      </c>
    </row>
    <row r="52" spans="1:11">
      <c r="A52" s="93" t="s">
        <v>1720</v>
      </c>
      <c r="B52" s="93" t="s">
        <v>1721</v>
      </c>
      <c r="C52" s="93">
        <v>5</v>
      </c>
      <c r="D52" s="93">
        <v>0.72380046823784205</v>
      </c>
      <c r="E52" s="93">
        <v>1.7883737882205499</v>
      </c>
      <c r="F52" s="93">
        <v>7.4738415545590403E-3</v>
      </c>
      <c r="G52" s="93">
        <v>7.4738415545590403E-3</v>
      </c>
      <c r="H52" s="93">
        <v>0.32903359315720498</v>
      </c>
      <c r="I52" s="93">
        <v>38</v>
      </c>
      <c r="J52" s="93" t="s">
        <v>1718</v>
      </c>
      <c r="K52" s="93" t="s">
        <v>1719</v>
      </c>
    </row>
    <row r="53" spans="1:11">
      <c r="A53" s="93" t="s">
        <v>1722</v>
      </c>
      <c r="B53" s="93" t="s">
        <v>1723</v>
      </c>
      <c r="C53" s="93">
        <v>78</v>
      </c>
      <c r="D53" s="93">
        <v>0.303436801448218</v>
      </c>
      <c r="E53" s="93">
        <v>1.7665793501936</v>
      </c>
      <c r="F53" s="93">
        <v>8.2389289392379005E-3</v>
      </c>
      <c r="G53" s="93">
        <v>8.2389289392379005E-3</v>
      </c>
      <c r="H53" s="93">
        <v>0.32903359315720498</v>
      </c>
      <c r="I53" s="93">
        <v>196</v>
      </c>
      <c r="J53" s="93" t="s">
        <v>1724</v>
      </c>
      <c r="K53" s="93" t="s">
        <v>1725</v>
      </c>
    </row>
    <row r="54" spans="1:11">
      <c r="A54" s="93" t="s">
        <v>1726</v>
      </c>
      <c r="B54" s="93" t="s">
        <v>1727</v>
      </c>
      <c r="C54" s="93">
        <v>4</v>
      </c>
      <c r="D54" s="93">
        <v>-0.79886148007590096</v>
      </c>
      <c r="E54" s="93">
        <v>-1.8891648774687</v>
      </c>
      <c r="F54" s="93">
        <v>8.6455331412103806E-3</v>
      </c>
      <c r="G54" s="93">
        <v>8.6455331412103806E-3</v>
      </c>
      <c r="H54" s="93">
        <v>0.32903359315720498</v>
      </c>
      <c r="I54" s="93">
        <v>111</v>
      </c>
      <c r="J54" s="93" t="s">
        <v>1728</v>
      </c>
      <c r="K54" s="93" t="s">
        <v>1729</v>
      </c>
    </row>
    <row r="55" spans="1:11">
      <c r="A55" s="93" t="s">
        <v>1730</v>
      </c>
      <c r="B55" s="93" t="s">
        <v>1731</v>
      </c>
      <c r="C55" s="93">
        <v>4</v>
      </c>
      <c r="D55" s="93">
        <v>-0.79886148007590096</v>
      </c>
      <c r="E55" s="93">
        <v>-1.8891648774687</v>
      </c>
      <c r="F55" s="93">
        <v>8.6455331412103806E-3</v>
      </c>
      <c r="G55" s="93">
        <v>8.6455331412103806E-3</v>
      </c>
      <c r="H55" s="93">
        <v>0.32903359315720498</v>
      </c>
      <c r="I55" s="93">
        <v>111</v>
      </c>
      <c r="J55" s="93" t="s">
        <v>1728</v>
      </c>
      <c r="K55" s="93" t="s">
        <v>1729</v>
      </c>
    </row>
    <row r="56" spans="1:11">
      <c r="A56" s="93" t="s">
        <v>1732</v>
      </c>
      <c r="B56" s="93" t="s">
        <v>1733</v>
      </c>
      <c r="C56" s="93">
        <v>4</v>
      </c>
      <c r="D56" s="93">
        <v>-0.79886148007590096</v>
      </c>
      <c r="E56" s="93">
        <v>-1.8891648774687</v>
      </c>
      <c r="F56" s="93">
        <v>8.6455331412103806E-3</v>
      </c>
      <c r="G56" s="93">
        <v>8.6455331412103806E-3</v>
      </c>
      <c r="H56" s="93">
        <v>0.32903359315720498</v>
      </c>
      <c r="I56" s="93">
        <v>111</v>
      </c>
      <c r="J56" s="93" t="s">
        <v>1728</v>
      </c>
      <c r="K56" s="93" t="s">
        <v>1729</v>
      </c>
    </row>
    <row r="57" spans="1:11">
      <c r="A57" s="93" t="s">
        <v>1734</v>
      </c>
      <c r="B57" s="93" t="s">
        <v>1735</v>
      </c>
      <c r="C57" s="93">
        <v>6</v>
      </c>
      <c r="D57" s="93">
        <v>0.69769301512779502</v>
      </c>
      <c r="E57" s="93">
        <v>1.86260119162944</v>
      </c>
      <c r="F57" s="93">
        <v>8.7336244541484694E-3</v>
      </c>
      <c r="G57" s="93">
        <v>8.7336244541484694E-3</v>
      </c>
      <c r="H57" s="93">
        <v>0.32903359315720498</v>
      </c>
      <c r="I57" s="93">
        <v>94</v>
      </c>
      <c r="J57" s="93" t="s">
        <v>1736</v>
      </c>
      <c r="K57" s="93" t="s">
        <v>1737</v>
      </c>
    </row>
    <row r="58" spans="1:11">
      <c r="A58" s="93" t="s">
        <v>1738</v>
      </c>
      <c r="B58" s="93" t="s">
        <v>1739</v>
      </c>
      <c r="C58" s="93">
        <v>6</v>
      </c>
      <c r="D58" s="93">
        <v>0.69769301512779502</v>
      </c>
      <c r="E58" s="93">
        <v>1.86260119162944</v>
      </c>
      <c r="F58" s="93">
        <v>8.7336244541484694E-3</v>
      </c>
      <c r="G58" s="93">
        <v>8.7336244541484694E-3</v>
      </c>
      <c r="H58" s="93">
        <v>0.32903359315720498</v>
      </c>
      <c r="I58" s="93">
        <v>94</v>
      </c>
      <c r="J58" s="93" t="s">
        <v>1736</v>
      </c>
      <c r="K58" s="93" t="s">
        <v>1737</v>
      </c>
    </row>
    <row r="59" spans="1:11">
      <c r="A59" s="93" t="s">
        <v>1740</v>
      </c>
      <c r="B59" s="93" t="s">
        <v>1741</v>
      </c>
      <c r="C59" s="93">
        <v>5</v>
      </c>
      <c r="D59" s="93">
        <v>0.72006316185083696</v>
      </c>
      <c r="E59" s="93">
        <v>1.77913961240226</v>
      </c>
      <c r="F59" s="93">
        <v>8.9686098654708502E-3</v>
      </c>
      <c r="G59" s="93">
        <v>8.9686098654708502E-3</v>
      </c>
      <c r="H59" s="93">
        <v>0.32903359315720498</v>
      </c>
      <c r="I59" s="93">
        <v>82</v>
      </c>
      <c r="J59" s="93" t="s">
        <v>1742</v>
      </c>
      <c r="K59" s="93" t="s">
        <v>1638</v>
      </c>
    </row>
    <row r="60" spans="1:11">
      <c r="A60" s="93" t="s">
        <v>1743</v>
      </c>
      <c r="B60" s="93" t="s">
        <v>1744</v>
      </c>
      <c r="C60" s="93">
        <v>5</v>
      </c>
      <c r="D60" s="93">
        <v>0.72006316185083696</v>
      </c>
      <c r="E60" s="93">
        <v>1.77913961240226</v>
      </c>
      <c r="F60" s="93">
        <v>8.9686098654708502E-3</v>
      </c>
      <c r="G60" s="93">
        <v>8.9686098654708502E-3</v>
      </c>
      <c r="H60" s="93">
        <v>0.32903359315720498</v>
      </c>
      <c r="I60" s="93">
        <v>82</v>
      </c>
      <c r="J60" s="93" t="s">
        <v>1742</v>
      </c>
      <c r="K60" s="93" t="s">
        <v>1638</v>
      </c>
    </row>
    <row r="61" spans="1:11">
      <c r="A61" s="93" t="s">
        <v>1745</v>
      </c>
      <c r="B61" s="93" t="s">
        <v>1746</v>
      </c>
      <c r="C61" s="93">
        <v>30</v>
      </c>
      <c r="D61" s="93">
        <v>0.390267220364022</v>
      </c>
      <c r="E61" s="93">
        <v>1.8340930428573401</v>
      </c>
      <c r="F61" s="93">
        <v>9.1324200913242004E-3</v>
      </c>
      <c r="G61" s="93">
        <v>9.1324200913242004E-3</v>
      </c>
      <c r="H61" s="93">
        <v>0.32903359315720498</v>
      </c>
      <c r="I61" s="93">
        <v>194</v>
      </c>
      <c r="J61" s="93" t="s">
        <v>1747</v>
      </c>
      <c r="K61" s="93" t="s">
        <v>1748</v>
      </c>
    </row>
    <row r="62" spans="1:11">
      <c r="A62" s="93" t="s">
        <v>1749</v>
      </c>
      <c r="B62" s="93" t="s">
        <v>1750</v>
      </c>
      <c r="C62" s="93">
        <v>4</v>
      </c>
      <c r="D62" s="93">
        <v>0.74193548387096797</v>
      </c>
      <c r="E62" s="93">
        <v>1.69406804564956</v>
      </c>
      <c r="F62" s="93">
        <v>9.1603053435114507E-3</v>
      </c>
      <c r="G62" s="93">
        <v>9.1603053435114507E-3</v>
      </c>
      <c r="H62" s="93">
        <v>0.32903359315720498</v>
      </c>
      <c r="I62" s="93">
        <v>140</v>
      </c>
      <c r="J62" s="93" t="s">
        <v>1751</v>
      </c>
      <c r="K62" s="93" t="s">
        <v>1752</v>
      </c>
    </row>
    <row r="63" spans="1:11">
      <c r="A63" s="93" t="s">
        <v>1753</v>
      </c>
      <c r="B63" s="93" t="s">
        <v>1754</v>
      </c>
      <c r="C63" s="93">
        <v>4</v>
      </c>
      <c r="D63" s="93">
        <v>0.74193548387096797</v>
      </c>
      <c r="E63" s="93">
        <v>1.69406804564956</v>
      </c>
      <c r="F63" s="93">
        <v>9.1603053435114507E-3</v>
      </c>
      <c r="G63" s="93">
        <v>9.1603053435114507E-3</v>
      </c>
      <c r="H63" s="93">
        <v>0.32903359315720498</v>
      </c>
      <c r="I63" s="93">
        <v>140</v>
      </c>
      <c r="J63" s="93" t="s">
        <v>1751</v>
      </c>
      <c r="K63" s="93" t="s">
        <v>1752</v>
      </c>
    </row>
    <row r="64" spans="1:11">
      <c r="A64" s="93" t="s">
        <v>1755</v>
      </c>
      <c r="B64" s="93" t="s">
        <v>1756</v>
      </c>
      <c r="C64" s="93">
        <v>90</v>
      </c>
      <c r="D64" s="93">
        <v>0.29082205151199803</v>
      </c>
      <c r="E64" s="93">
        <v>1.74485096797546</v>
      </c>
      <c r="F64" s="93">
        <v>9.1743119266055103E-3</v>
      </c>
      <c r="G64" s="93">
        <v>9.1743119266055103E-3</v>
      </c>
      <c r="H64" s="93">
        <v>0.32903359315720498</v>
      </c>
      <c r="I64" s="93">
        <v>196</v>
      </c>
      <c r="J64" s="93" t="s">
        <v>1757</v>
      </c>
      <c r="K64" s="93" t="s">
        <v>1758</v>
      </c>
    </row>
    <row r="65" spans="1:11">
      <c r="A65" s="93" t="s">
        <v>1759</v>
      </c>
      <c r="B65" s="93" t="s">
        <v>1760</v>
      </c>
      <c r="C65" s="93">
        <v>35</v>
      </c>
      <c r="D65" s="93">
        <v>0.35689789136512701</v>
      </c>
      <c r="E65" s="93">
        <v>1.7633619026755201</v>
      </c>
      <c r="F65" s="93">
        <v>9.9228224917309801E-3</v>
      </c>
      <c r="G65" s="93">
        <v>9.9228224917309801E-3</v>
      </c>
      <c r="H65" s="93">
        <v>0.34471933964927298</v>
      </c>
      <c r="I65" s="93">
        <v>183</v>
      </c>
      <c r="J65" s="93" t="s">
        <v>1761</v>
      </c>
      <c r="K65" s="93" t="s">
        <v>1762</v>
      </c>
    </row>
    <row r="66" spans="1:11">
      <c r="A66" s="93" t="s">
        <v>1763</v>
      </c>
      <c r="B66" s="93" t="s">
        <v>1764</v>
      </c>
      <c r="C66" s="93">
        <v>256</v>
      </c>
      <c r="D66" s="93">
        <v>0.24440410088196701</v>
      </c>
      <c r="E66" s="93">
        <v>1.6215708330187</v>
      </c>
      <c r="F66" s="93">
        <v>9.99000999000999E-3</v>
      </c>
      <c r="G66" s="93">
        <v>9.99000999000999E-3</v>
      </c>
      <c r="H66" s="93">
        <v>0.34471933964927298</v>
      </c>
      <c r="I66" s="93">
        <v>294</v>
      </c>
      <c r="J66" s="93" t="s">
        <v>1765</v>
      </c>
      <c r="K66" s="93" t="s">
        <v>1766</v>
      </c>
    </row>
    <row r="67" spans="1:11">
      <c r="A67" s="93" t="s">
        <v>1767</v>
      </c>
      <c r="B67" s="93" t="s">
        <v>1768</v>
      </c>
      <c r="C67" s="93">
        <v>14</v>
      </c>
      <c r="D67" s="93">
        <v>0.50720896866688403</v>
      </c>
      <c r="E67" s="93">
        <v>1.8409182834386999</v>
      </c>
      <c r="F67" s="93">
        <v>1.0126582278481001E-2</v>
      </c>
      <c r="G67" s="93">
        <v>1.0126582278481001E-2</v>
      </c>
      <c r="H67" s="93">
        <v>0.34471933964927298</v>
      </c>
      <c r="I67" s="93">
        <v>94</v>
      </c>
      <c r="J67" s="93" t="s">
        <v>1769</v>
      </c>
      <c r="K67" s="93" t="s">
        <v>1596</v>
      </c>
    </row>
    <row r="68" spans="1:11">
      <c r="A68" s="93" t="s">
        <v>1770</v>
      </c>
      <c r="B68" s="93" t="s">
        <v>1771</v>
      </c>
      <c r="C68" s="93">
        <v>5</v>
      </c>
      <c r="D68" s="93">
        <v>0.712927756653992</v>
      </c>
      <c r="E68" s="93">
        <v>1.76150937840498</v>
      </c>
      <c r="F68" s="93">
        <v>1.0463378176382701E-2</v>
      </c>
      <c r="G68" s="93">
        <v>1.0463378176382701E-2</v>
      </c>
      <c r="H68" s="93">
        <v>0.35024781685154599</v>
      </c>
      <c r="I68" s="93">
        <v>156</v>
      </c>
      <c r="J68" s="93" t="s">
        <v>1772</v>
      </c>
      <c r="K68" s="93" t="s">
        <v>1773</v>
      </c>
    </row>
    <row r="69" spans="1:11">
      <c r="A69" s="93" t="s">
        <v>1774</v>
      </c>
      <c r="B69" s="93" t="s">
        <v>1775</v>
      </c>
      <c r="C69" s="93">
        <v>189</v>
      </c>
      <c r="D69" s="93">
        <v>0.25341491027108498</v>
      </c>
      <c r="E69" s="93">
        <v>1.6616951246048699</v>
      </c>
      <c r="F69" s="93">
        <v>1.0999999999999999E-2</v>
      </c>
      <c r="G69" s="93">
        <v>1.0999999999999999E-2</v>
      </c>
      <c r="H69" s="93">
        <v>0.36217428817946501</v>
      </c>
      <c r="I69" s="93">
        <v>197</v>
      </c>
      <c r="J69" s="93" t="s">
        <v>1776</v>
      </c>
      <c r="K69" s="93" t="s">
        <v>1777</v>
      </c>
    </row>
    <row r="70" spans="1:11">
      <c r="A70" s="93" t="s">
        <v>1778</v>
      </c>
      <c r="B70" s="93" t="s">
        <v>1779</v>
      </c>
      <c r="C70" s="93">
        <v>79</v>
      </c>
      <c r="D70" s="93">
        <v>0.29171700981582599</v>
      </c>
      <c r="E70" s="93">
        <v>1.7028627483940499</v>
      </c>
      <c r="F70" s="93">
        <v>1.13285272914521E-2</v>
      </c>
      <c r="G70" s="93">
        <v>1.13285272914521E-2</v>
      </c>
      <c r="H70" s="93">
        <v>0.36697504366877098</v>
      </c>
      <c r="I70" s="93">
        <v>188</v>
      </c>
      <c r="J70" s="93" t="s">
        <v>1780</v>
      </c>
      <c r="K70" s="93" t="s">
        <v>1781</v>
      </c>
    </row>
    <row r="71" spans="1:11">
      <c r="A71" s="93" t="s">
        <v>1782</v>
      </c>
      <c r="B71" s="93" t="s">
        <v>1783</v>
      </c>
      <c r="C71" s="93">
        <v>28</v>
      </c>
      <c r="D71" s="93">
        <v>0.39939893128442699</v>
      </c>
      <c r="E71" s="93">
        <v>1.84376819905212</v>
      </c>
      <c r="F71" s="93">
        <v>1.15473441108545E-2</v>
      </c>
      <c r="G71" s="93">
        <v>1.15473441108545E-2</v>
      </c>
      <c r="H71" s="93">
        <v>0.36812585736859499</v>
      </c>
      <c r="I71" s="93">
        <v>226</v>
      </c>
      <c r="J71" s="93" t="s">
        <v>1784</v>
      </c>
      <c r="K71" s="93" t="s">
        <v>1785</v>
      </c>
    </row>
    <row r="72" spans="1:11">
      <c r="A72" s="93" t="s">
        <v>1786</v>
      </c>
      <c r="B72" s="93" t="s">
        <v>1787</v>
      </c>
      <c r="C72" s="93">
        <v>237</v>
      </c>
      <c r="D72" s="93">
        <v>0.239226731774343</v>
      </c>
      <c r="E72" s="93">
        <v>1.5838526813934399</v>
      </c>
      <c r="F72" s="93">
        <v>1.1988011988012E-2</v>
      </c>
      <c r="G72" s="93">
        <v>1.1988011988012E-2</v>
      </c>
      <c r="H72" s="93">
        <v>0.37620274462379699</v>
      </c>
      <c r="I72" s="93">
        <v>338</v>
      </c>
      <c r="J72" s="93" t="s">
        <v>1788</v>
      </c>
      <c r="K72" s="93" t="s">
        <v>1789</v>
      </c>
    </row>
    <row r="73" spans="1:11">
      <c r="A73" s="93" t="s">
        <v>1790</v>
      </c>
      <c r="B73" s="93" t="s">
        <v>1791</v>
      </c>
      <c r="C73" s="93">
        <v>30</v>
      </c>
      <c r="D73" s="93">
        <v>0.38006783777071101</v>
      </c>
      <c r="E73" s="93">
        <v>1.78616020176866</v>
      </c>
      <c r="F73" s="93">
        <v>1.25570776255708E-2</v>
      </c>
      <c r="G73" s="93">
        <v>1.25570776255708E-2</v>
      </c>
      <c r="H73" s="93">
        <v>0.38799844711885101</v>
      </c>
      <c r="I73" s="93">
        <v>228</v>
      </c>
      <c r="J73" s="93" t="s">
        <v>1792</v>
      </c>
      <c r="K73" s="93" t="s">
        <v>1793</v>
      </c>
    </row>
    <row r="74" spans="1:11">
      <c r="A74" s="93" t="s">
        <v>1794</v>
      </c>
      <c r="B74" s="93" t="s">
        <v>1795</v>
      </c>
      <c r="C74" s="93">
        <v>42</v>
      </c>
      <c r="D74" s="93">
        <v>0.33256136592681601</v>
      </c>
      <c r="E74" s="93">
        <v>1.71179951327938</v>
      </c>
      <c r="F74" s="93">
        <v>1.29171151776103E-2</v>
      </c>
      <c r="G74" s="93">
        <v>1.29171151776103E-2</v>
      </c>
      <c r="H74" s="93">
        <v>0.39307584942393198</v>
      </c>
      <c r="I74" s="93">
        <v>192</v>
      </c>
      <c r="J74" s="93" t="s">
        <v>1796</v>
      </c>
      <c r="K74" s="93" t="s">
        <v>1797</v>
      </c>
    </row>
    <row r="75" spans="1:11">
      <c r="A75" s="93" t="s">
        <v>1798</v>
      </c>
      <c r="B75" s="93" t="s">
        <v>1799</v>
      </c>
      <c r="C75" s="93">
        <v>54</v>
      </c>
      <c r="D75" s="93">
        <v>0.31263895892087701</v>
      </c>
      <c r="E75" s="93">
        <v>1.7020734405829701</v>
      </c>
      <c r="F75" s="93">
        <v>1.35275754422477E-2</v>
      </c>
      <c r="G75" s="93">
        <v>1.35275754422477E-2</v>
      </c>
      <c r="H75" s="93">
        <v>0.40427154843630803</v>
      </c>
      <c r="I75" s="93">
        <v>196</v>
      </c>
      <c r="J75" s="93" t="s">
        <v>1800</v>
      </c>
      <c r="K75" s="93" t="s">
        <v>1801</v>
      </c>
    </row>
    <row r="76" spans="1:11">
      <c r="A76" s="93" t="s">
        <v>1802</v>
      </c>
      <c r="B76" s="93" t="s">
        <v>1803</v>
      </c>
      <c r="C76" s="93">
        <v>15</v>
      </c>
      <c r="D76" s="93">
        <v>0.482429040481898</v>
      </c>
      <c r="E76" s="93">
        <v>1.7895173279127601</v>
      </c>
      <c r="F76" s="93">
        <v>1.3801756587202001E-2</v>
      </c>
      <c r="G76" s="93">
        <v>1.3801756587202001E-2</v>
      </c>
      <c r="H76" s="93">
        <v>0.40427154843630803</v>
      </c>
      <c r="I76" s="93">
        <v>94</v>
      </c>
      <c r="J76" s="93" t="s">
        <v>1804</v>
      </c>
      <c r="K76" s="93" t="s">
        <v>1596</v>
      </c>
    </row>
    <row r="77" spans="1:11">
      <c r="A77" s="93" t="s">
        <v>1805</v>
      </c>
      <c r="B77" s="93" t="s">
        <v>1806</v>
      </c>
      <c r="C77" s="93">
        <v>43</v>
      </c>
      <c r="D77" s="93">
        <v>0.33259248330476598</v>
      </c>
      <c r="E77" s="93">
        <v>1.72433272943545</v>
      </c>
      <c r="F77" s="93">
        <v>1.39935414424112E-2</v>
      </c>
      <c r="G77" s="93">
        <v>1.39935414424112E-2</v>
      </c>
      <c r="H77" s="93">
        <v>0.40427154843630803</v>
      </c>
      <c r="I77" s="93">
        <v>196</v>
      </c>
      <c r="J77" s="93" t="s">
        <v>1807</v>
      </c>
      <c r="K77" s="93" t="s">
        <v>1808</v>
      </c>
    </row>
    <row r="78" spans="1:11">
      <c r="A78" s="93" t="s">
        <v>1809</v>
      </c>
      <c r="B78" s="93" t="s">
        <v>1810</v>
      </c>
      <c r="C78" s="93">
        <v>4</v>
      </c>
      <c r="D78" s="93">
        <v>-0.78368121442125205</v>
      </c>
      <c r="E78" s="93">
        <v>-1.8532662574693</v>
      </c>
      <c r="F78" s="93">
        <v>1.4409221902017299E-2</v>
      </c>
      <c r="G78" s="93">
        <v>1.4409221902017299E-2</v>
      </c>
      <c r="H78" s="93">
        <v>0.40427154843630803</v>
      </c>
      <c r="I78" s="93">
        <v>119</v>
      </c>
      <c r="J78" s="93" t="s">
        <v>1811</v>
      </c>
      <c r="K78" s="93" t="s">
        <v>1812</v>
      </c>
    </row>
    <row r="79" spans="1:11">
      <c r="A79" s="93" t="s">
        <v>1813</v>
      </c>
      <c r="B79" s="93" t="s">
        <v>1814</v>
      </c>
      <c r="C79" s="93">
        <v>12</v>
      </c>
      <c r="D79" s="93">
        <v>0.51994846468802702</v>
      </c>
      <c r="E79" s="93">
        <v>1.7788470320709899</v>
      </c>
      <c r="F79" s="93">
        <v>1.44736842105263E-2</v>
      </c>
      <c r="G79" s="93">
        <v>1.44736842105263E-2</v>
      </c>
      <c r="H79" s="93">
        <v>0.40427154843630803</v>
      </c>
      <c r="I79" s="93">
        <v>205</v>
      </c>
      <c r="J79" s="93" t="s">
        <v>1815</v>
      </c>
      <c r="K79" s="93" t="s">
        <v>1816</v>
      </c>
    </row>
    <row r="80" spans="1:11">
      <c r="A80" s="93" t="s">
        <v>1817</v>
      </c>
      <c r="B80" s="93" t="s">
        <v>1818</v>
      </c>
      <c r="C80" s="93">
        <v>9</v>
      </c>
      <c r="D80" s="93">
        <v>-0.50738383598835701</v>
      </c>
      <c r="E80" s="93">
        <v>-1.8869086515525799</v>
      </c>
      <c r="F80" s="93">
        <v>1.4492753623188401E-2</v>
      </c>
      <c r="G80" s="93">
        <v>1.4492753623188401E-2</v>
      </c>
      <c r="H80" s="93">
        <v>0.40427154843630803</v>
      </c>
      <c r="I80" s="93">
        <v>188</v>
      </c>
      <c r="J80" s="93" t="s">
        <v>1819</v>
      </c>
      <c r="K80" s="93" t="s">
        <v>1820</v>
      </c>
    </row>
    <row r="81" spans="1:11">
      <c r="A81" s="93" t="s">
        <v>1821</v>
      </c>
      <c r="B81" s="93" t="s">
        <v>1822</v>
      </c>
      <c r="C81" s="93">
        <v>24</v>
      </c>
      <c r="D81" s="93">
        <v>0.40749089115406301</v>
      </c>
      <c r="E81" s="93">
        <v>1.8133278979424401</v>
      </c>
      <c r="F81" s="93">
        <v>1.6129032258064498E-2</v>
      </c>
      <c r="G81" s="93">
        <v>1.6129032258064498E-2</v>
      </c>
      <c r="H81" s="93">
        <v>0.42075860041164398</v>
      </c>
      <c r="I81" s="93">
        <v>136</v>
      </c>
      <c r="J81" s="93" t="s">
        <v>1823</v>
      </c>
      <c r="K81" s="93" t="s">
        <v>1824</v>
      </c>
    </row>
    <row r="82" spans="1:11">
      <c r="A82" s="93" t="s">
        <v>1825</v>
      </c>
      <c r="B82" s="93" t="s">
        <v>1826</v>
      </c>
      <c r="C82" s="93">
        <v>109</v>
      </c>
      <c r="D82" s="93">
        <v>0.26416559842373299</v>
      </c>
      <c r="E82" s="93">
        <v>1.63468512817519</v>
      </c>
      <c r="F82" s="93">
        <v>1.6227180527383402E-2</v>
      </c>
      <c r="G82" s="93">
        <v>1.6227180527383402E-2</v>
      </c>
      <c r="H82" s="93">
        <v>0.42075860041164398</v>
      </c>
      <c r="I82" s="93">
        <v>298</v>
      </c>
      <c r="J82" s="93" t="s">
        <v>1827</v>
      </c>
      <c r="K82" s="93" t="s">
        <v>1828</v>
      </c>
    </row>
    <row r="83" spans="1:11">
      <c r="A83" s="93" t="s">
        <v>1829</v>
      </c>
      <c r="B83" s="93" t="s">
        <v>1830</v>
      </c>
      <c r="C83" s="93">
        <v>23</v>
      </c>
      <c r="D83" s="93">
        <v>0.40075131737429198</v>
      </c>
      <c r="E83" s="93">
        <v>1.74892428653119</v>
      </c>
      <c r="F83" s="93">
        <v>1.6336056009334899E-2</v>
      </c>
      <c r="G83" s="93">
        <v>1.6336056009334899E-2</v>
      </c>
      <c r="H83" s="93">
        <v>0.42075860041164398</v>
      </c>
      <c r="I83" s="93">
        <v>227</v>
      </c>
      <c r="J83" s="93" t="s">
        <v>1831</v>
      </c>
      <c r="K83" s="93" t="s">
        <v>1832</v>
      </c>
    </row>
    <row r="84" spans="1:11">
      <c r="A84" s="93" t="s">
        <v>1833</v>
      </c>
      <c r="B84" s="93" t="s">
        <v>1834</v>
      </c>
      <c r="C84" s="93">
        <v>16</v>
      </c>
      <c r="D84" s="93">
        <v>0.45652624311822798</v>
      </c>
      <c r="E84" s="93">
        <v>1.7282765434634999</v>
      </c>
      <c r="F84" s="93">
        <v>1.6372795969773299E-2</v>
      </c>
      <c r="G84" s="93">
        <v>1.6372795969773299E-2</v>
      </c>
      <c r="H84" s="93">
        <v>0.42075860041164398</v>
      </c>
      <c r="I84" s="93">
        <v>94</v>
      </c>
      <c r="J84" s="93" t="s">
        <v>1835</v>
      </c>
      <c r="K84" s="93" t="s">
        <v>1596</v>
      </c>
    </row>
    <row r="85" spans="1:11">
      <c r="A85" s="93" t="s">
        <v>1836</v>
      </c>
      <c r="B85" s="93" t="s">
        <v>1837</v>
      </c>
      <c r="C85" s="93">
        <v>5</v>
      </c>
      <c r="D85" s="93">
        <v>0.68962285960639202</v>
      </c>
      <c r="E85" s="93">
        <v>1.70392739435546</v>
      </c>
      <c r="F85" s="93">
        <v>1.64424514200299E-2</v>
      </c>
      <c r="G85" s="93">
        <v>1.64424514200299E-2</v>
      </c>
      <c r="H85" s="93">
        <v>0.42075860041164398</v>
      </c>
      <c r="I85" s="93">
        <v>99</v>
      </c>
      <c r="J85" s="93" t="s">
        <v>1838</v>
      </c>
      <c r="K85" s="93" t="s">
        <v>1839</v>
      </c>
    </row>
    <row r="86" spans="1:11">
      <c r="A86" s="93" t="s">
        <v>1840</v>
      </c>
      <c r="B86" s="93" t="s">
        <v>1841</v>
      </c>
      <c r="C86" s="93">
        <v>8</v>
      </c>
      <c r="D86" s="93">
        <v>0.58366642205902197</v>
      </c>
      <c r="E86" s="93">
        <v>1.71017510855656</v>
      </c>
      <c r="F86" s="93">
        <v>1.67597765363128E-2</v>
      </c>
      <c r="G86" s="93">
        <v>1.67597765363128E-2</v>
      </c>
      <c r="H86" s="93">
        <v>0.42075860041164398</v>
      </c>
      <c r="I86" s="93">
        <v>188</v>
      </c>
      <c r="J86" s="93" t="s">
        <v>1842</v>
      </c>
      <c r="K86" s="93" t="s">
        <v>1843</v>
      </c>
    </row>
    <row r="87" spans="1:11">
      <c r="A87" s="93" t="s">
        <v>1844</v>
      </c>
      <c r="B87" s="93" t="s">
        <v>1845</v>
      </c>
      <c r="C87" s="93">
        <v>8</v>
      </c>
      <c r="D87" s="93">
        <v>0.59391014104286999</v>
      </c>
      <c r="E87" s="93">
        <v>1.74018977543327</v>
      </c>
      <c r="F87" s="93">
        <v>1.67597765363128E-2</v>
      </c>
      <c r="G87" s="93">
        <v>1.67597765363128E-2</v>
      </c>
      <c r="H87" s="93">
        <v>0.42075860041164398</v>
      </c>
      <c r="I87" s="93">
        <v>46</v>
      </c>
      <c r="J87" s="93" t="s">
        <v>1846</v>
      </c>
      <c r="K87" s="93" t="s">
        <v>1847</v>
      </c>
    </row>
    <row r="88" spans="1:11">
      <c r="A88" s="93" t="s">
        <v>1848</v>
      </c>
      <c r="B88" s="93" t="s">
        <v>1849</v>
      </c>
      <c r="C88" s="93">
        <v>8</v>
      </c>
      <c r="D88" s="93">
        <v>0.59391014104286999</v>
      </c>
      <c r="E88" s="93">
        <v>1.74018977543327</v>
      </c>
      <c r="F88" s="93">
        <v>1.67597765363128E-2</v>
      </c>
      <c r="G88" s="93">
        <v>1.67597765363128E-2</v>
      </c>
      <c r="H88" s="93">
        <v>0.42075860041164398</v>
      </c>
      <c r="I88" s="93">
        <v>46</v>
      </c>
      <c r="J88" s="93" t="s">
        <v>1846</v>
      </c>
      <c r="K88" s="93" t="s">
        <v>1847</v>
      </c>
    </row>
    <row r="89" spans="1:11">
      <c r="A89" s="93" t="s">
        <v>1850</v>
      </c>
      <c r="B89" s="93" t="s">
        <v>1851</v>
      </c>
      <c r="C89" s="93">
        <v>67</v>
      </c>
      <c r="D89" s="93">
        <v>0.29197218046441398</v>
      </c>
      <c r="E89" s="93">
        <v>1.6620425107894099</v>
      </c>
      <c r="F89" s="93">
        <v>1.7418032786885199E-2</v>
      </c>
      <c r="G89" s="93">
        <v>1.7418032786885199E-2</v>
      </c>
      <c r="H89" s="93">
        <v>0.43188572524206698</v>
      </c>
      <c r="I89" s="93">
        <v>188</v>
      </c>
      <c r="J89" s="93" t="s">
        <v>1780</v>
      </c>
      <c r="K89" s="93" t="s">
        <v>1852</v>
      </c>
    </row>
    <row r="90" spans="1:11">
      <c r="A90" s="93" t="s">
        <v>1853</v>
      </c>
      <c r="B90" s="93" t="s">
        <v>1854</v>
      </c>
      <c r="C90" s="93">
        <v>32</v>
      </c>
      <c r="D90" s="93">
        <v>-0.22433801073142101</v>
      </c>
      <c r="E90" s="93">
        <v>-1.6629751632120899</v>
      </c>
      <c r="F90" s="93">
        <v>1.8018018018018001E-2</v>
      </c>
      <c r="G90" s="93">
        <v>1.8018018018018001E-2</v>
      </c>
      <c r="H90" s="93">
        <v>0.435997189326295</v>
      </c>
      <c r="I90" s="93">
        <v>46</v>
      </c>
      <c r="J90" s="93" t="s">
        <v>1855</v>
      </c>
      <c r="K90" s="93" t="s">
        <v>1856</v>
      </c>
    </row>
    <row r="91" spans="1:11">
      <c r="A91" s="93" t="s">
        <v>1857</v>
      </c>
      <c r="B91" s="93" t="s">
        <v>1858</v>
      </c>
      <c r="C91" s="93">
        <v>32</v>
      </c>
      <c r="D91" s="93">
        <v>-0.22433801073142101</v>
      </c>
      <c r="E91" s="93">
        <v>-1.6629751632120899</v>
      </c>
      <c r="F91" s="93">
        <v>1.8018018018018001E-2</v>
      </c>
      <c r="G91" s="93">
        <v>1.8018018018018001E-2</v>
      </c>
      <c r="H91" s="93">
        <v>0.435997189326295</v>
      </c>
      <c r="I91" s="93">
        <v>46</v>
      </c>
      <c r="J91" s="93" t="s">
        <v>1855</v>
      </c>
      <c r="K91" s="93" t="s">
        <v>1856</v>
      </c>
    </row>
    <row r="92" spans="1:11">
      <c r="A92" s="93" t="s">
        <v>1859</v>
      </c>
      <c r="B92" s="93" t="s">
        <v>1860</v>
      </c>
      <c r="C92" s="93">
        <v>50</v>
      </c>
      <c r="D92" s="93">
        <v>-0.18160210264243201</v>
      </c>
      <c r="E92" s="93">
        <v>-1.6512648582249101</v>
      </c>
      <c r="F92" s="93">
        <v>1.85185185185185E-2</v>
      </c>
      <c r="G92" s="93">
        <v>1.85185185185185E-2</v>
      </c>
      <c r="H92" s="93">
        <v>0.44277360066833699</v>
      </c>
      <c r="I92" s="93">
        <v>46</v>
      </c>
      <c r="J92" s="93" t="s">
        <v>1861</v>
      </c>
      <c r="K92" s="93" t="s">
        <v>1862</v>
      </c>
    </row>
    <row r="93" spans="1:11">
      <c r="A93" s="93" t="s">
        <v>1863</v>
      </c>
      <c r="B93" s="93" t="s">
        <v>1864</v>
      </c>
      <c r="C93" s="93">
        <v>36</v>
      </c>
      <c r="D93" s="93">
        <v>0.345158363591059</v>
      </c>
      <c r="E93" s="93">
        <v>1.71002779049812</v>
      </c>
      <c r="F93" s="93">
        <v>1.8888888888888899E-2</v>
      </c>
      <c r="G93" s="93">
        <v>1.8888888888888899E-2</v>
      </c>
      <c r="H93" s="93">
        <v>0.44517106388084798</v>
      </c>
      <c r="I93" s="93">
        <v>192</v>
      </c>
      <c r="J93" s="93" t="s">
        <v>1865</v>
      </c>
      <c r="K93" s="93" t="s">
        <v>1866</v>
      </c>
    </row>
    <row r="94" spans="1:11">
      <c r="A94" s="93" t="s">
        <v>1867</v>
      </c>
      <c r="B94" s="93" t="s">
        <v>1868</v>
      </c>
      <c r="C94" s="93">
        <v>32</v>
      </c>
      <c r="D94" s="93">
        <v>0.36628411079748102</v>
      </c>
      <c r="E94" s="93">
        <v>1.7500016924744699</v>
      </c>
      <c r="F94" s="93">
        <v>1.9079685746352399E-2</v>
      </c>
      <c r="G94" s="93">
        <v>1.9079685746352399E-2</v>
      </c>
      <c r="H94" s="93">
        <v>0.44517106388084798</v>
      </c>
      <c r="I94" s="93">
        <v>238</v>
      </c>
      <c r="J94" s="93" t="s">
        <v>1869</v>
      </c>
      <c r="K94" s="93" t="s">
        <v>1870</v>
      </c>
    </row>
    <row r="95" spans="1:11">
      <c r="A95" s="93" t="s">
        <v>1871</v>
      </c>
      <c r="B95" s="93" t="s">
        <v>1872</v>
      </c>
      <c r="C95" s="93">
        <v>9</v>
      </c>
      <c r="D95" s="93">
        <v>0.58220326107960596</v>
      </c>
      <c r="E95" s="93">
        <v>1.7801594400181699</v>
      </c>
      <c r="F95" s="93">
        <v>1.9283746556473799E-2</v>
      </c>
      <c r="G95" s="93">
        <v>1.9283746556473799E-2</v>
      </c>
      <c r="H95" s="93">
        <v>0.44517106388084798</v>
      </c>
      <c r="I95" s="93">
        <v>94</v>
      </c>
      <c r="J95" s="93" t="s">
        <v>1873</v>
      </c>
      <c r="K95" s="93" t="s">
        <v>1611</v>
      </c>
    </row>
    <row r="96" spans="1:11">
      <c r="A96" s="93" t="s">
        <v>1874</v>
      </c>
      <c r="B96" s="93" t="s">
        <v>1875</v>
      </c>
      <c r="C96" s="93">
        <v>17</v>
      </c>
      <c r="D96" s="93">
        <v>0.43546143768023798</v>
      </c>
      <c r="E96" s="93">
        <v>1.6896791616640101</v>
      </c>
      <c r="F96" s="93">
        <v>2.01511335012594E-2</v>
      </c>
      <c r="G96" s="93">
        <v>2.01511335012594E-2</v>
      </c>
      <c r="H96" s="93">
        <v>0.45990864498089701</v>
      </c>
      <c r="I96" s="93">
        <v>196</v>
      </c>
      <c r="J96" s="93" t="s">
        <v>1876</v>
      </c>
      <c r="K96" s="93" t="s">
        <v>1877</v>
      </c>
    </row>
    <row r="97" spans="1:11">
      <c r="A97" s="93" t="s">
        <v>1878</v>
      </c>
      <c r="B97" s="93" t="s">
        <v>1879</v>
      </c>
      <c r="C97" s="93">
        <v>11</v>
      </c>
      <c r="D97" s="93">
        <v>0.53780528981050502</v>
      </c>
      <c r="E97" s="93">
        <v>1.79259277843031</v>
      </c>
      <c r="F97" s="93">
        <v>2.1220159151193602E-2</v>
      </c>
      <c r="G97" s="93">
        <v>2.1220159151193602E-2</v>
      </c>
      <c r="H97" s="93">
        <v>0.47508481434218303</v>
      </c>
      <c r="I97" s="93">
        <v>192</v>
      </c>
      <c r="J97" s="93" t="s">
        <v>1880</v>
      </c>
      <c r="K97" s="93" t="s">
        <v>1881</v>
      </c>
    </row>
    <row r="98" spans="1:11">
      <c r="A98" s="93" t="s">
        <v>1882</v>
      </c>
      <c r="B98" s="93" t="s">
        <v>1883</v>
      </c>
      <c r="C98" s="93">
        <v>6</v>
      </c>
      <c r="D98" s="93">
        <v>0.63649199229508102</v>
      </c>
      <c r="E98" s="93">
        <v>1.6992154394640999</v>
      </c>
      <c r="F98" s="93">
        <v>2.1834061135371199E-2</v>
      </c>
      <c r="G98" s="93">
        <v>2.1834061135371199E-2</v>
      </c>
      <c r="H98" s="93">
        <v>0.47508481434218303</v>
      </c>
      <c r="I98" s="93">
        <v>82</v>
      </c>
      <c r="J98" s="93" t="s">
        <v>1884</v>
      </c>
      <c r="K98" s="93" t="s">
        <v>1638</v>
      </c>
    </row>
    <row r="99" spans="1:11">
      <c r="A99" s="93" t="s">
        <v>1885</v>
      </c>
      <c r="B99" s="93" t="s">
        <v>1886</v>
      </c>
      <c r="C99" s="93">
        <v>51</v>
      </c>
      <c r="D99" s="93">
        <v>0.30127942031659499</v>
      </c>
      <c r="E99" s="93">
        <v>1.6225766384828499</v>
      </c>
      <c r="F99" s="93">
        <v>2.20820189274448E-2</v>
      </c>
      <c r="G99" s="93">
        <v>2.20820189274448E-2</v>
      </c>
      <c r="H99" s="93">
        <v>0.47508481434218303</v>
      </c>
      <c r="I99" s="93">
        <v>197</v>
      </c>
      <c r="J99" s="93" t="s">
        <v>1887</v>
      </c>
      <c r="K99" s="93" t="s">
        <v>1888</v>
      </c>
    </row>
    <row r="100" spans="1:11">
      <c r="A100" s="93" t="s">
        <v>1889</v>
      </c>
      <c r="B100" s="93" t="s">
        <v>1890</v>
      </c>
      <c r="C100" s="93">
        <v>51</v>
      </c>
      <c r="D100" s="93">
        <v>0.30127942031659499</v>
      </c>
      <c r="E100" s="93">
        <v>1.6225766384828499</v>
      </c>
      <c r="F100" s="93">
        <v>2.20820189274448E-2</v>
      </c>
      <c r="G100" s="93">
        <v>2.20820189274448E-2</v>
      </c>
      <c r="H100" s="93">
        <v>0.47508481434218303</v>
      </c>
      <c r="I100" s="93">
        <v>197</v>
      </c>
      <c r="J100" s="93" t="s">
        <v>1887</v>
      </c>
      <c r="K100" s="93" t="s">
        <v>1888</v>
      </c>
    </row>
    <row r="101" spans="1:11">
      <c r="A101" s="93" t="s">
        <v>1891</v>
      </c>
      <c r="B101" s="93" t="s">
        <v>1892</v>
      </c>
      <c r="C101" s="93">
        <v>51</v>
      </c>
      <c r="D101" s="93">
        <v>0.30127942031659499</v>
      </c>
      <c r="E101" s="93">
        <v>1.6225766384828499</v>
      </c>
      <c r="F101" s="93">
        <v>2.20820189274448E-2</v>
      </c>
      <c r="G101" s="93">
        <v>2.20820189274448E-2</v>
      </c>
      <c r="H101" s="93">
        <v>0.47508481434218303</v>
      </c>
      <c r="I101" s="93">
        <v>197</v>
      </c>
      <c r="J101" s="93" t="s">
        <v>1887</v>
      </c>
      <c r="K101" s="93" t="s">
        <v>1888</v>
      </c>
    </row>
    <row r="102" spans="1:11">
      <c r="A102" s="93" t="s">
        <v>1893</v>
      </c>
      <c r="B102" s="93" t="s">
        <v>1894</v>
      </c>
      <c r="C102" s="93">
        <v>8</v>
      </c>
      <c r="D102" s="93">
        <v>0.57722696155936304</v>
      </c>
      <c r="E102" s="93">
        <v>1.69130713081647</v>
      </c>
      <c r="F102" s="93">
        <v>2.23463687150838E-2</v>
      </c>
      <c r="G102" s="93">
        <v>2.23463687150838E-2</v>
      </c>
      <c r="H102" s="93">
        <v>0.47508481434218303</v>
      </c>
      <c r="I102" s="93">
        <v>64</v>
      </c>
      <c r="J102" s="93" t="s">
        <v>1895</v>
      </c>
      <c r="K102" s="93" t="s">
        <v>1896</v>
      </c>
    </row>
    <row r="103" spans="1:11">
      <c r="A103" s="93" t="s">
        <v>1897</v>
      </c>
      <c r="B103" s="93" t="s">
        <v>1898</v>
      </c>
      <c r="C103" s="93">
        <v>31</v>
      </c>
      <c r="D103" s="93">
        <v>0.35994395950546199</v>
      </c>
      <c r="E103" s="93">
        <v>1.7081642669836801</v>
      </c>
      <c r="F103" s="93">
        <v>2.2471910112359501E-2</v>
      </c>
      <c r="G103" s="93">
        <v>2.2471910112359501E-2</v>
      </c>
      <c r="H103" s="93">
        <v>0.47508481434218303</v>
      </c>
      <c r="I103" s="93">
        <v>237</v>
      </c>
      <c r="J103" s="93" t="s">
        <v>1899</v>
      </c>
      <c r="K103" s="93" t="s">
        <v>1900</v>
      </c>
    </row>
    <row r="104" spans="1:11">
      <c r="A104" s="93" t="s">
        <v>1901</v>
      </c>
      <c r="B104" s="93" t="s">
        <v>1902</v>
      </c>
      <c r="C104" s="93">
        <v>3</v>
      </c>
      <c r="D104" s="93">
        <v>-0.8125</v>
      </c>
      <c r="E104" s="93">
        <v>-1.69125496234885</v>
      </c>
      <c r="F104" s="93">
        <v>2.3017902813299199E-2</v>
      </c>
      <c r="G104" s="93">
        <v>2.3017902813299199E-2</v>
      </c>
      <c r="H104" s="93">
        <v>0.48109734572778201</v>
      </c>
      <c r="I104" s="93">
        <v>103</v>
      </c>
      <c r="J104" s="93" t="s">
        <v>1903</v>
      </c>
      <c r="K104" s="93" t="s">
        <v>1904</v>
      </c>
    </row>
    <row r="105" spans="1:11">
      <c r="A105" s="93" t="s">
        <v>1905</v>
      </c>
      <c r="B105" s="93" t="s">
        <v>1906</v>
      </c>
      <c r="C105" s="93">
        <v>36</v>
      </c>
      <c r="D105" s="93">
        <v>0.33924538272687499</v>
      </c>
      <c r="E105" s="93">
        <v>1.68073294306277</v>
      </c>
      <c r="F105" s="93">
        <v>2.33333333333333E-2</v>
      </c>
      <c r="G105" s="93">
        <v>2.33333333333333E-2</v>
      </c>
      <c r="H105" s="93">
        <v>0.48109734572778201</v>
      </c>
      <c r="I105" s="93">
        <v>194</v>
      </c>
      <c r="J105" s="93" t="s">
        <v>1807</v>
      </c>
      <c r="K105" s="93" t="s">
        <v>1907</v>
      </c>
    </row>
    <row r="106" spans="1:11">
      <c r="A106" s="93" t="s">
        <v>1908</v>
      </c>
      <c r="B106" s="93" t="s">
        <v>1909</v>
      </c>
      <c r="C106" s="93">
        <v>62</v>
      </c>
      <c r="D106" s="93">
        <v>0.29009356863237901</v>
      </c>
      <c r="E106" s="93">
        <v>1.62098913789211</v>
      </c>
      <c r="F106" s="93">
        <v>2.3834196891191699E-2</v>
      </c>
      <c r="G106" s="93">
        <v>2.3834196891191699E-2</v>
      </c>
      <c r="H106" s="93">
        <v>0.48109734572778201</v>
      </c>
      <c r="I106" s="93">
        <v>198</v>
      </c>
      <c r="J106" s="93" t="s">
        <v>1910</v>
      </c>
      <c r="K106" s="93" t="s">
        <v>1911</v>
      </c>
    </row>
    <row r="107" spans="1:11">
      <c r="A107" s="93" t="s">
        <v>1912</v>
      </c>
      <c r="B107" s="93" t="s">
        <v>1913</v>
      </c>
      <c r="C107" s="93">
        <v>7</v>
      </c>
      <c r="D107" s="93">
        <v>0.60362970030207197</v>
      </c>
      <c r="E107" s="93">
        <v>1.69297400297615</v>
      </c>
      <c r="F107" s="93">
        <v>2.4113475177304999E-2</v>
      </c>
      <c r="G107" s="93">
        <v>2.4113475177304999E-2</v>
      </c>
      <c r="H107" s="93">
        <v>0.48109734572778201</v>
      </c>
      <c r="I107" s="93">
        <v>86</v>
      </c>
      <c r="J107" s="93" t="s">
        <v>1914</v>
      </c>
      <c r="K107" s="93" t="s">
        <v>1671</v>
      </c>
    </row>
    <row r="108" spans="1:11">
      <c r="A108" s="93" t="s">
        <v>1915</v>
      </c>
      <c r="B108" s="93" t="s">
        <v>1916</v>
      </c>
      <c r="C108" s="93">
        <v>7</v>
      </c>
      <c r="D108" s="93">
        <v>0.60362970030207197</v>
      </c>
      <c r="E108" s="93">
        <v>1.69297400297615</v>
      </c>
      <c r="F108" s="93">
        <v>2.4113475177304999E-2</v>
      </c>
      <c r="G108" s="93">
        <v>2.4113475177304999E-2</v>
      </c>
      <c r="H108" s="93">
        <v>0.48109734572778201</v>
      </c>
      <c r="I108" s="93">
        <v>86</v>
      </c>
      <c r="J108" s="93" t="s">
        <v>1914</v>
      </c>
      <c r="K108" s="93" t="s">
        <v>1671</v>
      </c>
    </row>
    <row r="109" spans="1:11">
      <c r="A109" s="93" t="s">
        <v>1917</v>
      </c>
      <c r="B109" s="93" t="s">
        <v>1918</v>
      </c>
      <c r="C109" s="93">
        <v>24</v>
      </c>
      <c r="D109" s="93">
        <v>0.38836350598652303</v>
      </c>
      <c r="E109" s="93">
        <v>1.72821134223058</v>
      </c>
      <c r="F109" s="93">
        <v>2.4193548387096801E-2</v>
      </c>
      <c r="G109" s="93">
        <v>2.4193548387096801E-2</v>
      </c>
      <c r="H109" s="93">
        <v>0.48109734572778201</v>
      </c>
      <c r="I109" s="93">
        <v>273</v>
      </c>
      <c r="J109" s="93" t="s">
        <v>1919</v>
      </c>
      <c r="K109" s="93" t="s">
        <v>1920</v>
      </c>
    </row>
    <row r="110" spans="1:11">
      <c r="A110" s="93" t="s">
        <v>1921</v>
      </c>
      <c r="B110" s="93" t="s">
        <v>1922</v>
      </c>
      <c r="C110" s="93">
        <v>12</v>
      </c>
      <c r="D110" s="93">
        <v>0.50549714441212601</v>
      </c>
      <c r="E110" s="93">
        <v>1.7294061933568701</v>
      </c>
      <c r="F110" s="93">
        <v>2.5000000000000001E-2</v>
      </c>
      <c r="G110" s="93">
        <v>2.5000000000000001E-2</v>
      </c>
      <c r="H110" s="93">
        <v>0.492260061919505</v>
      </c>
      <c r="I110" s="93">
        <v>156</v>
      </c>
      <c r="J110" s="93" t="s">
        <v>1923</v>
      </c>
      <c r="K110" s="93" t="s">
        <v>1924</v>
      </c>
    </row>
    <row r="111" spans="1:11">
      <c r="A111" s="93" t="s">
        <v>1925</v>
      </c>
      <c r="B111" s="93" t="s">
        <v>1926</v>
      </c>
      <c r="C111" s="93">
        <v>18</v>
      </c>
      <c r="D111" s="93">
        <v>0.42341654846293297</v>
      </c>
      <c r="E111" s="93">
        <v>1.67164383472061</v>
      </c>
      <c r="F111" s="93">
        <v>2.6184538653366601E-2</v>
      </c>
      <c r="G111" s="93">
        <v>2.6184538653366601E-2</v>
      </c>
      <c r="H111" s="93">
        <v>0.50776416111133305</v>
      </c>
      <c r="I111" s="93">
        <v>169</v>
      </c>
      <c r="J111" s="93" t="s">
        <v>1927</v>
      </c>
      <c r="K111" s="93" t="s">
        <v>1928</v>
      </c>
    </row>
    <row r="112" spans="1:11">
      <c r="A112" s="93" t="s">
        <v>1929</v>
      </c>
      <c r="B112" s="93" t="s">
        <v>1930</v>
      </c>
      <c r="C112" s="93">
        <v>17</v>
      </c>
      <c r="D112" s="93">
        <v>0.42510256794560197</v>
      </c>
      <c r="E112" s="93">
        <v>1.64948463508952</v>
      </c>
      <c r="F112" s="93">
        <v>2.6448362720403001E-2</v>
      </c>
      <c r="G112" s="93">
        <v>2.6448362720403001E-2</v>
      </c>
      <c r="H112" s="93">
        <v>0.50776416111133305</v>
      </c>
      <c r="I112" s="93">
        <v>292</v>
      </c>
      <c r="J112" s="93" t="s">
        <v>1931</v>
      </c>
      <c r="K112" s="93" t="s">
        <v>1932</v>
      </c>
    </row>
    <row r="113" spans="1:11">
      <c r="A113" s="93" t="s">
        <v>1933</v>
      </c>
      <c r="B113" s="93" t="s">
        <v>1934</v>
      </c>
      <c r="C113" s="93">
        <v>7</v>
      </c>
      <c r="D113" s="93">
        <v>0.60102340655710795</v>
      </c>
      <c r="E113" s="93">
        <v>1.6856642441088601</v>
      </c>
      <c r="F113" s="93">
        <v>2.69503546099291E-2</v>
      </c>
      <c r="G113" s="93">
        <v>2.69503546099291E-2</v>
      </c>
      <c r="H113" s="93">
        <v>0.50776416111133305</v>
      </c>
      <c r="I113" s="93">
        <v>86</v>
      </c>
      <c r="J113" s="93" t="s">
        <v>1914</v>
      </c>
      <c r="K113" s="93" t="s">
        <v>1671</v>
      </c>
    </row>
    <row r="114" spans="1:11">
      <c r="A114" s="93" t="s">
        <v>1935</v>
      </c>
      <c r="B114" s="93" t="s">
        <v>1936</v>
      </c>
      <c r="C114" s="93">
        <v>35</v>
      </c>
      <c r="D114" s="93">
        <v>0.33293496282101398</v>
      </c>
      <c r="E114" s="93">
        <v>1.64496581154257</v>
      </c>
      <c r="F114" s="93">
        <v>2.7563395810363801E-2</v>
      </c>
      <c r="G114" s="93">
        <v>2.7563395810363801E-2</v>
      </c>
      <c r="H114" s="93">
        <v>0.50776416111133305</v>
      </c>
      <c r="I114" s="93">
        <v>194</v>
      </c>
      <c r="J114" s="93" t="s">
        <v>1937</v>
      </c>
      <c r="K114" s="93" t="s">
        <v>1938</v>
      </c>
    </row>
    <row r="115" spans="1:11">
      <c r="A115" s="93" t="s">
        <v>1939</v>
      </c>
      <c r="B115" s="93" t="s">
        <v>1940</v>
      </c>
      <c r="C115" s="93">
        <v>10</v>
      </c>
      <c r="D115" s="93">
        <v>0.54023544531513801</v>
      </c>
      <c r="E115" s="93">
        <v>1.7299363267778001</v>
      </c>
      <c r="F115" s="93">
        <v>2.86885245901639E-2</v>
      </c>
      <c r="G115" s="93">
        <v>2.86885245901639E-2</v>
      </c>
      <c r="H115" s="93">
        <v>0.50776416111133305</v>
      </c>
      <c r="I115" s="93">
        <v>94</v>
      </c>
      <c r="J115" s="93" t="s">
        <v>1941</v>
      </c>
      <c r="K115" s="93" t="s">
        <v>1611</v>
      </c>
    </row>
    <row r="116" spans="1:11">
      <c r="A116" s="93" t="s">
        <v>1942</v>
      </c>
      <c r="B116" s="93" t="s">
        <v>1943</v>
      </c>
      <c r="C116" s="93">
        <v>9</v>
      </c>
      <c r="D116" s="93">
        <v>0.56771408331798801</v>
      </c>
      <c r="E116" s="93">
        <v>1.7358569630402501</v>
      </c>
      <c r="F116" s="93">
        <v>2.89256198347107E-2</v>
      </c>
      <c r="G116" s="93">
        <v>2.89256198347107E-2</v>
      </c>
      <c r="H116" s="93">
        <v>0.50776416111133305</v>
      </c>
      <c r="I116" s="93">
        <v>188</v>
      </c>
      <c r="J116" s="93" t="s">
        <v>1819</v>
      </c>
      <c r="K116" s="93" t="s">
        <v>1944</v>
      </c>
    </row>
    <row r="117" spans="1:11">
      <c r="A117" s="93" t="s">
        <v>1945</v>
      </c>
      <c r="B117" s="93" t="s">
        <v>1946</v>
      </c>
      <c r="C117" s="93">
        <v>9</v>
      </c>
      <c r="D117" s="93">
        <v>-0.461685823754789</v>
      </c>
      <c r="E117" s="93">
        <v>-1.7169624125788701</v>
      </c>
      <c r="F117" s="93">
        <v>2.8985507246376802E-2</v>
      </c>
      <c r="G117" s="93">
        <v>2.8985507246376802E-2</v>
      </c>
      <c r="H117" s="93">
        <v>0.50776416111133305</v>
      </c>
      <c r="I117" s="93">
        <v>291</v>
      </c>
      <c r="J117" s="93" t="s">
        <v>1947</v>
      </c>
      <c r="K117" s="93" t="s">
        <v>1948</v>
      </c>
    </row>
    <row r="118" spans="1:11">
      <c r="A118" s="93" t="s">
        <v>1949</v>
      </c>
      <c r="B118" s="93" t="s">
        <v>1950</v>
      </c>
      <c r="C118" s="93">
        <v>11</v>
      </c>
      <c r="D118" s="93">
        <v>0.510305203339528</v>
      </c>
      <c r="E118" s="93">
        <v>1.7009305033503199</v>
      </c>
      <c r="F118" s="93">
        <v>2.9177718832891199E-2</v>
      </c>
      <c r="G118" s="93">
        <v>2.9177718832891199E-2</v>
      </c>
      <c r="H118" s="93">
        <v>0.50776416111133305</v>
      </c>
      <c r="I118" s="93">
        <v>205</v>
      </c>
      <c r="J118" s="93" t="s">
        <v>1951</v>
      </c>
      <c r="K118" s="93" t="s">
        <v>1952</v>
      </c>
    </row>
    <row r="119" spans="1:11">
      <c r="A119" s="93" t="s">
        <v>1953</v>
      </c>
      <c r="B119" s="93" t="s">
        <v>1954</v>
      </c>
      <c r="C119" s="93">
        <v>32</v>
      </c>
      <c r="D119" s="93">
        <v>0.35501340297476103</v>
      </c>
      <c r="E119" s="93">
        <v>1.69615344412374</v>
      </c>
      <c r="F119" s="93">
        <v>2.9180695847362499E-2</v>
      </c>
      <c r="G119" s="93">
        <v>2.9180695847362499E-2</v>
      </c>
      <c r="H119" s="93">
        <v>0.50776416111133305</v>
      </c>
      <c r="I119" s="93">
        <v>192</v>
      </c>
      <c r="J119" s="93" t="s">
        <v>1955</v>
      </c>
      <c r="K119" s="93" t="s">
        <v>1956</v>
      </c>
    </row>
    <row r="120" spans="1:11">
      <c r="A120" s="93" t="s">
        <v>1957</v>
      </c>
      <c r="B120" s="93" t="s">
        <v>1958</v>
      </c>
      <c r="C120" s="93">
        <v>17</v>
      </c>
      <c r="D120" s="93">
        <v>0.420444090309887</v>
      </c>
      <c r="E120" s="93">
        <v>1.63140879207555</v>
      </c>
      <c r="F120" s="93">
        <v>3.0226700251889199E-2</v>
      </c>
      <c r="G120" s="93">
        <v>3.0226700251889199E-2</v>
      </c>
      <c r="H120" s="93">
        <v>0.50776416111133305</v>
      </c>
      <c r="I120" s="93">
        <v>228</v>
      </c>
      <c r="J120" s="93" t="s">
        <v>1959</v>
      </c>
      <c r="K120" s="93" t="s">
        <v>1960</v>
      </c>
    </row>
    <row r="121" spans="1:11">
      <c r="A121" s="93" t="s">
        <v>1961</v>
      </c>
      <c r="B121" s="93" t="s">
        <v>1962</v>
      </c>
      <c r="C121" s="93">
        <v>12</v>
      </c>
      <c r="D121" s="93">
        <v>0.48753314800383801</v>
      </c>
      <c r="E121" s="93">
        <v>1.66794779148585</v>
      </c>
      <c r="F121" s="93">
        <v>3.0263157894736801E-2</v>
      </c>
      <c r="G121" s="93">
        <v>3.0263157894736801E-2</v>
      </c>
      <c r="H121" s="93">
        <v>0.50776416111133305</v>
      </c>
      <c r="I121" s="93">
        <v>192</v>
      </c>
      <c r="J121" s="93" t="s">
        <v>1963</v>
      </c>
      <c r="K121" s="93" t="s">
        <v>1964</v>
      </c>
    </row>
    <row r="122" spans="1:11">
      <c r="A122" s="93" t="s">
        <v>1965</v>
      </c>
      <c r="B122" s="93" t="s">
        <v>1966</v>
      </c>
      <c r="C122" s="93">
        <v>3</v>
      </c>
      <c r="D122" s="93">
        <v>-0.78219696969696995</v>
      </c>
      <c r="E122" s="93">
        <v>-1.6281778541959799</v>
      </c>
      <c r="F122" s="93">
        <v>3.0690537084398999E-2</v>
      </c>
      <c r="G122" s="93">
        <v>3.0690537084398999E-2</v>
      </c>
      <c r="H122" s="93">
        <v>0.50776416111133305</v>
      </c>
      <c r="I122" s="93">
        <v>119</v>
      </c>
      <c r="J122" s="93" t="s">
        <v>1811</v>
      </c>
      <c r="K122" s="93" t="s">
        <v>1967</v>
      </c>
    </row>
    <row r="123" spans="1:11">
      <c r="A123" s="93" t="s">
        <v>1968</v>
      </c>
      <c r="B123" s="93" t="s">
        <v>1969</v>
      </c>
      <c r="C123" s="93">
        <v>3</v>
      </c>
      <c r="D123" s="93">
        <v>-0.78787878787878796</v>
      </c>
      <c r="E123" s="93">
        <v>-1.64000481197464</v>
      </c>
      <c r="F123" s="93">
        <v>3.0690537084398999E-2</v>
      </c>
      <c r="G123" s="93">
        <v>3.0690537084398999E-2</v>
      </c>
      <c r="H123" s="93">
        <v>0.50776416111133305</v>
      </c>
      <c r="I123" s="93">
        <v>116</v>
      </c>
      <c r="J123" s="93" t="s">
        <v>1970</v>
      </c>
      <c r="K123" s="93" t="s">
        <v>1971</v>
      </c>
    </row>
    <row r="124" spans="1:11">
      <c r="A124" s="93" t="s">
        <v>1972</v>
      </c>
      <c r="B124" s="93" t="s">
        <v>1973</v>
      </c>
      <c r="C124" s="93">
        <v>3</v>
      </c>
      <c r="D124" s="93">
        <v>-0.78787878787878796</v>
      </c>
      <c r="E124" s="93">
        <v>-1.64000481197464</v>
      </c>
      <c r="F124" s="93">
        <v>3.0690537084398999E-2</v>
      </c>
      <c r="G124" s="93">
        <v>3.0690537084398999E-2</v>
      </c>
      <c r="H124" s="93">
        <v>0.50776416111133305</v>
      </c>
      <c r="I124" s="93">
        <v>116</v>
      </c>
      <c r="J124" s="93" t="s">
        <v>1970</v>
      </c>
      <c r="K124" s="93" t="s">
        <v>1971</v>
      </c>
    </row>
    <row r="125" spans="1:11">
      <c r="A125" s="93" t="s">
        <v>1974</v>
      </c>
      <c r="B125" s="93" t="s">
        <v>1975</v>
      </c>
      <c r="C125" s="93">
        <v>3</v>
      </c>
      <c r="D125" s="93">
        <v>-0.78219696969696995</v>
      </c>
      <c r="E125" s="93">
        <v>-1.6281778541959799</v>
      </c>
      <c r="F125" s="93">
        <v>3.0690537084398999E-2</v>
      </c>
      <c r="G125" s="93">
        <v>3.0690537084398999E-2</v>
      </c>
      <c r="H125" s="93">
        <v>0.50776416111133305</v>
      </c>
      <c r="I125" s="93">
        <v>119</v>
      </c>
      <c r="J125" s="93" t="s">
        <v>1811</v>
      </c>
      <c r="K125" s="93" t="s">
        <v>1967</v>
      </c>
    </row>
    <row r="126" spans="1:11">
      <c r="A126" s="93" t="s">
        <v>1976</v>
      </c>
      <c r="B126" s="93" t="s">
        <v>1977</v>
      </c>
      <c r="C126" s="93">
        <v>3</v>
      </c>
      <c r="D126" s="93">
        <v>-0.78219696969696995</v>
      </c>
      <c r="E126" s="93">
        <v>-1.6281778541959799</v>
      </c>
      <c r="F126" s="93">
        <v>3.0690537084398999E-2</v>
      </c>
      <c r="G126" s="93">
        <v>3.0690537084398999E-2</v>
      </c>
      <c r="H126" s="93">
        <v>0.50776416111133305</v>
      </c>
      <c r="I126" s="93">
        <v>119</v>
      </c>
      <c r="J126" s="93" t="s">
        <v>1811</v>
      </c>
      <c r="K126" s="93" t="s">
        <v>1978</v>
      </c>
    </row>
    <row r="127" spans="1:11">
      <c r="A127" s="93" t="s">
        <v>1979</v>
      </c>
      <c r="B127" s="93" t="s">
        <v>1980</v>
      </c>
      <c r="C127" s="93">
        <v>3</v>
      </c>
      <c r="D127" s="93">
        <v>-0.78787878787878796</v>
      </c>
      <c r="E127" s="93">
        <v>-1.64000481197464</v>
      </c>
      <c r="F127" s="93">
        <v>3.0690537084398999E-2</v>
      </c>
      <c r="G127" s="93">
        <v>3.0690537084398999E-2</v>
      </c>
      <c r="H127" s="93">
        <v>0.50776416111133305</v>
      </c>
      <c r="I127" s="93">
        <v>116</v>
      </c>
      <c r="J127" s="93" t="s">
        <v>1970</v>
      </c>
      <c r="K127" s="93" t="s">
        <v>1971</v>
      </c>
    </row>
    <row r="128" spans="1:11">
      <c r="A128" s="93" t="s">
        <v>1981</v>
      </c>
      <c r="B128" s="93" t="s">
        <v>1982</v>
      </c>
      <c r="C128" s="93">
        <v>30</v>
      </c>
      <c r="D128" s="93">
        <v>0.34816893667839699</v>
      </c>
      <c r="E128" s="93">
        <v>1.6362486808532299</v>
      </c>
      <c r="F128" s="93">
        <v>3.0821917808219201E-2</v>
      </c>
      <c r="G128" s="93">
        <v>3.0821917808219201E-2</v>
      </c>
      <c r="H128" s="93">
        <v>0.50776416111133305</v>
      </c>
      <c r="I128" s="93">
        <v>238</v>
      </c>
      <c r="J128" s="93" t="s">
        <v>1983</v>
      </c>
      <c r="K128" s="93" t="s">
        <v>1984</v>
      </c>
    </row>
    <row r="129" spans="1:11">
      <c r="A129" s="93" t="s">
        <v>1985</v>
      </c>
      <c r="B129" s="93" t="s">
        <v>1986</v>
      </c>
      <c r="C129" s="93">
        <v>63</v>
      </c>
      <c r="D129" s="93">
        <v>0.28428627726065098</v>
      </c>
      <c r="E129" s="93">
        <v>1.5952610466338</v>
      </c>
      <c r="F129" s="93">
        <v>3.0991735537190101E-2</v>
      </c>
      <c r="G129" s="93">
        <v>3.0991735537190101E-2</v>
      </c>
      <c r="H129" s="93">
        <v>0.50776416111133305</v>
      </c>
      <c r="I129" s="93">
        <v>197</v>
      </c>
      <c r="J129" s="93" t="s">
        <v>1987</v>
      </c>
      <c r="K129" s="93" t="s">
        <v>1988</v>
      </c>
    </row>
    <row r="130" spans="1:11">
      <c r="A130" s="93" t="s">
        <v>1989</v>
      </c>
      <c r="B130" s="93" t="s">
        <v>1990</v>
      </c>
      <c r="C130" s="93">
        <v>3</v>
      </c>
      <c r="D130" s="93">
        <v>0.77462121212121204</v>
      </c>
      <c r="E130" s="93">
        <v>1.58221653055533</v>
      </c>
      <c r="F130" s="93">
        <v>3.10965630114566E-2</v>
      </c>
      <c r="G130" s="93">
        <v>3.10965630114566E-2</v>
      </c>
      <c r="H130" s="93">
        <v>0.50776416111133305</v>
      </c>
      <c r="I130" s="93">
        <v>122</v>
      </c>
      <c r="J130" s="93" t="s">
        <v>1651</v>
      </c>
      <c r="K130" s="93" t="s">
        <v>1991</v>
      </c>
    </row>
    <row r="131" spans="1:11">
      <c r="A131" s="93" t="s">
        <v>1992</v>
      </c>
      <c r="B131" s="93" t="s">
        <v>1993</v>
      </c>
      <c r="C131" s="93">
        <v>3</v>
      </c>
      <c r="D131" s="93">
        <v>0.77669300977023004</v>
      </c>
      <c r="E131" s="93">
        <v>1.5864483182174201</v>
      </c>
      <c r="F131" s="93">
        <v>3.10965630114566E-2</v>
      </c>
      <c r="G131" s="93">
        <v>3.10965630114566E-2</v>
      </c>
      <c r="H131" s="93">
        <v>0.50776416111133305</v>
      </c>
      <c r="I131" s="93">
        <v>26</v>
      </c>
      <c r="J131" s="93" t="s">
        <v>1994</v>
      </c>
      <c r="K131" s="93" t="s">
        <v>1995</v>
      </c>
    </row>
    <row r="132" spans="1:11">
      <c r="A132" s="93" t="s">
        <v>1996</v>
      </c>
      <c r="B132" s="93" t="s">
        <v>1997</v>
      </c>
      <c r="C132" s="93">
        <v>10</v>
      </c>
      <c r="D132" s="93">
        <v>0.53179618862207301</v>
      </c>
      <c r="E132" s="93">
        <v>1.7029122267285799</v>
      </c>
      <c r="F132" s="93">
        <v>3.1420765027322398E-2</v>
      </c>
      <c r="G132" s="93">
        <v>3.1420765027322398E-2</v>
      </c>
      <c r="H132" s="93">
        <v>0.50846102598267795</v>
      </c>
      <c r="I132" s="93">
        <v>188</v>
      </c>
      <c r="J132" s="93" t="s">
        <v>1998</v>
      </c>
      <c r="K132" s="93" t="s">
        <v>1999</v>
      </c>
    </row>
    <row r="133" spans="1:11">
      <c r="A133" s="93" t="s">
        <v>2000</v>
      </c>
      <c r="B133" s="93" t="s">
        <v>2001</v>
      </c>
      <c r="C133" s="93">
        <v>6</v>
      </c>
      <c r="D133" s="93">
        <v>-0.58774469964111997</v>
      </c>
      <c r="E133" s="93">
        <v>-1.7357944494933399</v>
      </c>
      <c r="F133" s="93">
        <v>3.1645569620253201E-2</v>
      </c>
      <c r="G133" s="93">
        <v>3.1645569620253201E-2</v>
      </c>
      <c r="H133" s="93">
        <v>0.50846102598267795</v>
      </c>
      <c r="I133" s="93">
        <v>124</v>
      </c>
      <c r="J133" s="93" t="s">
        <v>2002</v>
      </c>
      <c r="K133" s="93" t="s">
        <v>2003</v>
      </c>
    </row>
    <row r="134" spans="1:11">
      <c r="A134" s="93" t="s">
        <v>2004</v>
      </c>
      <c r="B134" s="93" t="s">
        <v>2005</v>
      </c>
      <c r="C134" s="93">
        <v>13</v>
      </c>
      <c r="D134" s="93">
        <v>0.46892222810381001</v>
      </c>
      <c r="E134" s="93">
        <v>1.64207895866634</v>
      </c>
      <c r="F134" s="93">
        <v>3.2383419689119203E-2</v>
      </c>
      <c r="G134" s="93">
        <v>3.2383419689119203E-2</v>
      </c>
      <c r="H134" s="93">
        <v>0.51612813150499404</v>
      </c>
      <c r="I134" s="93">
        <v>64</v>
      </c>
      <c r="J134" s="93" t="s">
        <v>2006</v>
      </c>
      <c r="K134" s="93" t="s">
        <v>2007</v>
      </c>
    </row>
    <row r="135" spans="1:11">
      <c r="A135" s="93" t="s">
        <v>2008</v>
      </c>
      <c r="B135" s="93" t="s">
        <v>2009</v>
      </c>
      <c r="C135" s="93">
        <v>11</v>
      </c>
      <c r="D135" s="93">
        <v>0.50516056635973705</v>
      </c>
      <c r="E135" s="93">
        <v>1.68378258890554</v>
      </c>
      <c r="F135" s="93">
        <v>3.3156498673740098E-2</v>
      </c>
      <c r="G135" s="93">
        <v>3.3156498673740098E-2</v>
      </c>
      <c r="H135" s="93">
        <v>0.51612813150499404</v>
      </c>
      <c r="I135" s="93">
        <v>208</v>
      </c>
      <c r="J135" s="93" t="s">
        <v>1951</v>
      </c>
      <c r="K135" s="93" t="s">
        <v>2010</v>
      </c>
    </row>
    <row r="136" spans="1:11">
      <c r="A136" s="93" t="s">
        <v>2011</v>
      </c>
      <c r="B136" s="93" t="s">
        <v>2012</v>
      </c>
      <c r="C136" s="93">
        <v>3</v>
      </c>
      <c r="D136" s="93">
        <v>-0.77651515151515205</v>
      </c>
      <c r="E136" s="93">
        <v>-1.6163508964173201</v>
      </c>
      <c r="F136" s="93">
        <v>3.32480818414322E-2</v>
      </c>
      <c r="G136" s="93">
        <v>3.32480818414322E-2</v>
      </c>
      <c r="H136" s="93">
        <v>0.51612813150499404</v>
      </c>
      <c r="I136" s="93">
        <v>122</v>
      </c>
      <c r="J136" s="93" t="s">
        <v>1651</v>
      </c>
      <c r="K136" s="93" t="s">
        <v>2013</v>
      </c>
    </row>
    <row r="137" spans="1:11">
      <c r="A137" s="93" t="s">
        <v>2014</v>
      </c>
      <c r="B137" s="93" t="s">
        <v>2015</v>
      </c>
      <c r="C137" s="93">
        <v>4</v>
      </c>
      <c r="D137" s="93">
        <v>0.69243421126733795</v>
      </c>
      <c r="E137" s="93">
        <v>1.5810413392043099</v>
      </c>
      <c r="F137" s="93">
        <v>3.3587786259542E-2</v>
      </c>
      <c r="G137" s="93">
        <v>3.3587786259542E-2</v>
      </c>
      <c r="H137" s="93">
        <v>0.51612813150499404</v>
      </c>
      <c r="I137" s="93">
        <v>82</v>
      </c>
      <c r="J137" s="93" t="s">
        <v>1604</v>
      </c>
      <c r="K137" s="93" t="s">
        <v>2016</v>
      </c>
    </row>
    <row r="138" spans="1:11">
      <c r="A138" s="93" t="s">
        <v>2017</v>
      </c>
      <c r="B138" s="93" t="s">
        <v>2018</v>
      </c>
      <c r="C138" s="93">
        <v>7</v>
      </c>
      <c r="D138" s="93">
        <v>-0.51125667231668304</v>
      </c>
      <c r="E138" s="93">
        <v>-1.65309206256005</v>
      </c>
      <c r="F138" s="93">
        <v>3.3670033670033697E-2</v>
      </c>
      <c r="G138" s="93">
        <v>3.3670033670033697E-2</v>
      </c>
      <c r="H138" s="93">
        <v>0.51612813150499404</v>
      </c>
      <c r="I138" s="93">
        <v>58</v>
      </c>
      <c r="J138" s="93" t="s">
        <v>2019</v>
      </c>
      <c r="K138" s="93" t="s">
        <v>2020</v>
      </c>
    </row>
    <row r="139" spans="1:11">
      <c r="A139" s="93" t="s">
        <v>2021</v>
      </c>
      <c r="B139" s="93" t="s">
        <v>2022</v>
      </c>
      <c r="C139" s="93">
        <v>10</v>
      </c>
      <c r="D139" s="93">
        <v>0.52750661988798198</v>
      </c>
      <c r="E139" s="93">
        <v>1.6891762143220099</v>
      </c>
      <c r="F139" s="93">
        <v>3.4153005464480898E-2</v>
      </c>
      <c r="G139" s="93">
        <v>3.4153005464480898E-2</v>
      </c>
      <c r="H139" s="93">
        <v>0.51612813150499404</v>
      </c>
      <c r="I139" s="93">
        <v>194</v>
      </c>
      <c r="J139" s="93" t="s">
        <v>1591</v>
      </c>
      <c r="K139" s="93" t="s">
        <v>2023</v>
      </c>
    </row>
    <row r="140" spans="1:11">
      <c r="A140" s="93" t="s">
        <v>2024</v>
      </c>
      <c r="B140" s="93" t="s">
        <v>2025</v>
      </c>
      <c r="C140" s="93">
        <v>14</v>
      </c>
      <c r="D140" s="93">
        <v>0.45282901370102202</v>
      </c>
      <c r="E140" s="93">
        <v>1.64354587968892</v>
      </c>
      <c r="F140" s="93">
        <v>3.4177215189873399E-2</v>
      </c>
      <c r="G140" s="93">
        <v>3.4177215189873399E-2</v>
      </c>
      <c r="H140" s="93">
        <v>0.51612813150499404</v>
      </c>
      <c r="I140" s="93">
        <v>162</v>
      </c>
      <c r="J140" s="93" t="s">
        <v>2026</v>
      </c>
      <c r="K140" s="93" t="s">
        <v>2027</v>
      </c>
    </row>
    <row r="141" spans="1:11">
      <c r="A141" s="93" t="s">
        <v>2028</v>
      </c>
      <c r="B141" s="93" t="s">
        <v>2029</v>
      </c>
      <c r="C141" s="93">
        <v>35</v>
      </c>
      <c r="D141" s="93">
        <v>0.32717725265604503</v>
      </c>
      <c r="E141" s="93">
        <v>1.6165181042369301</v>
      </c>
      <c r="F141" s="93">
        <v>3.4178610804851198E-2</v>
      </c>
      <c r="G141" s="93">
        <v>3.4178610804851198E-2</v>
      </c>
      <c r="H141" s="93">
        <v>0.51612813150499404</v>
      </c>
      <c r="I141" s="93">
        <v>194</v>
      </c>
      <c r="J141" s="93" t="s">
        <v>2030</v>
      </c>
      <c r="K141" s="93" t="s">
        <v>2031</v>
      </c>
    </row>
    <row r="142" spans="1:11">
      <c r="A142" s="93" t="s">
        <v>2032</v>
      </c>
      <c r="B142" s="93" t="s">
        <v>2033</v>
      </c>
      <c r="C142" s="93">
        <v>32</v>
      </c>
      <c r="D142" s="93">
        <v>0.34612802120546898</v>
      </c>
      <c r="E142" s="93">
        <v>1.6537016077591</v>
      </c>
      <c r="F142" s="93">
        <v>3.4792368125701502E-2</v>
      </c>
      <c r="G142" s="93">
        <v>3.4792368125701502E-2</v>
      </c>
      <c r="H142" s="93">
        <v>0.52147555682512503</v>
      </c>
      <c r="I142" s="93">
        <v>219</v>
      </c>
      <c r="J142" s="93" t="s">
        <v>2034</v>
      </c>
      <c r="K142" s="93" t="s">
        <v>2035</v>
      </c>
    </row>
    <row r="143" spans="1:11">
      <c r="A143" s="93" t="s">
        <v>2036</v>
      </c>
      <c r="B143" s="93" t="s">
        <v>2037</v>
      </c>
      <c r="C143" s="93">
        <v>141</v>
      </c>
      <c r="D143" s="93">
        <v>0.240445311517968</v>
      </c>
      <c r="E143" s="93">
        <v>1.5351535336446001</v>
      </c>
      <c r="F143" s="93">
        <v>3.5282258064516098E-2</v>
      </c>
      <c r="G143" s="93">
        <v>3.5282258064516098E-2</v>
      </c>
      <c r="H143" s="93">
        <v>0.52418662472441102</v>
      </c>
      <c r="I143" s="93">
        <v>188</v>
      </c>
      <c r="J143" s="93" t="s">
        <v>2038</v>
      </c>
      <c r="K143" s="93" t="s">
        <v>2039</v>
      </c>
    </row>
    <row r="144" spans="1:11">
      <c r="A144" s="93" t="s">
        <v>2040</v>
      </c>
      <c r="B144" s="93" t="s">
        <v>2041</v>
      </c>
      <c r="C144" s="93">
        <v>11</v>
      </c>
      <c r="D144" s="93">
        <v>0.50263514312617896</v>
      </c>
      <c r="E144" s="93">
        <v>1.67536494122389</v>
      </c>
      <c r="F144" s="93">
        <v>3.5809018567639302E-2</v>
      </c>
      <c r="G144" s="93">
        <v>3.5809018567639302E-2</v>
      </c>
      <c r="H144" s="93">
        <v>0.52418662472441102</v>
      </c>
      <c r="I144" s="93">
        <v>188</v>
      </c>
      <c r="J144" s="93" t="s">
        <v>2042</v>
      </c>
      <c r="K144" s="93" t="s">
        <v>2043</v>
      </c>
    </row>
    <row r="145" spans="1:11">
      <c r="A145" s="93" t="s">
        <v>2044</v>
      </c>
      <c r="B145" s="93" t="s">
        <v>2045</v>
      </c>
      <c r="C145" s="93">
        <v>37</v>
      </c>
      <c r="D145" s="93">
        <v>0.316195041288726</v>
      </c>
      <c r="E145" s="93">
        <v>1.5817496493780301</v>
      </c>
      <c r="F145" s="93">
        <v>3.6383682469680302E-2</v>
      </c>
      <c r="G145" s="93">
        <v>3.6383682469680302E-2</v>
      </c>
      <c r="H145" s="93">
        <v>0.52418662472441102</v>
      </c>
      <c r="I145" s="93">
        <v>196</v>
      </c>
      <c r="J145" s="93" t="s">
        <v>2046</v>
      </c>
      <c r="K145" s="93" t="s">
        <v>2047</v>
      </c>
    </row>
    <row r="146" spans="1:11">
      <c r="A146" s="93" t="s">
        <v>2048</v>
      </c>
      <c r="B146" s="93" t="s">
        <v>2049</v>
      </c>
      <c r="C146" s="93">
        <v>36</v>
      </c>
      <c r="D146" s="93">
        <v>0.321026508425307</v>
      </c>
      <c r="E146" s="93">
        <v>1.5904706615896</v>
      </c>
      <c r="F146" s="93">
        <v>3.7777777777777799E-2</v>
      </c>
      <c r="G146" s="93">
        <v>3.7777777777777799E-2</v>
      </c>
      <c r="H146" s="93">
        <v>0.52418662472441102</v>
      </c>
      <c r="I146" s="93">
        <v>194</v>
      </c>
      <c r="J146" s="93" t="s">
        <v>2050</v>
      </c>
      <c r="K146" s="93" t="s">
        <v>1938</v>
      </c>
    </row>
    <row r="147" spans="1:11">
      <c r="A147" s="93" t="s">
        <v>2051</v>
      </c>
      <c r="B147" s="93" t="s">
        <v>2052</v>
      </c>
      <c r="C147" s="93">
        <v>3</v>
      </c>
      <c r="D147" s="93">
        <v>-0.77272727272727304</v>
      </c>
      <c r="E147" s="93">
        <v>-1.6084662578982101</v>
      </c>
      <c r="F147" s="93">
        <v>3.8363171355498701E-2</v>
      </c>
      <c r="G147" s="93">
        <v>3.8363171355498701E-2</v>
      </c>
      <c r="H147" s="93">
        <v>0.52418662472441102</v>
      </c>
      <c r="I147" s="93">
        <v>124</v>
      </c>
      <c r="J147" s="93" t="s">
        <v>1651</v>
      </c>
      <c r="K147" s="93" t="s">
        <v>2053</v>
      </c>
    </row>
    <row r="148" spans="1:11">
      <c r="A148" s="93" t="s">
        <v>2054</v>
      </c>
      <c r="B148" s="93" t="s">
        <v>2055</v>
      </c>
      <c r="C148" s="93">
        <v>3</v>
      </c>
      <c r="D148" s="93">
        <v>-0.77272727272727304</v>
      </c>
      <c r="E148" s="93">
        <v>-1.6084662578982101</v>
      </c>
      <c r="F148" s="93">
        <v>3.8363171355498701E-2</v>
      </c>
      <c r="G148" s="93">
        <v>3.8363171355498701E-2</v>
      </c>
      <c r="H148" s="93">
        <v>0.52418662472441102</v>
      </c>
      <c r="I148" s="93">
        <v>124</v>
      </c>
      <c r="J148" s="93" t="s">
        <v>1651</v>
      </c>
      <c r="K148" s="93" t="s">
        <v>2056</v>
      </c>
    </row>
    <row r="149" spans="1:11">
      <c r="A149" s="93" t="s">
        <v>2057</v>
      </c>
      <c r="B149" s="93" t="s">
        <v>2058</v>
      </c>
      <c r="C149" s="93">
        <v>3</v>
      </c>
      <c r="D149" s="93">
        <v>-0.77272727272727304</v>
      </c>
      <c r="E149" s="93">
        <v>-1.6084662578982101</v>
      </c>
      <c r="F149" s="93">
        <v>3.8363171355498701E-2</v>
      </c>
      <c r="G149" s="93">
        <v>3.8363171355498701E-2</v>
      </c>
      <c r="H149" s="93">
        <v>0.52418662472441102</v>
      </c>
      <c r="I149" s="93">
        <v>124</v>
      </c>
      <c r="J149" s="93" t="s">
        <v>1651</v>
      </c>
      <c r="K149" s="93" t="s">
        <v>2059</v>
      </c>
    </row>
    <row r="150" spans="1:11">
      <c r="A150" s="93" t="s">
        <v>2060</v>
      </c>
      <c r="B150" s="93" t="s">
        <v>2061</v>
      </c>
      <c r="C150" s="93">
        <v>3</v>
      </c>
      <c r="D150" s="93">
        <v>-0.77272727272727304</v>
      </c>
      <c r="E150" s="93">
        <v>-1.6084662578982101</v>
      </c>
      <c r="F150" s="93">
        <v>3.8363171355498701E-2</v>
      </c>
      <c r="G150" s="93">
        <v>3.8363171355498701E-2</v>
      </c>
      <c r="H150" s="93">
        <v>0.52418662472441102</v>
      </c>
      <c r="I150" s="93">
        <v>124</v>
      </c>
      <c r="J150" s="93" t="s">
        <v>1651</v>
      </c>
      <c r="K150" s="93" t="s">
        <v>2062</v>
      </c>
    </row>
    <row r="151" spans="1:11">
      <c r="A151" s="93" t="s">
        <v>2063</v>
      </c>
      <c r="B151" s="93" t="s">
        <v>2064</v>
      </c>
      <c r="C151" s="93">
        <v>5</v>
      </c>
      <c r="D151" s="93">
        <v>-0.606463878326996</v>
      </c>
      <c r="E151" s="93">
        <v>-1.6132787123410299</v>
      </c>
      <c r="F151" s="93">
        <v>3.9039039039038999E-2</v>
      </c>
      <c r="G151" s="93">
        <v>3.9039039039038999E-2</v>
      </c>
      <c r="H151" s="93">
        <v>0.52418662472441102</v>
      </c>
      <c r="I151" s="93">
        <v>213</v>
      </c>
      <c r="J151" s="93" t="s">
        <v>2065</v>
      </c>
      <c r="K151" s="93" t="s">
        <v>2066</v>
      </c>
    </row>
    <row r="152" spans="1:11">
      <c r="A152" s="93" t="s">
        <v>2067</v>
      </c>
      <c r="B152" s="93" t="s">
        <v>2068</v>
      </c>
      <c r="C152" s="93">
        <v>27</v>
      </c>
      <c r="D152" s="93">
        <v>0.354531362258246</v>
      </c>
      <c r="E152" s="93">
        <v>1.6178931311511999</v>
      </c>
      <c r="F152" s="93">
        <v>3.9306358381502898E-2</v>
      </c>
      <c r="G152" s="93">
        <v>3.9306358381502898E-2</v>
      </c>
      <c r="H152" s="93">
        <v>0.52418662472441102</v>
      </c>
      <c r="I152" s="93">
        <v>292</v>
      </c>
      <c r="J152" s="93" t="s">
        <v>2069</v>
      </c>
      <c r="K152" s="93" t="s">
        <v>2070</v>
      </c>
    </row>
    <row r="153" spans="1:11">
      <c r="A153" s="93" t="s">
        <v>2071</v>
      </c>
      <c r="B153" s="93" t="s">
        <v>2072</v>
      </c>
      <c r="C153" s="93">
        <v>27</v>
      </c>
      <c r="D153" s="93">
        <v>0.35353925686320298</v>
      </c>
      <c r="E153" s="93">
        <v>1.61336568823672</v>
      </c>
      <c r="F153" s="93">
        <v>3.9306358381502898E-2</v>
      </c>
      <c r="G153" s="93">
        <v>3.9306358381502898E-2</v>
      </c>
      <c r="H153" s="93">
        <v>0.52418662472441102</v>
      </c>
      <c r="I153" s="93">
        <v>238</v>
      </c>
      <c r="J153" s="93" t="s">
        <v>1983</v>
      </c>
      <c r="K153" s="93" t="s">
        <v>2073</v>
      </c>
    </row>
    <row r="154" spans="1:11">
      <c r="A154" s="93" t="s">
        <v>2074</v>
      </c>
      <c r="B154" s="93" t="s">
        <v>2075</v>
      </c>
      <c r="C154" s="93">
        <v>44</v>
      </c>
      <c r="D154" s="93">
        <v>0.29477367560045498</v>
      </c>
      <c r="E154" s="93">
        <v>1.5416918237013499</v>
      </c>
      <c r="F154" s="93">
        <v>3.9403620873269402E-2</v>
      </c>
      <c r="G154" s="93">
        <v>3.9403620873269402E-2</v>
      </c>
      <c r="H154" s="93">
        <v>0.52418662472441102</v>
      </c>
      <c r="I154" s="93">
        <v>197</v>
      </c>
      <c r="J154" s="93" t="s">
        <v>2076</v>
      </c>
      <c r="K154" s="93" t="s">
        <v>2077</v>
      </c>
    </row>
    <row r="155" spans="1:11">
      <c r="A155" s="93" t="s">
        <v>2078</v>
      </c>
      <c r="B155" s="93" t="s">
        <v>2079</v>
      </c>
      <c r="C155" s="93">
        <v>69</v>
      </c>
      <c r="D155" s="93">
        <v>0.27496675920886499</v>
      </c>
      <c r="E155" s="93">
        <v>1.5672225046885599</v>
      </c>
      <c r="F155" s="93">
        <v>4.0164778578784803E-2</v>
      </c>
      <c r="G155" s="93">
        <v>4.0164778578784803E-2</v>
      </c>
      <c r="H155" s="93">
        <v>0.52418662472441102</v>
      </c>
      <c r="I155" s="93">
        <v>188</v>
      </c>
      <c r="J155" s="93" t="s">
        <v>2080</v>
      </c>
      <c r="K155" s="93" t="s">
        <v>1852</v>
      </c>
    </row>
    <row r="156" spans="1:11">
      <c r="A156" s="93" t="s">
        <v>2081</v>
      </c>
      <c r="B156" s="93" t="s">
        <v>2082</v>
      </c>
      <c r="C156" s="93">
        <v>82</v>
      </c>
      <c r="D156" s="93">
        <v>0.26213431434006101</v>
      </c>
      <c r="E156" s="93">
        <v>1.53866909571448</v>
      </c>
      <c r="F156" s="93">
        <v>4.0206185567010298E-2</v>
      </c>
      <c r="G156" s="93">
        <v>4.0206185567010298E-2</v>
      </c>
      <c r="H156" s="93">
        <v>0.52418662472441102</v>
      </c>
      <c r="I156" s="93">
        <v>194</v>
      </c>
      <c r="J156" s="93" t="s">
        <v>2083</v>
      </c>
      <c r="K156" s="93" t="s">
        <v>2084</v>
      </c>
    </row>
    <row r="157" spans="1:11">
      <c r="A157" s="93" t="s">
        <v>2085</v>
      </c>
      <c r="B157" s="93" t="s">
        <v>2086</v>
      </c>
      <c r="C157" s="93">
        <v>26</v>
      </c>
      <c r="D157" s="93">
        <v>0.34854005869774501</v>
      </c>
      <c r="E157" s="93">
        <v>1.5773028039279</v>
      </c>
      <c r="F157" s="93">
        <v>4.0322580645161303E-2</v>
      </c>
      <c r="G157" s="93">
        <v>4.0322580645161303E-2</v>
      </c>
      <c r="H157" s="93">
        <v>0.52418662472441102</v>
      </c>
      <c r="I157" s="93">
        <v>94</v>
      </c>
      <c r="J157" s="93" t="s">
        <v>2087</v>
      </c>
      <c r="K157" s="93" t="s">
        <v>2088</v>
      </c>
    </row>
    <row r="158" spans="1:11">
      <c r="A158" s="93" t="s">
        <v>2089</v>
      </c>
      <c r="B158" s="93" t="s">
        <v>2090</v>
      </c>
      <c r="C158" s="93">
        <v>5</v>
      </c>
      <c r="D158" s="93">
        <v>0.64448669201520903</v>
      </c>
      <c r="E158" s="93">
        <v>1.5924044780780999</v>
      </c>
      <c r="F158" s="93">
        <v>4.0358744394618798E-2</v>
      </c>
      <c r="G158" s="93">
        <v>4.0358744394618798E-2</v>
      </c>
      <c r="H158" s="93">
        <v>0.52418662472441102</v>
      </c>
      <c r="I158" s="93">
        <v>192</v>
      </c>
      <c r="J158" s="93" t="s">
        <v>2091</v>
      </c>
      <c r="K158" s="93" t="s">
        <v>2092</v>
      </c>
    </row>
    <row r="159" spans="1:11">
      <c r="A159" s="93" t="s">
        <v>2093</v>
      </c>
      <c r="B159" s="93" t="s">
        <v>2094</v>
      </c>
      <c r="C159" s="93">
        <v>37</v>
      </c>
      <c r="D159" s="93">
        <v>0.31364207626989998</v>
      </c>
      <c r="E159" s="93">
        <v>1.56897857141632</v>
      </c>
      <c r="F159" s="93">
        <v>4.0793825799338497E-2</v>
      </c>
      <c r="G159" s="93">
        <v>4.0793825799338497E-2</v>
      </c>
      <c r="H159" s="93">
        <v>0.52418662472441102</v>
      </c>
      <c r="I159" s="93">
        <v>235</v>
      </c>
      <c r="J159" s="93" t="s">
        <v>2095</v>
      </c>
      <c r="K159" s="93" t="s">
        <v>2096</v>
      </c>
    </row>
    <row r="160" spans="1:11">
      <c r="A160" s="93" t="s">
        <v>2097</v>
      </c>
      <c r="B160" s="93" t="s">
        <v>2098</v>
      </c>
      <c r="C160" s="93">
        <v>3</v>
      </c>
      <c r="D160" s="93">
        <v>-0.77083333333333304</v>
      </c>
      <c r="E160" s="93">
        <v>-1.6045239386386501</v>
      </c>
      <c r="F160" s="93">
        <v>4.0920716112532E-2</v>
      </c>
      <c r="G160" s="93">
        <v>4.0920716112532E-2</v>
      </c>
      <c r="H160" s="93">
        <v>0.52418662472441102</v>
      </c>
      <c r="I160" s="93">
        <v>125</v>
      </c>
      <c r="J160" s="93" t="s">
        <v>2099</v>
      </c>
      <c r="K160" s="93" t="s">
        <v>2100</v>
      </c>
    </row>
    <row r="161" spans="1:11">
      <c r="A161" s="93" t="s">
        <v>2101</v>
      </c>
      <c r="B161" s="93" t="s">
        <v>2102</v>
      </c>
      <c r="C161" s="93">
        <v>3</v>
      </c>
      <c r="D161" s="93">
        <v>-0.77083333333333304</v>
      </c>
      <c r="E161" s="93">
        <v>-1.6045239386386501</v>
      </c>
      <c r="F161" s="93">
        <v>4.0920716112532E-2</v>
      </c>
      <c r="G161" s="93">
        <v>4.0920716112532E-2</v>
      </c>
      <c r="H161" s="93">
        <v>0.52418662472441102</v>
      </c>
      <c r="I161" s="93">
        <v>125</v>
      </c>
      <c r="J161" s="93" t="s">
        <v>2099</v>
      </c>
      <c r="K161" s="93" t="s">
        <v>2100</v>
      </c>
    </row>
    <row r="162" spans="1:11">
      <c r="A162" s="93" t="s">
        <v>2103</v>
      </c>
      <c r="B162" s="93" t="s">
        <v>2104</v>
      </c>
      <c r="C162" s="93">
        <v>3</v>
      </c>
      <c r="D162" s="93">
        <v>-0.77083333333333304</v>
      </c>
      <c r="E162" s="93">
        <v>-1.6045239386386501</v>
      </c>
      <c r="F162" s="93">
        <v>4.0920716112532E-2</v>
      </c>
      <c r="G162" s="93">
        <v>4.0920716112532E-2</v>
      </c>
      <c r="H162" s="93">
        <v>0.52418662472441102</v>
      </c>
      <c r="I162" s="93">
        <v>125</v>
      </c>
      <c r="J162" s="93" t="s">
        <v>2099</v>
      </c>
      <c r="K162" s="93" t="s">
        <v>2100</v>
      </c>
    </row>
    <row r="163" spans="1:11">
      <c r="A163" s="93" t="s">
        <v>2105</v>
      </c>
      <c r="B163" s="93" t="s">
        <v>2106</v>
      </c>
      <c r="C163" s="93">
        <v>502</v>
      </c>
      <c r="D163" s="93">
        <v>-0.21071110304485</v>
      </c>
      <c r="E163" s="93">
        <v>-1.5415001882380399</v>
      </c>
      <c r="F163" s="93">
        <v>4.1095890410958902E-2</v>
      </c>
      <c r="G163" s="93">
        <v>4.1095890410958902E-2</v>
      </c>
      <c r="H163" s="93">
        <v>0.52418662472441102</v>
      </c>
      <c r="I163" s="93">
        <v>507</v>
      </c>
      <c r="J163" s="93" t="s">
        <v>2107</v>
      </c>
      <c r="K163" s="93" t="s">
        <v>2108</v>
      </c>
    </row>
    <row r="164" spans="1:11">
      <c r="A164" s="93" t="s">
        <v>2109</v>
      </c>
      <c r="B164" s="93" t="s">
        <v>2110</v>
      </c>
      <c r="C164" s="93">
        <v>19</v>
      </c>
      <c r="D164" s="93">
        <v>0.39695402983224098</v>
      </c>
      <c r="E164" s="93">
        <v>1.6099527341145301</v>
      </c>
      <c r="F164" s="93">
        <v>4.1162227602905603E-2</v>
      </c>
      <c r="G164" s="93">
        <v>4.1162227602905603E-2</v>
      </c>
      <c r="H164" s="93">
        <v>0.52418662472441102</v>
      </c>
      <c r="I164" s="93">
        <v>169</v>
      </c>
      <c r="J164" s="93" t="s">
        <v>2111</v>
      </c>
      <c r="K164" s="93" t="s">
        <v>1928</v>
      </c>
    </row>
    <row r="165" spans="1:11">
      <c r="A165" s="93" t="s">
        <v>2112</v>
      </c>
      <c r="B165" s="93" t="s">
        <v>2113</v>
      </c>
      <c r="C165" s="93">
        <v>29</v>
      </c>
      <c r="D165" s="93">
        <v>0.34036112963248599</v>
      </c>
      <c r="E165" s="93">
        <v>1.5874106760981701</v>
      </c>
      <c r="F165" s="93">
        <v>4.1237113402061903E-2</v>
      </c>
      <c r="G165" s="93">
        <v>4.1237113402061903E-2</v>
      </c>
      <c r="H165" s="93">
        <v>0.52418662472441102</v>
      </c>
      <c r="I165" s="93">
        <v>183</v>
      </c>
      <c r="J165" s="93" t="s">
        <v>2114</v>
      </c>
      <c r="K165" s="93" t="s">
        <v>2115</v>
      </c>
    </row>
    <row r="166" spans="1:11">
      <c r="A166" s="93" t="s">
        <v>2116</v>
      </c>
      <c r="B166" s="93" t="s">
        <v>2117</v>
      </c>
      <c r="C166" s="93">
        <v>29</v>
      </c>
      <c r="D166" s="93">
        <v>0.34036112963248599</v>
      </c>
      <c r="E166" s="93">
        <v>1.5874106760981701</v>
      </c>
      <c r="F166" s="93">
        <v>4.1237113402061903E-2</v>
      </c>
      <c r="G166" s="93">
        <v>4.1237113402061903E-2</v>
      </c>
      <c r="H166" s="93">
        <v>0.52418662472441102</v>
      </c>
      <c r="I166" s="93">
        <v>183</v>
      </c>
      <c r="J166" s="93" t="s">
        <v>2114</v>
      </c>
      <c r="K166" s="93" t="s">
        <v>2115</v>
      </c>
    </row>
    <row r="167" spans="1:11">
      <c r="A167" s="93" t="s">
        <v>2118</v>
      </c>
      <c r="B167" s="93" t="s">
        <v>2119</v>
      </c>
      <c r="C167" s="93">
        <v>9</v>
      </c>
      <c r="D167" s="93">
        <v>0.51869279437990301</v>
      </c>
      <c r="E167" s="93">
        <v>1.5859682281280301</v>
      </c>
      <c r="F167" s="93">
        <v>4.2699724517906303E-2</v>
      </c>
      <c r="G167" s="93">
        <v>4.2699724517906303E-2</v>
      </c>
      <c r="H167" s="93">
        <v>0.53572180651682599</v>
      </c>
      <c r="I167" s="93">
        <v>188</v>
      </c>
      <c r="J167" s="93" t="s">
        <v>2120</v>
      </c>
      <c r="K167" s="93" t="s">
        <v>2121</v>
      </c>
    </row>
    <row r="168" spans="1:11">
      <c r="A168" s="93" t="s">
        <v>2122</v>
      </c>
      <c r="B168" s="93" t="s">
        <v>2123</v>
      </c>
      <c r="C168" s="93">
        <v>8</v>
      </c>
      <c r="D168" s="93">
        <v>0.54633529583542695</v>
      </c>
      <c r="E168" s="93">
        <v>1.60079283054791</v>
      </c>
      <c r="F168" s="93">
        <v>4.3296089385474898E-2</v>
      </c>
      <c r="G168" s="93">
        <v>4.3296089385474898E-2</v>
      </c>
      <c r="H168" s="93">
        <v>0.53572180651682599</v>
      </c>
      <c r="I168" s="93">
        <v>86</v>
      </c>
      <c r="J168" s="93" t="s">
        <v>2124</v>
      </c>
      <c r="K168" s="93" t="s">
        <v>1671</v>
      </c>
    </row>
    <row r="169" spans="1:11">
      <c r="A169" s="93" t="s">
        <v>2125</v>
      </c>
      <c r="B169" s="93" t="s">
        <v>2126</v>
      </c>
      <c r="C169" s="93">
        <v>9</v>
      </c>
      <c r="D169" s="93">
        <v>-0.431034482758621</v>
      </c>
      <c r="E169" s="93">
        <v>-1.6029732067644999</v>
      </c>
      <c r="F169" s="93">
        <v>4.3478260869565202E-2</v>
      </c>
      <c r="G169" s="93">
        <v>4.3478260869565202E-2</v>
      </c>
      <c r="H169" s="93">
        <v>0.53572180651682599</v>
      </c>
      <c r="I169" s="93">
        <v>307</v>
      </c>
      <c r="J169" s="93" t="s">
        <v>2127</v>
      </c>
      <c r="K169" s="93" t="s">
        <v>2128</v>
      </c>
    </row>
    <row r="170" spans="1:11">
      <c r="A170" s="93" t="s">
        <v>2129</v>
      </c>
      <c r="B170" s="93" t="s">
        <v>2130</v>
      </c>
      <c r="C170" s="93">
        <v>3</v>
      </c>
      <c r="D170" s="93">
        <v>-0.76515151515151503</v>
      </c>
      <c r="E170" s="93">
        <v>-1.59269698085999</v>
      </c>
      <c r="F170" s="93">
        <v>4.3478260869565202E-2</v>
      </c>
      <c r="G170" s="93">
        <v>4.3478260869565202E-2</v>
      </c>
      <c r="H170" s="93">
        <v>0.53572180651682599</v>
      </c>
      <c r="I170" s="93">
        <v>128</v>
      </c>
      <c r="J170" s="93" t="s">
        <v>2131</v>
      </c>
      <c r="K170" s="93" t="s">
        <v>2132</v>
      </c>
    </row>
    <row r="171" spans="1:11">
      <c r="A171" s="93" t="s">
        <v>2133</v>
      </c>
      <c r="B171" s="93" t="s">
        <v>2134</v>
      </c>
      <c r="C171" s="93">
        <v>3</v>
      </c>
      <c r="D171" s="93">
        <v>-0.76515151515151503</v>
      </c>
      <c r="E171" s="93">
        <v>-1.59269698085999</v>
      </c>
      <c r="F171" s="93">
        <v>4.3478260869565202E-2</v>
      </c>
      <c r="G171" s="93">
        <v>4.3478260869565202E-2</v>
      </c>
      <c r="H171" s="93">
        <v>0.53572180651682599</v>
      </c>
      <c r="I171" s="93">
        <v>128</v>
      </c>
      <c r="J171" s="93" t="s">
        <v>2131</v>
      </c>
      <c r="K171" s="93" t="s">
        <v>2132</v>
      </c>
    </row>
    <row r="172" spans="1:11">
      <c r="A172" s="93" t="s">
        <v>2135</v>
      </c>
      <c r="B172" s="93" t="s">
        <v>2136</v>
      </c>
      <c r="C172" s="93">
        <v>3</v>
      </c>
      <c r="D172" s="93">
        <v>0.75272533063576097</v>
      </c>
      <c r="E172" s="93">
        <v>1.5374927028376699</v>
      </c>
      <c r="F172" s="93">
        <v>4.4189852700491E-2</v>
      </c>
      <c r="G172" s="93">
        <v>4.4189852700491E-2</v>
      </c>
      <c r="H172" s="93">
        <v>0.54116969802655202</v>
      </c>
      <c r="I172" s="93">
        <v>39</v>
      </c>
      <c r="J172" s="93" t="s">
        <v>2137</v>
      </c>
      <c r="K172" s="93" t="s">
        <v>2138</v>
      </c>
    </row>
    <row r="173" spans="1:11">
      <c r="A173" s="93" t="s">
        <v>2139</v>
      </c>
      <c r="B173" s="93" t="s">
        <v>2140</v>
      </c>
      <c r="C173" s="93">
        <v>21</v>
      </c>
      <c r="D173" s="93">
        <v>0.376946111576349</v>
      </c>
      <c r="E173" s="93">
        <v>1.5792986841372401</v>
      </c>
      <c r="F173" s="93">
        <v>4.45246690734055E-2</v>
      </c>
      <c r="G173" s="93">
        <v>4.45246690734055E-2</v>
      </c>
      <c r="H173" s="93">
        <v>0.541965349869587</v>
      </c>
      <c r="I173" s="93">
        <v>94</v>
      </c>
      <c r="J173" s="93" t="s">
        <v>2141</v>
      </c>
      <c r="K173" s="93" t="s">
        <v>2142</v>
      </c>
    </row>
    <row r="174" spans="1:11">
      <c r="A174" s="93" t="s">
        <v>2143</v>
      </c>
      <c r="B174" s="93" t="s">
        <v>2144</v>
      </c>
      <c r="C174" s="93">
        <v>18</v>
      </c>
      <c r="D174" s="93">
        <v>-0.28413489144259602</v>
      </c>
      <c r="E174" s="93">
        <v>-1.5583349551082799</v>
      </c>
      <c r="F174" s="93">
        <v>4.4999999999999998E-2</v>
      </c>
      <c r="G174" s="93">
        <v>4.4999999999999998E-2</v>
      </c>
      <c r="H174" s="93">
        <v>0.54445149017121097</v>
      </c>
      <c r="I174" s="93">
        <v>345</v>
      </c>
      <c r="J174" s="93" t="s">
        <v>2145</v>
      </c>
      <c r="K174" s="93" t="s">
        <v>2146</v>
      </c>
    </row>
    <row r="175" spans="1:11">
      <c r="A175" s="93" t="s">
        <v>2147</v>
      </c>
      <c r="B175" s="93" t="s">
        <v>2148</v>
      </c>
      <c r="C175" s="93">
        <v>36</v>
      </c>
      <c r="D175" s="93">
        <v>0.31493338752281302</v>
      </c>
      <c r="E175" s="93">
        <v>1.56028334129486</v>
      </c>
      <c r="F175" s="93">
        <v>4.5555555555555599E-2</v>
      </c>
      <c r="G175" s="93">
        <v>4.5555555555555599E-2</v>
      </c>
      <c r="H175" s="93">
        <v>0.54709633843382099</v>
      </c>
      <c r="I175" s="93">
        <v>228</v>
      </c>
      <c r="J175" s="93" t="s">
        <v>2149</v>
      </c>
      <c r="K175" s="93" t="s">
        <v>2150</v>
      </c>
    </row>
    <row r="176" spans="1:11">
      <c r="A176" s="93" t="s">
        <v>2151</v>
      </c>
      <c r="B176" s="93" t="s">
        <v>2152</v>
      </c>
      <c r="C176" s="93">
        <v>19</v>
      </c>
      <c r="D176" s="93">
        <v>0.387886067865436</v>
      </c>
      <c r="E176" s="93">
        <v>1.57317520053596</v>
      </c>
      <c r="F176" s="93">
        <v>4.6004842615012101E-2</v>
      </c>
      <c r="G176" s="93">
        <v>4.6004842615012101E-2</v>
      </c>
      <c r="H176" s="93">
        <v>0.54709633843382099</v>
      </c>
      <c r="I176" s="93">
        <v>272</v>
      </c>
      <c r="J176" s="93" t="s">
        <v>2153</v>
      </c>
      <c r="K176" s="93" t="s">
        <v>2154</v>
      </c>
    </row>
    <row r="177" spans="1:11">
      <c r="A177" s="93" t="s">
        <v>2155</v>
      </c>
      <c r="B177" s="93" t="s">
        <v>2156</v>
      </c>
      <c r="C177" s="93">
        <v>3</v>
      </c>
      <c r="D177" s="93">
        <v>-0.75378787878787901</v>
      </c>
      <c r="E177" s="93">
        <v>-1.5690430653026599</v>
      </c>
      <c r="F177" s="93">
        <v>4.6035805626598501E-2</v>
      </c>
      <c r="G177" s="93">
        <v>4.6035805626598501E-2</v>
      </c>
      <c r="H177" s="93">
        <v>0.54709633843382099</v>
      </c>
      <c r="I177" s="93">
        <v>134</v>
      </c>
      <c r="J177" s="93" t="s">
        <v>2157</v>
      </c>
      <c r="K177" s="93" t="s">
        <v>2158</v>
      </c>
    </row>
    <row r="178" spans="1:11">
      <c r="A178" s="93" t="s">
        <v>2159</v>
      </c>
      <c r="B178" s="93" t="s">
        <v>2160</v>
      </c>
      <c r="C178" s="93">
        <v>10</v>
      </c>
      <c r="D178" s="93">
        <v>0.51008229808057004</v>
      </c>
      <c r="E178" s="93">
        <v>1.63338023217107</v>
      </c>
      <c r="F178" s="93">
        <v>4.6448087431693999E-2</v>
      </c>
      <c r="G178" s="93">
        <v>4.6448087431693999E-2</v>
      </c>
      <c r="H178" s="93">
        <v>0.54874892148403798</v>
      </c>
      <c r="I178" s="93">
        <v>192</v>
      </c>
      <c r="J178" s="93" t="s">
        <v>2161</v>
      </c>
      <c r="K178" s="93" t="s">
        <v>2162</v>
      </c>
    </row>
    <row r="179" spans="1:11">
      <c r="A179" s="93" t="s">
        <v>2163</v>
      </c>
      <c r="B179" s="93" t="s">
        <v>2164</v>
      </c>
      <c r="C179" s="93">
        <v>14</v>
      </c>
      <c r="D179" s="93">
        <v>0.43264422023528298</v>
      </c>
      <c r="E179" s="93">
        <v>1.5702850392188099</v>
      </c>
      <c r="F179" s="93">
        <v>4.6835443037974697E-2</v>
      </c>
      <c r="G179" s="93">
        <v>4.6835443037974697E-2</v>
      </c>
      <c r="H179" s="93">
        <v>0.55008941407482703</v>
      </c>
      <c r="I179" s="93">
        <v>195</v>
      </c>
      <c r="J179" s="93" t="s">
        <v>1876</v>
      </c>
      <c r="K179" s="93" t="s">
        <v>2165</v>
      </c>
    </row>
    <row r="180" spans="1:11">
      <c r="A180" s="93" t="s">
        <v>2166</v>
      </c>
      <c r="B180" s="93" t="s">
        <v>2167</v>
      </c>
      <c r="C180" s="93">
        <v>9</v>
      </c>
      <c r="D180" s="93">
        <v>0.50860437350437504</v>
      </c>
      <c r="E180" s="93">
        <v>1.5551216168893001</v>
      </c>
      <c r="F180" s="93">
        <v>4.8209366391184602E-2</v>
      </c>
      <c r="G180" s="93">
        <v>4.8209366391184602E-2</v>
      </c>
      <c r="H180" s="93">
        <v>0.55950071110546395</v>
      </c>
      <c r="I180" s="93">
        <v>188</v>
      </c>
      <c r="J180" s="93" t="s">
        <v>2120</v>
      </c>
      <c r="K180" s="93" t="s">
        <v>1843</v>
      </c>
    </row>
    <row r="181" spans="1:11">
      <c r="A181" s="93" t="s">
        <v>2168</v>
      </c>
      <c r="B181" s="93" t="s">
        <v>2169</v>
      </c>
      <c r="C181" s="93">
        <v>4</v>
      </c>
      <c r="D181" s="93">
        <v>0.67741935483870996</v>
      </c>
      <c r="E181" s="93">
        <v>1.54675778081046</v>
      </c>
      <c r="F181" s="93">
        <v>4.8854961832061103E-2</v>
      </c>
      <c r="G181" s="93">
        <v>4.8854961832061103E-2</v>
      </c>
      <c r="H181" s="93">
        <v>0.55950071110546395</v>
      </c>
      <c r="I181" s="93">
        <v>174</v>
      </c>
      <c r="J181" s="93" t="s">
        <v>2170</v>
      </c>
      <c r="K181" s="93" t="s">
        <v>2171</v>
      </c>
    </row>
    <row r="182" spans="1:11">
      <c r="A182" s="93" t="s">
        <v>2172</v>
      </c>
      <c r="B182" s="93" t="s">
        <v>2173</v>
      </c>
      <c r="C182" s="93">
        <v>10</v>
      </c>
      <c r="D182" s="93">
        <v>0.50803753408338703</v>
      </c>
      <c r="E182" s="93">
        <v>1.6268325101563701</v>
      </c>
      <c r="F182" s="93">
        <v>4.91803278688525E-2</v>
      </c>
      <c r="G182" s="93">
        <v>4.91803278688525E-2</v>
      </c>
      <c r="H182" s="93">
        <v>0.55950071110546395</v>
      </c>
      <c r="I182" s="93">
        <v>192</v>
      </c>
      <c r="J182" s="93" t="s">
        <v>2161</v>
      </c>
      <c r="K182" s="93" t="s">
        <v>2174</v>
      </c>
    </row>
    <row r="183" spans="1:11">
      <c r="A183" s="93" t="s">
        <v>2175</v>
      </c>
      <c r="B183" s="93" t="s">
        <v>2176</v>
      </c>
      <c r="C183" s="93">
        <v>31</v>
      </c>
      <c r="D183" s="93">
        <v>0.33376866731300597</v>
      </c>
      <c r="E183" s="93">
        <v>1.58394576679703</v>
      </c>
      <c r="F183" s="93">
        <v>4.9438202247190997E-2</v>
      </c>
      <c r="G183" s="93">
        <v>4.9438202247190997E-2</v>
      </c>
      <c r="H183" s="93">
        <v>0.55950071110546395</v>
      </c>
      <c r="I183" s="93">
        <v>255</v>
      </c>
      <c r="J183" s="93" t="s">
        <v>2177</v>
      </c>
      <c r="K183" s="93" t="s">
        <v>2178</v>
      </c>
    </row>
    <row r="184" spans="1:11">
      <c r="A184" s="93" t="s">
        <v>2179</v>
      </c>
      <c r="B184" s="93" t="s">
        <v>2180</v>
      </c>
      <c r="C184" s="93">
        <v>43</v>
      </c>
      <c r="D184" s="93">
        <v>0.29365030606110498</v>
      </c>
      <c r="E184" s="93">
        <v>1.52243619193857</v>
      </c>
      <c r="F184" s="93">
        <v>4.9515608180839603E-2</v>
      </c>
      <c r="G184" s="93">
        <v>4.9515608180839603E-2</v>
      </c>
      <c r="H184" s="93">
        <v>0.55950071110546395</v>
      </c>
      <c r="I184" s="93">
        <v>103</v>
      </c>
      <c r="J184" s="93" t="s">
        <v>2181</v>
      </c>
      <c r="K184" s="93" t="s">
        <v>2182</v>
      </c>
    </row>
    <row r="185" spans="1:11">
      <c r="A185" s="93" t="s">
        <v>2183</v>
      </c>
      <c r="B185" s="93" t="s">
        <v>2184</v>
      </c>
      <c r="C185" s="93">
        <v>9</v>
      </c>
      <c r="D185" s="93">
        <v>0.50446353100309205</v>
      </c>
      <c r="E185" s="93">
        <v>1.5424604719575099</v>
      </c>
      <c r="F185" s="93">
        <v>4.9586776859504099E-2</v>
      </c>
      <c r="G185" s="93">
        <v>4.9586776859504099E-2</v>
      </c>
      <c r="H185" s="93">
        <v>0.55950071110546395</v>
      </c>
      <c r="I185" s="93">
        <v>55</v>
      </c>
      <c r="J185" s="93" t="s">
        <v>2185</v>
      </c>
      <c r="K185" s="93" t="s">
        <v>2186</v>
      </c>
    </row>
    <row r="186" spans="1:11">
      <c r="A186" s="93" t="s">
        <v>2187</v>
      </c>
      <c r="B186" s="93" t="s">
        <v>2188</v>
      </c>
      <c r="C186" s="93">
        <v>9</v>
      </c>
      <c r="D186" s="93">
        <v>0.504867955280768</v>
      </c>
      <c r="E186" s="93">
        <v>1.5436970498742</v>
      </c>
      <c r="F186" s="93">
        <v>4.9586776859504099E-2</v>
      </c>
      <c r="G186" s="93">
        <v>4.9586776859504099E-2</v>
      </c>
      <c r="H186" s="93">
        <v>0.55950071110546395</v>
      </c>
      <c r="I186" s="93">
        <v>192</v>
      </c>
      <c r="J186" s="93" t="s">
        <v>2189</v>
      </c>
      <c r="K186" s="93" t="s">
        <v>2190</v>
      </c>
    </row>
    <row r="187" spans="1:11">
      <c r="A187" s="93" t="s">
        <v>2191</v>
      </c>
      <c r="B187" s="93" t="s">
        <v>2192</v>
      </c>
      <c r="C187" s="93">
        <v>12</v>
      </c>
      <c r="D187" s="93">
        <v>0.460500963391137</v>
      </c>
      <c r="E187" s="93">
        <v>1.5754653155590299</v>
      </c>
      <c r="F187" s="93">
        <v>0.05</v>
      </c>
      <c r="G187" s="93">
        <v>0.05</v>
      </c>
      <c r="H187" s="93">
        <v>0.56101146721552497</v>
      </c>
      <c r="I187" s="93">
        <v>292</v>
      </c>
      <c r="J187" s="93" t="s">
        <v>1947</v>
      </c>
      <c r="K187" s="93" t="s">
        <v>2193</v>
      </c>
    </row>
    <row r="191" spans="1:11">
      <c r="A191" s="127" t="s">
        <v>2194</v>
      </c>
    </row>
    <row r="193" spans="1:12">
      <c r="A193" s="127" t="s">
        <v>1574</v>
      </c>
      <c r="B193" s="127" t="s">
        <v>1575</v>
      </c>
      <c r="C193" s="127" t="s">
        <v>1576</v>
      </c>
      <c r="D193" s="127" t="s">
        <v>1577</v>
      </c>
      <c r="E193" s="127" t="s">
        <v>1578</v>
      </c>
      <c r="F193" s="127" t="s">
        <v>1579</v>
      </c>
      <c r="G193" s="127" t="s">
        <v>1580</v>
      </c>
      <c r="H193" s="127" t="s">
        <v>1581</v>
      </c>
      <c r="I193" s="127" t="s">
        <v>1582</v>
      </c>
      <c r="J193" s="127" t="s">
        <v>1583</v>
      </c>
      <c r="K193" s="127" t="s">
        <v>1584</v>
      </c>
    </row>
    <row r="194" spans="1:12">
      <c r="A194" s="93" t="s">
        <v>2195</v>
      </c>
      <c r="B194" s="93" t="s">
        <v>2196</v>
      </c>
      <c r="C194" s="93">
        <v>5</v>
      </c>
      <c r="D194" s="93">
        <v>0.77777777777777801</v>
      </c>
      <c r="E194" s="93">
        <v>1.9474725070801999</v>
      </c>
      <c r="F194" s="93">
        <v>5.2356020942408397E-3</v>
      </c>
      <c r="G194" s="93">
        <v>5.2356020942408397E-3</v>
      </c>
      <c r="H194" s="93">
        <v>0.46889952153109998</v>
      </c>
      <c r="I194" s="93">
        <v>9</v>
      </c>
      <c r="J194" s="93" t="s">
        <v>2197</v>
      </c>
      <c r="K194" s="93" t="s">
        <v>2198</v>
      </c>
      <c r="L194" s="93" t="s">
        <v>2199</v>
      </c>
    </row>
    <row r="195" spans="1:12">
      <c r="A195" s="93" t="s">
        <v>2200</v>
      </c>
      <c r="B195" s="93" t="s">
        <v>2201</v>
      </c>
      <c r="C195" s="93">
        <v>9</v>
      </c>
      <c r="D195" s="93">
        <v>0.64285714285714302</v>
      </c>
      <c r="E195" s="93">
        <v>1.9710417426395599</v>
      </c>
      <c r="F195" s="93">
        <v>1.4409221902017299E-2</v>
      </c>
      <c r="G195" s="93">
        <v>1.4409221902017299E-2</v>
      </c>
      <c r="H195" s="93">
        <v>0.46889952153109998</v>
      </c>
      <c r="I195" s="93">
        <v>14</v>
      </c>
      <c r="J195" s="93" t="s">
        <v>2202</v>
      </c>
      <c r="K195" s="93" t="s">
        <v>2203</v>
      </c>
      <c r="L195" s="93" t="s">
        <v>2204</v>
      </c>
    </row>
    <row r="196" spans="1:12">
      <c r="A196" s="93" t="s">
        <v>2205</v>
      </c>
      <c r="B196" s="93" t="s">
        <v>2206</v>
      </c>
      <c r="C196" s="93">
        <v>3</v>
      </c>
      <c r="D196" s="93">
        <v>0.9</v>
      </c>
      <c r="E196" s="93">
        <v>1.83311827696503</v>
      </c>
      <c r="F196" s="93">
        <v>1.67464114832536E-2</v>
      </c>
      <c r="G196" s="93">
        <v>1.67464114832536E-2</v>
      </c>
      <c r="H196" s="93">
        <v>0.46889952153109998</v>
      </c>
      <c r="I196" s="93">
        <v>5</v>
      </c>
      <c r="J196" s="93" t="s">
        <v>2207</v>
      </c>
      <c r="K196" s="93" t="s">
        <v>2208</v>
      </c>
      <c r="L196" s="93" t="s">
        <v>2204</v>
      </c>
    </row>
    <row r="197" spans="1:12">
      <c r="A197" s="93" t="s">
        <v>2147</v>
      </c>
      <c r="B197" s="93" t="s">
        <v>2148</v>
      </c>
      <c r="C197" s="93">
        <v>3</v>
      </c>
      <c r="D197" s="93">
        <v>0.9</v>
      </c>
      <c r="E197" s="93">
        <v>1.83311827696503</v>
      </c>
      <c r="F197" s="93">
        <v>1.67464114832536E-2</v>
      </c>
      <c r="G197" s="93">
        <v>1.67464114832536E-2</v>
      </c>
      <c r="H197" s="93">
        <v>0.46889952153109998</v>
      </c>
      <c r="I197" s="93">
        <v>5</v>
      </c>
      <c r="J197" s="93" t="s">
        <v>2207</v>
      </c>
      <c r="K197" s="93" t="s">
        <v>2208</v>
      </c>
      <c r="L197" s="93" t="s">
        <v>2204</v>
      </c>
    </row>
    <row r="198" spans="1:12">
      <c r="A198" s="93" t="s">
        <v>1957</v>
      </c>
      <c r="B198" s="93" t="s">
        <v>1958</v>
      </c>
      <c r="C198" s="93">
        <v>3</v>
      </c>
      <c r="D198" s="93">
        <v>0.9</v>
      </c>
      <c r="E198" s="93">
        <v>1.83311827696503</v>
      </c>
      <c r="F198" s="93">
        <v>1.67464114832536E-2</v>
      </c>
      <c r="G198" s="93">
        <v>1.67464114832536E-2</v>
      </c>
      <c r="H198" s="93">
        <v>0.46889952153109998</v>
      </c>
      <c r="I198" s="93">
        <v>5</v>
      </c>
      <c r="J198" s="93" t="s">
        <v>2207</v>
      </c>
      <c r="K198" s="93" t="s">
        <v>2208</v>
      </c>
      <c r="L198" s="93" t="s">
        <v>2204</v>
      </c>
    </row>
    <row r="199" spans="1:12">
      <c r="A199" s="93" t="s">
        <v>2209</v>
      </c>
      <c r="B199" s="93" t="s">
        <v>2210</v>
      </c>
      <c r="C199" s="93">
        <v>3</v>
      </c>
      <c r="D199" s="93">
        <v>0.9</v>
      </c>
      <c r="E199" s="93">
        <v>1.83311827696503</v>
      </c>
      <c r="F199" s="93">
        <v>1.67464114832536E-2</v>
      </c>
      <c r="G199" s="93">
        <v>1.67464114832536E-2</v>
      </c>
      <c r="H199" s="93">
        <v>0.46889952153109998</v>
      </c>
      <c r="I199" s="93">
        <v>5</v>
      </c>
      <c r="J199" s="93" t="s">
        <v>2207</v>
      </c>
      <c r="K199" s="93" t="s">
        <v>2208</v>
      </c>
      <c r="L199" s="93" t="s">
        <v>2204</v>
      </c>
    </row>
    <row r="200" spans="1:12">
      <c r="A200" s="93" t="s">
        <v>2211</v>
      </c>
      <c r="B200" s="93" t="s">
        <v>2212</v>
      </c>
      <c r="C200" s="93">
        <v>3</v>
      </c>
      <c r="D200" s="93">
        <v>0.9</v>
      </c>
      <c r="E200" s="93">
        <v>1.83311827696503</v>
      </c>
      <c r="F200" s="93">
        <v>1.67464114832536E-2</v>
      </c>
      <c r="G200" s="93">
        <v>1.67464114832536E-2</v>
      </c>
      <c r="H200" s="93">
        <v>0.46889952153109998</v>
      </c>
      <c r="I200" s="93">
        <v>5</v>
      </c>
      <c r="J200" s="93" t="s">
        <v>2207</v>
      </c>
      <c r="K200" s="93" t="s">
        <v>2208</v>
      </c>
      <c r="L200" s="93" t="s">
        <v>2204</v>
      </c>
    </row>
    <row r="201" spans="1:12">
      <c r="A201" s="93" t="s">
        <v>2213</v>
      </c>
      <c r="B201" s="93" t="s">
        <v>2214</v>
      </c>
      <c r="C201" s="93">
        <v>3</v>
      </c>
      <c r="D201" s="93">
        <v>0.9</v>
      </c>
      <c r="E201" s="93">
        <v>1.83311827696503</v>
      </c>
      <c r="F201" s="93">
        <v>1.67464114832536E-2</v>
      </c>
      <c r="G201" s="93">
        <v>1.67464114832536E-2</v>
      </c>
      <c r="H201" s="93">
        <v>0.46889952153109998</v>
      </c>
      <c r="I201" s="93">
        <v>5</v>
      </c>
      <c r="J201" s="93" t="s">
        <v>2207</v>
      </c>
      <c r="K201" s="93" t="s">
        <v>2208</v>
      </c>
      <c r="L201" s="93" t="s">
        <v>2204</v>
      </c>
    </row>
    <row r="202" spans="1:12">
      <c r="A202" s="93" t="s">
        <v>2215</v>
      </c>
      <c r="B202" s="93" t="s">
        <v>2216</v>
      </c>
      <c r="C202" s="93">
        <v>3</v>
      </c>
      <c r="D202" s="93">
        <v>0.9</v>
      </c>
      <c r="E202" s="93">
        <v>1.83311827696503</v>
      </c>
      <c r="F202" s="93">
        <v>1.67464114832536E-2</v>
      </c>
      <c r="G202" s="93">
        <v>1.67464114832536E-2</v>
      </c>
      <c r="H202" s="93">
        <v>0.46889952153109998</v>
      </c>
      <c r="I202" s="93">
        <v>5</v>
      </c>
      <c r="J202" s="93" t="s">
        <v>2207</v>
      </c>
      <c r="K202" s="93" t="s">
        <v>2208</v>
      </c>
      <c r="L202" s="93" t="s">
        <v>2204</v>
      </c>
    </row>
    <row r="203" spans="1:12">
      <c r="A203" s="93" t="s">
        <v>2217</v>
      </c>
      <c r="B203" s="93" t="s">
        <v>2218</v>
      </c>
      <c r="C203" s="93">
        <v>3</v>
      </c>
      <c r="D203" s="93">
        <v>0.9</v>
      </c>
      <c r="E203" s="93">
        <v>1.83311827696503</v>
      </c>
      <c r="F203" s="93">
        <v>1.67464114832536E-2</v>
      </c>
      <c r="G203" s="93">
        <v>1.67464114832536E-2</v>
      </c>
      <c r="H203" s="93">
        <v>0.46889952153109998</v>
      </c>
      <c r="I203" s="93">
        <v>5</v>
      </c>
      <c r="J203" s="93" t="s">
        <v>2207</v>
      </c>
      <c r="K203" s="93" t="s">
        <v>2208</v>
      </c>
      <c r="L203" s="93" t="s">
        <v>2219</v>
      </c>
    </row>
    <row r="204" spans="1:12">
      <c r="A204" s="93" t="s">
        <v>2220</v>
      </c>
      <c r="B204" s="93" t="s">
        <v>2221</v>
      </c>
      <c r="C204" s="93">
        <v>9</v>
      </c>
      <c r="D204" s="93">
        <v>0.62204715725387605</v>
      </c>
      <c r="E204" s="93">
        <v>1.9072369755252601</v>
      </c>
      <c r="F204" s="93">
        <v>2.0172910662824201E-2</v>
      </c>
      <c r="G204" s="93">
        <v>2.0172910662824201E-2</v>
      </c>
      <c r="H204" s="93">
        <v>0.51349227141734299</v>
      </c>
      <c r="I204" s="93">
        <v>9</v>
      </c>
      <c r="J204" s="93" t="s">
        <v>2222</v>
      </c>
      <c r="K204" s="93" t="s">
        <v>2223</v>
      </c>
      <c r="L204" s="93" t="s">
        <v>2224</v>
      </c>
    </row>
    <row r="205" spans="1:12">
      <c r="A205" s="93" t="s">
        <v>1763</v>
      </c>
      <c r="B205" s="93" t="s">
        <v>1764</v>
      </c>
      <c r="C205" s="93">
        <v>14</v>
      </c>
      <c r="D205" s="93">
        <v>0.51898315178212795</v>
      </c>
      <c r="E205" s="93">
        <v>1.65316521255087</v>
      </c>
      <c r="F205" s="93">
        <v>3.8011695906432698E-2</v>
      </c>
      <c r="G205" s="93">
        <v>3.8011695906432698E-2</v>
      </c>
      <c r="H205" s="93">
        <v>0.83161794977356895</v>
      </c>
      <c r="I205" s="93">
        <v>8</v>
      </c>
      <c r="J205" s="93" t="s">
        <v>2225</v>
      </c>
      <c r="K205" s="93" t="s">
        <v>2226</v>
      </c>
      <c r="L205" s="93" t="s">
        <v>2227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Y9"/>
  <sheetViews>
    <sheetView workbookViewId="0">
      <selection activeCell="N4" sqref="N4:Y4"/>
    </sheetView>
  </sheetViews>
  <sheetFormatPr defaultRowHeight="14.5"/>
  <cols>
    <col min="1" max="25" width="8.81640625" style="2"/>
  </cols>
  <sheetData>
    <row r="3" spans="1:25" ht="15" thickBot="1"/>
    <row r="4" spans="1:25" ht="17.5" thickBot="1">
      <c r="A4" s="90"/>
      <c r="B4" s="210" t="s">
        <v>5470</v>
      </c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2"/>
      <c r="N4" s="210" t="s">
        <v>5453</v>
      </c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2"/>
    </row>
    <row r="5" spans="1:25" ht="15" thickBot="1">
      <c r="A5" s="90"/>
      <c r="B5" s="161" t="s">
        <v>213</v>
      </c>
      <c r="C5" s="162" t="s">
        <v>214</v>
      </c>
      <c r="D5" s="162" t="s">
        <v>215</v>
      </c>
      <c r="E5" s="162" t="s">
        <v>216</v>
      </c>
      <c r="F5" s="162" t="s">
        <v>217</v>
      </c>
      <c r="G5" s="162" t="s">
        <v>218</v>
      </c>
      <c r="H5" s="162" t="s">
        <v>219</v>
      </c>
      <c r="I5" s="162" t="s">
        <v>220</v>
      </c>
      <c r="J5" s="162"/>
      <c r="K5" s="162"/>
      <c r="L5" s="162"/>
      <c r="M5" s="163"/>
      <c r="N5" s="162" t="s">
        <v>213</v>
      </c>
      <c r="O5" s="162" t="s">
        <v>214</v>
      </c>
      <c r="P5" s="162" t="s">
        <v>215</v>
      </c>
      <c r="Q5" s="162" t="s">
        <v>216</v>
      </c>
      <c r="R5" s="162" t="s">
        <v>217</v>
      </c>
      <c r="S5" s="162" t="s">
        <v>218</v>
      </c>
      <c r="T5" s="162" t="s">
        <v>219</v>
      </c>
      <c r="U5" s="162" t="s">
        <v>220</v>
      </c>
      <c r="V5" s="162" t="s">
        <v>221</v>
      </c>
      <c r="W5" s="162" t="s">
        <v>222</v>
      </c>
      <c r="X5" s="162" t="s">
        <v>223</v>
      </c>
      <c r="Y5" s="163" t="s">
        <v>224</v>
      </c>
    </row>
    <row r="6" spans="1:25">
      <c r="A6" s="141" t="s">
        <v>211</v>
      </c>
      <c r="B6" s="164">
        <v>2.76</v>
      </c>
      <c r="C6" s="92">
        <v>1.43</v>
      </c>
      <c r="D6" s="92">
        <v>0.89</v>
      </c>
      <c r="E6" s="92">
        <v>1.56</v>
      </c>
      <c r="F6" s="92">
        <v>0.77</v>
      </c>
      <c r="G6" s="92">
        <v>2.29</v>
      </c>
      <c r="H6" s="92">
        <v>2.5299999999999998</v>
      </c>
      <c r="I6" s="92">
        <v>0.87</v>
      </c>
      <c r="J6" s="92"/>
      <c r="K6" s="92"/>
      <c r="L6" s="92"/>
      <c r="M6" s="165"/>
      <c r="N6" s="164">
        <v>3.2</v>
      </c>
      <c r="O6" s="92">
        <v>4.72</v>
      </c>
      <c r="P6" s="92">
        <v>1.44</v>
      </c>
      <c r="Q6" s="92">
        <v>2.6</v>
      </c>
      <c r="R6" s="92">
        <v>1.31</v>
      </c>
      <c r="S6" s="92">
        <v>0.84</v>
      </c>
      <c r="T6" s="92">
        <v>1.57</v>
      </c>
      <c r="U6" s="92">
        <v>3.49</v>
      </c>
      <c r="V6" s="92">
        <v>1.65</v>
      </c>
      <c r="W6" s="92">
        <v>4.8099999999999996</v>
      </c>
      <c r="X6" s="92">
        <v>3.55</v>
      </c>
      <c r="Y6" s="165">
        <v>3.42</v>
      </c>
    </row>
    <row r="7" spans="1:25" ht="15" thickBot="1">
      <c r="A7" s="141" t="s">
        <v>212</v>
      </c>
      <c r="B7" s="166">
        <v>0.38</v>
      </c>
      <c r="C7" s="167">
        <v>0.59</v>
      </c>
      <c r="D7" s="167">
        <v>0.49</v>
      </c>
      <c r="E7" s="167">
        <v>0.28999999999999998</v>
      </c>
      <c r="F7" s="167">
        <v>0.64</v>
      </c>
      <c r="G7" s="167">
        <v>0.57999999999999996</v>
      </c>
      <c r="H7" s="167">
        <v>0.47</v>
      </c>
      <c r="I7" s="167"/>
      <c r="J7" s="167"/>
      <c r="K7" s="167"/>
      <c r="L7" s="167"/>
      <c r="M7" s="168"/>
      <c r="N7" s="166">
        <v>0.99</v>
      </c>
      <c r="O7" s="167">
        <v>0.72</v>
      </c>
      <c r="P7" s="167">
        <v>1.3</v>
      </c>
      <c r="Q7" s="167">
        <v>1.68</v>
      </c>
      <c r="R7" s="167">
        <v>0.65</v>
      </c>
      <c r="S7" s="167">
        <v>0.69</v>
      </c>
      <c r="T7" s="167">
        <v>0.98</v>
      </c>
      <c r="U7" s="167">
        <v>0.72</v>
      </c>
      <c r="V7" s="167">
        <v>0.51</v>
      </c>
      <c r="W7" s="167">
        <v>0.63</v>
      </c>
      <c r="X7" s="167">
        <v>0.5</v>
      </c>
      <c r="Y7" s="168"/>
    </row>
    <row r="8" spans="1:25">
      <c r="A8" s="90"/>
      <c r="B8" s="90"/>
      <c r="C8" s="90"/>
      <c r="D8" s="90"/>
      <c r="E8" s="90"/>
      <c r="F8" s="90"/>
      <c r="G8" s="90"/>
      <c r="H8" s="90"/>
      <c r="I8" s="90"/>
      <c r="J8" s="90"/>
      <c r="K8" s="90"/>
      <c r="L8" s="90"/>
      <c r="M8" s="90"/>
    </row>
    <row r="9" spans="1:25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</row>
  </sheetData>
  <mergeCells count="2">
    <mergeCell ref="B4:M4"/>
    <mergeCell ref="N4:Y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G29"/>
  <sheetViews>
    <sheetView workbookViewId="0">
      <selection activeCell="E16" sqref="E16"/>
    </sheetView>
  </sheetViews>
  <sheetFormatPr defaultRowHeight="14.5"/>
  <cols>
    <col min="1" max="1" width="20.1796875" style="90" customWidth="1"/>
    <col min="2" max="4" width="8.81640625" style="90"/>
    <col min="5" max="5" width="17.54296875" style="90" customWidth="1"/>
    <col min="6" max="6" width="8.81640625" style="90"/>
    <col min="7" max="7" width="8.81640625" style="93"/>
  </cols>
  <sheetData>
    <row r="3" spans="1:6" ht="15" thickBot="1"/>
    <row r="4" spans="1:6">
      <c r="A4" s="213" t="s">
        <v>211</v>
      </c>
      <c r="B4" s="214"/>
      <c r="E4" s="213" t="s">
        <v>212</v>
      </c>
      <c r="F4" s="214"/>
    </row>
    <row r="5" spans="1:6" ht="17">
      <c r="A5" s="180" t="s">
        <v>5471</v>
      </c>
      <c r="B5" s="170"/>
      <c r="E5" s="180" t="s">
        <v>5471</v>
      </c>
      <c r="F5" s="170"/>
    </row>
    <row r="6" spans="1:6">
      <c r="A6" s="169" t="s">
        <v>225</v>
      </c>
      <c r="B6" s="170">
        <v>8</v>
      </c>
      <c r="E6" s="169" t="s">
        <v>226</v>
      </c>
      <c r="F6" s="170">
        <v>12</v>
      </c>
    </row>
    <row r="7" spans="1:6">
      <c r="A7" s="169" t="s">
        <v>227</v>
      </c>
      <c r="B7" s="170">
        <v>21</v>
      </c>
      <c r="E7" s="169" t="s">
        <v>228</v>
      </c>
      <c r="F7" s="170">
        <v>9</v>
      </c>
    </row>
    <row r="8" spans="1:6">
      <c r="A8" s="169" t="s">
        <v>229</v>
      </c>
      <c r="B8" s="170">
        <v>28</v>
      </c>
      <c r="E8" s="169" t="s">
        <v>230</v>
      </c>
      <c r="F8" s="170">
        <v>5</v>
      </c>
    </row>
    <row r="9" spans="1:6">
      <c r="A9" s="169" t="s">
        <v>231</v>
      </c>
      <c r="B9" s="170">
        <v>4</v>
      </c>
      <c r="E9" s="169" t="s">
        <v>232</v>
      </c>
      <c r="F9" s="170">
        <v>8</v>
      </c>
    </row>
    <row r="10" spans="1:6">
      <c r="A10" s="169" t="s">
        <v>233</v>
      </c>
      <c r="B10" s="170">
        <v>41</v>
      </c>
      <c r="E10" s="169" t="s">
        <v>234</v>
      </c>
      <c r="F10" s="170">
        <v>25</v>
      </c>
    </row>
    <row r="11" spans="1:6">
      <c r="A11" s="169" t="s">
        <v>235</v>
      </c>
      <c r="B11" s="170">
        <v>10</v>
      </c>
      <c r="E11" s="169" t="s">
        <v>236</v>
      </c>
      <c r="F11" s="170">
        <v>8</v>
      </c>
    </row>
    <row r="12" spans="1:6">
      <c r="A12" s="169" t="s">
        <v>237</v>
      </c>
      <c r="B12" s="170">
        <v>26</v>
      </c>
      <c r="E12" s="169" t="s">
        <v>238</v>
      </c>
      <c r="F12" s="170">
        <v>5</v>
      </c>
    </row>
    <row r="13" spans="1:6">
      <c r="A13" s="169" t="s">
        <v>239</v>
      </c>
      <c r="B13" s="170">
        <v>5</v>
      </c>
      <c r="E13" s="169" t="s">
        <v>240</v>
      </c>
      <c r="F13" s="170">
        <v>10</v>
      </c>
    </row>
    <row r="14" spans="1:6">
      <c r="A14" s="169" t="s">
        <v>241</v>
      </c>
      <c r="B14" s="170">
        <v>28</v>
      </c>
      <c r="E14" s="169"/>
      <c r="F14" s="170"/>
    </row>
    <row r="15" spans="1:6">
      <c r="A15" s="169"/>
      <c r="B15" s="170"/>
      <c r="E15" s="169"/>
      <c r="F15" s="170"/>
    </row>
    <row r="16" spans="1:6" ht="17">
      <c r="A16" s="180" t="s">
        <v>5454</v>
      </c>
      <c r="B16" s="170"/>
      <c r="E16" s="180" t="s">
        <v>5454</v>
      </c>
      <c r="F16" s="170"/>
    </row>
    <row r="17" spans="1:6">
      <c r="A17" s="169" t="s">
        <v>242</v>
      </c>
      <c r="B17" s="170">
        <v>12</v>
      </c>
      <c r="E17" s="169" t="s">
        <v>243</v>
      </c>
      <c r="F17" s="170">
        <v>25</v>
      </c>
    </row>
    <row r="18" spans="1:6">
      <c r="A18" s="169" t="s">
        <v>244</v>
      </c>
      <c r="B18" s="170">
        <v>17</v>
      </c>
      <c r="E18" s="169" t="s">
        <v>245</v>
      </c>
      <c r="F18" s="170">
        <v>17</v>
      </c>
    </row>
    <row r="19" spans="1:6">
      <c r="A19" s="169" t="s">
        <v>246</v>
      </c>
      <c r="B19" s="170">
        <v>15</v>
      </c>
      <c r="E19" s="169" t="s">
        <v>247</v>
      </c>
      <c r="F19" s="170">
        <v>18</v>
      </c>
    </row>
    <row r="20" spans="1:6">
      <c r="A20" s="169" t="s">
        <v>248</v>
      </c>
      <c r="B20" s="171">
        <v>18.333333333333332</v>
      </c>
      <c r="E20" s="169" t="s">
        <v>249</v>
      </c>
      <c r="F20" s="170">
        <v>16</v>
      </c>
    </row>
    <row r="21" spans="1:6">
      <c r="A21" s="169" t="s">
        <v>250</v>
      </c>
      <c r="B21" s="170">
        <v>41</v>
      </c>
      <c r="E21" s="169" t="s">
        <v>251</v>
      </c>
      <c r="F21" s="170">
        <v>18</v>
      </c>
    </row>
    <row r="22" spans="1:6">
      <c r="A22" s="169" t="s">
        <v>252</v>
      </c>
      <c r="B22" s="170">
        <v>13</v>
      </c>
      <c r="E22" s="169" t="s">
        <v>253</v>
      </c>
      <c r="F22" s="170">
        <v>24</v>
      </c>
    </row>
    <row r="23" spans="1:6">
      <c r="A23" s="169" t="s">
        <v>254</v>
      </c>
      <c r="B23" s="170">
        <v>8</v>
      </c>
      <c r="E23" s="169" t="s">
        <v>255</v>
      </c>
      <c r="F23" s="170">
        <v>22</v>
      </c>
    </row>
    <row r="24" spans="1:6" ht="15" thickBot="1">
      <c r="A24" s="169" t="s">
        <v>256</v>
      </c>
      <c r="B24" s="170">
        <v>27</v>
      </c>
      <c r="E24" s="172" t="s">
        <v>257</v>
      </c>
      <c r="F24" s="173">
        <v>4</v>
      </c>
    </row>
    <row r="25" spans="1:6">
      <c r="A25" s="169" t="s">
        <v>258</v>
      </c>
      <c r="B25" s="170">
        <v>15</v>
      </c>
    </row>
    <row r="26" spans="1:6">
      <c r="A26" s="169" t="s">
        <v>253</v>
      </c>
      <c r="B26" s="170">
        <v>31</v>
      </c>
    </row>
    <row r="27" spans="1:6">
      <c r="A27" s="169" t="s">
        <v>256</v>
      </c>
      <c r="B27" s="170">
        <v>17</v>
      </c>
    </row>
    <row r="28" spans="1:6">
      <c r="A28" s="169" t="s">
        <v>259</v>
      </c>
      <c r="B28" s="170">
        <v>8</v>
      </c>
    </row>
    <row r="29" spans="1:6" ht="15" thickBot="1">
      <c r="A29" s="172" t="s">
        <v>258</v>
      </c>
      <c r="B29" s="173">
        <v>15</v>
      </c>
    </row>
  </sheetData>
  <mergeCells count="2">
    <mergeCell ref="A4:B4"/>
    <mergeCell ref="E4:F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1B21C-CED2-4464-9206-B9359D6B5ABF}">
  <dimension ref="A4:P1471"/>
  <sheetViews>
    <sheetView workbookViewId="0">
      <selection activeCell="H12" sqref="H12"/>
    </sheetView>
  </sheetViews>
  <sheetFormatPr defaultColWidth="8.81640625" defaultRowHeight="14"/>
  <cols>
    <col min="1" max="16384" width="8.81640625" style="93"/>
  </cols>
  <sheetData>
    <row r="4" spans="1:16">
      <c r="A4" s="215" t="s">
        <v>3009</v>
      </c>
      <c r="B4" s="216"/>
      <c r="C4" s="216"/>
      <c r="D4" s="216"/>
      <c r="E4" s="216"/>
      <c r="F4" s="216"/>
      <c r="G4" s="217"/>
      <c r="J4" s="215" t="s">
        <v>4199</v>
      </c>
      <c r="K4" s="216"/>
      <c r="L4" s="216"/>
      <c r="M4" s="216"/>
      <c r="N4" s="216"/>
      <c r="O4" s="216"/>
      <c r="P4" s="217"/>
    </row>
    <row r="5" spans="1:16">
      <c r="A5" s="174" t="s">
        <v>3010</v>
      </c>
      <c r="B5" s="174" t="s">
        <v>3011</v>
      </c>
      <c r="C5" s="174" t="s">
        <v>3012</v>
      </c>
      <c r="D5" s="174" t="s">
        <v>3013</v>
      </c>
      <c r="E5" s="174" t="s">
        <v>3014</v>
      </c>
      <c r="F5" s="174" t="s">
        <v>3015</v>
      </c>
      <c r="G5" s="174" t="s">
        <v>3016</v>
      </c>
      <c r="J5" s="174" t="s">
        <v>3010</v>
      </c>
      <c r="K5" s="174" t="s">
        <v>3011</v>
      </c>
      <c r="L5" s="174" t="s">
        <v>3012</v>
      </c>
      <c r="M5" s="174" t="s">
        <v>3013</v>
      </c>
      <c r="N5" s="174" t="s">
        <v>3014</v>
      </c>
      <c r="O5" s="174" t="s">
        <v>3015</v>
      </c>
      <c r="P5" s="174" t="s">
        <v>3016</v>
      </c>
    </row>
    <row r="6" spans="1:16">
      <c r="A6" s="174" t="s">
        <v>3017</v>
      </c>
      <c r="B6" s="174" t="s">
        <v>3018</v>
      </c>
      <c r="C6" s="174">
        <v>2.1783452422673599E-5</v>
      </c>
      <c r="D6" s="174">
        <v>7.0462661258466897E-3</v>
      </c>
      <c r="E6" s="174" t="s">
        <v>1236</v>
      </c>
      <c r="F6" s="174" t="b">
        <v>0</v>
      </c>
      <c r="G6" s="174">
        <v>1</v>
      </c>
      <c r="J6" s="174" t="s">
        <v>3017</v>
      </c>
      <c r="K6" s="174" t="s">
        <v>3018</v>
      </c>
      <c r="L6" s="174">
        <v>3.3728210876226498E-4</v>
      </c>
      <c r="M6" s="174">
        <v>1.6843486710920199E-2</v>
      </c>
      <c r="N6" s="174" t="s">
        <v>3188</v>
      </c>
      <c r="O6" s="174" t="b">
        <v>0</v>
      </c>
      <c r="P6" s="174">
        <v>1</v>
      </c>
    </row>
    <row r="7" spans="1:16">
      <c r="A7" s="174" t="s">
        <v>3017</v>
      </c>
      <c r="B7" s="174" t="s">
        <v>3018</v>
      </c>
      <c r="C7" s="174">
        <v>1.9755685350962801E-7</v>
      </c>
      <c r="D7" s="174">
        <v>1.07626894246219E-4</v>
      </c>
      <c r="E7" s="174" t="s">
        <v>3020</v>
      </c>
      <c r="F7" s="174" t="b">
        <v>1</v>
      </c>
      <c r="G7" s="174">
        <v>2</v>
      </c>
      <c r="J7" s="174" t="s">
        <v>3017</v>
      </c>
      <c r="K7" s="174" t="s">
        <v>3018</v>
      </c>
      <c r="L7" s="174">
        <v>6.49776679189324E-5</v>
      </c>
      <c r="M7" s="174">
        <v>4.2066475248228796E-3</v>
      </c>
      <c r="N7" s="174" t="s">
        <v>539</v>
      </c>
      <c r="O7" s="174" t="b">
        <v>0</v>
      </c>
      <c r="P7" s="174">
        <v>2</v>
      </c>
    </row>
    <row r="8" spans="1:16">
      <c r="A8" s="174" t="s">
        <v>3017</v>
      </c>
      <c r="B8" s="174" t="s">
        <v>3018</v>
      </c>
      <c r="C8" s="174">
        <v>9.1440285923111007E-19</v>
      </c>
      <c r="D8" s="174">
        <v>2.0282108562645501E-15</v>
      </c>
      <c r="E8" s="174" t="s">
        <v>3023</v>
      </c>
      <c r="F8" s="174" t="b">
        <v>1</v>
      </c>
      <c r="G8" s="174">
        <v>3</v>
      </c>
      <c r="J8" s="174" t="s">
        <v>3017</v>
      </c>
      <c r="K8" s="174" t="s">
        <v>3018</v>
      </c>
      <c r="L8" s="174">
        <v>2.53662419485391E-16</v>
      </c>
      <c r="M8" s="174">
        <v>1.10943367778589E-13</v>
      </c>
      <c r="N8" s="174" t="s">
        <v>1081</v>
      </c>
      <c r="O8" s="174" t="b">
        <v>0</v>
      </c>
      <c r="P8" s="174">
        <v>1</v>
      </c>
    </row>
    <row r="9" spans="1:16">
      <c r="A9" s="174" t="s">
        <v>3017</v>
      </c>
      <c r="B9" s="174" t="s">
        <v>3018</v>
      </c>
      <c r="C9" s="174">
        <v>1.00006894112527E-4</v>
      </c>
      <c r="D9" s="174">
        <v>2.44528667943015E-2</v>
      </c>
      <c r="E9" s="174" t="s">
        <v>4734</v>
      </c>
      <c r="F9" s="174" t="b">
        <v>0</v>
      </c>
      <c r="G9" s="174">
        <v>4</v>
      </c>
      <c r="J9" s="174" t="s">
        <v>3017</v>
      </c>
      <c r="K9" s="174" t="s">
        <v>3018</v>
      </c>
      <c r="L9" s="174">
        <v>7.5012497547112804E-4</v>
      </c>
      <c r="M9" s="174">
        <v>3.1735191911859598E-2</v>
      </c>
      <c r="N9" s="174" t="s">
        <v>4763</v>
      </c>
      <c r="O9" s="174" t="b">
        <v>0</v>
      </c>
      <c r="P9" s="174">
        <v>3</v>
      </c>
    </row>
    <row r="10" spans="1:16">
      <c r="A10" s="174" t="s">
        <v>3017</v>
      </c>
      <c r="B10" s="174" t="s">
        <v>3018</v>
      </c>
      <c r="C10" s="174">
        <v>1.60607839413593E-4</v>
      </c>
      <c r="D10" s="174">
        <v>3.4395553360760799E-2</v>
      </c>
      <c r="E10" s="174" t="s">
        <v>4735</v>
      </c>
      <c r="F10" s="174" t="b">
        <v>0</v>
      </c>
      <c r="G10" s="174">
        <v>4</v>
      </c>
      <c r="J10" s="174" t="s">
        <v>3017</v>
      </c>
      <c r="K10" s="174" t="s">
        <v>3018</v>
      </c>
      <c r="L10" s="174">
        <v>1.07656734714788E-8</v>
      </c>
      <c r="M10" s="174">
        <v>1.6468298438908E-6</v>
      </c>
      <c r="N10" s="174" t="s">
        <v>3190</v>
      </c>
      <c r="O10" s="174" t="b">
        <v>0</v>
      </c>
      <c r="P10" s="174">
        <v>4</v>
      </c>
    </row>
    <row r="11" spans="1:16">
      <c r="A11" s="174" t="s">
        <v>3017</v>
      </c>
      <c r="B11" s="174" t="s">
        <v>3018</v>
      </c>
      <c r="C11" s="174">
        <v>2.88383857072569E-9</v>
      </c>
      <c r="D11" s="174">
        <v>2.33180447889715E-6</v>
      </c>
      <c r="E11" s="174" t="s">
        <v>3026</v>
      </c>
      <c r="F11" s="174" t="b">
        <v>1</v>
      </c>
      <c r="G11" s="174">
        <v>3</v>
      </c>
      <c r="J11" s="174" t="s">
        <v>3017</v>
      </c>
      <c r="K11" s="174" t="s">
        <v>3018</v>
      </c>
      <c r="L11" s="174">
        <v>2.8641432176361801E-5</v>
      </c>
      <c r="M11" s="174">
        <v>2.0683776590059602E-3</v>
      </c>
      <c r="N11" s="174" t="s">
        <v>3194</v>
      </c>
      <c r="O11" s="174" t="b">
        <v>0</v>
      </c>
      <c r="P11" s="174">
        <v>2</v>
      </c>
    </row>
    <row r="12" spans="1:16">
      <c r="A12" s="174" t="s">
        <v>3017</v>
      </c>
      <c r="B12" s="174" t="s">
        <v>3018</v>
      </c>
      <c r="C12" s="174">
        <v>7.3752074362956598E-6</v>
      </c>
      <c r="D12" s="174">
        <v>2.8627789564911101E-3</v>
      </c>
      <c r="E12" s="174" t="s">
        <v>4736</v>
      </c>
      <c r="F12" s="174" t="b">
        <v>0</v>
      </c>
      <c r="G12" s="174">
        <v>5</v>
      </c>
      <c r="J12" s="174" t="s">
        <v>3017</v>
      </c>
      <c r="K12" s="174" t="s">
        <v>3018</v>
      </c>
      <c r="L12" s="174">
        <v>3.9090405767359903E-6</v>
      </c>
      <c r="M12" s="174">
        <v>3.4781500581484997E-4</v>
      </c>
      <c r="N12" s="174" t="s">
        <v>3195</v>
      </c>
      <c r="O12" s="174" t="b">
        <v>0</v>
      </c>
      <c r="P12" s="174">
        <v>4</v>
      </c>
    </row>
    <row r="13" spans="1:16">
      <c r="A13" s="174" t="s">
        <v>3017</v>
      </c>
      <c r="B13" s="174" t="s">
        <v>3018</v>
      </c>
      <c r="C13" s="174">
        <v>6.1309151403635604E-6</v>
      </c>
      <c r="D13" s="174">
        <v>2.5384441047161298E-3</v>
      </c>
      <c r="E13" s="174" t="s">
        <v>822</v>
      </c>
      <c r="F13" s="174" t="b">
        <v>1</v>
      </c>
      <c r="G13" s="174">
        <v>2</v>
      </c>
      <c r="J13" s="174" t="s">
        <v>3017</v>
      </c>
      <c r="K13" s="174" t="s">
        <v>3018</v>
      </c>
      <c r="L13" s="174">
        <v>2.7880304615407502E-6</v>
      </c>
      <c r="M13" s="174">
        <v>2.5690418374547502E-4</v>
      </c>
      <c r="N13" s="174" t="s">
        <v>4764</v>
      </c>
      <c r="O13" s="174" t="b">
        <v>0</v>
      </c>
      <c r="P13" s="174">
        <v>1</v>
      </c>
    </row>
    <row r="14" spans="1:16">
      <c r="A14" s="174" t="s">
        <v>3017</v>
      </c>
      <c r="B14" s="174" t="s">
        <v>3018</v>
      </c>
      <c r="C14" s="174">
        <v>2.6451612757636699E-5</v>
      </c>
      <c r="D14" s="174">
        <v>8.3816523567642204E-3</v>
      </c>
      <c r="E14" s="174" t="s">
        <v>530</v>
      </c>
      <c r="F14" s="174" t="b">
        <v>0</v>
      </c>
      <c r="G14" s="174">
        <v>1</v>
      </c>
      <c r="J14" s="174" t="s">
        <v>3017</v>
      </c>
      <c r="K14" s="174" t="s">
        <v>3018</v>
      </c>
      <c r="L14" s="174">
        <v>1.77750655007186E-5</v>
      </c>
      <c r="M14" s="174">
        <v>1.36965039452559E-3</v>
      </c>
      <c r="N14" s="174" t="s">
        <v>4765</v>
      </c>
      <c r="O14" s="174" t="b">
        <v>0</v>
      </c>
      <c r="P14" s="174">
        <v>5</v>
      </c>
    </row>
    <row r="15" spans="1:16">
      <c r="A15" s="174" t="s">
        <v>3017</v>
      </c>
      <c r="B15" s="174" t="s">
        <v>3018</v>
      </c>
      <c r="C15" s="174">
        <v>8.6918875869031799E-5</v>
      </c>
      <c r="D15" s="174">
        <v>2.2306544234388801E-2</v>
      </c>
      <c r="E15" s="174" t="s">
        <v>1022</v>
      </c>
      <c r="F15" s="174" t="b">
        <v>1</v>
      </c>
      <c r="G15" s="174">
        <v>2</v>
      </c>
      <c r="J15" s="174" t="s">
        <v>3017</v>
      </c>
      <c r="K15" s="174" t="s">
        <v>3018</v>
      </c>
      <c r="L15" s="174">
        <v>3.5346501492027101E-5</v>
      </c>
      <c r="M15" s="174">
        <v>2.4889227002991301E-3</v>
      </c>
      <c r="N15" s="174" t="s">
        <v>4201</v>
      </c>
      <c r="O15" s="174" t="b">
        <v>0</v>
      </c>
      <c r="P15" s="174">
        <v>4</v>
      </c>
    </row>
    <row r="16" spans="1:16">
      <c r="A16" s="174" t="s">
        <v>3017</v>
      </c>
      <c r="B16" s="174" t="s">
        <v>3018</v>
      </c>
      <c r="C16" s="174">
        <v>1.7152560537508701E-4</v>
      </c>
      <c r="D16" s="174">
        <v>3.5989085295355203E-2</v>
      </c>
      <c r="E16" s="174" t="s">
        <v>468</v>
      </c>
      <c r="F16" s="174" t="b">
        <v>1</v>
      </c>
      <c r="G16" s="174">
        <v>6</v>
      </c>
      <c r="J16" s="174" t="s">
        <v>3017</v>
      </c>
      <c r="K16" s="174" t="s">
        <v>3018</v>
      </c>
      <c r="L16" s="174">
        <v>3.7065220935826399E-7</v>
      </c>
      <c r="M16" s="174">
        <v>4.1582301254063202E-5</v>
      </c>
      <c r="N16" s="174" t="s">
        <v>3019</v>
      </c>
      <c r="O16" s="174" t="b">
        <v>0</v>
      </c>
      <c r="P16" s="174">
        <v>1</v>
      </c>
    </row>
    <row r="17" spans="1:16">
      <c r="A17" s="174" t="s">
        <v>3017</v>
      </c>
      <c r="B17" s="174" t="s">
        <v>3018</v>
      </c>
      <c r="C17" s="174">
        <v>1.4035038243980301E-11</v>
      </c>
      <c r="D17" s="174">
        <v>1.8949132286535701E-8</v>
      </c>
      <c r="E17" s="174" t="s">
        <v>1053</v>
      </c>
      <c r="F17" s="174" t="b">
        <v>1</v>
      </c>
      <c r="G17" s="174">
        <v>2</v>
      </c>
      <c r="J17" s="174" t="s">
        <v>3017</v>
      </c>
      <c r="K17" s="174" t="s">
        <v>3018</v>
      </c>
      <c r="L17" s="174">
        <v>6.6593790297629897E-7</v>
      </c>
      <c r="M17" s="174">
        <v>7.0578053587450599E-5</v>
      </c>
      <c r="N17" s="174" t="s">
        <v>4766</v>
      </c>
      <c r="O17" s="174" t="b">
        <v>0</v>
      </c>
      <c r="P17" s="174">
        <v>5</v>
      </c>
    </row>
    <row r="18" spans="1:16">
      <c r="A18" s="174" t="s">
        <v>3017</v>
      </c>
      <c r="B18" s="174" t="s">
        <v>3018</v>
      </c>
      <c r="C18" s="174">
        <v>1.3281075935880801E-4</v>
      </c>
      <c r="D18" s="174">
        <v>3.0103448980796099E-2</v>
      </c>
      <c r="E18" s="174" t="s">
        <v>474</v>
      </c>
      <c r="F18" s="174" t="b">
        <v>1</v>
      </c>
      <c r="G18" s="174">
        <v>6</v>
      </c>
      <c r="J18" s="174" t="s">
        <v>3017</v>
      </c>
      <c r="K18" s="174" t="s">
        <v>3018</v>
      </c>
      <c r="L18" s="174">
        <v>6.3007948186342202E-5</v>
      </c>
      <c r="M18" s="174">
        <v>4.1018570545712498E-3</v>
      </c>
      <c r="N18" s="174" t="s">
        <v>3201</v>
      </c>
      <c r="O18" s="174" t="b">
        <v>0</v>
      </c>
      <c r="P18" s="174">
        <v>2</v>
      </c>
    </row>
    <row r="19" spans="1:16">
      <c r="A19" s="174" t="s">
        <v>3017</v>
      </c>
      <c r="B19" s="174" t="s">
        <v>3018</v>
      </c>
      <c r="C19" s="174">
        <v>2.27157373749383E-4</v>
      </c>
      <c r="D19" s="174">
        <v>4.5217422609228099E-2</v>
      </c>
      <c r="E19" s="174" t="s">
        <v>4737</v>
      </c>
      <c r="F19" s="174" t="b">
        <v>0</v>
      </c>
      <c r="G19" s="174">
        <v>5</v>
      </c>
      <c r="J19" s="174" t="s">
        <v>3017</v>
      </c>
      <c r="K19" s="174" t="s">
        <v>3018</v>
      </c>
      <c r="L19" s="174">
        <v>2.51145039195194E-7</v>
      </c>
      <c r="M19" s="174">
        <v>2.9766438557741899E-5</v>
      </c>
      <c r="N19" s="174" t="s">
        <v>3203</v>
      </c>
      <c r="O19" s="174" t="b">
        <v>0</v>
      </c>
      <c r="P19" s="174">
        <v>6</v>
      </c>
    </row>
    <row r="20" spans="1:16">
      <c r="A20" s="174" t="s">
        <v>3017</v>
      </c>
      <c r="B20" s="174" t="s">
        <v>3018</v>
      </c>
      <c r="C20" s="174">
        <v>3.7502243617664601E-6</v>
      </c>
      <c r="D20" s="174">
        <v>1.66365310151334E-3</v>
      </c>
      <c r="E20" s="174" t="s">
        <v>701</v>
      </c>
      <c r="F20" s="174" t="b">
        <v>1</v>
      </c>
      <c r="G20" s="174">
        <v>5</v>
      </c>
      <c r="J20" s="174" t="s">
        <v>3017</v>
      </c>
      <c r="K20" s="174" t="s">
        <v>3018</v>
      </c>
      <c r="L20" s="174">
        <v>1.39134269508779E-20</v>
      </c>
      <c r="M20" s="174">
        <v>1.00477592350142E-17</v>
      </c>
      <c r="N20" s="174" t="s">
        <v>3204</v>
      </c>
      <c r="O20" s="174" t="b">
        <v>1</v>
      </c>
      <c r="P20" s="174">
        <v>6</v>
      </c>
    </row>
    <row r="21" spans="1:16">
      <c r="A21" s="174" t="s">
        <v>3017</v>
      </c>
      <c r="B21" s="174" t="s">
        <v>3018</v>
      </c>
      <c r="C21" s="174">
        <v>1.6660085114493601E-4</v>
      </c>
      <c r="D21" s="174">
        <v>3.5434631716463702E-2</v>
      </c>
      <c r="E21" s="174" t="s">
        <v>4206</v>
      </c>
      <c r="F21" s="174" t="b">
        <v>0</v>
      </c>
      <c r="G21" s="174">
        <v>3</v>
      </c>
      <c r="J21" s="174" t="s">
        <v>3017</v>
      </c>
      <c r="K21" s="174" t="s">
        <v>3018</v>
      </c>
      <c r="L21" s="174">
        <v>3.4156016424270098E-6</v>
      </c>
      <c r="M21" s="174">
        <v>3.0743384870227802E-4</v>
      </c>
      <c r="N21" s="174" t="s">
        <v>3205</v>
      </c>
      <c r="O21" s="174" t="b">
        <v>0</v>
      </c>
      <c r="P21" s="174">
        <v>5</v>
      </c>
    </row>
    <row r="22" spans="1:16">
      <c r="A22" s="174" t="s">
        <v>3017</v>
      </c>
      <c r="B22" s="174" t="s">
        <v>3018</v>
      </c>
      <c r="C22" s="174">
        <v>1.79288497648328E-4</v>
      </c>
      <c r="D22" s="174">
        <v>3.7365407499822402E-2</v>
      </c>
      <c r="E22" s="174" t="s">
        <v>3268</v>
      </c>
      <c r="F22" s="174" t="b">
        <v>0</v>
      </c>
      <c r="G22" s="174">
        <v>6</v>
      </c>
      <c r="J22" s="174" t="s">
        <v>3017</v>
      </c>
      <c r="K22" s="174" t="s">
        <v>3018</v>
      </c>
      <c r="L22" s="174">
        <v>1.20107170235725E-3</v>
      </c>
      <c r="M22" s="174">
        <v>4.5483999479633899E-2</v>
      </c>
      <c r="N22" s="174" t="s">
        <v>607</v>
      </c>
      <c r="O22" s="174" t="b">
        <v>1</v>
      </c>
      <c r="P22" s="174">
        <v>2</v>
      </c>
    </row>
    <row r="23" spans="1:16">
      <c r="A23" s="174" t="s">
        <v>3017</v>
      </c>
      <c r="B23" s="174" t="s">
        <v>3018</v>
      </c>
      <c r="C23" s="174">
        <v>5.6763973069562E-6</v>
      </c>
      <c r="D23" s="174">
        <v>2.38201575098528E-3</v>
      </c>
      <c r="E23" s="174" t="s">
        <v>3274</v>
      </c>
      <c r="F23" s="174" t="b">
        <v>0</v>
      </c>
      <c r="G23" s="174">
        <v>2</v>
      </c>
      <c r="J23" s="174" t="s">
        <v>3017</v>
      </c>
      <c r="K23" s="174" t="s">
        <v>3018</v>
      </c>
      <c r="L23" s="174">
        <v>3.71340783693295E-4</v>
      </c>
      <c r="M23" s="174">
        <v>1.8102425990624699E-2</v>
      </c>
      <c r="N23" s="174" t="s">
        <v>4767</v>
      </c>
      <c r="O23" s="174" t="b">
        <v>0</v>
      </c>
      <c r="P23" s="174">
        <v>4</v>
      </c>
    </row>
    <row r="24" spans="1:16">
      <c r="A24" s="174" t="s">
        <v>3017</v>
      </c>
      <c r="B24" s="174" t="s">
        <v>3018</v>
      </c>
      <c r="C24" s="174">
        <v>3.1803454358273798E-7</v>
      </c>
      <c r="D24" s="174">
        <v>1.6738858782838599E-4</v>
      </c>
      <c r="E24" s="174" t="s">
        <v>810</v>
      </c>
      <c r="F24" s="174" t="b">
        <v>1</v>
      </c>
      <c r="G24" s="174">
        <v>2</v>
      </c>
      <c r="J24" s="174" t="s">
        <v>3017</v>
      </c>
      <c r="K24" s="174" t="s">
        <v>3018</v>
      </c>
      <c r="L24" s="174">
        <v>1.18627481754243E-3</v>
      </c>
      <c r="M24" s="174">
        <v>4.5088606987937797E-2</v>
      </c>
      <c r="N24" s="174" t="s">
        <v>4768</v>
      </c>
      <c r="O24" s="174" t="b">
        <v>0</v>
      </c>
      <c r="P24" s="174">
        <v>5</v>
      </c>
    </row>
    <row r="25" spans="1:16">
      <c r="A25" s="174" t="s">
        <v>3017</v>
      </c>
      <c r="B25" s="174" t="s">
        <v>3018</v>
      </c>
      <c r="C25" s="174">
        <v>1.2740732250903899E-4</v>
      </c>
      <c r="D25" s="174">
        <v>2.93065154509125E-2</v>
      </c>
      <c r="E25" s="174" t="s">
        <v>3034</v>
      </c>
      <c r="F25" s="174" t="b">
        <v>0</v>
      </c>
      <c r="G25" s="174">
        <v>5</v>
      </c>
      <c r="J25" s="174" t="s">
        <v>3017</v>
      </c>
      <c r="K25" s="174" t="s">
        <v>3018</v>
      </c>
      <c r="L25" s="174">
        <v>1.8958317310268101E-8</v>
      </c>
      <c r="M25" s="174">
        <v>2.81680682983616E-6</v>
      </c>
      <c r="N25" s="174" t="s">
        <v>1344</v>
      </c>
      <c r="O25" s="174" t="b">
        <v>0</v>
      </c>
      <c r="P25" s="174">
        <v>3</v>
      </c>
    </row>
    <row r="26" spans="1:16">
      <c r="A26" s="174" t="s">
        <v>3017</v>
      </c>
      <c r="B26" s="174" t="s">
        <v>3018</v>
      </c>
      <c r="C26" s="174">
        <v>1.79037467638286E-9</v>
      </c>
      <c r="D26" s="174">
        <v>1.54434735626991E-6</v>
      </c>
      <c r="E26" s="174" t="s">
        <v>888</v>
      </c>
      <c r="F26" s="174" t="b">
        <v>1</v>
      </c>
      <c r="G26" s="174">
        <v>2</v>
      </c>
      <c r="J26" s="174" t="s">
        <v>3017</v>
      </c>
      <c r="K26" s="174" t="s">
        <v>3018</v>
      </c>
      <c r="L26" s="174">
        <v>1.97096322165245E-17</v>
      </c>
      <c r="M26" s="174">
        <v>9.5631751440583898E-15</v>
      </c>
      <c r="N26" s="174" t="s">
        <v>3021</v>
      </c>
      <c r="O26" s="174" t="b">
        <v>0</v>
      </c>
      <c r="P26" s="174">
        <v>3</v>
      </c>
    </row>
    <row r="27" spans="1:16">
      <c r="A27" s="174" t="s">
        <v>3017</v>
      </c>
      <c r="B27" s="174" t="s">
        <v>3018</v>
      </c>
      <c r="C27" s="174">
        <v>5.8311348815853997E-20</v>
      </c>
      <c r="D27" s="174">
        <v>1.5089519289822601E-16</v>
      </c>
      <c r="E27" s="174" t="s">
        <v>3037</v>
      </c>
      <c r="F27" s="174" t="b">
        <v>1</v>
      </c>
      <c r="G27" s="174">
        <v>2</v>
      </c>
      <c r="J27" s="174" t="s">
        <v>3017</v>
      </c>
      <c r="K27" s="174" t="s">
        <v>3018</v>
      </c>
      <c r="L27" s="174">
        <v>3.1247098321646701E-7</v>
      </c>
      <c r="M27" s="174">
        <v>3.5937634969707197E-5</v>
      </c>
      <c r="N27" s="174" t="s">
        <v>660</v>
      </c>
      <c r="O27" s="174" t="b">
        <v>0</v>
      </c>
      <c r="P27" s="174">
        <v>4</v>
      </c>
    </row>
    <row r="28" spans="1:16">
      <c r="A28" s="174" t="s">
        <v>3017</v>
      </c>
      <c r="B28" s="174" t="s">
        <v>3018</v>
      </c>
      <c r="C28" s="174">
        <v>1.2242459674599E-6</v>
      </c>
      <c r="D28" s="174">
        <v>6.0343666710368496E-4</v>
      </c>
      <c r="E28" s="174" t="s">
        <v>3039</v>
      </c>
      <c r="F28" s="174" t="b">
        <v>0</v>
      </c>
      <c r="G28" s="174">
        <v>5</v>
      </c>
      <c r="J28" s="174" t="s">
        <v>3017</v>
      </c>
      <c r="K28" s="174" t="s">
        <v>3018</v>
      </c>
      <c r="L28" s="174">
        <v>1.99842293105402E-6</v>
      </c>
      <c r="M28" s="174">
        <v>1.8977684182880901E-4</v>
      </c>
      <c r="N28" s="174" t="s">
        <v>395</v>
      </c>
      <c r="O28" s="174" t="b">
        <v>0</v>
      </c>
      <c r="P28" s="174">
        <v>6</v>
      </c>
    </row>
    <row r="29" spans="1:16">
      <c r="A29" s="174" t="s">
        <v>3017</v>
      </c>
      <c r="B29" s="174" t="s">
        <v>3018</v>
      </c>
      <c r="C29" s="174">
        <v>2.6585720421182501E-4</v>
      </c>
      <c r="D29" s="174">
        <v>4.97329142312639E-2</v>
      </c>
      <c r="E29" s="174" t="s">
        <v>912</v>
      </c>
      <c r="F29" s="174" t="b">
        <v>1</v>
      </c>
      <c r="G29" s="174">
        <v>5</v>
      </c>
      <c r="J29" s="174" t="s">
        <v>3017</v>
      </c>
      <c r="K29" s="174" t="s">
        <v>3018</v>
      </c>
      <c r="L29" s="174">
        <v>1.4435384413165199E-10</v>
      </c>
      <c r="M29" s="174">
        <v>2.8192578124655199E-8</v>
      </c>
      <c r="N29" s="174" t="s">
        <v>4769</v>
      </c>
      <c r="O29" s="174" t="b">
        <v>0</v>
      </c>
      <c r="P29" s="174">
        <v>4</v>
      </c>
    </row>
    <row r="30" spans="1:16">
      <c r="A30" s="174" t="s">
        <v>3017</v>
      </c>
      <c r="B30" s="174" t="s">
        <v>3018</v>
      </c>
      <c r="C30" s="174">
        <v>9.7411490230518005E-21</v>
      </c>
      <c r="D30" s="174">
        <v>3.0249190061282699E-17</v>
      </c>
      <c r="E30" s="174" t="s">
        <v>3042</v>
      </c>
      <c r="F30" s="174" t="b">
        <v>1</v>
      </c>
      <c r="G30" s="174">
        <v>2</v>
      </c>
      <c r="J30" s="174" t="s">
        <v>3017</v>
      </c>
      <c r="K30" s="174" t="s">
        <v>3018</v>
      </c>
      <c r="L30" s="174">
        <v>2.2813079710067E-19</v>
      </c>
      <c r="M30" s="174">
        <v>1.38904816517002E-16</v>
      </c>
      <c r="N30" s="174" t="s">
        <v>1566</v>
      </c>
      <c r="O30" s="174" t="b">
        <v>1</v>
      </c>
      <c r="P30" s="174">
        <v>3</v>
      </c>
    </row>
    <row r="31" spans="1:16">
      <c r="A31" s="174" t="s">
        <v>3017</v>
      </c>
      <c r="B31" s="174" t="s">
        <v>3018</v>
      </c>
      <c r="C31" s="174">
        <v>1.85899002266189E-4</v>
      </c>
      <c r="D31" s="174">
        <v>3.8484811449146401E-2</v>
      </c>
      <c r="E31" s="174" t="s">
        <v>4738</v>
      </c>
      <c r="F31" s="174" t="b">
        <v>0</v>
      </c>
      <c r="G31" s="174">
        <v>1</v>
      </c>
      <c r="J31" s="174" t="s">
        <v>3017</v>
      </c>
      <c r="K31" s="174" t="s">
        <v>3018</v>
      </c>
      <c r="L31" s="174">
        <v>1.55584033421569E-8</v>
      </c>
      <c r="M31" s="174">
        <v>2.3339859854299398E-6</v>
      </c>
      <c r="N31" s="174" t="s">
        <v>3023</v>
      </c>
      <c r="O31" s="174" t="b">
        <v>1</v>
      </c>
      <c r="P31" s="174">
        <v>3</v>
      </c>
    </row>
    <row r="32" spans="1:16">
      <c r="A32" s="174" t="s">
        <v>3017</v>
      </c>
      <c r="B32" s="174" t="s">
        <v>3018</v>
      </c>
      <c r="C32" s="174">
        <v>1.27554932127506E-6</v>
      </c>
      <c r="D32" s="174">
        <v>6.1890051677428995E-4</v>
      </c>
      <c r="E32" s="174" t="s">
        <v>1569</v>
      </c>
      <c r="F32" s="174" t="b">
        <v>1</v>
      </c>
      <c r="G32" s="174">
        <v>6</v>
      </c>
      <c r="J32" s="174" t="s">
        <v>3017</v>
      </c>
      <c r="K32" s="174" t="s">
        <v>3018</v>
      </c>
      <c r="L32" s="174">
        <v>9.9284356599204802E-5</v>
      </c>
      <c r="M32" s="174">
        <v>5.9865575251943802E-3</v>
      </c>
      <c r="N32" s="174" t="s">
        <v>449</v>
      </c>
      <c r="O32" s="174" t="b">
        <v>0</v>
      </c>
      <c r="P32" s="174">
        <v>1</v>
      </c>
    </row>
    <row r="33" spans="1:16">
      <c r="A33" s="174" t="s">
        <v>3017</v>
      </c>
      <c r="B33" s="174" t="s">
        <v>3018</v>
      </c>
      <c r="C33" s="174">
        <v>2.5795602402531001E-22</v>
      </c>
      <c r="D33" s="174">
        <v>1.0012885517572399E-18</v>
      </c>
      <c r="E33" s="174" t="s">
        <v>295</v>
      </c>
      <c r="F33" s="174" t="b">
        <v>0</v>
      </c>
      <c r="G33" s="174">
        <v>3</v>
      </c>
      <c r="J33" s="174" t="s">
        <v>3017</v>
      </c>
      <c r="K33" s="174" t="s">
        <v>3018</v>
      </c>
      <c r="L33" s="174">
        <v>1.07183879853782E-5</v>
      </c>
      <c r="M33" s="174">
        <v>8.6902898723223996E-4</v>
      </c>
      <c r="N33" s="174" t="s">
        <v>274</v>
      </c>
      <c r="O33" s="174" t="b">
        <v>0</v>
      </c>
      <c r="P33" s="174">
        <v>3</v>
      </c>
    </row>
    <row r="34" spans="1:16">
      <c r="A34" s="174" t="s">
        <v>3017</v>
      </c>
      <c r="B34" s="174" t="s">
        <v>3018</v>
      </c>
      <c r="C34" s="174">
        <v>1.10044530909981E-4</v>
      </c>
      <c r="D34" s="174">
        <v>2.6286252448827999E-2</v>
      </c>
      <c r="E34" s="174" t="s">
        <v>4739</v>
      </c>
      <c r="F34" s="174" t="b">
        <v>0</v>
      </c>
      <c r="G34" s="174">
        <v>4</v>
      </c>
      <c r="J34" s="174" t="s">
        <v>3017</v>
      </c>
      <c r="K34" s="174" t="s">
        <v>3018</v>
      </c>
      <c r="L34" s="174">
        <v>8.5865053496098202E-6</v>
      </c>
      <c r="M34" s="174">
        <v>7.2063986654441502E-4</v>
      </c>
      <c r="N34" s="174" t="s">
        <v>4770</v>
      </c>
      <c r="O34" s="174" t="b">
        <v>0</v>
      </c>
      <c r="P34" s="174">
        <v>3</v>
      </c>
    </row>
    <row r="35" spans="1:16">
      <c r="A35" s="174" t="s">
        <v>3017</v>
      </c>
      <c r="B35" s="174" t="s">
        <v>3018</v>
      </c>
      <c r="C35" s="174">
        <v>5.7967072055898997E-5</v>
      </c>
      <c r="D35" s="174">
        <v>1.5652621639581098E-2</v>
      </c>
      <c r="E35" s="174" t="s">
        <v>1572</v>
      </c>
      <c r="F35" s="174" t="b">
        <v>1</v>
      </c>
      <c r="G35" s="174">
        <v>1</v>
      </c>
      <c r="J35" s="174" t="s">
        <v>3017</v>
      </c>
      <c r="K35" s="174" t="s">
        <v>3018</v>
      </c>
      <c r="L35" s="174">
        <v>4.5154502278832698E-24</v>
      </c>
      <c r="M35" s="174">
        <v>5.3930106125561201E-21</v>
      </c>
      <c r="N35" s="174" t="s">
        <v>3216</v>
      </c>
      <c r="O35" s="174" t="b">
        <v>1</v>
      </c>
      <c r="P35" s="174">
        <v>6</v>
      </c>
    </row>
    <row r="36" spans="1:16">
      <c r="A36" s="174" t="s">
        <v>3017</v>
      </c>
      <c r="B36" s="174" t="s">
        <v>3018</v>
      </c>
      <c r="C36" s="174">
        <v>9.9452123355317197E-11</v>
      </c>
      <c r="D36" s="174">
        <v>1.18780261021256E-7</v>
      </c>
      <c r="E36" s="174" t="s">
        <v>691</v>
      </c>
      <c r="F36" s="174" t="b">
        <v>1</v>
      </c>
      <c r="G36" s="174">
        <v>5</v>
      </c>
      <c r="J36" s="174" t="s">
        <v>3017</v>
      </c>
      <c r="K36" s="174" t="s">
        <v>3018</v>
      </c>
      <c r="L36" s="174">
        <v>4.7333612976312797E-5</v>
      </c>
      <c r="M36" s="174">
        <v>3.23044106319438E-3</v>
      </c>
      <c r="N36" s="174" t="s">
        <v>4266</v>
      </c>
      <c r="O36" s="174" t="b">
        <v>0</v>
      </c>
      <c r="P36" s="174">
        <v>5</v>
      </c>
    </row>
    <row r="37" spans="1:16">
      <c r="A37" s="174" t="s">
        <v>3017</v>
      </c>
      <c r="B37" s="174" t="s">
        <v>3018</v>
      </c>
      <c r="C37" s="174">
        <v>1.4126437717394799E-4</v>
      </c>
      <c r="D37" s="174">
        <v>3.0892131721004301E-2</v>
      </c>
      <c r="E37" s="174" t="s">
        <v>3362</v>
      </c>
      <c r="F37" s="174" t="b">
        <v>0</v>
      </c>
      <c r="G37" s="174">
        <v>6</v>
      </c>
      <c r="J37" s="174" t="s">
        <v>3017</v>
      </c>
      <c r="K37" s="174" t="s">
        <v>3018</v>
      </c>
      <c r="L37" s="174">
        <v>2.7440641829054202E-35</v>
      </c>
      <c r="M37" s="174">
        <v>7.1009520893135097E-32</v>
      </c>
      <c r="N37" s="174" t="s">
        <v>3218</v>
      </c>
      <c r="O37" s="174" t="b">
        <v>1</v>
      </c>
      <c r="P37" s="174">
        <v>6</v>
      </c>
    </row>
    <row r="38" spans="1:16">
      <c r="A38" s="174" t="s">
        <v>3017</v>
      </c>
      <c r="B38" s="174" t="s">
        <v>3018</v>
      </c>
      <c r="C38" s="174">
        <v>1.37016891506116E-4</v>
      </c>
      <c r="D38" s="174">
        <v>3.08037606406842E-2</v>
      </c>
      <c r="E38" s="174" t="s">
        <v>3045</v>
      </c>
      <c r="F38" s="174" t="b">
        <v>1</v>
      </c>
      <c r="G38" s="174">
        <v>3</v>
      </c>
      <c r="J38" s="174" t="s">
        <v>3017</v>
      </c>
      <c r="K38" s="174" t="s">
        <v>3018</v>
      </c>
      <c r="L38" s="174">
        <v>3.8325307779166202E-7</v>
      </c>
      <c r="M38" s="174">
        <v>4.2809920232606001E-5</v>
      </c>
      <c r="N38" s="174" t="s">
        <v>3220</v>
      </c>
      <c r="O38" s="174" t="b">
        <v>0</v>
      </c>
      <c r="P38" s="174">
        <v>4</v>
      </c>
    </row>
    <row r="39" spans="1:16">
      <c r="A39" s="174" t="s">
        <v>3017</v>
      </c>
      <c r="B39" s="174" t="s">
        <v>3018</v>
      </c>
      <c r="C39" s="174">
        <v>2.7900228253084001E-9</v>
      </c>
      <c r="D39" s="174">
        <v>2.33180447889715E-6</v>
      </c>
      <c r="E39" s="174" t="s">
        <v>421</v>
      </c>
      <c r="F39" s="174" t="b">
        <v>0</v>
      </c>
      <c r="G39" s="174">
        <v>2</v>
      </c>
      <c r="J39" s="174" t="s">
        <v>3017</v>
      </c>
      <c r="K39" s="174" t="s">
        <v>3018</v>
      </c>
      <c r="L39" s="174">
        <v>1.12606774888334E-3</v>
      </c>
      <c r="M39" s="174">
        <v>4.3223463295518197E-2</v>
      </c>
      <c r="N39" s="174" t="s">
        <v>4269</v>
      </c>
      <c r="O39" s="174" t="b">
        <v>1</v>
      </c>
      <c r="P39" s="174">
        <v>2</v>
      </c>
    </row>
    <row r="40" spans="1:16">
      <c r="A40" s="174" t="s">
        <v>3017</v>
      </c>
      <c r="B40" s="174" t="s">
        <v>3018</v>
      </c>
      <c r="C40" s="174">
        <v>1.9715015885375299E-8</v>
      </c>
      <c r="D40" s="174">
        <v>1.200412526056E-5</v>
      </c>
      <c r="E40" s="174" t="s">
        <v>339</v>
      </c>
      <c r="F40" s="174" t="b">
        <v>0</v>
      </c>
      <c r="G40" s="174">
        <v>3</v>
      </c>
      <c r="J40" s="174" t="s">
        <v>3017</v>
      </c>
      <c r="K40" s="174" t="s">
        <v>3018</v>
      </c>
      <c r="L40" s="174">
        <v>8.3991082157898203E-7</v>
      </c>
      <c r="M40" s="174">
        <v>8.7522653498295794E-5</v>
      </c>
      <c r="N40" s="174" t="s">
        <v>1178</v>
      </c>
      <c r="O40" s="174" t="b">
        <v>1</v>
      </c>
      <c r="P40" s="174">
        <v>2</v>
      </c>
    </row>
    <row r="41" spans="1:16">
      <c r="A41" s="174" t="s">
        <v>3017</v>
      </c>
      <c r="B41" s="174" t="s">
        <v>3018</v>
      </c>
      <c r="C41" s="174">
        <v>1.37925220985244E-14</v>
      </c>
      <c r="D41" s="174">
        <v>2.3794399373637701E-11</v>
      </c>
      <c r="E41" s="174" t="s">
        <v>291</v>
      </c>
      <c r="F41" s="174" t="b">
        <v>0</v>
      </c>
      <c r="G41" s="174">
        <v>3</v>
      </c>
      <c r="J41" s="174" t="s">
        <v>3017</v>
      </c>
      <c r="K41" s="174" t="s">
        <v>3018</v>
      </c>
      <c r="L41" s="174">
        <v>1.17128479415522E-4</v>
      </c>
      <c r="M41" s="174">
        <v>6.9016900783495103E-3</v>
      </c>
      <c r="N41" s="174" t="s">
        <v>3223</v>
      </c>
      <c r="O41" s="174" t="b">
        <v>0</v>
      </c>
      <c r="P41" s="174">
        <v>6</v>
      </c>
    </row>
    <row r="42" spans="1:16">
      <c r="A42" s="174" t="s">
        <v>3017</v>
      </c>
      <c r="B42" s="174" t="s">
        <v>3018</v>
      </c>
      <c r="C42" s="174">
        <v>1.0301454986904899E-5</v>
      </c>
      <c r="D42" s="174">
        <v>3.8082271631947398E-3</v>
      </c>
      <c r="E42" s="174" t="s">
        <v>4740</v>
      </c>
      <c r="F42" s="174" t="b">
        <v>0</v>
      </c>
      <c r="G42" s="174">
        <v>2</v>
      </c>
      <c r="J42" s="174" t="s">
        <v>3017</v>
      </c>
      <c r="K42" s="174" t="s">
        <v>3018</v>
      </c>
      <c r="L42" s="174">
        <v>6.18565808641862E-55</v>
      </c>
      <c r="M42" s="174">
        <v>4.8020810139389301E-51</v>
      </c>
      <c r="N42" s="174" t="s">
        <v>438</v>
      </c>
      <c r="O42" s="174" t="b">
        <v>1</v>
      </c>
      <c r="P42" s="174">
        <v>6</v>
      </c>
    </row>
    <row r="43" spans="1:16">
      <c r="A43" s="174" t="s">
        <v>3017</v>
      </c>
      <c r="B43" s="174" t="s">
        <v>3018</v>
      </c>
      <c r="C43" s="174">
        <v>2.3151462710961E-4</v>
      </c>
      <c r="D43" s="174">
        <v>4.5266718037891299E-2</v>
      </c>
      <c r="E43" s="174" t="s">
        <v>4741</v>
      </c>
      <c r="F43" s="174" t="b">
        <v>0</v>
      </c>
      <c r="G43" s="174">
        <v>6</v>
      </c>
      <c r="J43" s="174" t="s">
        <v>3017</v>
      </c>
      <c r="K43" s="174" t="s">
        <v>3018</v>
      </c>
      <c r="L43" s="174">
        <v>1.12317290035681E-20</v>
      </c>
      <c r="M43" s="174">
        <v>8.5068019694585496E-18</v>
      </c>
      <c r="N43" s="174" t="s">
        <v>467</v>
      </c>
      <c r="O43" s="174" t="b">
        <v>1</v>
      </c>
      <c r="P43" s="174">
        <v>2</v>
      </c>
    </row>
    <row r="44" spans="1:16">
      <c r="A44" s="174" t="s">
        <v>3017</v>
      </c>
      <c r="B44" s="174" t="s">
        <v>3018</v>
      </c>
      <c r="C44" s="174">
        <v>1.4312143249213099E-10</v>
      </c>
      <c r="D44" s="174">
        <v>1.6460554974733901E-7</v>
      </c>
      <c r="E44" s="174" t="s">
        <v>746</v>
      </c>
      <c r="F44" s="174" t="b">
        <v>1</v>
      </c>
      <c r="G44" s="174">
        <v>2</v>
      </c>
      <c r="J44" s="174" t="s">
        <v>3017</v>
      </c>
      <c r="K44" s="174" t="s">
        <v>3018</v>
      </c>
      <c r="L44" s="174">
        <v>4.30680018559862E-4</v>
      </c>
      <c r="M44" s="174">
        <v>2.05436353553601E-2</v>
      </c>
      <c r="N44" s="174" t="s">
        <v>4272</v>
      </c>
      <c r="O44" s="174" t="b">
        <v>0</v>
      </c>
      <c r="P44" s="174">
        <v>5</v>
      </c>
    </row>
    <row r="45" spans="1:16">
      <c r="A45" s="174" t="s">
        <v>3017</v>
      </c>
      <c r="B45" s="174" t="s">
        <v>3018</v>
      </c>
      <c r="C45" s="174">
        <v>9.8688371346929292E-9</v>
      </c>
      <c r="D45" s="174">
        <v>6.8219111319960596E-6</v>
      </c>
      <c r="E45" s="174" t="s">
        <v>3049</v>
      </c>
      <c r="F45" s="174" t="b">
        <v>1</v>
      </c>
      <c r="G45" s="174">
        <v>2</v>
      </c>
      <c r="J45" s="174" t="s">
        <v>3017</v>
      </c>
      <c r="K45" s="174" t="s">
        <v>3018</v>
      </c>
      <c r="L45" s="174">
        <v>6.3839614249155099E-10</v>
      </c>
      <c r="M45" s="174">
        <v>1.0892371105928599E-7</v>
      </c>
      <c r="N45" s="174" t="s">
        <v>3225</v>
      </c>
      <c r="O45" s="174" t="b">
        <v>1</v>
      </c>
      <c r="P45" s="174">
        <v>3</v>
      </c>
    </row>
    <row r="46" spans="1:16">
      <c r="A46" s="174" t="s">
        <v>3017</v>
      </c>
      <c r="B46" s="174" t="s">
        <v>3018</v>
      </c>
      <c r="C46" s="174">
        <v>2.0703005185039099E-18</v>
      </c>
      <c r="D46" s="174">
        <v>4.2859361334068002E-15</v>
      </c>
      <c r="E46" s="174" t="s">
        <v>1549</v>
      </c>
      <c r="F46" s="174" t="b">
        <v>1</v>
      </c>
      <c r="G46" s="174">
        <v>3</v>
      </c>
      <c r="J46" s="174" t="s">
        <v>3017</v>
      </c>
      <c r="K46" s="174" t="s">
        <v>3018</v>
      </c>
      <c r="L46" s="174">
        <v>2.9526334452364999E-4</v>
      </c>
      <c r="M46" s="174">
        <v>1.5180153373332599E-2</v>
      </c>
      <c r="N46" s="174" t="s">
        <v>502</v>
      </c>
      <c r="O46" s="174" t="b">
        <v>0</v>
      </c>
      <c r="P46" s="174">
        <v>2</v>
      </c>
    </row>
    <row r="47" spans="1:16">
      <c r="A47" s="174" t="s">
        <v>3017</v>
      </c>
      <c r="B47" s="174" t="s">
        <v>3018</v>
      </c>
      <c r="C47" s="174">
        <v>3.6436772533803599E-5</v>
      </c>
      <c r="D47" s="174">
        <v>1.06742556367189E-2</v>
      </c>
      <c r="E47" s="174" t="s">
        <v>560</v>
      </c>
      <c r="F47" s="174" t="b">
        <v>0</v>
      </c>
      <c r="G47" s="174">
        <v>1</v>
      </c>
      <c r="J47" s="174" t="s">
        <v>3017</v>
      </c>
      <c r="K47" s="174" t="s">
        <v>3018</v>
      </c>
      <c r="L47" s="174">
        <v>4.4211405094944699E-4</v>
      </c>
      <c r="M47" s="174">
        <v>2.0936286837870199E-2</v>
      </c>
      <c r="N47" s="174" t="s">
        <v>4771</v>
      </c>
      <c r="O47" s="174" t="b">
        <v>0</v>
      </c>
      <c r="P47" s="174">
        <v>4</v>
      </c>
    </row>
    <row r="48" spans="1:16">
      <c r="A48" s="174" t="s">
        <v>3017</v>
      </c>
      <c r="B48" s="174" t="s">
        <v>3018</v>
      </c>
      <c r="C48" s="174">
        <v>4.9229713858238302E-5</v>
      </c>
      <c r="D48" s="174">
        <v>1.3772345085043901E-2</v>
      </c>
      <c r="E48" s="174" t="s">
        <v>692</v>
      </c>
      <c r="F48" s="174" t="b">
        <v>1</v>
      </c>
      <c r="G48" s="174">
        <v>3</v>
      </c>
      <c r="J48" s="174" t="s">
        <v>3017</v>
      </c>
      <c r="K48" s="174" t="s">
        <v>3018</v>
      </c>
      <c r="L48" s="174">
        <v>2.5806037946887301E-17</v>
      </c>
      <c r="M48" s="174">
        <v>1.23285368671491E-14</v>
      </c>
      <c r="N48" s="174" t="s">
        <v>3228</v>
      </c>
      <c r="O48" s="174" t="b">
        <v>1</v>
      </c>
      <c r="P48" s="174">
        <v>2</v>
      </c>
    </row>
    <row r="49" spans="1:16">
      <c r="A49" s="174" t="s">
        <v>3017</v>
      </c>
      <c r="B49" s="174" t="s">
        <v>3018</v>
      </c>
      <c r="C49" s="174">
        <v>7.9964980309899003E-8</v>
      </c>
      <c r="D49" s="174">
        <v>4.6851934595533901E-5</v>
      </c>
      <c r="E49" s="174" t="s">
        <v>3055</v>
      </c>
      <c r="F49" s="174" t="b">
        <v>1</v>
      </c>
      <c r="G49" s="174">
        <v>5</v>
      </c>
      <c r="J49" s="174" t="s">
        <v>3017</v>
      </c>
      <c r="K49" s="174" t="s">
        <v>3018</v>
      </c>
      <c r="L49" s="174">
        <v>3.6099464009916899E-4</v>
      </c>
      <c r="M49" s="174">
        <v>1.76813352665607E-2</v>
      </c>
      <c r="N49" s="174" t="s">
        <v>4772</v>
      </c>
      <c r="O49" s="174" t="b">
        <v>0</v>
      </c>
      <c r="P49" s="174">
        <v>1</v>
      </c>
    </row>
    <row r="50" spans="1:16">
      <c r="A50" s="174" t="s">
        <v>3017</v>
      </c>
      <c r="B50" s="174" t="s">
        <v>3018</v>
      </c>
      <c r="C50" s="174">
        <v>5.0346872255150104E-6</v>
      </c>
      <c r="D50" s="174">
        <v>2.1945477218029098E-3</v>
      </c>
      <c r="E50" s="174" t="s">
        <v>3056</v>
      </c>
      <c r="F50" s="174" t="b">
        <v>1</v>
      </c>
      <c r="G50" s="174">
        <v>3</v>
      </c>
      <c r="J50" s="174" t="s">
        <v>3017</v>
      </c>
      <c r="K50" s="174" t="s">
        <v>3018</v>
      </c>
      <c r="L50" s="174">
        <v>7.5157799820197594E-14</v>
      </c>
      <c r="M50" s="174">
        <v>2.20176901680811E-11</v>
      </c>
      <c r="N50" s="174" t="s">
        <v>1424</v>
      </c>
      <c r="O50" s="174" t="b">
        <v>0</v>
      </c>
      <c r="P50" s="174">
        <v>4</v>
      </c>
    </row>
    <row r="51" spans="1:16">
      <c r="A51" s="174" t="s">
        <v>3017</v>
      </c>
      <c r="B51" s="174" t="s">
        <v>3018</v>
      </c>
      <c r="C51" s="174">
        <v>2.91570970646015E-5</v>
      </c>
      <c r="D51" s="174">
        <v>9.0541533514707107E-3</v>
      </c>
      <c r="E51" s="174" t="s">
        <v>4742</v>
      </c>
      <c r="F51" s="174" t="b">
        <v>0</v>
      </c>
      <c r="G51" s="174">
        <v>4</v>
      </c>
      <c r="J51" s="174" t="s">
        <v>3017</v>
      </c>
      <c r="K51" s="174" t="s">
        <v>3018</v>
      </c>
      <c r="L51" s="174">
        <v>3.2355328666534699E-8</v>
      </c>
      <c r="M51" s="174">
        <v>4.5669546412813697E-6</v>
      </c>
      <c r="N51" s="174" t="s">
        <v>349</v>
      </c>
      <c r="O51" s="174" t="b">
        <v>1</v>
      </c>
      <c r="P51" s="174">
        <v>6</v>
      </c>
    </row>
    <row r="52" spans="1:16">
      <c r="A52" s="174" t="s">
        <v>3017</v>
      </c>
      <c r="B52" s="174" t="s">
        <v>3018</v>
      </c>
      <c r="C52" s="174">
        <v>2.4051813757966801E-4</v>
      </c>
      <c r="D52" s="174">
        <v>4.6103763742354399E-2</v>
      </c>
      <c r="E52" s="174" t="s">
        <v>316</v>
      </c>
      <c r="F52" s="174" t="b">
        <v>0</v>
      </c>
      <c r="G52" s="174">
        <v>1</v>
      </c>
      <c r="J52" s="174" t="s">
        <v>3017</v>
      </c>
      <c r="K52" s="174" t="s">
        <v>3018</v>
      </c>
      <c r="L52" s="174">
        <v>1.4818329603428099E-10</v>
      </c>
      <c r="M52" s="174">
        <v>2.87595993234534E-8</v>
      </c>
      <c r="N52" s="174" t="s">
        <v>3232</v>
      </c>
      <c r="O52" s="174" t="b">
        <v>1</v>
      </c>
      <c r="P52" s="174">
        <v>6</v>
      </c>
    </row>
    <row r="53" spans="1:16">
      <c r="A53" s="174" t="s">
        <v>3017</v>
      </c>
      <c r="B53" s="174" t="s">
        <v>3018</v>
      </c>
      <c r="C53" s="174">
        <v>1.1160181284134201E-21</v>
      </c>
      <c r="D53" s="174">
        <v>3.8506345490690999E-18</v>
      </c>
      <c r="E53" s="174" t="s">
        <v>1251</v>
      </c>
      <c r="F53" s="174" t="b">
        <v>1</v>
      </c>
      <c r="G53" s="174">
        <v>3</v>
      </c>
      <c r="J53" s="174" t="s">
        <v>3017</v>
      </c>
      <c r="K53" s="174" t="s">
        <v>3018</v>
      </c>
      <c r="L53" s="174">
        <v>2.2812981331980699E-4</v>
      </c>
      <c r="M53" s="174">
        <v>1.21929691790361E-2</v>
      </c>
      <c r="N53" s="174" t="s">
        <v>3235</v>
      </c>
      <c r="O53" s="174" t="b">
        <v>0</v>
      </c>
      <c r="P53" s="174">
        <v>5</v>
      </c>
    </row>
    <row r="54" spans="1:16">
      <c r="A54" s="174" t="s">
        <v>3017</v>
      </c>
      <c r="B54" s="174" t="s">
        <v>3018</v>
      </c>
      <c r="C54" s="174">
        <v>2.0259083947768799E-4</v>
      </c>
      <c r="D54" s="174">
        <v>4.1388508804609397E-2</v>
      </c>
      <c r="E54" s="174" t="s">
        <v>4743</v>
      </c>
      <c r="F54" s="174" t="b">
        <v>0</v>
      </c>
      <c r="G54" s="174">
        <v>4</v>
      </c>
      <c r="J54" s="174" t="s">
        <v>3017</v>
      </c>
      <c r="K54" s="174" t="s">
        <v>3018</v>
      </c>
      <c r="L54" s="174">
        <v>3.6515727670468401E-41</v>
      </c>
      <c r="M54" s="174">
        <v>1.6198898447872199E-37</v>
      </c>
      <c r="N54" s="174" t="s">
        <v>533</v>
      </c>
      <c r="O54" s="174" t="b">
        <v>1</v>
      </c>
      <c r="P54" s="174">
        <v>6</v>
      </c>
    </row>
    <row r="55" spans="1:16">
      <c r="A55" s="174" t="s">
        <v>3017</v>
      </c>
      <c r="B55" s="174" t="s">
        <v>3018</v>
      </c>
      <c r="C55" s="174">
        <v>5.4078141197895999E-5</v>
      </c>
      <c r="D55" s="174">
        <v>1.48609603417546E-2</v>
      </c>
      <c r="E55" s="174" t="s">
        <v>4744</v>
      </c>
      <c r="F55" s="174" t="b">
        <v>0</v>
      </c>
      <c r="G55" s="174">
        <v>5</v>
      </c>
      <c r="J55" s="174" t="s">
        <v>3017</v>
      </c>
      <c r="K55" s="174" t="s">
        <v>3018</v>
      </c>
      <c r="L55" s="174">
        <v>1.0231001606708101E-3</v>
      </c>
      <c r="M55" s="174">
        <v>4.0063466947428197E-2</v>
      </c>
      <c r="N55" s="174" t="s">
        <v>4773</v>
      </c>
      <c r="O55" s="174" t="b">
        <v>0</v>
      </c>
      <c r="P55" s="174">
        <v>3</v>
      </c>
    </row>
    <row r="56" spans="1:16">
      <c r="A56" s="174" t="s">
        <v>3017</v>
      </c>
      <c r="B56" s="174" t="s">
        <v>3018</v>
      </c>
      <c r="C56" s="174">
        <v>1.0930762449658499E-4</v>
      </c>
      <c r="D56" s="174">
        <v>2.6286252448827999E-2</v>
      </c>
      <c r="E56" s="174" t="s">
        <v>4745</v>
      </c>
      <c r="F56" s="174" t="b">
        <v>0</v>
      </c>
      <c r="G56" s="174">
        <v>4</v>
      </c>
      <c r="J56" s="174" t="s">
        <v>3017</v>
      </c>
      <c r="K56" s="174" t="s">
        <v>3018</v>
      </c>
      <c r="L56" s="174">
        <v>1.03650566040887E-5</v>
      </c>
      <c r="M56" s="174">
        <v>8.4706081770444903E-4</v>
      </c>
      <c r="N56" s="174" t="s">
        <v>3240</v>
      </c>
      <c r="O56" s="174" t="b">
        <v>0</v>
      </c>
      <c r="P56" s="174">
        <v>2</v>
      </c>
    </row>
    <row r="57" spans="1:16">
      <c r="A57" s="174" t="s">
        <v>3017</v>
      </c>
      <c r="B57" s="174" t="s">
        <v>3018</v>
      </c>
      <c r="C57" s="174">
        <v>1.5318931137438499E-7</v>
      </c>
      <c r="D57" s="174">
        <v>8.6490685201977602E-5</v>
      </c>
      <c r="E57" s="174" t="s">
        <v>3457</v>
      </c>
      <c r="F57" s="174" t="b">
        <v>0</v>
      </c>
      <c r="G57" s="174">
        <v>5</v>
      </c>
      <c r="J57" s="174" t="s">
        <v>3017</v>
      </c>
      <c r="K57" s="174" t="s">
        <v>3018</v>
      </c>
      <c r="L57" s="174">
        <v>1.69957892351296E-11</v>
      </c>
      <c r="M57" s="174">
        <v>3.6650711327672201E-9</v>
      </c>
      <c r="N57" s="174" t="s">
        <v>468</v>
      </c>
      <c r="O57" s="174" t="b">
        <v>1</v>
      </c>
      <c r="P57" s="174">
        <v>6</v>
      </c>
    </row>
    <row r="58" spans="1:16">
      <c r="A58" s="174" t="s">
        <v>3017</v>
      </c>
      <c r="B58" s="174" t="s">
        <v>3018</v>
      </c>
      <c r="C58" s="174">
        <v>3.6366718808174397E-5</v>
      </c>
      <c r="D58" s="174">
        <v>1.06742556367189E-2</v>
      </c>
      <c r="E58" s="174" t="s">
        <v>794</v>
      </c>
      <c r="F58" s="174" t="b">
        <v>1</v>
      </c>
      <c r="G58" s="174">
        <v>4</v>
      </c>
      <c r="J58" s="174" t="s">
        <v>3017</v>
      </c>
      <c r="K58" s="174" t="s">
        <v>3018</v>
      </c>
      <c r="L58" s="174">
        <v>2.6196510016863399E-5</v>
      </c>
      <c r="M58" s="174">
        <v>1.9095779942574201E-3</v>
      </c>
      <c r="N58" s="174" t="s">
        <v>4278</v>
      </c>
      <c r="O58" s="174" t="b">
        <v>0</v>
      </c>
      <c r="P58" s="174">
        <v>6</v>
      </c>
    </row>
    <row r="59" spans="1:16">
      <c r="A59" s="174" t="s">
        <v>3017</v>
      </c>
      <c r="B59" s="174" t="s">
        <v>3018</v>
      </c>
      <c r="C59" s="174">
        <v>1.13813584170662E-5</v>
      </c>
      <c r="D59" s="174">
        <v>4.1095967781995101E-3</v>
      </c>
      <c r="E59" s="174" t="s">
        <v>780</v>
      </c>
      <c r="F59" s="174" t="b">
        <v>0</v>
      </c>
      <c r="G59" s="174">
        <v>2</v>
      </c>
      <c r="J59" s="174" t="s">
        <v>3017</v>
      </c>
      <c r="K59" s="174" t="s">
        <v>3018</v>
      </c>
      <c r="L59" s="174">
        <v>3.0643004135668398E-4</v>
      </c>
      <c r="M59" s="174">
        <v>1.5573767715628699E-2</v>
      </c>
      <c r="N59" s="174" t="s">
        <v>3242</v>
      </c>
      <c r="O59" s="174" t="b">
        <v>0</v>
      </c>
      <c r="P59" s="174">
        <v>2</v>
      </c>
    </row>
    <row r="60" spans="1:16">
      <c r="A60" s="174" t="s">
        <v>3017</v>
      </c>
      <c r="B60" s="174" t="s">
        <v>3018</v>
      </c>
      <c r="C60" s="174">
        <v>2.50051360144892E-6</v>
      </c>
      <c r="D60" s="174">
        <v>1.1589320726237799E-3</v>
      </c>
      <c r="E60" s="174" t="s">
        <v>3059</v>
      </c>
      <c r="F60" s="174" t="b">
        <v>0</v>
      </c>
      <c r="G60" s="174">
        <v>1</v>
      </c>
      <c r="J60" s="174" t="s">
        <v>3017</v>
      </c>
      <c r="K60" s="174" t="s">
        <v>3018</v>
      </c>
      <c r="L60" s="174">
        <v>1.02551863018616E-12</v>
      </c>
      <c r="M60" s="174">
        <v>2.6102811494402402E-10</v>
      </c>
      <c r="N60" s="174" t="s">
        <v>3244</v>
      </c>
      <c r="O60" s="174" t="b">
        <v>0</v>
      </c>
      <c r="P60" s="174">
        <v>6</v>
      </c>
    </row>
    <row r="61" spans="1:16">
      <c r="A61" s="174" t="s">
        <v>3017</v>
      </c>
      <c r="B61" s="174" t="s">
        <v>3018</v>
      </c>
      <c r="C61" s="174">
        <v>6.7221454729916301E-6</v>
      </c>
      <c r="D61" s="174">
        <v>2.7109452386079101E-3</v>
      </c>
      <c r="E61" s="174" t="s">
        <v>489</v>
      </c>
      <c r="F61" s="174" t="b">
        <v>1</v>
      </c>
      <c r="G61" s="174">
        <v>3</v>
      </c>
      <c r="J61" s="174" t="s">
        <v>3017</v>
      </c>
      <c r="K61" s="174" t="s">
        <v>3018</v>
      </c>
      <c r="L61" s="174">
        <v>6.9971357725209903E-15</v>
      </c>
      <c r="M61" s="174">
        <v>2.4142450793788301E-12</v>
      </c>
      <c r="N61" s="174" t="s">
        <v>3245</v>
      </c>
      <c r="O61" s="174" t="b">
        <v>0</v>
      </c>
      <c r="P61" s="174">
        <v>6</v>
      </c>
    </row>
    <row r="62" spans="1:16">
      <c r="A62" s="174" t="s">
        <v>3017</v>
      </c>
      <c r="B62" s="174" t="s">
        <v>3018</v>
      </c>
      <c r="C62" s="174">
        <v>3.4197515887729303E-5</v>
      </c>
      <c r="D62" s="174">
        <v>1.04111319692319E-2</v>
      </c>
      <c r="E62" s="174" t="s">
        <v>4746</v>
      </c>
      <c r="F62" s="174" t="b">
        <v>0</v>
      </c>
      <c r="G62" s="174">
        <v>3</v>
      </c>
      <c r="J62" s="174" t="s">
        <v>3017</v>
      </c>
      <c r="K62" s="174" t="s">
        <v>3018</v>
      </c>
      <c r="L62" s="174">
        <v>3.9493271835095604E-40</v>
      </c>
      <c r="M62" s="174">
        <v>1.48530664927456E-36</v>
      </c>
      <c r="N62" s="174" t="s">
        <v>500</v>
      </c>
      <c r="O62" s="174" t="b">
        <v>1</v>
      </c>
      <c r="P62" s="174">
        <v>6</v>
      </c>
    </row>
    <row r="63" spans="1:16">
      <c r="A63" s="174" t="s">
        <v>3017</v>
      </c>
      <c r="B63" s="174" t="s">
        <v>3018</v>
      </c>
      <c r="C63" s="174">
        <v>1.38606764335479E-8</v>
      </c>
      <c r="D63" s="174">
        <v>8.9669913602283904E-6</v>
      </c>
      <c r="E63" s="174" t="s">
        <v>3508</v>
      </c>
      <c r="F63" s="174" t="b">
        <v>0</v>
      </c>
      <c r="G63" s="174">
        <v>3</v>
      </c>
      <c r="J63" s="174" t="s">
        <v>3017</v>
      </c>
      <c r="K63" s="174" t="s">
        <v>3018</v>
      </c>
      <c r="L63" s="174">
        <v>8.5129372293968396E-4</v>
      </c>
      <c r="M63" s="174">
        <v>3.4601078505819401E-2</v>
      </c>
      <c r="N63" s="174" t="s">
        <v>3004</v>
      </c>
      <c r="O63" s="174" t="b">
        <v>0</v>
      </c>
      <c r="P63" s="174">
        <v>3</v>
      </c>
    </row>
    <row r="64" spans="1:16">
      <c r="A64" s="174" t="s">
        <v>3017</v>
      </c>
      <c r="B64" s="174" t="s">
        <v>3018</v>
      </c>
      <c r="C64" s="174">
        <v>6.6151447415414497E-12</v>
      </c>
      <c r="D64" s="174">
        <v>1.02710044829543E-8</v>
      </c>
      <c r="E64" s="174" t="s">
        <v>3066</v>
      </c>
      <c r="F64" s="174" t="b">
        <v>1</v>
      </c>
      <c r="G64" s="174">
        <v>3</v>
      </c>
      <c r="J64" s="174" t="s">
        <v>3017</v>
      </c>
      <c r="K64" s="174" t="s">
        <v>3018</v>
      </c>
      <c r="L64" s="174">
        <v>1.3363058479701499E-4</v>
      </c>
      <c r="M64" s="174">
        <v>7.7130679362485402E-3</v>
      </c>
      <c r="N64" s="174" t="s">
        <v>3250</v>
      </c>
      <c r="O64" s="174" t="b">
        <v>0</v>
      </c>
      <c r="P64" s="174">
        <v>5</v>
      </c>
    </row>
    <row r="65" spans="1:16">
      <c r="A65" s="174" t="s">
        <v>3017</v>
      </c>
      <c r="B65" s="174" t="s">
        <v>3018</v>
      </c>
      <c r="C65" s="174">
        <v>2.0167752170417498E-5</v>
      </c>
      <c r="D65" s="174">
        <v>6.5923074541891996E-3</v>
      </c>
      <c r="E65" s="174" t="s">
        <v>3533</v>
      </c>
      <c r="F65" s="174" t="b">
        <v>1</v>
      </c>
      <c r="G65" s="174">
        <v>6</v>
      </c>
      <c r="J65" s="174" t="s">
        <v>3017</v>
      </c>
      <c r="K65" s="174" t="s">
        <v>3018</v>
      </c>
      <c r="L65" s="174">
        <v>2.5137648703102601E-5</v>
      </c>
      <c r="M65" s="174">
        <v>1.8410363329656699E-3</v>
      </c>
      <c r="N65" s="174" t="s">
        <v>4774</v>
      </c>
      <c r="O65" s="174" t="b">
        <v>0</v>
      </c>
      <c r="P65" s="174">
        <v>6</v>
      </c>
    </row>
    <row r="66" spans="1:16">
      <c r="A66" s="174" t="s">
        <v>3017</v>
      </c>
      <c r="B66" s="174" t="s">
        <v>3018</v>
      </c>
      <c r="C66" s="174">
        <v>1.4037734921580399E-4</v>
      </c>
      <c r="D66" s="174">
        <v>3.0892131721004301E-2</v>
      </c>
      <c r="E66" s="174" t="s">
        <v>1134</v>
      </c>
      <c r="F66" s="174" t="b">
        <v>0</v>
      </c>
      <c r="G66" s="174">
        <v>1</v>
      </c>
      <c r="J66" s="174" t="s">
        <v>3017</v>
      </c>
      <c r="K66" s="174" t="s">
        <v>3018</v>
      </c>
      <c r="L66" s="174">
        <v>6.1151726258930404E-4</v>
      </c>
      <c r="M66" s="174">
        <v>2.6935383766220799E-2</v>
      </c>
      <c r="N66" s="174" t="s">
        <v>1422</v>
      </c>
      <c r="O66" s="174" t="b">
        <v>0</v>
      </c>
      <c r="P66" s="174">
        <v>3</v>
      </c>
    </row>
    <row r="67" spans="1:16">
      <c r="A67" s="174" t="s">
        <v>3017</v>
      </c>
      <c r="B67" s="174" t="s">
        <v>3018</v>
      </c>
      <c r="C67" s="174">
        <v>5.6037248895396601E-5</v>
      </c>
      <c r="D67" s="174">
        <v>1.52642516662171E-2</v>
      </c>
      <c r="E67" s="174" t="s">
        <v>3550</v>
      </c>
      <c r="F67" s="174" t="b">
        <v>1</v>
      </c>
      <c r="G67" s="174">
        <v>6</v>
      </c>
      <c r="J67" s="174" t="s">
        <v>3017</v>
      </c>
      <c r="K67" s="174" t="s">
        <v>3018</v>
      </c>
      <c r="L67" s="174">
        <v>7.9351202302969405E-4</v>
      </c>
      <c r="M67" s="174">
        <v>3.2898436383365898E-2</v>
      </c>
      <c r="N67" s="174" t="s">
        <v>4283</v>
      </c>
      <c r="O67" s="174" t="b">
        <v>0</v>
      </c>
      <c r="P67" s="174">
        <v>2</v>
      </c>
    </row>
    <row r="68" spans="1:16">
      <c r="A68" s="174" t="s">
        <v>3017</v>
      </c>
      <c r="B68" s="174" t="s">
        <v>3018</v>
      </c>
      <c r="C68" s="174">
        <v>9.2186821251904604E-5</v>
      </c>
      <c r="D68" s="174">
        <v>2.32737996775235E-2</v>
      </c>
      <c r="E68" s="174" t="s">
        <v>4747</v>
      </c>
      <c r="F68" s="174" t="b">
        <v>0</v>
      </c>
      <c r="G68" s="174">
        <v>6</v>
      </c>
      <c r="J68" s="174" t="s">
        <v>3017</v>
      </c>
      <c r="K68" s="174" t="s">
        <v>3018</v>
      </c>
      <c r="L68" s="174">
        <v>3.65215364463156E-4</v>
      </c>
      <c r="M68" s="174">
        <v>1.7831812441311899E-2</v>
      </c>
      <c r="N68" s="174" t="s">
        <v>4284</v>
      </c>
      <c r="O68" s="174" t="b">
        <v>0</v>
      </c>
      <c r="P68" s="174">
        <v>5</v>
      </c>
    </row>
    <row r="69" spans="1:16">
      <c r="A69" s="174" t="s">
        <v>3017</v>
      </c>
      <c r="B69" s="174" t="s">
        <v>3018</v>
      </c>
      <c r="C69" s="174">
        <v>2.4543514447539103E-4</v>
      </c>
      <c r="D69" s="174">
        <v>4.6757653628185902E-2</v>
      </c>
      <c r="E69" s="174" t="s">
        <v>1464</v>
      </c>
      <c r="F69" s="174" t="b">
        <v>0</v>
      </c>
      <c r="G69" s="174">
        <v>1</v>
      </c>
      <c r="J69" s="174" t="s">
        <v>3017</v>
      </c>
      <c r="K69" s="174" t="s">
        <v>3018</v>
      </c>
      <c r="L69" s="174">
        <v>4.7580138736251302E-7</v>
      </c>
      <c r="M69" s="174">
        <v>5.1481046974801799E-5</v>
      </c>
      <c r="N69" s="174" t="s">
        <v>474</v>
      </c>
      <c r="O69" s="174" t="b">
        <v>1</v>
      </c>
      <c r="P69" s="174">
        <v>5</v>
      </c>
    </row>
    <row r="70" spans="1:16">
      <c r="A70" s="174" t="s">
        <v>3017</v>
      </c>
      <c r="B70" s="174" t="s">
        <v>3018</v>
      </c>
      <c r="C70" s="174">
        <v>5.1660047494668995E-7</v>
      </c>
      <c r="D70" s="174">
        <v>2.64504616582153E-4</v>
      </c>
      <c r="E70" s="174" t="s">
        <v>739</v>
      </c>
      <c r="F70" s="174" t="b">
        <v>1</v>
      </c>
      <c r="G70" s="174">
        <v>2</v>
      </c>
      <c r="J70" s="174" t="s">
        <v>3017</v>
      </c>
      <c r="K70" s="174" t="s">
        <v>3018</v>
      </c>
      <c r="L70" s="174">
        <v>4.0012295825528099E-4</v>
      </c>
      <c r="M70" s="174">
        <v>1.9263594143722799E-2</v>
      </c>
      <c r="N70" s="174" t="s">
        <v>4775</v>
      </c>
      <c r="O70" s="174" t="b">
        <v>0</v>
      </c>
      <c r="P70" s="174">
        <v>6</v>
      </c>
    </row>
    <row r="71" spans="1:16">
      <c r="A71" s="174" t="s">
        <v>3017</v>
      </c>
      <c r="B71" s="174" t="s">
        <v>3018</v>
      </c>
      <c r="C71" s="174">
        <v>8.6965029362225208E-6</v>
      </c>
      <c r="D71" s="174">
        <v>3.3339815515866398E-3</v>
      </c>
      <c r="E71" s="174" t="s">
        <v>1293</v>
      </c>
      <c r="F71" s="174" t="b">
        <v>0</v>
      </c>
      <c r="G71" s="174">
        <v>1</v>
      </c>
      <c r="J71" s="174" t="s">
        <v>3017</v>
      </c>
      <c r="K71" s="174" t="s">
        <v>3018</v>
      </c>
      <c r="L71" s="174">
        <v>4.3514287106937002E-4</v>
      </c>
      <c r="M71" s="174">
        <v>2.06929426880814E-2</v>
      </c>
      <c r="N71" s="174" t="s">
        <v>4776</v>
      </c>
      <c r="O71" s="174" t="b">
        <v>0</v>
      </c>
      <c r="P71" s="174">
        <v>1</v>
      </c>
    </row>
    <row r="72" spans="1:16">
      <c r="A72" s="174" t="s">
        <v>3017</v>
      </c>
      <c r="B72" s="174" t="s">
        <v>3018</v>
      </c>
      <c r="C72" s="174">
        <v>4.0251347072691003E-11</v>
      </c>
      <c r="D72" s="174">
        <v>5.20802116936781E-8</v>
      </c>
      <c r="E72" s="174" t="s">
        <v>3070</v>
      </c>
      <c r="F72" s="174" t="b">
        <v>1</v>
      </c>
      <c r="G72" s="174">
        <v>2</v>
      </c>
      <c r="J72" s="174" t="s">
        <v>3017</v>
      </c>
      <c r="K72" s="174" t="s">
        <v>3018</v>
      </c>
      <c r="L72" s="174">
        <v>1.52387884602725E-4</v>
      </c>
      <c r="M72" s="174">
        <v>8.5571446303226491E-3</v>
      </c>
      <c r="N72" s="174" t="s">
        <v>3252</v>
      </c>
      <c r="O72" s="174" t="b">
        <v>0</v>
      </c>
      <c r="P72" s="174">
        <v>2</v>
      </c>
    </row>
    <row r="73" spans="1:16">
      <c r="A73" s="174" t="s">
        <v>3017</v>
      </c>
      <c r="B73" s="174" t="s">
        <v>3018</v>
      </c>
      <c r="C73" s="174">
        <v>1.29610540694587E-4</v>
      </c>
      <c r="D73" s="174">
        <v>2.9594089119036798E-2</v>
      </c>
      <c r="E73" s="174" t="s">
        <v>4748</v>
      </c>
      <c r="F73" s="174" t="b">
        <v>0</v>
      </c>
      <c r="G73" s="174">
        <v>2</v>
      </c>
      <c r="J73" s="174" t="s">
        <v>3017</v>
      </c>
      <c r="K73" s="174" t="s">
        <v>3018</v>
      </c>
      <c r="L73" s="174">
        <v>5.9286529903148299E-5</v>
      </c>
      <c r="M73" s="174">
        <v>3.9087571403024698E-3</v>
      </c>
      <c r="N73" s="174" t="s">
        <v>3254</v>
      </c>
      <c r="O73" s="174" t="b">
        <v>0</v>
      </c>
      <c r="P73" s="174">
        <v>6</v>
      </c>
    </row>
    <row r="74" spans="1:16">
      <c r="A74" s="174" t="s">
        <v>3017</v>
      </c>
      <c r="B74" s="174" t="s">
        <v>3018</v>
      </c>
      <c r="C74" s="174">
        <v>1.6054803087009601E-6</v>
      </c>
      <c r="D74" s="174">
        <v>7.6699969270909297E-4</v>
      </c>
      <c r="E74" s="174" t="s">
        <v>3594</v>
      </c>
      <c r="F74" s="174" t="b">
        <v>0</v>
      </c>
      <c r="G74" s="174">
        <v>1</v>
      </c>
      <c r="J74" s="174" t="s">
        <v>3017</v>
      </c>
      <c r="K74" s="174" t="s">
        <v>3018</v>
      </c>
      <c r="L74" s="174">
        <v>3.9036741034309599E-7</v>
      </c>
      <c r="M74" s="174">
        <v>4.3448312521090198E-5</v>
      </c>
      <c r="N74" s="174" t="s">
        <v>3255</v>
      </c>
      <c r="O74" s="174" t="b">
        <v>0</v>
      </c>
      <c r="P74" s="174">
        <v>6</v>
      </c>
    </row>
    <row r="75" spans="1:16">
      <c r="A75" s="174" t="s">
        <v>3017</v>
      </c>
      <c r="B75" s="174" t="s">
        <v>3018</v>
      </c>
      <c r="C75" s="174">
        <v>6.6352154687547904E-5</v>
      </c>
      <c r="D75" s="174">
        <v>1.76105423889951E-2</v>
      </c>
      <c r="E75" s="174" t="s">
        <v>3601</v>
      </c>
      <c r="F75" s="174" t="b">
        <v>1</v>
      </c>
      <c r="G75" s="174">
        <v>6</v>
      </c>
      <c r="J75" s="174" t="s">
        <v>3017</v>
      </c>
      <c r="K75" s="174" t="s">
        <v>3018</v>
      </c>
      <c r="L75" s="174">
        <v>7.8294132342894302E-7</v>
      </c>
      <c r="M75" s="174">
        <v>8.1860865038515095E-5</v>
      </c>
      <c r="N75" s="174" t="s">
        <v>3260</v>
      </c>
      <c r="O75" s="174" t="b">
        <v>0</v>
      </c>
      <c r="P75" s="174">
        <v>4</v>
      </c>
    </row>
    <row r="76" spans="1:16">
      <c r="A76" s="174" t="s">
        <v>3017</v>
      </c>
      <c r="B76" s="174" t="s">
        <v>3018</v>
      </c>
      <c r="C76" s="174">
        <v>2.5478897556879799E-4</v>
      </c>
      <c r="D76" s="174">
        <v>4.82436710874262E-2</v>
      </c>
      <c r="E76" s="174" t="s">
        <v>4749</v>
      </c>
      <c r="F76" s="174" t="b">
        <v>0</v>
      </c>
      <c r="G76" s="174">
        <v>6</v>
      </c>
      <c r="J76" s="174" t="s">
        <v>3017</v>
      </c>
      <c r="K76" s="174" t="s">
        <v>3018</v>
      </c>
      <c r="L76" s="174">
        <v>2.3278667632399601E-4</v>
      </c>
      <c r="M76" s="174">
        <v>1.23991846653328E-2</v>
      </c>
      <c r="N76" s="174" t="s">
        <v>1450</v>
      </c>
      <c r="O76" s="174" t="b">
        <v>0</v>
      </c>
      <c r="P76" s="174">
        <v>3</v>
      </c>
    </row>
    <row r="77" spans="1:16">
      <c r="A77" s="174" t="s">
        <v>3017</v>
      </c>
      <c r="B77" s="174" t="s">
        <v>3018</v>
      </c>
      <c r="C77" s="174">
        <v>4.7612749263636897E-5</v>
      </c>
      <c r="D77" s="174">
        <v>1.34410791171247E-2</v>
      </c>
      <c r="E77" s="174" t="s">
        <v>3077</v>
      </c>
      <c r="F77" s="174" t="b">
        <v>1</v>
      </c>
      <c r="G77" s="174">
        <v>2</v>
      </c>
      <c r="J77" s="174" t="s">
        <v>3017</v>
      </c>
      <c r="K77" s="174" t="s">
        <v>3018</v>
      </c>
      <c r="L77" s="174">
        <v>1.12544834659026E-3</v>
      </c>
      <c r="M77" s="174">
        <v>4.3223463295518197E-2</v>
      </c>
      <c r="N77" s="174" t="s">
        <v>4777</v>
      </c>
      <c r="O77" s="174" t="b">
        <v>0</v>
      </c>
      <c r="P77" s="174">
        <v>6</v>
      </c>
    </row>
    <row r="78" spans="1:16">
      <c r="A78" s="174" t="s">
        <v>3017</v>
      </c>
      <c r="B78" s="174" t="s">
        <v>3018</v>
      </c>
      <c r="C78" s="174">
        <v>2.7701597460899101E-5</v>
      </c>
      <c r="D78" s="174">
        <v>8.6890677369020099E-3</v>
      </c>
      <c r="E78" s="174" t="s">
        <v>4750</v>
      </c>
      <c r="F78" s="174" t="b">
        <v>0</v>
      </c>
      <c r="G78" s="174">
        <v>1</v>
      </c>
      <c r="J78" s="174" t="s">
        <v>3017</v>
      </c>
      <c r="K78" s="174" t="s">
        <v>3018</v>
      </c>
      <c r="L78" s="174">
        <v>2.5198698403494603E-4</v>
      </c>
      <c r="M78" s="174">
        <v>1.3285147394290601E-2</v>
      </c>
      <c r="N78" s="174" t="s">
        <v>4778</v>
      </c>
      <c r="O78" s="174" t="b">
        <v>0</v>
      </c>
      <c r="P78" s="174">
        <v>3</v>
      </c>
    </row>
    <row r="79" spans="1:16">
      <c r="A79" s="174" t="s">
        <v>3017</v>
      </c>
      <c r="B79" s="174" t="s">
        <v>3018</v>
      </c>
      <c r="C79" s="174">
        <v>2.2892801002260699E-5</v>
      </c>
      <c r="D79" s="174">
        <v>7.3287644280742303E-3</v>
      </c>
      <c r="E79" s="174" t="s">
        <v>4751</v>
      </c>
      <c r="F79" s="174" t="b">
        <v>0</v>
      </c>
      <c r="G79" s="174">
        <v>1</v>
      </c>
      <c r="J79" s="174" t="s">
        <v>3017</v>
      </c>
      <c r="K79" s="174" t="s">
        <v>3018</v>
      </c>
      <c r="L79" s="174">
        <v>2.18119117752694E-15</v>
      </c>
      <c r="M79" s="174">
        <v>8.0633963852076205E-13</v>
      </c>
      <c r="N79" s="174" t="s">
        <v>3263</v>
      </c>
      <c r="O79" s="174" t="b">
        <v>0</v>
      </c>
      <c r="P79" s="174">
        <v>3</v>
      </c>
    </row>
    <row r="80" spans="1:16">
      <c r="A80" s="174" t="s">
        <v>3017</v>
      </c>
      <c r="B80" s="174" t="s">
        <v>3018</v>
      </c>
      <c r="C80" s="174">
        <v>1.6368824909336699E-7</v>
      </c>
      <c r="D80" s="174">
        <v>9.0768057126720098E-5</v>
      </c>
      <c r="E80" s="174" t="s">
        <v>884</v>
      </c>
      <c r="F80" s="174" t="b">
        <v>1</v>
      </c>
      <c r="G80" s="174">
        <v>5</v>
      </c>
      <c r="J80" s="174" t="s">
        <v>3017</v>
      </c>
      <c r="K80" s="174" t="s">
        <v>3018</v>
      </c>
      <c r="L80" s="174">
        <v>4.9454492097510301E-4</v>
      </c>
      <c r="M80" s="174">
        <v>2.28868903592249E-2</v>
      </c>
      <c r="N80" s="174" t="s">
        <v>3264</v>
      </c>
      <c r="O80" s="174" t="b">
        <v>0</v>
      </c>
      <c r="P80" s="174">
        <v>2</v>
      </c>
    </row>
    <row r="81" spans="1:16">
      <c r="A81" s="174" t="s">
        <v>3017</v>
      </c>
      <c r="B81" s="174" t="s">
        <v>3018</v>
      </c>
      <c r="C81" s="174">
        <v>1.6555051471813299E-5</v>
      </c>
      <c r="D81" s="174">
        <v>5.5878697103719302E-3</v>
      </c>
      <c r="E81" s="174" t="s">
        <v>3081</v>
      </c>
      <c r="F81" s="174" t="b">
        <v>0</v>
      </c>
      <c r="G81" s="174">
        <v>5</v>
      </c>
      <c r="J81" s="174" t="s">
        <v>3017</v>
      </c>
      <c r="K81" s="174" t="s">
        <v>3018</v>
      </c>
      <c r="L81" s="174">
        <v>3.64743377036772E-5</v>
      </c>
      <c r="M81" s="174">
        <v>2.55098560520785E-3</v>
      </c>
      <c r="N81" s="174" t="s">
        <v>4779</v>
      </c>
      <c r="O81" s="174" t="b">
        <v>0</v>
      </c>
      <c r="P81" s="174">
        <v>5</v>
      </c>
    </row>
    <row r="82" spans="1:16">
      <c r="A82" s="174" t="s">
        <v>3017</v>
      </c>
      <c r="B82" s="174" t="s">
        <v>3018</v>
      </c>
      <c r="C82" s="174">
        <v>1.6818419202052401E-4</v>
      </c>
      <c r="D82" s="174">
        <v>3.5528052481723402E-2</v>
      </c>
      <c r="E82" s="174" t="s">
        <v>3083</v>
      </c>
      <c r="F82" s="174" t="b">
        <v>0</v>
      </c>
      <c r="G82" s="174">
        <v>3</v>
      </c>
      <c r="J82" s="174" t="s">
        <v>3017</v>
      </c>
      <c r="K82" s="174" t="s">
        <v>3018</v>
      </c>
      <c r="L82" s="174">
        <v>2.7750172225814701E-10</v>
      </c>
      <c r="M82" s="174">
        <v>4.9810757117238301E-8</v>
      </c>
      <c r="N82" s="174" t="s">
        <v>3032</v>
      </c>
      <c r="O82" s="174" t="b">
        <v>0</v>
      </c>
      <c r="P82" s="174">
        <v>4</v>
      </c>
    </row>
    <row r="83" spans="1:16">
      <c r="A83" s="174" t="s">
        <v>3017</v>
      </c>
      <c r="B83" s="174" t="s">
        <v>3018</v>
      </c>
      <c r="C83" s="174">
        <v>7.9640003644965507E-9</v>
      </c>
      <c r="D83" s="174">
        <v>5.8882405552074202E-6</v>
      </c>
      <c r="E83" s="174" t="s">
        <v>1570</v>
      </c>
      <c r="F83" s="174" t="b">
        <v>1</v>
      </c>
      <c r="G83" s="174">
        <v>2</v>
      </c>
      <c r="J83" s="174" t="s">
        <v>3017</v>
      </c>
      <c r="K83" s="174" t="s">
        <v>3018</v>
      </c>
      <c r="L83" s="174">
        <v>6.9043284534299403E-6</v>
      </c>
      <c r="M83" s="174">
        <v>5.8901129523175795E-4</v>
      </c>
      <c r="N83" s="174" t="s">
        <v>1082</v>
      </c>
      <c r="O83" s="174" t="b">
        <v>0</v>
      </c>
      <c r="P83" s="174">
        <v>4</v>
      </c>
    </row>
    <row r="84" spans="1:16">
      <c r="A84" s="174" t="s">
        <v>3017</v>
      </c>
      <c r="B84" s="174" t="s">
        <v>3018</v>
      </c>
      <c r="C84" s="174">
        <v>1.32094328333611E-11</v>
      </c>
      <c r="D84" s="174">
        <v>1.8645114444289301E-8</v>
      </c>
      <c r="E84" s="174" t="s">
        <v>1565</v>
      </c>
      <c r="F84" s="174" t="b">
        <v>1</v>
      </c>
      <c r="G84" s="174">
        <v>6</v>
      </c>
      <c r="J84" s="174" t="s">
        <v>3017</v>
      </c>
      <c r="K84" s="174" t="s">
        <v>3018</v>
      </c>
      <c r="L84" s="174">
        <v>9.7800390200395601E-14</v>
      </c>
      <c r="M84" s="174">
        <v>2.7862344191677801E-11</v>
      </c>
      <c r="N84" s="174" t="s">
        <v>520</v>
      </c>
      <c r="O84" s="174" t="b">
        <v>1</v>
      </c>
      <c r="P84" s="174">
        <v>2</v>
      </c>
    </row>
    <row r="85" spans="1:16">
      <c r="A85" s="174" t="s">
        <v>3017</v>
      </c>
      <c r="B85" s="174" t="s">
        <v>3018</v>
      </c>
      <c r="C85" s="174">
        <v>4.7600902725498497E-5</v>
      </c>
      <c r="D85" s="174">
        <v>1.34410791171247E-2</v>
      </c>
      <c r="E85" s="174" t="s">
        <v>3085</v>
      </c>
      <c r="F85" s="174" t="b">
        <v>0</v>
      </c>
      <c r="G85" s="174">
        <v>2</v>
      </c>
      <c r="J85" s="174" t="s">
        <v>3017</v>
      </c>
      <c r="K85" s="174" t="s">
        <v>3018</v>
      </c>
      <c r="L85" s="174">
        <v>5.9222880450774904E-9</v>
      </c>
      <c r="M85" s="174">
        <v>9.1952405331895603E-7</v>
      </c>
      <c r="N85" s="174" t="s">
        <v>509</v>
      </c>
      <c r="O85" s="174" t="b">
        <v>0</v>
      </c>
      <c r="P85" s="174">
        <v>6</v>
      </c>
    </row>
    <row r="86" spans="1:16">
      <c r="A86" s="174" t="s">
        <v>3017</v>
      </c>
      <c r="B86" s="174" t="s">
        <v>3018</v>
      </c>
      <c r="C86" s="174">
        <v>1.18500745543907E-4</v>
      </c>
      <c r="D86" s="174">
        <v>2.76676966268792E-2</v>
      </c>
      <c r="E86" s="174" t="s">
        <v>3659</v>
      </c>
      <c r="F86" s="174" t="b">
        <v>1</v>
      </c>
      <c r="G86" s="174">
        <v>6</v>
      </c>
      <c r="J86" s="174" t="s">
        <v>3017</v>
      </c>
      <c r="K86" s="174" t="s">
        <v>3018</v>
      </c>
      <c r="L86" s="174">
        <v>1.10050951301961E-4</v>
      </c>
      <c r="M86" s="174">
        <v>6.5342489307452798E-3</v>
      </c>
      <c r="N86" s="174" t="s">
        <v>4780</v>
      </c>
      <c r="O86" s="174" t="b">
        <v>0</v>
      </c>
      <c r="P86" s="174">
        <v>6</v>
      </c>
    </row>
    <row r="87" spans="1:16">
      <c r="A87" s="174" t="s">
        <v>3017</v>
      </c>
      <c r="B87" s="174" t="s">
        <v>3018</v>
      </c>
      <c r="C87" s="174">
        <v>1.1629800071236301E-4</v>
      </c>
      <c r="D87" s="174">
        <v>2.7359104667583501E-2</v>
      </c>
      <c r="E87" s="174" t="s">
        <v>3670</v>
      </c>
      <c r="F87" s="174" t="b">
        <v>1</v>
      </c>
      <c r="G87" s="174">
        <v>6</v>
      </c>
      <c r="J87" s="174" t="s">
        <v>3017</v>
      </c>
      <c r="K87" s="174" t="s">
        <v>3018</v>
      </c>
      <c r="L87" s="174">
        <v>1.2271203363801999E-3</v>
      </c>
      <c r="M87" s="174">
        <v>4.6221919385243303E-2</v>
      </c>
      <c r="N87" s="174" t="s">
        <v>4781</v>
      </c>
      <c r="O87" s="174" t="b">
        <v>0</v>
      </c>
      <c r="P87" s="174">
        <v>3</v>
      </c>
    </row>
    <row r="88" spans="1:16">
      <c r="A88" s="174" t="s">
        <v>3017</v>
      </c>
      <c r="B88" s="174" t="s">
        <v>3018</v>
      </c>
      <c r="C88" s="174">
        <v>2.2641400949823299E-4</v>
      </c>
      <c r="D88" s="174">
        <v>4.5217422609228099E-2</v>
      </c>
      <c r="E88" s="174" t="s">
        <v>4474</v>
      </c>
      <c r="F88" s="174" t="b">
        <v>0</v>
      </c>
      <c r="G88" s="174">
        <v>1</v>
      </c>
      <c r="J88" s="174" t="s">
        <v>3017</v>
      </c>
      <c r="K88" s="174" t="s">
        <v>3018</v>
      </c>
      <c r="L88" s="174">
        <v>2.8202063105585E-8</v>
      </c>
      <c r="M88" s="174">
        <v>4.0873384207999996E-6</v>
      </c>
      <c r="N88" s="174" t="s">
        <v>374</v>
      </c>
      <c r="O88" s="174" t="b">
        <v>0</v>
      </c>
      <c r="P88" s="174">
        <v>6</v>
      </c>
    </row>
    <row r="89" spans="1:16">
      <c r="A89" s="174" t="s">
        <v>3017</v>
      </c>
      <c r="B89" s="174" t="s">
        <v>3018</v>
      </c>
      <c r="C89" s="174">
        <v>7.3716953828378499E-6</v>
      </c>
      <c r="D89" s="174">
        <v>2.8627789564911101E-3</v>
      </c>
      <c r="E89" s="174" t="s">
        <v>731</v>
      </c>
      <c r="F89" s="174" t="b">
        <v>1</v>
      </c>
      <c r="G89" s="174">
        <v>5</v>
      </c>
      <c r="J89" s="174" t="s">
        <v>3017</v>
      </c>
      <c r="K89" s="174" t="s">
        <v>3018</v>
      </c>
      <c r="L89" s="174">
        <v>3.0736985608601998E-8</v>
      </c>
      <c r="M89" s="174">
        <v>4.3783285050638396E-6</v>
      </c>
      <c r="N89" s="174" t="s">
        <v>3269</v>
      </c>
      <c r="O89" s="174" t="b">
        <v>0</v>
      </c>
      <c r="P89" s="174">
        <v>5</v>
      </c>
    </row>
    <row r="90" spans="1:16">
      <c r="A90" s="174" t="s">
        <v>3017</v>
      </c>
      <c r="B90" s="174" t="s">
        <v>3018</v>
      </c>
      <c r="C90" s="174">
        <v>9.5346153364772801E-6</v>
      </c>
      <c r="D90" s="174">
        <v>3.5672097595617902E-3</v>
      </c>
      <c r="E90" s="174" t="s">
        <v>3719</v>
      </c>
      <c r="F90" s="174" t="b">
        <v>1</v>
      </c>
      <c r="G90" s="174">
        <v>6</v>
      </c>
      <c r="J90" s="174" t="s">
        <v>3017</v>
      </c>
      <c r="K90" s="174" t="s">
        <v>3018</v>
      </c>
      <c r="L90" s="174">
        <v>2.2580450004590201E-4</v>
      </c>
      <c r="M90" s="174">
        <v>1.2106811989765501E-2</v>
      </c>
      <c r="N90" s="174" t="s">
        <v>1529</v>
      </c>
      <c r="O90" s="174" t="b">
        <v>0</v>
      </c>
      <c r="P90" s="174">
        <v>6</v>
      </c>
    </row>
    <row r="91" spans="1:16">
      <c r="A91" s="174" t="s">
        <v>3017</v>
      </c>
      <c r="B91" s="174" t="s">
        <v>3018</v>
      </c>
      <c r="C91" s="174">
        <v>5.7404437121765102E-8</v>
      </c>
      <c r="D91" s="174">
        <v>3.4280384345041799E-5</v>
      </c>
      <c r="E91" s="174" t="s">
        <v>3095</v>
      </c>
      <c r="F91" s="174" t="b">
        <v>0</v>
      </c>
      <c r="G91" s="174">
        <v>4</v>
      </c>
      <c r="J91" s="174" t="s">
        <v>3017</v>
      </c>
      <c r="K91" s="174" t="s">
        <v>3018</v>
      </c>
      <c r="L91" s="174">
        <v>3.1550122035559599E-7</v>
      </c>
      <c r="M91" s="174">
        <v>3.6152248692628498E-5</v>
      </c>
      <c r="N91" s="174" t="s">
        <v>4782</v>
      </c>
      <c r="O91" s="174" t="b">
        <v>0</v>
      </c>
      <c r="P91" s="174">
        <v>3</v>
      </c>
    </row>
    <row r="92" spans="1:16">
      <c r="A92" s="174" t="s">
        <v>3017</v>
      </c>
      <c r="B92" s="174" t="s">
        <v>3018</v>
      </c>
      <c r="C92" s="174">
        <v>2.26063057470353E-4</v>
      </c>
      <c r="D92" s="174">
        <v>4.5217422609228099E-2</v>
      </c>
      <c r="E92" s="174" t="s">
        <v>4752</v>
      </c>
      <c r="F92" s="174" t="b">
        <v>0</v>
      </c>
      <c r="G92" s="174">
        <v>1</v>
      </c>
      <c r="J92" s="174" t="s">
        <v>3017</v>
      </c>
      <c r="K92" s="174" t="s">
        <v>3018</v>
      </c>
      <c r="L92" s="174">
        <v>5.3719831424984205E-7</v>
      </c>
      <c r="M92" s="174">
        <v>5.7721865925260802E-5</v>
      </c>
      <c r="N92" s="174" t="s">
        <v>4290</v>
      </c>
      <c r="O92" s="174" t="b">
        <v>0</v>
      </c>
      <c r="P92" s="174">
        <v>5</v>
      </c>
    </row>
    <row r="93" spans="1:16">
      <c r="A93" s="174" t="s">
        <v>3017</v>
      </c>
      <c r="B93" s="174" t="s">
        <v>3018</v>
      </c>
      <c r="C93" s="174">
        <v>1.03610171058105E-29</v>
      </c>
      <c r="D93" s="174">
        <v>8.0435166046683701E-26</v>
      </c>
      <c r="E93" s="174" t="s">
        <v>1292</v>
      </c>
      <c r="F93" s="174" t="b">
        <v>1</v>
      </c>
      <c r="G93" s="174">
        <v>3</v>
      </c>
      <c r="J93" s="174" t="s">
        <v>3017</v>
      </c>
      <c r="K93" s="174" t="s">
        <v>3018</v>
      </c>
      <c r="L93" s="174">
        <v>8.5061326862678096E-5</v>
      </c>
      <c r="M93" s="174">
        <v>5.2513109007291097E-3</v>
      </c>
      <c r="N93" s="174" t="s">
        <v>3271</v>
      </c>
      <c r="O93" s="174" t="b">
        <v>0</v>
      </c>
      <c r="P93" s="174">
        <v>2</v>
      </c>
    </row>
    <row r="94" spans="1:16">
      <c r="A94" s="174" t="s">
        <v>3017</v>
      </c>
      <c r="B94" s="174" t="s">
        <v>3018</v>
      </c>
      <c r="C94" s="174">
        <v>2.7004179855942498E-10</v>
      </c>
      <c r="D94" s="174">
        <v>2.8915889554020102E-7</v>
      </c>
      <c r="E94" s="174" t="s">
        <v>3105</v>
      </c>
      <c r="F94" s="174" t="b">
        <v>1</v>
      </c>
      <c r="G94" s="174">
        <v>5</v>
      </c>
      <c r="J94" s="174" t="s">
        <v>3017</v>
      </c>
      <c r="K94" s="174" t="s">
        <v>3018</v>
      </c>
      <c r="L94" s="174">
        <v>7.2449878991256001E-7</v>
      </c>
      <c r="M94" s="174">
        <v>7.6523336473315395E-5</v>
      </c>
      <c r="N94" s="174" t="s">
        <v>4783</v>
      </c>
      <c r="O94" s="174" t="b">
        <v>0</v>
      </c>
      <c r="P94" s="174">
        <v>6</v>
      </c>
    </row>
    <row r="95" spans="1:16">
      <c r="A95" s="174" t="s">
        <v>3017</v>
      </c>
      <c r="B95" s="174" t="s">
        <v>3018</v>
      </c>
      <c r="C95" s="174">
        <v>1.19527181445706E-5</v>
      </c>
      <c r="D95" s="174">
        <v>4.2662960522224201E-3</v>
      </c>
      <c r="E95" s="174" t="s">
        <v>785</v>
      </c>
      <c r="F95" s="174" t="b">
        <v>1</v>
      </c>
      <c r="G95" s="174">
        <v>2</v>
      </c>
      <c r="J95" s="174" t="s">
        <v>3017</v>
      </c>
      <c r="K95" s="174" t="s">
        <v>3018</v>
      </c>
      <c r="L95" s="174">
        <v>1.2529701705812999E-4</v>
      </c>
      <c r="M95" s="174">
        <v>7.3136245689964597E-3</v>
      </c>
      <c r="N95" s="174" t="s">
        <v>4784</v>
      </c>
      <c r="O95" s="174" t="b">
        <v>0</v>
      </c>
      <c r="P95" s="174">
        <v>5</v>
      </c>
    </row>
    <row r="96" spans="1:16">
      <c r="A96" s="174" t="s">
        <v>3017</v>
      </c>
      <c r="B96" s="174" t="s">
        <v>3018</v>
      </c>
      <c r="C96" s="174">
        <v>3.5422430028849302E-5</v>
      </c>
      <c r="D96" s="174">
        <v>1.0576660766210199E-2</v>
      </c>
      <c r="E96" s="174" t="s">
        <v>3108</v>
      </c>
      <c r="F96" s="174" t="b">
        <v>0</v>
      </c>
      <c r="G96" s="174">
        <v>5</v>
      </c>
      <c r="J96" s="174" t="s">
        <v>3017</v>
      </c>
      <c r="K96" s="174" t="s">
        <v>3018</v>
      </c>
      <c r="L96" s="174">
        <v>7.3305481993048897E-32</v>
      </c>
      <c r="M96" s="174">
        <v>1.3390324307824401E-28</v>
      </c>
      <c r="N96" s="174" t="s">
        <v>2998</v>
      </c>
      <c r="O96" s="174" t="b">
        <v>1</v>
      </c>
      <c r="P96" s="174">
        <v>6</v>
      </c>
    </row>
    <row r="97" spans="1:16">
      <c r="A97" s="174" t="s">
        <v>3017</v>
      </c>
      <c r="B97" s="174" t="s">
        <v>3018</v>
      </c>
      <c r="C97" s="174">
        <v>3.53349427894709E-5</v>
      </c>
      <c r="D97" s="174">
        <v>1.0576660766210199E-2</v>
      </c>
      <c r="E97" s="174" t="s">
        <v>944</v>
      </c>
      <c r="F97" s="174" t="b">
        <v>1</v>
      </c>
      <c r="G97" s="174">
        <v>3</v>
      </c>
      <c r="J97" s="174" t="s">
        <v>3017</v>
      </c>
      <c r="K97" s="174" t="s">
        <v>3018</v>
      </c>
      <c r="L97" s="174">
        <v>3.9124863628700401E-4</v>
      </c>
      <c r="M97" s="174">
        <v>1.8924367449564401E-2</v>
      </c>
      <c r="N97" s="174" t="s">
        <v>4293</v>
      </c>
      <c r="O97" s="174" t="b">
        <v>0</v>
      </c>
      <c r="P97" s="174">
        <v>3</v>
      </c>
    </row>
    <row r="98" spans="1:16">
      <c r="A98" s="174" t="s">
        <v>3017</v>
      </c>
      <c r="B98" s="174" t="s">
        <v>3018</v>
      </c>
      <c r="C98" s="174">
        <v>2.3081232638143899E-4</v>
      </c>
      <c r="D98" s="174">
        <v>4.5266718037891299E-2</v>
      </c>
      <c r="E98" s="174" t="s">
        <v>4550</v>
      </c>
      <c r="F98" s="174" t="b">
        <v>0</v>
      </c>
      <c r="G98" s="174">
        <v>4</v>
      </c>
      <c r="J98" s="174" t="s">
        <v>3017</v>
      </c>
      <c r="K98" s="174" t="s">
        <v>3018</v>
      </c>
      <c r="L98" s="174">
        <v>9.90766318568726E-4</v>
      </c>
      <c r="M98" s="174">
        <v>3.9142832685133098E-2</v>
      </c>
      <c r="N98" s="174" t="s">
        <v>4785</v>
      </c>
      <c r="O98" s="174" t="b">
        <v>0</v>
      </c>
      <c r="P98" s="174">
        <v>3</v>
      </c>
    </row>
    <row r="99" spans="1:16">
      <c r="A99" s="174" t="s">
        <v>3017</v>
      </c>
      <c r="B99" s="174" t="s">
        <v>3018</v>
      </c>
      <c r="C99" s="174">
        <v>3.8437590386047098E-12</v>
      </c>
      <c r="D99" s="174">
        <v>6.2821183908311596E-9</v>
      </c>
      <c r="E99" s="174" t="s">
        <v>1034</v>
      </c>
      <c r="F99" s="174" t="b">
        <v>1</v>
      </c>
      <c r="G99" s="174">
        <v>3</v>
      </c>
      <c r="J99" s="174" t="s">
        <v>3017</v>
      </c>
      <c r="K99" s="174" t="s">
        <v>3018</v>
      </c>
      <c r="L99" s="174">
        <v>1.0501896817138299E-3</v>
      </c>
      <c r="M99" s="174">
        <v>4.0866591712104598E-2</v>
      </c>
      <c r="N99" s="174" t="s">
        <v>911</v>
      </c>
      <c r="O99" s="174" t="b">
        <v>0</v>
      </c>
      <c r="P99" s="174">
        <v>3</v>
      </c>
    </row>
    <row r="100" spans="1:16">
      <c r="A100" s="174" t="s">
        <v>3017</v>
      </c>
      <c r="B100" s="174" t="s">
        <v>3018</v>
      </c>
      <c r="C100" s="174">
        <v>1.51848183590526E-4</v>
      </c>
      <c r="D100" s="174">
        <v>3.2896460144218702E-2</v>
      </c>
      <c r="E100" s="174" t="s">
        <v>4753</v>
      </c>
      <c r="F100" s="174" t="b">
        <v>0</v>
      </c>
      <c r="G100" s="174">
        <v>6</v>
      </c>
      <c r="J100" s="174" t="s">
        <v>3017</v>
      </c>
      <c r="K100" s="174" t="s">
        <v>3018</v>
      </c>
      <c r="L100" s="174">
        <v>9.3004117667969301E-5</v>
      </c>
      <c r="M100" s="174">
        <v>5.6963646271073996E-3</v>
      </c>
      <c r="N100" s="174" t="s">
        <v>3280</v>
      </c>
      <c r="O100" s="174" t="b">
        <v>0</v>
      </c>
      <c r="P100" s="174">
        <v>6</v>
      </c>
    </row>
    <row r="101" spans="1:16">
      <c r="A101" s="174" t="s">
        <v>3017</v>
      </c>
      <c r="B101" s="174" t="s">
        <v>3018</v>
      </c>
      <c r="C101" s="174">
        <v>7.4312561614904905E-12</v>
      </c>
      <c r="D101" s="174">
        <v>1.0988704646798301E-8</v>
      </c>
      <c r="E101" s="174" t="s">
        <v>3120</v>
      </c>
      <c r="F101" s="174" t="b">
        <v>1</v>
      </c>
      <c r="G101" s="174">
        <v>2</v>
      </c>
      <c r="J101" s="174" t="s">
        <v>3017</v>
      </c>
      <c r="K101" s="174" t="s">
        <v>3018</v>
      </c>
      <c r="L101" s="174">
        <v>5.5699863621485695E-7</v>
      </c>
      <c r="M101" s="174">
        <v>5.9643029828896397E-5</v>
      </c>
      <c r="N101" s="174" t="s">
        <v>3283</v>
      </c>
      <c r="O101" s="174" t="b">
        <v>0</v>
      </c>
      <c r="P101" s="174">
        <v>3</v>
      </c>
    </row>
    <row r="102" spans="1:16">
      <c r="A102" s="174" t="s">
        <v>3017</v>
      </c>
      <c r="B102" s="174" t="s">
        <v>3018</v>
      </c>
      <c r="C102" s="174">
        <v>1.1289710939607699E-5</v>
      </c>
      <c r="D102" s="174">
        <v>4.1095967781995101E-3</v>
      </c>
      <c r="E102" s="174" t="s">
        <v>3121</v>
      </c>
      <c r="F102" s="174" t="b">
        <v>1</v>
      </c>
      <c r="G102" s="174">
        <v>3</v>
      </c>
      <c r="J102" s="174" t="s">
        <v>3017</v>
      </c>
      <c r="K102" s="174" t="s">
        <v>3018</v>
      </c>
      <c r="L102" s="174">
        <v>1.42491914782757E-5</v>
      </c>
      <c r="M102" s="174">
        <v>1.1230460481596401E-3</v>
      </c>
      <c r="N102" s="174" t="s">
        <v>4786</v>
      </c>
      <c r="O102" s="174" t="b">
        <v>0</v>
      </c>
      <c r="P102" s="174">
        <v>3</v>
      </c>
    </row>
    <row r="103" spans="1:16">
      <c r="A103" s="174" t="s">
        <v>3017</v>
      </c>
      <c r="B103" s="174" t="s">
        <v>3018</v>
      </c>
      <c r="C103" s="174">
        <v>9.9264136370223901E-5</v>
      </c>
      <c r="D103" s="174">
        <v>2.44528667943015E-2</v>
      </c>
      <c r="E103" s="174" t="s">
        <v>3122</v>
      </c>
      <c r="F103" s="174" t="b">
        <v>1</v>
      </c>
      <c r="G103" s="174">
        <v>5</v>
      </c>
      <c r="J103" s="174" t="s">
        <v>3017</v>
      </c>
      <c r="K103" s="174" t="s">
        <v>3018</v>
      </c>
      <c r="L103" s="174">
        <v>8.8007317919081102E-5</v>
      </c>
      <c r="M103" s="174">
        <v>5.4009708366427401E-3</v>
      </c>
      <c r="N103" s="174" t="s">
        <v>769</v>
      </c>
      <c r="O103" s="174" t="b">
        <v>1</v>
      </c>
      <c r="P103" s="174">
        <v>3</v>
      </c>
    </row>
    <row r="104" spans="1:16">
      <c r="A104" s="174" t="s">
        <v>3017</v>
      </c>
      <c r="B104" s="174" t="s">
        <v>3018</v>
      </c>
      <c r="C104" s="174">
        <v>6.7209628846179407E-5</v>
      </c>
      <c r="D104" s="174">
        <v>1.7686954275935699E-2</v>
      </c>
      <c r="E104" s="174" t="s">
        <v>820</v>
      </c>
      <c r="F104" s="174" t="b">
        <v>0</v>
      </c>
      <c r="G104" s="174">
        <v>1</v>
      </c>
      <c r="J104" s="174" t="s">
        <v>3017</v>
      </c>
      <c r="K104" s="174" t="s">
        <v>3018</v>
      </c>
      <c r="L104" s="174">
        <v>1.4850814298289901E-4</v>
      </c>
      <c r="M104" s="174">
        <v>8.3847697528144898E-3</v>
      </c>
      <c r="N104" s="174" t="s">
        <v>4787</v>
      </c>
      <c r="O104" s="174" t="b">
        <v>0</v>
      </c>
      <c r="P104" s="174">
        <v>3</v>
      </c>
    </row>
    <row r="105" spans="1:16">
      <c r="A105" s="174" t="s">
        <v>3017</v>
      </c>
      <c r="B105" s="174" t="s">
        <v>3018</v>
      </c>
      <c r="C105" s="174">
        <v>1.38623899399758E-4</v>
      </c>
      <c r="D105" s="174">
        <v>3.08037606406842E-2</v>
      </c>
      <c r="E105" s="174" t="s">
        <v>3868</v>
      </c>
      <c r="F105" s="174" t="b">
        <v>0</v>
      </c>
      <c r="G105" s="174">
        <v>1</v>
      </c>
      <c r="J105" s="174" t="s">
        <v>3017</v>
      </c>
      <c r="K105" s="174" t="s">
        <v>3018</v>
      </c>
      <c r="L105" s="174">
        <v>2.2793352247564301E-5</v>
      </c>
      <c r="M105" s="174">
        <v>1.68524277938956E-3</v>
      </c>
      <c r="N105" s="174" t="s">
        <v>4302</v>
      </c>
      <c r="O105" s="174" t="b">
        <v>0</v>
      </c>
      <c r="P105" s="174">
        <v>6</v>
      </c>
    </row>
    <row r="106" spans="1:16">
      <c r="A106" s="174" t="s">
        <v>3017</v>
      </c>
      <c r="B106" s="174" t="s">
        <v>3018</v>
      </c>
      <c r="C106" s="174">
        <v>3.5992550884533499E-10</v>
      </c>
      <c r="D106" s="174">
        <v>3.7255889420580699E-7</v>
      </c>
      <c r="E106" s="174" t="s">
        <v>3124</v>
      </c>
      <c r="F106" s="174" t="b">
        <v>1</v>
      </c>
      <c r="G106" s="174">
        <v>2</v>
      </c>
      <c r="J106" s="174" t="s">
        <v>3017</v>
      </c>
      <c r="K106" s="174" t="s">
        <v>3018</v>
      </c>
      <c r="L106" s="174">
        <v>1.6569270649638499E-6</v>
      </c>
      <c r="M106" s="174">
        <v>1.5979054704447999E-4</v>
      </c>
      <c r="N106" s="174" t="s">
        <v>4306</v>
      </c>
      <c r="O106" s="174" t="b">
        <v>0</v>
      </c>
      <c r="P106" s="174">
        <v>4</v>
      </c>
    </row>
    <row r="107" spans="1:16">
      <c r="A107" s="174" t="s">
        <v>3017</v>
      </c>
      <c r="B107" s="174" t="s">
        <v>3018</v>
      </c>
      <c r="C107" s="174">
        <v>1.7721301130931499E-5</v>
      </c>
      <c r="D107" s="174">
        <v>5.8726498650542597E-3</v>
      </c>
      <c r="E107" s="174" t="s">
        <v>3871</v>
      </c>
      <c r="F107" s="174" t="b">
        <v>1</v>
      </c>
      <c r="G107" s="174">
        <v>6</v>
      </c>
      <c r="J107" s="174" t="s">
        <v>3017</v>
      </c>
      <c r="K107" s="174" t="s">
        <v>3018</v>
      </c>
      <c r="L107" s="174">
        <v>1.3611828966720901E-10</v>
      </c>
      <c r="M107" s="174">
        <v>2.6752412968581198E-8</v>
      </c>
      <c r="N107" s="174" t="s">
        <v>564</v>
      </c>
      <c r="O107" s="174" t="b">
        <v>0</v>
      </c>
      <c r="P107" s="174">
        <v>3</v>
      </c>
    </row>
    <row r="108" spans="1:16">
      <c r="A108" s="174" t="s">
        <v>3017</v>
      </c>
      <c r="B108" s="174" t="s">
        <v>3018</v>
      </c>
      <c r="C108" s="174">
        <v>6.4517548537536698E-6</v>
      </c>
      <c r="D108" s="174">
        <v>2.6361360983370098E-3</v>
      </c>
      <c r="E108" s="174" t="s">
        <v>3125</v>
      </c>
      <c r="F108" s="174" t="b">
        <v>0</v>
      </c>
      <c r="G108" s="174">
        <v>1</v>
      </c>
      <c r="J108" s="174" t="s">
        <v>3017</v>
      </c>
      <c r="K108" s="174" t="s">
        <v>3018</v>
      </c>
      <c r="L108" s="174">
        <v>5.1343381385240104E-4</v>
      </c>
      <c r="M108" s="174">
        <v>2.3412129547075802E-2</v>
      </c>
      <c r="N108" s="174" t="s">
        <v>307</v>
      </c>
      <c r="O108" s="174" t="b">
        <v>0</v>
      </c>
      <c r="P108" s="174">
        <v>5</v>
      </c>
    </row>
    <row r="109" spans="1:16">
      <c r="A109" s="174" t="s">
        <v>3017</v>
      </c>
      <c r="B109" s="174" t="s">
        <v>3018</v>
      </c>
      <c r="C109" s="174">
        <v>1.1965570273376899E-4</v>
      </c>
      <c r="D109" s="174">
        <v>2.77288696790427E-2</v>
      </c>
      <c r="E109" s="174" t="s">
        <v>4573</v>
      </c>
      <c r="F109" s="174" t="b">
        <v>0</v>
      </c>
      <c r="G109" s="174">
        <v>5</v>
      </c>
      <c r="J109" s="174" t="s">
        <v>3017</v>
      </c>
      <c r="K109" s="174" t="s">
        <v>3018</v>
      </c>
      <c r="L109" s="174">
        <v>5.5974272937284098E-5</v>
      </c>
      <c r="M109" s="174">
        <v>3.7299766041233601E-3</v>
      </c>
      <c r="N109" s="174" t="s">
        <v>3299</v>
      </c>
      <c r="O109" s="174" t="b">
        <v>1</v>
      </c>
      <c r="P109" s="174">
        <v>2</v>
      </c>
    </row>
    <row r="110" spans="1:16">
      <c r="A110" s="174" t="s">
        <v>3017</v>
      </c>
      <c r="B110" s="174" t="s">
        <v>3018</v>
      </c>
      <c r="C110" s="174">
        <v>1.3887632401686701E-4</v>
      </c>
      <c r="D110" s="174">
        <v>3.08037606406842E-2</v>
      </c>
      <c r="E110" s="174" t="s">
        <v>3883</v>
      </c>
      <c r="F110" s="174" t="b">
        <v>0</v>
      </c>
      <c r="G110" s="174">
        <v>5</v>
      </c>
      <c r="J110" s="174" t="s">
        <v>3017</v>
      </c>
      <c r="K110" s="174" t="s">
        <v>3018</v>
      </c>
      <c r="L110" s="174">
        <v>1.55417804047142E-21</v>
      </c>
      <c r="M110" s="174">
        <v>1.37891116259311E-18</v>
      </c>
      <c r="N110" s="174" t="s">
        <v>3300</v>
      </c>
      <c r="O110" s="174" t="b">
        <v>0</v>
      </c>
      <c r="P110" s="174">
        <v>4</v>
      </c>
    </row>
    <row r="111" spans="1:16">
      <c r="A111" s="174" t="s">
        <v>3017</v>
      </c>
      <c r="B111" s="174" t="s">
        <v>3018</v>
      </c>
      <c r="C111" s="174">
        <v>2.37370798550617E-39</v>
      </c>
      <c r="D111" s="174">
        <v>3.6855377036961499E-35</v>
      </c>
      <c r="E111" s="174" t="s">
        <v>719</v>
      </c>
      <c r="F111" s="174" t="b">
        <v>1</v>
      </c>
      <c r="G111" s="174">
        <v>2</v>
      </c>
      <c r="J111" s="174" t="s">
        <v>3017</v>
      </c>
      <c r="K111" s="174" t="s">
        <v>3018</v>
      </c>
      <c r="L111" s="174">
        <v>2.0264738535716798E-6</v>
      </c>
      <c r="M111" s="174">
        <v>1.91853940777321E-4</v>
      </c>
      <c r="N111" s="174" t="s">
        <v>4788</v>
      </c>
      <c r="O111" s="174" t="b">
        <v>0</v>
      </c>
      <c r="P111" s="174">
        <v>6</v>
      </c>
    </row>
    <row r="112" spans="1:16">
      <c r="A112" s="174" t="s">
        <v>3017</v>
      </c>
      <c r="B112" s="174" t="s">
        <v>3018</v>
      </c>
      <c r="C112" s="174">
        <v>9.3792314266232496E-6</v>
      </c>
      <c r="D112" s="174">
        <v>3.5518691889138E-3</v>
      </c>
      <c r="E112" s="174" t="s">
        <v>4754</v>
      </c>
      <c r="F112" s="174" t="b">
        <v>0</v>
      </c>
      <c r="G112" s="174">
        <v>1</v>
      </c>
      <c r="J112" s="174" t="s">
        <v>3017</v>
      </c>
      <c r="K112" s="174" t="s">
        <v>3018</v>
      </c>
      <c r="L112" s="174">
        <v>1.2933799440012399E-3</v>
      </c>
      <c r="M112" s="174">
        <v>4.8157466907758302E-2</v>
      </c>
      <c r="N112" s="174" t="s">
        <v>4789</v>
      </c>
      <c r="O112" s="174" t="b">
        <v>0</v>
      </c>
      <c r="P112" s="174">
        <v>2</v>
      </c>
    </row>
    <row r="113" spans="1:16">
      <c r="A113" s="174" t="s">
        <v>3017</v>
      </c>
      <c r="B113" s="174" t="s">
        <v>3018</v>
      </c>
      <c r="C113" s="174">
        <v>1.04301399807935E-6</v>
      </c>
      <c r="D113" s="174">
        <v>5.2239860777997E-4</v>
      </c>
      <c r="E113" s="174" t="s">
        <v>3134</v>
      </c>
      <c r="F113" s="174" t="b">
        <v>1</v>
      </c>
      <c r="G113" s="174">
        <v>6</v>
      </c>
      <c r="J113" s="174" t="s">
        <v>3017</v>
      </c>
      <c r="K113" s="174" t="s">
        <v>3018</v>
      </c>
      <c r="L113" s="174">
        <v>1.00092293298441E-3</v>
      </c>
      <c r="M113" s="174">
        <v>3.9493849857642697E-2</v>
      </c>
      <c r="N113" s="174" t="s">
        <v>1555</v>
      </c>
      <c r="O113" s="174" t="b">
        <v>0</v>
      </c>
      <c r="P113" s="174">
        <v>1</v>
      </c>
    </row>
    <row r="114" spans="1:16">
      <c r="A114" s="174" t="s">
        <v>3017</v>
      </c>
      <c r="B114" s="174" t="s">
        <v>3018</v>
      </c>
      <c r="C114" s="174">
        <v>2.0873492849904601E-6</v>
      </c>
      <c r="D114" s="174">
        <v>9.8209783858801102E-4</v>
      </c>
      <c r="E114" s="174" t="s">
        <v>4755</v>
      </c>
      <c r="F114" s="174" t="b">
        <v>0</v>
      </c>
      <c r="G114" s="174">
        <v>2</v>
      </c>
      <c r="J114" s="174" t="s">
        <v>3017</v>
      </c>
      <c r="K114" s="174" t="s">
        <v>3018</v>
      </c>
      <c r="L114" s="174">
        <v>1.6083847221408201E-6</v>
      </c>
      <c r="M114" s="174">
        <v>1.56567933469087E-4</v>
      </c>
      <c r="N114" s="174" t="s">
        <v>3302</v>
      </c>
      <c r="O114" s="174" t="b">
        <v>0</v>
      </c>
      <c r="P114" s="174">
        <v>6</v>
      </c>
    </row>
    <row r="115" spans="1:16">
      <c r="A115" s="174" t="s">
        <v>3017</v>
      </c>
      <c r="B115" s="174" t="s">
        <v>3018</v>
      </c>
      <c r="C115" s="174">
        <v>5.1958849745632699E-7</v>
      </c>
      <c r="D115" s="174">
        <v>2.64504616582153E-4</v>
      </c>
      <c r="E115" s="174" t="s">
        <v>3135</v>
      </c>
      <c r="F115" s="174" t="b">
        <v>0</v>
      </c>
      <c r="G115" s="174">
        <v>3</v>
      </c>
      <c r="J115" s="174" t="s">
        <v>3017</v>
      </c>
      <c r="K115" s="174" t="s">
        <v>3018</v>
      </c>
      <c r="L115" s="174">
        <v>7.5466724188707904E-4</v>
      </c>
      <c r="M115" s="174">
        <v>3.1883920901114901E-2</v>
      </c>
      <c r="N115" s="174" t="s">
        <v>4790</v>
      </c>
      <c r="O115" s="174" t="b">
        <v>0</v>
      </c>
      <c r="P115" s="174">
        <v>6</v>
      </c>
    </row>
    <row r="116" spans="1:16">
      <c r="A116" s="174" t="s">
        <v>3017</v>
      </c>
      <c r="B116" s="174" t="s">
        <v>3018</v>
      </c>
      <c r="C116" s="174">
        <v>2.92855359150449E-9</v>
      </c>
      <c r="D116" s="174">
        <v>2.33180447889715E-6</v>
      </c>
      <c r="E116" s="174" t="s">
        <v>3137</v>
      </c>
      <c r="F116" s="174" t="b">
        <v>1</v>
      </c>
      <c r="G116" s="174">
        <v>3</v>
      </c>
      <c r="J116" s="174" t="s">
        <v>3017</v>
      </c>
      <c r="K116" s="174" t="s">
        <v>3018</v>
      </c>
      <c r="L116" s="174">
        <v>1.36485467917327E-6</v>
      </c>
      <c r="M116" s="174">
        <v>1.34977173096712E-4</v>
      </c>
      <c r="N116" s="174" t="s">
        <v>3304</v>
      </c>
      <c r="O116" s="174" t="b">
        <v>0</v>
      </c>
      <c r="P116" s="174">
        <v>3</v>
      </c>
    </row>
    <row r="117" spans="1:16">
      <c r="A117" s="174" t="s">
        <v>3017</v>
      </c>
      <c r="B117" s="174" t="s">
        <v>3018</v>
      </c>
      <c r="C117" s="174">
        <v>9.8858725707604002E-9</v>
      </c>
      <c r="D117" s="174">
        <v>6.8219111319960596E-6</v>
      </c>
      <c r="E117" s="174" t="s">
        <v>3138</v>
      </c>
      <c r="F117" s="174" t="b">
        <v>0</v>
      </c>
      <c r="G117" s="174">
        <v>3</v>
      </c>
      <c r="J117" s="174" t="s">
        <v>3017</v>
      </c>
      <c r="K117" s="174" t="s">
        <v>3018</v>
      </c>
      <c r="L117" s="174">
        <v>2.4786617077029E-8</v>
      </c>
      <c r="M117" s="174">
        <v>3.6478617066018E-6</v>
      </c>
      <c r="N117" s="174" t="s">
        <v>3305</v>
      </c>
      <c r="O117" s="174" t="b">
        <v>0</v>
      </c>
      <c r="P117" s="174">
        <v>3</v>
      </c>
    </row>
    <row r="118" spans="1:16">
      <c r="A118" s="174" t="s">
        <v>3017</v>
      </c>
      <c r="B118" s="174" t="s">
        <v>3018</v>
      </c>
      <c r="C118" s="174">
        <v>5.2079505510217901E-5</v>
      </c>
      <c r="D118" s="174">
        <v>1.44395078982928E-2</v>
      </c>
      <c r="E118" s="174" t="s">
        <v>3921</v>
      </c>
      <c r="F118" s="174" t="b">
        <v>0</v>
      </c>
      <c r="G118" s="174">
        <v>3</v>
      </c>
      <c r="J118" s="174" t="s">
        <v>3017</v>
      </c>
      <c r="K118" s="174" t="s">
        <v>3018</v>
      </c>
      <c r="L118" s="174">
        <v>3.2133930375437198E-6</v>
      </c>
      <c r="M118" s="174">
        <v>2.9007411045013198E-4</v>
      </c>
      <c r="N118" s="174" t="s">
        <v>1006</v>
      </c>
      <c r="O118" s="174" t="b">
        <v>0</v>
      </c>
      <c r="P118" s="174">
        <v>4</v>
      </c>
    </row>
    <row r="119" spans="1:16">
      <c r="A119" s="174" t="s">
        <v>3017</v>
      </c>
      <c r="B119" s="174" t="s">
        <v>3018</v>
      </c>
      <c r="C119" s="174">
        <v>5.5936805065947803E-31</v>
      </c>
      <c r="D119" s="174">
        <v>5.7900186923762497E-27</v>
      </c>
      <c r="E119" s="174" t="s">
        <v>806</v>
      </c>
      <c r="F119" s="174" t="b">
        <v>1</v>
      </c>
      <c r="G119" s="174">
        <v>2</v>
      </c>
      <c r="J119" s="174" t="s">
        <v>3017</v>
      </c>
      <c r="K119" s="174" t="s">
        <v>3018</v>
      </c>
      <c r="L119" s="174">
        <v>4.0615546889818598E-12</v>
      </c>
      <c r="M119" s="174">
        <v>9.7770122292212108E-10</v>
      </c>
      <c r="N119" s="174" t="s">
        <v>3307</v>
      </c>
      <c r="O119" s="174" t="b">
        <v>0</v>
      </c>
      <c r="P119" s="174">
        <v>3</v>
      </c>
    </row>
    <row r="120" spans="1:16">
      <c r="A120" s="174" t="s">
        <v>3017</v>
      </c>
      <c r="B120" s="174" t="s">
        <v>3018</v>
      </c>
      <c r="C120" s="174">
        <v>2.64451026571135E-19</v>
      </c>
      <c r="D120" s="174">
        <v>6.3169213293180296E-16</v>
      </c>
      <c r="E120" s="174" t="s">
        <v>3142</v>
      </c>
      <c r="F120" s="174" t="b">
        <v>1</v>
      </c>
      <c r="G120" s="174">
        <v>2</v>
      </c>
      <c r="J120" s="174" t="s">
        <v>3017</v>
      </c>
      <c r="K120" s="174" t="s">
        <v>3018</v>
      </c>
      <c r="L120" s="174">
        <v>7.6691648514516696E-4</v>
      </c>
      <c r="M120" s="174">
        <v>3.2139079100152297E-2</v>
      </c>
      <c r="N120" s="174" t="s">
        <v>4791</v>
      </c>
      <c r="O120" s="174" t="b">
        <v>0</v>
      </c>
      <c r="P120" s="174">
        <v>3</v>
      </c>
    </row>
    <row r="121" spans="1:16">
      <c r="A121" s="174" t="s">
        <v>3017</v>
      </c>
      <c r="B121" s="174" t="s">
        <v>3018</v>
      </c>
      <c r="C121" s="174">
        <v>6.1977767401862104E-9</v>
      </c>
      <c r="D121" s="174">
        <v>4.6941356369024998E-6</v>
      </c>
      <c r="E121" s="174" t="s">
        <v>1190</v>
      </c>
      <c r="F121" s="174" t="b">
        <v>1</v>
      </c>
      <c r="G121" s="174">
        <v>2</v>
      </c>
      <c r="J121" s="174" t="s">
        <v>3017</v>
      </c>
      <c r="K121" s="174" t="s">
        <v>3018</v>
      </c>
      <c r="L121" s="174">
        <v>8.7215962359792802E-4</v>
      </c>
      <c r="M121" s="174">
        <v>3.5310525152003197E-2</v>
      </c>
      <c r="N121" s="174" t="s">
        <v>4792</v>
      </c>
      <c r="O121" s="174" t="b">
        <v>0</v>
      </c>
      <c r="P121" s="174">
        <v>3</v>
      </c>
    </row>
    <row r="122" spans="1:16">
      <c r="A122" s="174" t="s">
        <v>3017</v>
      </c>
      <c r="B122" s="174" t="s">
        <v>3018</v>
      </c>
      <c r="C122" s="174">
        <v>1.56318859500105E-9</v>
      </c>
      <c r="D122" s="174">
        <v>1.38690558401622E-6</v>
      </c>
      <c r="E122" s="174" t="s">
        <v>968</v>
      </c>
      <c r="F122" s="174" t="b">
        <v>1</v>
      </c>
      <c r="G122" s="174">
        <v>3</v>
      </c>
      <c r="J122" s="174" t="s">
        <v>3017</v>
      </c>
      <c r="K122" s="174" t="s">
        <v>3018</v>
      </c>
      <c r="L122" s="174">
        <v>4.3268414756264902E-4</v>
      </c>
      <c r="M122" s="174">
        <v>2.0607577966660899E-2</v>
      </c>
      <c r="N122" s="174" t="s">
        <v>4793</v>
      </c>
      <c r="O122" s="174" t="b">
        <v>0</v>
      </c>
      <c r="P122" s="174">
        <v>6</v>
      </c>
    </row>
    <row r="123" spans="1:16">
      <c r="A123" s="174" t="s">
        <v>3017</v>
      </c>
      <c r="B123" s="174" t="s">
        <v>3018</v>
      </c>
      <c r="C123" s="174">
        <v>1.13238529698989E-8</v>
      </c>
      <c r="D123" s="174">
        <v>7.6443392668319707E-6</v>
      </c>
      <c r="E123" s="174" t="s">
        <v>843</v>
      </c>
      <c r="F123" s="174" t="b">
        <v>1</v>
      </c>
      <c r="G123" s="174">
        <v>2</v>
      </c>
      <c r="J123" s="174" t="s">
        <v>3017</v>
      </c>
      <c r="K123" s="174" t="s">
        <v>3018</v>
      </c>
      <c r="L123" s="174">
        <v>2.3027926404490201E-5</v>
      </c>
      <c r="M123" s="174">
        <v>1.6985420395217001E-3</v>
      </c>
      <c r="N123" s="174" t="s">
        <v>4794</v>
      </c>
      <c r="O123" s="174" t="b">
        <v>0</v>
      </c>
      <c r="P123" s="174">
        <v>6</v>
      </c>
    </row>
    <row r="124" spans="1:16">
      <c r="A124" s="174" t="s">
        <v>3017</v>
      </c>
      <c r="B124" s="174" t="s">
        <v>3018</v>
      </c>
      <c r="C124" s="174">
        <v>6.3469537179060899E-15</v>
      </c>
      <c r="D124" s="174">
        <v>1.15936443413022E-11</v>
      </c>
      <c r="E124" s="174" t="s">
        <v>962</v>
      </c>
      <c r="F124" s="174" t="b">
        <v>1</v>
      </c>
      <c r="G124" s="174">
        <v>5</v>
      </c>
      <c r="J124" s="174" t="s">
        <v>3017</v>
      </c>
      <c r="K124" s="174" t="s">
        <v>3018</v>
      </c>
      <c r="L124" s="174">
        <v>5.1414511924809299E-5</v>
      </c>
      <c r="M124" s="174">
        <v>3.47081486695892E-3</v>
      </c>
      <c r="N124" s="174" t="s">
        <v>3314</v>
      </c>
      <c r="O124" s="174" t="b">
        <v>0</v>
      </c>
      <c r="P124" s="174">
        <v>2</v>
      </c>
    </row>
    <row r="125" spans="1:16">
      <c r="A125" s="174" t="s">
        <v>3017</v>
      </c>
      <c r="B125" s="174" t="s">
        <v>3018</v>
      </c>
      <c r="C125" s="174">
        <v>1.3952190194590799E-5</v>
      </c>
      <c r="D125" s="174">
        <v>4.7610699133255902E-3</v>
      </c>
      <c r="E125" s="174" t="s">
        <v>1015</v>
      </c>
      <c r="F125" s="174" t="b">
        <v>1</v>
      </c>
      <c r="G125" s="174">
        <v>5</v>
      </c>
      <c r="J125" s="174" t="s">
        <v>3017</v>
      </c>
      <c r="K125" s="174" t="s">
        <v>3018</v>
      </c>
      <c r="L125" s="174">
        <v>1.025654535672E-4</v>
      </c>
      <c r="M125" s="174">
        <v>6.1485811382669397E-3</v>
      </c>
      <c r="N125" s="174" t="s">
        <v>3316</v>
      </c>
      <c r="O125" s="174" t="b">
        <v>0</v>
      </c>
      <c r="P125" s="174">
        <v>3</v>
      </c>
    </row>
    <row r="126" spans="1:16">
      <c r="A126" s="174" t="s">
        <v>3017</v>
      </c>
      <c r="B126" s="174" t="s">
        <v>3018</v>
      </c>
      <c r="C126" s="174">
        <v>7.5677518985283201E-24</v>
      </c>
      <c r="D126" s="174">
        <v>3.3571628529285702E-20</v>
      </c>
      <c r="E126" s="174" t="s">
        <v>1213</v>
      </c>
      <c r="F126" s="174" t="b">
        <v>1</v>
      </c>
      <c r="G126" s="174">
        <v>5</v>
      </c>
      <c r="J126" s="174" t="s">
        <v>3017</v>
      </c>
      <c r="K126" s="174" t="s">
        <v>3018</v>
      </c>
      <c r="L126" s="174">
        <v>3.7092382209047401E-7</v>
      </c>
      <c r="M126" s="174">
        <v>4.1582301254063202E-5</v>
      </c>
      <c r="N126" s="174" t="s">
        <v>3320</v>
      </c>
      <c r="O126" s="174" t="b">
        <v>0</v>
      </c>
      <c r="P126" s="174">
        <v>3</v>
      </c>
    </row>
    <row r="127" spans="1:16">
      <c r="A127" s="174" t="s">
        <v>3017</v>
      </c>
      <c r="B127" s="174" t="s">
        <v>3018</v>
      </c>
      <c r="C127" s="174">
        <v>1.30046595671881E-5</v>
      </c>
      <c r="D127" s="174">
        <v>4.5374572307852901E-3</v>
      </c>
      <c r="E127" s="174" t="s">
        <v>724</v>
      </c>
      <c r="F127" s="174" t="b">
        <v>1</v>
      </c>
      <c r="G127" s="174">
        <v>5</v>
      </c>
      <c r="J127" s="174" t="s">
        <v>3017</v>
      </c>
      <c r="K127" s="174" t="s">
        <v>3018</v>
      </c>
      <c r="L127" s="174">
        <v>4.6298013853372999E-4</v>
      </c>
      <c r="M127" s="174">
        <v>2.1684648931957699E-2</v>
      </c>
      <c r="N127" s="174" t="s">
        <v>4795</v>
      </c>
      <c r="O127" s="174" t="b">
        <v>0</v>
      </c>
      <c r="P127" s="174">
        <v>6</v>
      </c>
    </row>
    <row r="128" spans="1:16">
      <c r="A128" s="174" t="s">
        <v>3017</v>
      </c>
      <c r="B128" s="174" t="s">
        <v>3018</v>
      </c>
      <c r="C128" s="174">
        <v>8.6398189647118695E-10</v>
      </c>
      <c r="D128" s="174">
        <v>8.13006964579387E-7</v>
      </c>
      <c r="E128" s="174" t="s">
        <v>1164</v>
      </c>
      <c r="F128" s="174" t="b">
        <v>1</v>
      </c>
      <c r="G128" s="174">
        <v>2</v>
      </c>
      <c r="J128" s="174" t="s">
        <v>3017</v>
      </c>
      <c r="K128" s="174" t="s">
        <v>3018</v>
      </c>
      <c r="L128" s="174">
        <v>1.36350142585058E-5</v>
      </c>
      <c r="M128" s="174">
        <v>1.0828851605355001E-3</v>
      </c>
      <c r="N128" s="174" t="s">
        <v>4796</v>
      </c>
      <c r="O128" s="174" t="b">
        <v>0</v>
      </c>
      <c r="P128" s="174">
        <v>3</v>
      </c>
    </row>
    <row r="129" spans="1:16">
      <c r="A129" s="174" t="s">
        <v>3017</v>
      </c>
      <c r="B129" s="174" t="s">
        <v>3018</v>
      </c>
      <c r="C129" s="174">
        <v>1.9056130264677299E-8</v>
      </c>
      <c r="D129" s="174">
        <v>1.18350002621805E-5</v>
      </c>
      <c r="E129" s="174" t="s">
        <v>3147</v>
      </c>
      <c r="F129" s="174" t="b">
        <v>1</v>
      </c>
      <c r="G129" s="174">
        <v>5</v>
      </c>
      <c r="J129" s="174" t="s">
        <v>3017</v>
      </c>
      <c r="K129" s="174" t="s">
        <v>3018</v>
      </c>
      <c r="L129" s="174">
        <v>1.4981337571770599E-4</v>
      </c>
      <c r="M129" s="174">
        <v>8.4278165872498801E-3</v>
      </c>
      <c r="N129" s="174" t="s">
        <v>4797</v>
      </c>
      <c r="O129" s="174" t="b">
        <v>0</v>
      </c>
      <c r="P129" s="174">
        <v>3</v>
      </c>
    </row>
    <row r="130" spans="1:16">
      <c r="A130" s="174" t="s">
        <v>3017</v>
      </c>
      <c r="B130" s="174" t="s">
        <v>3018</v>
      </c>
      <c r="C130" s="174">
        <v>1.52548554431697E-4</v>
      </c>
      <c r="D130" s="174">
        <v>3.2896460144218702E-2</v>
      </c>
      <c r="E130" s="174" t="s">
        <v>3954</v>
      </c>
      <c r="F130" s="174" t="b">
        <v>1</v>
      </c>
      <c r="G130" s="174">
        <v>6</v>
      </c>
      <c r="J130" s="174" t="s">
        <v>3017</v>
      </c>
      <c r="K130" s="174" t="s">
        <v>3018</v>
      </c>
      <c r="L130" s="174">
        <v>1.33177441144716E-3</v>
      </c>
      <c r="M130" s="174">
        <v>4.9350347015117903E-2</v>
      </c>
      <c r="N130" s="174" t="s">
        <v>3323</v>
      </c>
      <c r="O130" s="174" t="b">
        <v>0</v>
      </c>
      <c r="P130" s="174">
        <v>3</v>
      </c>
    </row>
    <row r="131" spans="1:16">
      <c r="A131" s="174" t="s">
        <v>3017</v>
      </c>
      <c r="B131" s="174" t="s">
        <v>3018</v>
      </c>
      <c r="C131" s="174">
        <v>2.3670587784729199E-4</v>
      </c>
      <c r="D131" s="174">
        <v>4.5654829967652001E-2</v>
      </c>
      <c r="E131" s="174" t="s">
        <v>3964</v>
      </c>
      <c r="F131" s="174" t="b">
        <v>0</v>
      </c>
      <c r="G131" s="174">
        <v>1</v>
      </c>
      <c r="J131" s="174" t="s">
        <v>3017</v>
      </c>
      <c r="K131" s="174" t="s">
        <v>3018</v>
      </c>
      <c r="L131" s="174">
        <v>7.7550984942975599E-4</v>
      </c>
      <c r="M131" s="174">
        <v>3.2411719184848198E-2</v>
      </c>
      <c r="N131" s="174" t="s">
        <v>4798</v>
      </c>
      <c r="O131" s="174" t="b">
        <v>0</v>
      </c>
      <c r="P131" s="174">
        <v>6</v>
      </c>
    </row>
    <row r="132" spans="1:16">
      <c r="A132" s="174" t="s">
        <v>3017</v>
      </c>
      <c r="B132" s="174" t="s">
        <v>3018</v>
      </c>
      <c r="C132" s="174">
        <v>1.7776996983064499E-5</v>
      </c>
      <c r="D132" s="174">
        <v>5.8726498650542597E-3</v>
      </c>
      <c r="E132" s="174" t="s">
        <v>393</v>
      </c>
      <c r="F132" s="174" t="b">
        <v>0</v>
      </c>
      <c r="G132" s="174">
        <v>3</v>
      </c>
      <c r="J132" s="174" t="s">
        <v>3017</v>
      </c>
      <c r="K132" s="174" t="s">
        <v>3018</v>
      </c>
      <c r="L132" s="174">
        <v>6.0833786009950697E-8</v>
      </c>
      <c r="M132" s="174">
        <v>8.0868271882015703E-6</v>
      </c>
      <c r="N132" s="174" t="s">
        <v>3326</v>
      </c>
      <c r="O132" s="174" t="b">
        <v>0</v>
      </c>
      <c r="P132" s="174">
        <v>3</v>
      </c>
    </row>
    <row r="133" spans="1:16">
      <c r="A133" s="174" t="s">
        <v>3017</v>
      </c>
      <c r="B133" s="174" t="s">
        <v>3018</v>
      </c>
      <c r="C133" s="174">
        <v>6.5197915599437799E-5</v>
      </c>
      <c r="D133" s="174">
        <v>1.74533695957702E-2</v>
      </c>
      <c r="E133" s="174" t="s">
        <v>3151</v>
      </c>
      <c r="F133" s="174" t="b">
        <v>0</v>
      </c>
      <c r="G133" s="174">
        <v>2</v>
      </c>
      <c r="J133" s="174" t="s">
        <v>3017</v>
      </c>
      <c r="K133" s="174" t="s">
        <v>3018</v>
      </c>
      <c r="L133" s="174">
        <v>8.9184679901271695E-4</v>
      </c>
      <c r="M133" s="174">
        <v>3.5966907337327103E-2</v>
      </c>
      <c r="N133" s="174" t="s">
        <v>4799</v>
      </c>
      <c r="O133" s="174" t="b">
        <v>0</v>
      </c>
      <c r="P133" s="174">
        <v>6</v>
      </c>
    </row>
    <row r="134" spans="1:16">
      <c r="A134" s="174" t="s">
        <v>3017</v>
      </c>
      <c r="B134" s="174" t="s">
        <v>3018</v>
      </c>
      <c r="C134" s="174">
        <v>3.28803513742255E-6</v>
      </c>
      <c r="D134" s="174">
        <v>1.4797587698896001E-3</v>
      </c>
      <c r="E134" s="174" t="s">
        <v>776</v>
      </c>
      <c r="F134" s="174" t="b">
        <v>1</v>
      </c>
      <c r="G134" s="174">
        <v>5</v>
      </c>
      <c r="J134" s="174" t="s">
        <v>3017</v>
      </c>
      <c r="K134" s="174" t="s">
        <v>3018</v>
      </c>
      <c r="L134" s="174">
        <v>9.5453790124901896E-6</v>
      </c>
      <c r="M134" s="174">
        <v>7.9254720447823003E-4</v>
      </c>
      <c r="N134" s="174" t="s">
        <v>3327</v>
      </c>
      <c r="O134" s="174" t="b">
        <v>0</v>
      </c>
      <c r="P134" s="174">
        <v>6</v>
      </c>
    </row>
    <row r="135" spans="1:16">
      <c r="A135" s="174" t="s">
        <v>3017</v>
      </c>
      <c r="B135" s="174" t="s">
        <v>3018</v>
      </c>
      <c r="C135" s="174">
        <v>2.3323591556572999E-4</v>
      </c>
      <c r="D135" s="174">
        <v>4.5266718037891299E-2</v>
      </c>
      <c r="E135" s="174" t="s">
        <v>4756</v>
      </c>
      <c r="F135" s="174" t="b">
        <v>0</v>
      </c>
      <c r="G135" s="174">
        <v>6</v>
      </c>
      <c r="J135" s="174" t="s">
        <v>3017</v>
      </c>
      <c r="K135" s="174" t="s">
        <v>3018</v>
      </c>
      <c r="L135" s="174">
        <v>5.9205024579539602E-5</v>
      </c>
      <c r="M135" s="174">
        <v>3.9087571403024698E-3</v>
      </c>
      <c r="N135" s="174" t="s">
        <v>286</v>
      </c>
      <c r="O135" s="174" t="b">
        <v>0</v>
      </c>
      <c r="P135" s="174">
        <v>2</v>
      </c>
    </row>
    <row r="136" spans="1:16">
      <c r="A136" s="174" t="s">
        <v>3017</v>
      </c>
      <c r="B136" s="174" t="s">
        <v>3018</v>
      </c>
      <c r="C136" s="174">
        <v>3.0746393291940599E-20</v>
      </c>
      <c r="D136" s="174">
        <v>8.6797068263148303E-17</v>
      </c>
      <c r="E136" s="174" t="s">
        <v>4757</v>
      </c>
      <c r="F136" s="174" t="b">
        <v>0</v>
      </c>
      <c r="G136" s="174">
        <v>2</v>
      </c>
      <c r="J136" s="174" t="s">
        <v>3017</v>
      </c>
      <c r="K136" s="174" t="s">
        <v>3018</v>
      </c>
      <c r="L136" s="174">
        <v>4.4005358811682599E-5</v>
      </c>
      <c r="M136" s="174">
        <v>3.0232265645557099E-3</v>
      </c>
      <c r="N136" s="174" t="s">
        <v>4800</v>
      </c>
      <c r="O136" s="174" t="b">
        <v>0</v>
      </c>
      <c r="P136" s="174">
        <v>1</v>
      </c>
    </row>
    <row r="137" spans="1:16">
      <c r="A137" s="174" t="s">
        <v>3017</v>
      </c>
      <c r="B137" s="174" t="s">
        <v>3018</v>
      </c>
      <c r="C137" s="174">
        <v>1.35547613762301E-8</v>
      </c>
      <c r="D137" s="174">
        <v>8.9556596811930297E-6</v>
      </c>
      <c r="E137" s="174" t="s">
        <v>386</v>
      </c>
      <c r="F137" s="174" t="b">
        <v>1</v>
      </c>
      <c r="G137" s="174">
        <v>6</v>
      </c>
      <c r="J137" s="174" t="s">
        <v>3017</v>
      </c>
      <c r="K137" s="174" t="s">
        <v>3018</v>
      </c>
      <c r="L137" s="174">
        <v>3.54105096174356E-7</v>
      </c>
      <c r="M137" s="174">
        <v>4.0131480114971901E-5</v>
      </c>
      <c r="N137" s="174" t="s">
        <v>3330</v>
      </c>
      <c r="O137" s="174" t="b">
        <v>0</v>
      </c>
      <c r="P137" s="174">
        <v>2</v>
      </c>
    </row>
    <row r="138" spans="1:16">
      <c r="A138" s="174" t="s">
        <v>3017</v>
      </c>
      <c r="B138" s="174" t="s">
        <v>3018</v>
      </c>
      <c r="C138" s="174">
        <v>3.2350063007084102E-5</v>
      </c>
      <c r="D138" s="174">
        <v>9.9462030352374508E-3</v>
      </c>
      <c r="E138" s="174" t="s">
        <v>3154</v>
      </c>
      <c r="F138" s="174" t="b">
        <v>0</v>
      </c>
      <c r="G138" s="174">
        <v>1</v>
      </c>
      <c r="J138" s="174" t="s">
        <v>3017</v>
      </c>
      <c r="K138" s="174" t="s">
        <v>3018</v>
      </c>
      <c r="L138" s="174">
        <v>2.8647466538601301E-16</v>
      </c>
      <c r="M138" s="174">
        <v>1.23554135892109E-13</v>
      </c>
      <c r="N138" s="174" t="s">
        <v>3331</v>
      </c>
      <c r="O138" s="174" t="b">
        <v>1</v>
      </c>
      <c r="P138" s="174">
        <v>2</v>
      </c>
    </row>
    <row r="139" spans="1:16">
      <c r="A139" s="174" t="s">
        <v>3017</v>
      </c>
      <c r="B139" s="174" t="s">
        <v>3018</v>
      </c>
      <c r="C139" s="174">
        <v>2.22054923576072E-4</v>
      </c>
      <c r="D139" s="174">
        <v>4.5068441449723898E-2</v>
      </c>
      <c r="E139" s="174" t="s">
        <v>4023</v>
      </c>
      <c r="F139" s="174" t="b">
        <v>0</v>
      </c>
      <c r="G139" s="174">
        <v>6</v>
      </c>
      <c r="J139" s="174" t="s">
        <v>3017</v>
      </c>
      <c r="K139" s="174" t="s">
        <v>3018</v>
      </c>
      <c r="L139" s="174">
        <v>5.4161120513678005E-10</v>
      </c>
      <c r="M139" s="174">
        <v>9.3436959739513406E-8</v>
      </c>
      <c r="N139" s="174" t="s">
        <v>3333</v>
      </c>
      <c r="O139" s="174" t="b">
        <v>0</v>
      </c>
      <c r="P139" s="174">
        <v>4</v>
      </c>
    </row>
    <row r="140" spans="1:16">
      <c r="A140" s="174" t="s">
        <v>3017</v>
      </c>
      <c r="B140" s="174" t="s">
        <v>3018</v>
      </c>
      <c r="C140" s="174">
        <v>2.9073542240393399E-25</v>
      </c>
      <c r="D140" s="174">
        <v>1.8056414143818701E-21</v>
      </c>
      <c r="E140" s="174" t="s">
        <v>1116</v>
      </c>
      <c r="F140" s="174" t="b">
        <v>1</v>
      </c>
      <c r="G140" s="174">
        <v>2</v>
      </c>
      <c r="J140" s="174" t="s">
        <v>3017</v>
      </c>
      <c r="K140" s="174" t="s">
        <v>3018</v>
      </c>
      <c r="L140" s="174">
        <v>8.2033989005591505E-4</v>
      </c>
      <c r="M140" s="174">
        <v>3.3748256323279401E-2</v>
      </c>
      <c r="N140" s="174" t="s">
        <v>4801</v>
      </c>
      <c r="O140" s="174" t="b">
        <v>0</v>
      </c>
      <c r="P140" s="174">
        <v>5</v>
      </c>
    </row>
    <row r="141" spans="1:16">
      <c r="A141" s="174" t="s">
        <v>3017</v>
      </c>
      <c r="B141" s="174" t="s">
        <v>3018</v>
      </c>
      <c r="C141" s="174">
        <v>1.76726022020011E-8</v>
      </c>
      <c r="D141" s="174">
        <v>1.11997411465049E-5</v>
      </c>
      <c r="E141" s="174" t="s">
        <v>1047</v>
      </c>
      <c r="F141" s="174" t="b">
        <v>1</v>
      </c>
      <c r="G141" s="174">
        <v>2</v>
      </c>
      <c r="J141" s="174" t="s">
        <v>3017</v>
      </c>
      <c r="K141" s="174" t="s">
        <v>3018</v>
      </c>
      <c r="L141" s="174">
        <v>3.7490710353649101E-13</v>
      </c>
      <c r="M141" s="174">
        <v>1.01234698140162E-10</v>
      </c>
      <c r="N141" s="174" t="s">
        <v>1569</v>
      </c>
      <c r="O141" s="174" t="b">
        <v>1</v>
      </c>
      <c r="P141" s="174">
        <v>2</v>
      </c>
    </row>
    <row r="142" spans="1:16">
      <c r="A142" s="174" t="s">
        <v>3017</v>
      </c>
      <c r="B142" s="174" t="s">
        <v>3018</v>
      </c>
      <c r="C142" s="174">
        <v>5.0883146868196299E-6</v>
      </c>
      <c r="D142" s="174">
        <v>2.1945477218029098E-3</v>
      </c>
      <c r="E142" s="174" t="s">
        <v>528</v>
      </c>
      <c r="F142" s="174" t="b">
        <v>0</v>
      </c>
      <c r="G142" s="174">
        <v>6</v>
      </c>
      <c r="J142" s="174" t="s">
        <v>3017</v>
      </c>
      <c r="K142" s="174" t="s">
        <v>3018</v>
      </c>
      <c r="L142" s="174">
        <v>8.2870091774515597E-5</v>
      </c>
      <c r="M142" s="174">
        <v>5.1262250196693901E-3</v>
      </c>
      <c r="N142" s="174" t="s">
        <v>1031</v>
      </c>
      <c r="O142" s="174" t="b">
        <v>0</v>
      </c>
      <c r="P142" s="174">
        <v>3</v>
      </c>
    </row>
    <row r="143" spans="1:16">
      <c r="A143" s="174" t="s">
        <v>3017</v>
      </c>
      <c r="B143" s="174" t="s">
        <v>3018</v>
      </c>
      <c r="C143" s="174">
        <v>1.38673167962302E-5</v>
      </c>
      <c r="D143" s="174">
        <v>4.7610699133255902E-3</v>
      </c>
      <c r="E143" s="174" t="s">
        <v>4758</v>
      </c>
      <c r="F143" s="174" t="b">
        <v>0</v>
      </c>
      <c r="G143" s="174">
        <v>6</v>
      </c>
      <c r="J143" s="174" t="s">
        <v>3017</v>
      </c>
      <c r="K143" s="174" t="s">
        <v>3018</v>
      </c>
      <c r="L143" s="174">
        <v>2.6458333124632701E-6</v>
      </c>
      <c r="M143" s="174">
        <v>2.4599120314946598E-4</v>
      </c>
      <c r="N143" s="174" t="s">
        <v>4323</v>
      </c>
      <c r="O143" s="174" t="b">
        <v>0</v>
      </c>
      <c r="P143" s="174">
        <v>5</v>
      </c>
    </row>
    <row r="144" spans="1:16">
      <c r="A144" s="174" t="s">
        <v>3017</v>
      </c>
      <c r="B144" s="174" t="s">
        <v>3018</v>
      </c>
      <c r="C144" s="174">
        <v>2.0212082872132799E-4</v>
      </c>
      <c r="D144" s="174">
        <v>4.1388508804609397E-2</v>
      </c>
      <c r="E144" s="174" t="s">
        <v>4065</v>
      </c>
      <c r="F144" s="174" t="b">
        <v>1</v>
      </c>
      <c r="G144" s="174">
        <v>1</v>
      </c>
      <c r="J144" s="174" t="s">
        <v>3017</v>
      </c>
      <c r="K144" s="174" t="s">
        <v>3018</v>
      </c>
      <c r="L144" s="174">
        <v>3.9405019952110697E-9</v>
      </c>
      <c r="M144" s="174">
        <v>6.2430820641474197E-7</v>
      </c>
      <c r="N144" s="174" t="s">
        <v>3336</v>
      </c>
      <c r="O144" s="174" t="b">
        <v>0</v>
      </c>
      <c r="P144" s="174">
        <v>6</v>
      </c>
    </row>
    <row r="145" spans="1:16">
      <c r="A145" s="174" t="s">
        <v>3017</v>
      </c>
      <c r="B145" s="174" t="s">
        <v>3018</v>
      </c>
      <c r="C145" s="174">
        <v>2.3271321717185199E-4</v>
      </c>
      <c r="D145" s="174">
        <v>4.5266718037891299E-2</v>
      </c>
      <c r="E145" s="174" t="s">
        <v>865</v>
      </c>
      <c r="F145" s="174" t="b">
        <v>0</v>
      </c>
      <c r="G145" s="174">
        <v>4</v>
      </c>
      <c r="J145" s="174" t="s">
        <v>3017</v>
      </c>
      <c r="K145" s="174" t="s">
        <v>3018</v>
      </c>
      <c r="L145" s="174">
        <v>2.99162361078086E-10</v>
      </c>
      <c r="M145" s="174">
        <v>5.3085078848901701E-8</v>
      </c>
      <c r="N145" s="174" t="s">
        <v>4802</v>
      </c>
      <c r="O145" s="174" t="b">
        <v>0</v>
      </c>
      <c r="P145" s="174">
        <v>3</v>
      </c>
    </row>
    <row r="146" spans="1:16">
      <c r="A146" s="174" t="s">
        <v>3017</v>
      </c>
      <c r="B146" s="174" t="s">
        <v>3018</v>
      </c>
      <c r="C146" s="174">
        <v>9.2008289094602197E-5</v>
      </c>
      <c r="D146" s="174">
        <v>2.32737996775235E-2</v>
      </c>
      <c r="E146" s="174" t="s">
        <v>4106</v>
      </c>
      <c r="F146" s="174" t="b">
        <v>0</v>
      </c>
      <c r="G146" s="174">
        <v>5</v>
      </c>
      <c r="J146" s="174" t="s">
        <v>3017</v>
      </c>
      <c r="K146" s="174" t="s">
        <v>3018</v>
      </c>
      <c r="L146" s="174">
        <v>2.7817949954292699E-6</v>
      </c>
      <c r="M146" s="174">
        <v>2.5690418374547502E-4</v>
      </c>
      <c r="N146" s="174" t="s">
        <v>4803</v>
      </c>
      <c r="O146" s="174" t="b">
        <v>0</v>
      </c>
      <c r="P146" s="174">
        <v>5</v>
      </c>
    </row>
    <row r="147" spans="1:16">
      <c r="A147" s="174" t="s">
        <v>3017</v>
      </c>
      <c r="B147" s="174" t="s">
        <v>3018</v>
      </c>
      <c r="C147" s="174">
        <v>2.6453564790837603E-4</v>
      </c>
      <c r="D147" s="174">
        <v>4.97329142312639E-2</v>
      </c>
      <c r="E147" s="174" t="s">
        <v>4114</v>
      </c>
      <c r="F147" s="174" t="b">
        <v>0</v>
      </c>
      <c r="G147" s="174">
        <v>6</v>
      </c>
      <c r="J147" s="174" t="s">
        <v>3017</v>
      </c>
      <c r="K147" s="174" t="s">
        <v>3018</v>
      </c>
      <c r="L147" s="174">
        <v>5.1026803859541202E-12</v>
      </c>
      <c r="M147" s="174">
        <v>1.20040556079571E-9</v>
      </c>
      <c r="N147" s="174" t="s">
        <v>295</v>
      </c>
      <c r="O147" s="174" t="b">
        <v>0</v>
      </c>
      <c r="P147" s="174">
        <v>3</v>
      </c>
    </row>
    <row r="148" spans="1:16">
      <c r="A148" s="174" t="s">
        <v>3017</v>
      </c>
      <c r="B148" s="174" t="s">
        <v>3018</v>
      </c>
      <c r="C148" s="174">
        <v>3.0431100597888399E-15</v>
      </c>
      <c r="D148" s="174">
        <v>5.90610604291392E-12</v>
      </c>
      <c r="E148" s="174" t="s">
        <v>3168</v>
      </c>
      <c r="F148" s="174" t="b">
        <v>1</v>
      </c>
      <c r="G148" s="174">
        <v>3</v>
      </c>
      <c r="J148" s="174" t="s">
        <v>3017</v>
      </c>
      <c r="K148" s="174" t="s">
        <v>3018</v>
      </c>
      <c r="L148" s="174">
        <v>4.54816251518185E-4</v>
      </c>
      <c r="M148" s="174">
        <v>2.1399104633930601E-2</v>
      </c>
      <c r="N148" s="174" t="s">
        <v>4804</v>
      </c>
      <c r="O148" s="174" t="b">
        <v>0</v>
      </c>
      <c r="P148" s="174">
        <v>6</v>
      </c>
    </row>
    <row r="149" spans="1:16">
      <c r="A149" s="174" t="s">
        <v>3017</v>
      </c>
      <c r="B149" s="174" t="s">
        <v>3018</v>
      </c>
      <c r="C149" s="174">
        <v>3.88626869869285E-25</v>
      </c>
      <c r="D149" s="174">
        <v>2.01133836500848E-21</v>
      </c>
      <c r="E149" s="174" t="s">
        <v>4243</v>
      </c>
      <c r="F149" s="174" t="b">
        <v>0</v>
      </c>
      <c r="G149" s="174">
        <v>6</v>
      </c>
      <c r="J149" s="174" t="s">
        <v>3017</v>
      </c>
      <c r="K149" s="174" t="s">
        <v>3018</v>
      </c>
      <c r="L149" s="174">
        <v>7.9205896894386904E-4</v>
      </c>
      <c r="M149" s="174">
        <v>3.2882095137184403E-2</v>
      </c>
      <c r="N149" s="174" t="s">
        <v>4805</v>
      </c>
      <c r="O149" s="174" t="b">
        <v>0</v>
      </c>
      <c r="P149" s="174">
        <v>6</v>
      </c>
    </row>
    <row r="150" spans="1:16">
      <c r="A150" s="174" t="s">
        <v>3017</v>
      </c>
      <c r="B150" s="174" t="s">
        <v>3018</v>
      </c>
      <c r="C150" s="174">
        <v>5.2479896727571003E-6</v>
      </c>
      <c r="D150" s="174">
        <v>2.2324085384674802E-3</v>
      </c>
      <c r="E150" s="174" t="s">
        <v>270</v>
      </c>
      <c r="F150" s="174" t="b">
        <v>0</v>
      </c>
      <c r="G150" s="174">
        <v>3</v>
      </c>
      <c r="J150" s="174" t="s">
        <v>3017</v>
      </c>
      <c r="K150" s="174" t="s">
        <v>3018</v>
      </c>
      <c r="L150" s="174">
        <v>2.1517364062543202E-5</v>
      </c>
      <c r="M150" s="174">
        <v>1.60234701734809E-3</v>
      </c>
      <c r="N150" s="174" t="s">
        <v>3343</v>
      </c>
      <c r="O150" s="174" t="b">
        <v>0</v>
      </c>
      <c r="P150" s="174">
        <v>2</v>
      </c>
    </row>
    <row r="151" spans="1:16">
      <c r="A151" s="174" t="s">
        <v>3017</v>
      </c>
      <c r="B151" s="174" t="s">
        <v>3018</v>
      </c>
      <c r="C151" s="174">
        <v>9.6455710922936999E-5</v>
      </c>
      <c r="D151" s="174">
        <v>2.4086805353269399E-2</v>
      </c>
      <c r="E151" s="174" t="s">
        <v>4759</v>
      </c>
      <c r="F151" s="174" t="b">
        <v>0</v>
      </c>
      <c r="G151" s="174">
        <v>4</v>
      </c>
      <c r="J151" s="174" t="s">
        <v>3017</v>
      </c>
      <c r="K151" s="174" t="s">
        <v>3018</v>
      </c>
      <c r="L151" s="174">
        <v>2.7832265030190899E-5</v>
      </c>
      <c r="M151" s="174">
        <v>2.0146277994930501E-3</v>
      </c>
      <c r="N151" s="174" t="s">
        <v>3345</v>
      </c>
      <c r="O151" s="174" t="b">
        <v>0</v>
      </c>
      <c r="P151" s="174">
        <v>6</v>
      </c>
    </row>
    <row r="152" spans="1:16">
      <c r="A152" s="174" t="s">
        <v>3017</v>
      </c>
      <c r="B152" s="174" t="s">
        <v>3018</v>
      </c>
      <c r="C152" s="174">
        <v>6.29825974678005E-10</v>
      </c>
      <c r="D152" s="174">
        <v>6.3090277392503501E-7</v>
      </c>
      <c r="E152" s="174" t="s">
        <v>3171</v>
      </c>
      <c r="F152" s="174" t="b">
        <v>1</v>
      </c>
      <c r="G152" s="174">
        <v>5</v>
      </c>
      <c r="J152" s="174" t="s">
        <v>3017</v>
      </c>
      <c r="K152" s="174" t="s">
        <v>3018</v>
      </c>
      <c r="L152" s="174">
        <v>7.9205578198628197E-13</v>
      </c>
      <c r="M152" s="174">
        <v>2.0843820506796599E-10</v>
      </c>
      <c r="N152" s="174" t="s">
        <v>3349</v>
      </c>
      <c r="O152" s="174" t="b">
        <v>1</v>
      </c>
      <c r="P152" s="174">
        <v>2</v>
      </c>
    </row>
    <row r="153" spans="1:16">
      <c r="A153" s="174" t="s">
        <v>3017</v>
      </c>
      <c r="B153" s="174" t="s">
        <v>3018</v>
      </c>
      <c r="C153" s="174">
        <v>2.9413081165474401E-7</v>
      </c>
      <c r="D153" s="174">
        <v>1.57476622315772E-4</v>
      </c>
      <c r="E153" s="174" t="s">
        <v>447</v>
      </c>
      <c r="F153" s="174" t="b">
        <v>0</v>
      </c>
      <c r="G153" s="174">
        <v>2</v>
      </c>
      <c r="J153" s="174" t="s">
        <v>3017</v>
      </c>
      <c r="K153" s="174" t="s">
        <v>3018</v>
      </c>
      <c r="L153" s="174">
        <v>2.5076154973217201E-4</v>
      </c>
      <c r="M153" s="174">
        <v>1.32430244963149E-2</v>
      </c>
      <c r="N153" s="174" t="s">
        <v>4806</v>
      </c>
      <c r="O153" s="174" t="b">
        <v>0</v>
      </c>
      <c r="P153" s="174">
        <v>6</v>
      </c>
    </row>
    <row r="154" spans="1:16">
      <c r="A154" s="174" t="s">
        <v>3017</v>
      </c>
      <c r="B154" s="174" t="s">
        <v>3018</v>
      </c>
      <c r="C154" s="174">
        <v>8.4618598197454298E-9</v>
      </c>
      <c r="D154" s="174">
        <v>6.1108403019198799E-6</v>
      </c>
      <c r="E154" s="174" t="s">
        <v>3172</v>
      </c>
      <c r="F154" s="174" t="b">
        <v>1</v>
      </c>
      <c r="G154" s="174">
        <v>3</v>
      </c>
      <c r="J154" s="174" t="s">
        <v>3017</v>
      </c>
      <c r="K154" s="174" t="s">
        <v>3018</v>
      </c>
      <c r="L154" s="174">
        <v>2.2376949823920699E-4</v>
      </c>
      <c r="M154" s="174">
        <v>1.2021996935678399E-2</v>
      </c>
      <c r="N154" s="174" t="s">
        <v>4807</v>
      </c>
      <c r="O154" s="174" t="b">
        <v>0</v>
      </c>
      <c r="P154" s="174">
        <v>3</v>
      </c>
    </row>
    <row r="155" spans="1:16">
      <c r="A155" s="174" t="s">
        <v>3017</v>
      </c>
      <c r="B155" s="174" t="s">
        <v>3018</v>
      </c>
      <c r="C155" s="174">
        <v>2.1850164856708201E-10</v>
      </c>
      <c r="D155" s="174">
        <v>2.4232613189120002E-7</v>
      </c>
      <c r="E155" s="174" t="s">
        <v>4153</v>
      </c>
      <c r="F155" s="174" t="b">
        <v>0</v>
      </c>
      <c r="G155" s="174">
        <v>6</v>
      </c>
      <c r="J155" s="174" t="s">
        <v>3017</v>
      </c>
      <c r="K155" s="174" t="s">
        <v>3018</v>
      </c>
      <c r="L155" s="174">
        <v>1.03656043128745E-5</v>
      </c>
      <c r="M155" s="174">
        <v>8.4706081770444903E-4</v>
      </c>
      <c r="N155" s="174" t="s">
        <v>3356</v>
      </c>
      <c r="O155" s="174" t="b">
        <v>0</v>
      </c>
      <c r="P155" s="174">
        <v>5</v>
      </c>
    </row>
    <row r="156" spans="1:16">
      <c r="A156" s="174" t="s">
        <v>3017</v>
      </c>
      <c r="B156" s="174" t="s">
        <v>3018</v>
      </c>
      <c r="C156" s="174">
        <v>9.6958447465902604E-5</v>
      </c>
      <c r="D156" s="174">
        <v>2.4086805353269399E-2</v>
      </c>
      <c r="E156" s="174" t="s">
        <v>4760</v>
      </c>
      <c r="F156" s="174" t="b">
        <v>0</v>
      </c>
      <c r="G156" s="174">
        <v>1</v>
      </c>
      <c r="J156" s="174" t="s">
        <v>3017</v>
      </c>
      <c r="K156" s="174" t="s">
        <v>3018</v>
      </c>
      <c r="L156" s="174">
        <v>7.7456544373746198E-4</v>
      </c>
      <c r="M156" s="174">
        <v>3.2411719184848198E-2</v>
      </c>
      <c r="N156" s="174" t="s">
        <v>4808</v>
      </c>
      <c r="O156" s="174" t="b">
        <v>0</v>
      </c>
      <c r="P156" s="174">
        <v>4</v>
      </c>
    </row>
    <row r="157" spans="1:16">
      <c r="A157" s="174" t="s">
        <v>3017</v>
      </c>
      <c r="B157" s="174" t="s">
        <v>3018</v>
      </c>
      <c r="C157" s="174">
        <v>1.5586552268953101E-70</v>
      </c>
      <c r="D157" s="174">
        <v>4.8400920760779905E-66</v>
      </c>
      <c r="E157" s="174" t="s">
        <v>3175</v>
      </c>
      <c r="F157" s="174" t="b">
        <v>1</v>
      </c>
      <c r="G157" s="174">
        <v>6</v>
      </c>
      <c r="J157" s="174" t="s">
        <v>3017</v>
      </c>
      <c r="K157" s="174" t="s">
        <v>3018</v>
      </c>
      <c r="L157" s="174">
        <v>1.14062717609659E-3</v>
      </c>
      <c r="M157" s="174">
        <v>4.3674347348122401E-2</v>
      </c>
      <c r="N157" s="174" t="s">
        <v>4809</v>
      </c>
      <c r="O157" s="174" t="b">
        <v>0</v>
      </c>
      <c r="P157" s="174">
        <v>1</v>
      </c>
    </row>
    <row r="158" spans="1:16">
      <c r="A158" s="174" t="s">
        <v>3017</v>
      </c>
      <c r="B158" s="174" t="s">
        <v>3018</v>
      </c>
      <c r="C158" s="174">
        <v>1.2473353763543599E-5</v>
      </c>
      <c r="D158" s="174">
        <v>4.4015347093104397E-3</v>
      </c>
      <c r="E158" s="174" t="s">
        <v>720</v>
      </c>
      <c r="F158" s="174" t="b">
        <v>1</v>
      </c>
      <c r="G158" s="174">
        <v>5</v>
      </c>
      <c r="J158" s="174" t="s">
        <v>3017</v>
      </c>
      <c r="K158" s="174" t="s">
        <v>3018</v>
      </c>
      <c r="L158" s="174">
        <v>3.3685684327080299E-11</v>
      </c>
      <c r="M158" s="174">
        <v>6.9274275192637398E-9</v>
      </c>
      <c r="N158" s="174" t="s">
        <v>3359</v>
      </c>
      <c r="O158" s="174" t="b">
        <v>0</v>
      </c>
      <c r="P158" s="174">
        <v>4</v>
      </c>
    </row>
    <row r="159" spans="1:16">
      <c r="A159" s="174" t="s">
        <v>3017</v>
      </c>
      <c r="B159" s="174" t="s">
        <v>3018</v>
      </c>
      <c r="C159" s="174">
        <v>4.6942925195788998E-5</v>
      </c>
      <c r="D159" s="174">
        <v>1.34410791171247E-2</v>
      </c>
      <c r="E159" s="174" t="s">
        <v>4176</v>
      </c>
      <c r="F159" s="174" t="b">
        <v>0</v>
      </c>
      <c r="G159" s="174">
        <v>6</v>
      </c>
      <c r="J159" s="174" t="s">
        <v>3017</v>
      </c>
      <c r="K159" s="174" t="s">
        <v>3018</v>
      </c>
      <c r="L159" s="174">
        <v>6.5980434164061096E-5</v>
      </c>
      <c r="M159" s="174">
        <v>4.2596474471862499E-3</v>
      </c>
      <c r="N159" s="174" t="s">
        <v>414</v>
      </c>
      <c r="O159" s="174" t="b">
        <v>0</v>
      </c>
      <c r="P159" s="174">
        <v>6</v>
      </c>
    </row>
    <row r="160" spans="1:16">
      <c r="A160" s="174" t="s">
        <v>3017</v>
      </c>
      <c r="B160" s="174" t="s">
        <v>3018</v>
      </c>
      <c r="C160" s="174">
        <v>3.2081886962282099E-6</v>
      </c>
      <c r="D160" s="174">
        <v>1.46505711152904E-3</v>
      </c>
      <c r="E160" s="174" t="s">
        <v>3178</v>
      </c>
      <c r="F160" s="174" t="b">
        <v>1</v>
      </c>
      <c r="G160" s="174">
        <v>2</v>
      </c>
      <c r="J160" s="174" t="s">
        <v>3017</v>
      </c>
      <c r="K160" s="174" t="s">
        <v>3018</v>
      </c>
      <c r="L160" s="174">
        <v>6.2494535022140495E-4</v>
      </c>
      <c r="M160" s="174">
        <v>2.7410208983651499E-2</v>
      </c>
      <c r="N160" s="174" t="s">
        <v>4810</v>
      </c>
      <c r="O160" s="174" t="b">
        <v>0</v>
      </c>
      <c r="P160" s="174">
        <v>5</v>
      </c>
    </row>
    <row r="161" spans="1:16">
      <c r="A161" s="174" t="s">
        <v>3017</v>
      </c>
      <c r="B161" s="174" t="s">
        <v>3018</v>
      </c>
      <c r="C161" s="174">
        <v>6.14304517072582E-11</v>
      </c>
      <c r="D161" s="174">
        <v>7.63039926746195E-8</v>
      </c>
      <c r="E161" s="174" t="s">
        <v>736</v>
      </c>
      <c r="F161" s="174" t="b">
        <v>1</v>
      </c>
      <c r="G161" s="174">
        <v>2</v>
      </c>
      <c r="J161" s="174" t="s">
        <v>3017</v>
      </c>
      <c r="K161" s="174" t="s">
        <v>3018</v>
      </c>
      <c r="L161" s="174">
        <v>3.3109967797862599E-4</v>
      </c>
      <c r="M161" s="174">
        <v>1.66369551784309E-2</v>
      </c>
      <c r="N161" s="174" t="s">
        <v>4811</v>
      </c>
      <c r="O161" s="174" t="b">
        <v>0</v>
      </c>
      <c r="P161" s="174">
        <v>2</v>
      </c>
    </row>
    <row r="162" spans="1:16">
      <c r="A162" s="174" t="s">
        <v>3017</v>
      </c>
      <c r="B162" s="174" t="s">
        <v>3018</v>
      </c>
      <c r="C162" s="174">
        <v>4.7170531413510199E-5</v>
      </c>
      <c r="D162" s="174">
        <v>1.34410791171247E-2</v>
      </c>
      <c r="E162" s="174" t="s">
        <v>1126</v>
      </c>
      <c r="F162" s="174" t="b">
        <v>1</v>
      </c>
      <c r="G162" s="174">
        <v>2</v>
      </c>
      <c r="J162" s="174" t="s">
        <v>3017</v>
      </c>
      <c r="K162" s="174" t="s">
        <v>3018</v>
      </c>
      <c r="L162" s="174">
        <v>3.0772713026533399E-4</v>
      </c>
      <c r="M162" s="174">
        <v>1.5614134928316E-2</v>
      </c>
      <c r="N162" s="174" t="s">
        <v>1546</v>
      </c>
      <c r="O162" s="174" t="b">
        <v>0</v>
      </c>
      <c r="P162" s="174">
        <v>3</v>
      </c>
    </row>
    <row r="163" spans="1:16">
      <c r="A163" s="174" t="s">
        <v>3017</v>
      </c>
      <c r="B163" s="174" t="s">
        <v>3018</v>
      </c>
      <c r="C163" s="174">
        <v>7.5528082302299307E-5</v>
      </c>
      <c r="D163" s="174">
        <v>1.9544779497777501E-2</v>
      </c>
      <c r="E163" s="174" t="s">
        <v>4761</v>
      </c>
      <c r="F163" s="174" t="b">
        <v>0</v>
      </c>
      <c r="G163" s="174">
        <v>4</v>
      </c>
      <c r="J163" s="174" t="s">
        <v>3017</v>
      </c>
      <c r="K163" s="174" t="s">
        <v>3018</v>
      </c>
      <c r="L163" s="174">
        <v>1.13534037903933E-4</v>
      </c>
      <c r="M163" s="174">
        <v>6.7102663604194498E-3</v>
      </c>
      <c r="N163" s="174" t="s">
        <v>3362</v>
      </c>
      <c r="O163" s="174" t="b">
        <v>0</v>
      </c>
      <c r="P163" s="174">
        <v>2</v>
      </c>
    </row>
    <row r="164" spans="1:16">
      <c r="A164" s="174" t="s">
        <v>3017</v>
      </c>
      <c r="B164" s="174" t="s">
        <v>3018</v>
      </c>
      <c r="C164" s="174">
        <v>1.1117447782915601E-4</v>
      </c>
      <c r="D164" s="174">
        <v>2.6353443206326599E-2</v>
      </c>
      <c r="E164" s="174" t="s">
        <v>4762</v>
      </c>
      <c r="F164" s="174" t="b">
        <v>0</v>
      </c>
      <c r="G164" s="174">
        <v>2</v>
      </c>
      <c r="J164" s="174" t="s">
        <v>3017</v>
      </c>
      <c r="K164" s="174" t="s">
        <v>3018</v>
      </c>
      <c r="L164" s="174">
        <v>8.2768285255737403E-4</v>
      </c>
      <c r="M164" s="174">
        <v>3.39076987077363E-2</v>
      </c>
      <c r="N164" s="174" t="s">
        <v>4812</v>
      </c>
      <c r="O164" s="174" t="b">
        <v>0</v>
      </c>
      <c r="P164" s="174">
        <v>5</v>
      </c>
    </row>
    <row r="165" spans="1:16">
      <c r="A165" s="174" t="s">
        <v>3017</v>
      </c>
      <c r="B165" s="174" t="s">
        <v>3018</v>
      </c>
      <c r="C165" s="174">
        <v>6.9987307752180499E-10</v>
      </c>
      <c r="D165" s="174">
        <v>6.7916120863389404E-7</v>
      </c>
      <c r="E165" s="174" t="s">
        <v>3180</v>
      </c>
      <c r="F165" s="174" t="b">
        <v>0</v>
      </c>
      <c r="G165" s="174">
        <v>1</v>
      </c>
      <c r="J165" s="174" t="s">
        <v>3017</v>
      </c>
      <c r="K165" s="174" t="s">
        <v>3018</v>
      </c>
      <c r="L165" s="174">
        <v>9.7409163885507094E-8</v>
      </c>
      <c r="M165" s="174">
        <v>1.2396912975969899E-5</v>
      </c>
      <c r="N165" s="174" t="s">
        <v>319</v>
      </c>
      <c r="O165" s="174" t="b">
        <v>0</v>
      </c>
      <c r="P165" s="174">
        <v>4</v>
      </c>
    </row>
    <row r="166" spans="1:16">
      <c r="A166" s="174" t="s">
        <v>3017</v>
      </c>
      <c r="B166" s="174" t="s">
        <v>3018</v>
      </c>
      <c r="C166" s="174">
        <v>4.7825888098190799E-9</v>
      </c>
      <c r="D166" s="174">
        <v>3.7128432577827998E-6</v>
      </c>
      <c r="E166" s="174" t="s">
        <v>3181</v>
      </c>
      <c r="F166" s="174" t="b">
        <v>0</v>
      </c>
      <c r="G166" s="174">
        <v>1</v>
      </c>
      <c r="J166" s="174" t="s">
        <v>3017</v>
      </c>
      <c r="K166" s="174" t="s">
        <v>3018</v>
      </c>
      <c r="L166" s="174">
        <v>3.3792201142895299E-4</v>
      </c>
      <c r="M166" s="174">
        <v>1.6843486710920199E-2</v>
      </c>
      <c r="N166" s="174" t="s">
        <v>3363</v>
      </c>
      <c r="O166" s="174" t="b">
        <v>0</v>
      </c>
      <c r="P166" s="174">
        <v>5</v>
      </c>
    </row>
    <row r="167" spans="1:16">
      <c r="A167" s="174" t="s">
        <v>3017</v>
      </c>
      <c r="B167" s="174" t="s">
        <v>3018</v>
      </c>
      <c r="C167" s="174">
        <v>7.1922529841492194E-5</v>
      </c>
      <c r="D167" s="174">
        <v>1.8768153942587001E-2</v>
      </c>
      <c r="E167" s="174" t="s">
        <v>3182</v>
      </c>
      <c r="F167" s="174" t="b">
        <v>0</v>
      </c>
      <c r="G167" s="174">
        <v>1</v>
      </c>
      <c r="J167" s="174" t="s">
        <v>3017</v>
      </c>
      <c r="K167" s="174" t="s">
        <v>3018</v>
      </c>
      <c r="L167" s="174">
        <v>6.8656804405845104E-4</v>
      </c>
      <c r="M167" s="174">
        <v>2.9529082371394798E-2</v>
      </c>
      <c r="N167" s="174" t="s">
        <v>940</v>
      </c>
      <c r="O167" s="174" t="b">
        <v>0</v>
      </c>
      <c r="P167" s="174">
        <v>1</v>
      </c>
    </row>
    <row r="168" spans="1:16">
      <c r="A168" s="174" t="s">
        <v>3017</v>
      </c>
      <c r="B168" s="174" t="s">
        <v>3018</v>
      </c>
      <c r="C168" s="174">
        <v>8.1573815419595204E-8</v>
      </c>
      <c r="D168" s="174">
        <v>4.6909475744901699E-5</v>
      </c>
      <c r="E168" s="174" t="s">
        <v>3183</v>
      </c>
      <c r="F168" s="174" t="b">
        <v>0</v>
      </c>
      <c r="G168" s="174">
        <v>1</v>
      </c>
      <c r="J168" s="174" t="s">
        <v>3017</v>
      </c>
      <c r="K168" s="174" t="s">
        <v>3018</v>
      </c>
      <c r="L168" s="174">
        <v>9.9240856104880704E-5</v>
      </c>
      <c r="M168" s="174">
        <v>5.9865575251943802E-3</v>
      </c>
      <c r="N168" s="174" t="s">
        <v>998</v>
      </c>
      <c r="O168" s="174" t="b">
        <v>1</v>
      </c>
      <c r="P168" s="174">
        <v>2</v>
      </c>
    </row>
    <row r="169" spans="1:16">
      <c r="A169" s="174" t="s">
        <v>3017</v>
      </c>
      <c r="B169" s="174" t="s">
        <v>3018</v>
      </c>
      <c r="C169" s="174">
        <v>7.0296649961188704E-6</v>
      </c>
      <c r="D169" s="174">
        <v>2.7986177836471699E-3</v>
      </c>
      <c r="E169" s="174" t="s">
        <v>3184</v>
      </c>
      <c r="F169" s="174" t="b">
        <v>0</v>
      </c>
      <c r="G169" s="174">
        <v>1</v>
      </c>
      <c r="J169" s="174" t="s">
        <v>3017</v>
      </c>
      <c r="K169" s="174" t="s">
        <v>3018</v>
      </c>
      <c r="L169" s="174">
        <v>1.7410284083535399E-4</v>
      </c>
      <c r="M169" s="174">
        <v>9.6028694786150001E-3</v>
      </c>
      <c r="N169" s="174" t="s">
        <v>3368</v>
      </c>
      <c r="O169" s="174" t="b">
        <v>0</v>
      </c>
      <c r="P169" s="174">
        <v>6</v>
      </c>
    </row>
    <row r="170" spans="1:16">
      <c r="A170" s="174" t="s">
        <v>3017</v>
      </c>
      <c r="B170" s="174" t="s">
        <v>3018</v>
      </c>
      <c r="C170" s="174">
        <v>9.3296269426694196E-10</v>
      </c>
      <c r="D170" s="174">
        <v>8.5209678073739304E-7</v>
      </c>
      <c r="E170" s="174" t="s">
        <v>3186</v>
      </c>
      <c r="F170" s="174" t="b">
        <v>0</v>
      </c>
      <c r="G170" s="174">
        <v>1</v>
      </c>
      <c r="J170" s="174" t="s">
        <v>3017</v>
      </c>
      <c r="K170" s="174" t="s">
        <v>3018</v>
      </c>
      <c r="L170" s="174">
        <v>1.25639775505298E-3</v>
      </c>
      <c r="M170" s="174">
        <v>4.7062629056284701E-2</v>
      </c>
      <c r="N170" s="174" t="s">
        <v>817</v>
      </c>
      <c r="O170" s="174" t="b">
        <v>1</v>
      </c>
      <c r="P170" s="174">
        <v>3</v>
      </c>
    </row>
    <row r="171" spans="1:16">
      <c r="A171" s="174" t="s">
        <v>3017</v>
      </c>
      <c r="B171" s="174" t="s">
        <v>3018</v>
      </c>
      <c r="C171" s="174">
        <v>1.0939739168042E-4</v>
      </c>
      <c r="D171" s="174">
        <v>2.6286252448827999E-2</v>
      </c>
      <c r="E171" s="174" t="s">
        <v>3187</v>
      </c>
      <c r="F171" s="174" t="b">
        <v>0</v>
      </c>
      <c r="G171" s="174">
        <v>1</v>
      </c>
      <c r="J171" s="174" t="s">
        <v>3017</v>
      </c>
      <c r="K171" s="174" t="s">
        <v>3018</v>
      </c>
      <c r="L171" s="174">
        <v>4.67560914378348E-4</v>
      </c>
      <c r="M171" s="174">
        <v>2.1866218485227198E-2</v>
      </c>
      <c r="N171" s="174" t="s">
        <v>406</v>
      </c>
      <c r="O171" s="174" t="b">
        <v>0</v>
      </c>
      <c r="P171" s="174">
        <v>5</v>
      </c>
    </row>
    <row r="172" spans="1:16">
      <c r="A172" s="174"/>
      <c r="B172" s="174"/>
      <c r="C172" s="174"/>
      <c r="D172" s="174"/>
      <c r="E172" s="174"/>
      <c r="F172" s="174"/>
      <c r="G172" s="174"/>
      <c r="J172" s="174" t="s">
        <v>3017</v>
      </c>
      <c r="K172" s="174" t="s">
        <v>3018</v>
      </c>
      <c r="L172" s="174">
        <v>6.8835752622201094E-5</v>
      </c>
      <c r="M172" s="174">
        <v>4.3712814441251701E-3</v>
      </c>
      <c r="N172" s="174" t="s">
        <v>3372</v>
      </c>
      <c r="O172" s="174" t="b">
        <v>0</v>
      </c>
      <c r="P172" s="174">
        <v>6</v>
      </c>
    </row>
    <row r="173" spans="1:16">
      <c r="A173" s="174"/>
      <c r="B173" s="174"/>
      <c r="C173" s="174"/>
      <c r="D173" s="174"/>
      <c r="E173" s="174"/>
      <c r="F173" s="174"/>
      <c r="G173" s="174"/>
      <c r="J173" s="174" t="s">
        <v>3017</v>
      </c>
      <c r="K173" s="174" t="s">
        <v>3018</v>
      </c>
      <c r="L173" s="174">
        <v>2.88659947292171E-4</v>
      </c>
      <c r="M173" s="174">
        <v>1.49147376759797E-2</v>
      </c>
      <c r="N173" s="174" t="s">
        <v>4813</v>
      </c>
      <c r="O173" s="174" t="b">
        <v>0</v>
      </c>
      <c r="P173" s="174">
        <v>4</v>
      </c>
    </row>
    <row r="174" spans="1:16">
      <c r="A174" s="174"/>
      <c r="B174" s="174"/>
      <c r="C174" s="174"/>
      <c r="D174" s="174"/>
      <c r="E174" s="174"/>
      <c r="F174" s="174"/>
      <c r="G174" s="174"/>
      <c r="J174" s="174" t="s">
        <v>3017</v>
      </c>
      <c r="K174" s="174" t="s">
        <v>3018</v>
      </c>
      <c r="L174" s="174">
        <v>1.67495678649162E-11</v>
      </c>
      <c r="M174" s="174">
        <v>3.63723308328142E-9</v>
      </c>
      <c r="N174" s="174" t="s">
        <v>429</v>
      </c>
      <c r="O174" s="174" t="b">
        <v>0</v>
      </c>
      <c r="P174" s="174">
        <v>2</v>
      </c>
    </row>
    <row r="175" spans="1:16">
      <c r="A175" s="174"/>
      <c r="B175" s="174"/>
      <c r="C175" s="174"/>
      <c r="D175" s="174"/>
      <c r="E175" s="174"/>
      <c r="F175" s="174"/>
      <c r="G175" s="174"/>
      <c r="J175" s="174" t="s">
        <v>3017</v>
      </c>
      <c r="K175" s="174" t="s">
        <v>3018</v>
      </c>
      <c r="L175" s="174">
        <v>5.1282280635711803E-4</v>
      </c>
      <c r="M175" s="174">
        <v>2.3412129547075802E-2</v>
      </c>
      <c r="N175" s="174" t="s">
        <v>4814</v>
      </c>
      <c r="O175" s="174" t="b">
        <v>0</v>
      </c>
      <c r="P175" s="174">
        <v>3</v>
      </c>
    </row>
    <row r="176" spans="1:16">
      <c r="A176" s="174"/>
      <c r="B176" s="174"/>
      <c r="C176" s="174"/>
      <c r="D176" s="174"/>
      <c r="E176" s="174"/>
      <c r="F176" s="174"/>
      <c r="G176" s="174"/>
      <c r="J176" s="174" t="s">
        <v>3017</v>
      </c>
      <c r="K176" s="174" t="s">
        <v>3018</v>
      </c>
      <c r="L176" s="174">
        <v>7.2502852437884404E-5</v>
      </c>
      <c r="M176" s="174">
        <v>4.5483456096032798E-3</v>
      </c>
      <c r="N176" s="174" t="s">
        <v>3377</v>
      </c>
      <c r="O176" s="174" t="b">
        <v>0</v>
      </c>
      <c r="P176" s="174">
        <v>3</v>
      </c>
    </row>
    <row r="177" spans="1:16">
      <c r="A177" s="174"/>
      <c r="B177" s="174"/>
      <c r="C177" s="174"/>
      <c r="D177" s="174"/>
      <c r="E177" s="174"/>
      <c r="F177" s="174"/>
      <c r="G177" s="174"/>
      <c r="J177" s="174" t="s">
        <v>3017</v>
      </c>
      <c r="K177" s="174" t="s">
        <v>3018</v>
      </c>
      <c r="L177" s="174">
        <v>6.2266837675934502E-4</v>
      </c>
      <c r="M177" s="174">
        <v>2.7348969029006999E-2</v>
      </c>
      <c r="N177" s="174" t="s">
        <v>4815</v>
      </c>
      <c r="O177" s="174" t="b">
        <v>0</v>
      </c>
      <c r="P177" s="174">
        <v>6</v>
      </c>
    </row>
    <row r="178" spans="1:16">
      <c r="A178" s="174"/>
      <c r="B178" s="174"/>
      <c r="C178" s="174"/>
      <c r="D178" s="174"/>
      <c r="E178" s="174"/>
      <c r="F178" s="174"/>
      <c r="G178" s="174"/>
      <c r="J178" s="174" t="s">
        <v>3017</v>
      </c>
      <c r="K178" s="174" t="s">
        <v>3018</v>
      </c>
      <c r="L178" s="174">
        <v>7.3804895294105098E-4</v>
      </c>
      <c r="M178" s="174">
        <v>3.1266895137351203E-2</v>
      </c>
      <c r="N178" s="174" t="s">
        <v>4816</v>
      </c>
      <c r="O178" s="174" t="b">
        <v>0</v>
      </c>
      <c r="P178" s="174">
        <v>6</v>
      </c>
    </row>
    <row r="179" spans="1:16">
      <c r="A179" s="174"/>
      <c r="B179" s="174"/>
      <c r="C179" s="174"/>
      <c r="D179" s="174"/>
      <c r="E179" s="174"/>
      <c r="F179" s="174"/>
      <c r="G179" s="174"/>
      <c r="J179" s="174" t="s">
        <v>3017</v>
      </c>
      <c r="K179" s="174" t="s">
        <v>3018</v>
      </c>
      <c r="L179" s="174">
        <v>1.28503171426624E-15</v>
      </c>
      <c r="M179" s="174">
        <v>4.98801122788871E-13</v>
      </c>
      <c r="N179" s="174" t="s">
        <v>399</v>
      </c>
      <c r="O179" s="174" t="b">
        <v>0</v>
      </c>
      <c r="P179" s="174">
        <v>6</v>
      </c>
    </row>
    <row r="180" spans="1:16">
      <c r="A180" s="174"/>
      <c r="B180" s="174"/>
      <c r="C180" s="174"/>
      <c r="D180" s="174"/>
      <c r="E180" s="174"/>
      <c r="F180" s="174"/>
      <c r="G180" s="174"/>
      <c r="J180" s="174" t="s">
        <v>3017</v>
      </c>
      <c r="K180" s="174" t="s">
        <v>3018</v>
      </c>
      <c r="L180" s="174">
        <v>5.2802924865394197E-5</v>
      </c>
      <c r="M180" s="174">
        <v>3.5491108784525701E-3</v>
      </c>
      <c r="N180" s="174" t="s">
        <v>3382</v>
      </c>
      <c r="O180" s="174" t="b">
        <v>0</v>
      </c>
      <c r="P180" s="174">
        <v>5</v>
      </c>
    </row>
    <row r="181" spans="1:16">
      <c r="A181" s="174"/>
      <c r="B181" s="174"/>
      <c r="C181" s="174"/>
      <c r="D181" s="174"/>
      <c r="E181" s="174"/>
      <c r="F181" s="174"/>
      <c r="G181" s="174"/>
      <c r="J181" s="174" t="s">
        <v>3017</v>
      </c>
      <c r="K181" s="174" t="s">
        <v>3018</v>
      </c>
      <c r="L181" s="174">
        <v>3.3896887842166899E-4</v>
      </c>
      <c r="M181" s="174">
        <v>1.68682571888241E-2</v>
      </c>
      <c r="N181" s="174" t="s">
        <v>4817</v>
      </c>
      <c r="O181" s="174" t="b">
        <v>0</v>
      </c>
      <c r="P181" s="174">
        <v>4</v>
      </c>
    </row>
    <row r="182" spans="1:16">
      <c r="A182" s="174"/>
      <c r="B182" s="174"/>
      <c r="C182" s="174"/>
      <c r="D182" s="174"/>
      <c r="E182" s="174"/>
      <c r="F182" s="174"/>
      <c r="G182" s="174"/>
      <c r="J182" s="174" t="s">
        <v>3017</v>
      </c>
      <c r="K182" s="174" t="s">
        <v>3018</v>
      </c>
      <c r="L182" s="174">
        <v>3.2666937581323603E-4</v>
      </c>
      <c r="M182" s="174">
        <v>1.64676365700136E-2</v>
      </c>
      <c r="N182" s="174" t="s">
        <v>3383</v>
      </c>
      <c r="O182" s="174" t="b">
        <v>0</v>
      </c>
      <c r="P182" s="174">
        <v>3</v>
      </c>
    </row>
    <row r="183" spans="1:16">
      <c r="A183" s="174"/>
      <c r="B183" s="174"/>
      <c r="C183" s="174"/>
      <c r="D183" s="174"/>
      <c r="E183" s="174"/>
      <c r="F183" s="174"/>
      <c r="G183" s="174"/>
      <c r="J183" s="174" t="s">
        <v>3017</v>
      </c>
      <c r="K183" s="174" t="s">
        <v>3018</v>
      </c>
      <c r="L183" s="174">
        <v>6.5263059824426298E-15</v>
      </c>
      <c r="M183" s="174">
        <v>2.2770941536268698E-12</v>
      </c>
      <c r="N183" s="174" t="s">
        <v>3384</v>
      </c>
      <c r="O183" s="174" t="b">
        <v>0</v>
      </c>
      <c r="P183" s="174">
        <v>4</v>
      </c>
    </row>
    <row r="184" spans="1:16">
      <c r="A184" s="174"/>
      <c r="B184" s="174"/>
      <c r="C184" s="174"/>
      <c r="D184" s="174"/>
      <c r="E184" s="174"/>
      <c r="F184" s="174"/>
      <c r="G184" s="174"/>
      <c r="J184" s="174" t="s">
        <v>3017</v>
      </c>
      <c r="K184" s="174" t="s">
        <v>3018</v>
      </c>
      <c r="L184" s="174">
        <v>1.67005686550552E-5</v>
      </c>
      <c r="M184" s="174">
        <v>1.2997562868306499E-3</v>
      </c>
      <c r="N184" s="174" t="s">
        <v>3049</v>
      </c>
      <c r="O184" s="174" t="b">
        <v>1</v>
      </c>
      <c r="P184" s="174">
        <v>3</v>
      </c>
    </row>
    <row r="185" spans="1:16">
      <c r="A185" s="174"/>
      <c r="B185" s="174"/>
      <c r="C185" s="174"/>
      <c r="D185" s="174"/>
      <c r="E185" s="174"/>
      <c r="F185" s="174"/>
      <c r="G185" s="174"/>
      <c r="J185" s="174" t="s">
        <v>3017</v>
      </c>
      <c r="K185" s="174" t="s">
        <v>3018</v>
      </c>
      <c r="L185" s="174">
        <v>7.8254987758074202E-4</v>
      </c>
      <c r="M185" s="174">
        <v>3.2590380532484503E-2</v>
      </c>
      <c r="N185" s="174" t="s">
        <v>342</v>
      </c>
      <c r="O185" s="174" t="b">
        <v>0</v>
      </c>
      <c r="P185" s="174">
        <v>6</v>
      </c>
    </row>
    <row r="186" spans="1:16">
      <c r="A186" s="174"/>
      <c r="B186" s="174"/>
      <c r="C186" s="174"/>
      <c r="D186" s="174"/>
      <c r="E186" s="174"/>
      <c r="F186" s="174"/>
      <c r="G186" s="174"/>
      <c r="J186" s="174" t="s">
        <v>3017</v>
      </c>
      <c r="K186" s="174" t="s">
        <v>3018</v>
      </c>
      <c r="L186" s="174">
        <v>2.1096045548666699E-5</v>
      </c>
      <c r="M186" s="174">
        <v>1.58235628604528E-3</v>
      </c>
      <c r="N186" s="174" t="s">
        <v>361</v>
      </c>
      <c r="O186" s="174" t="b">
        <v>0</v>
      </c>
      <c r="P186" s="174">
        <v>6</v>
      </c>
    </row>
    <row r="187" spans="1:16">
      <c r="A187" s="174"/>
      <c r="B187" s="174"/>
      <c r="C187" s="174"/>
      <c r="D187" s="174"/>
      <c r="E187" s="174"/>
      <c r="F187" s="174"/>
      <c r="G187" s="174"/>
      <c r="J187" s="174" t="s">
        <v>3017</v>
      </c>
      <c r="K187" s="174" t="s">
        <v>3018</v>
      </c>
      <c r="L187" s="174">
        <v>3.1210591136204502E-5</v>
      </c>
      <c r="M187" s="174">
        <v>2.2382967356871998E-3</v>
      </c>
      <c r="N187" s="174" t="s">
        <v>3387</v>
      </c>
      <c r="O187" s="174" t="b">
        <v>0</v>
      </c>
      <c r="P187" s="174">
        <v>6</v>
      </c>
    </row>
    <row r="188" spans="1:16">
      <c r="A188" s="174"/>
      <c r="B188" s="174"/>
      <c r="C188" s="174"/>
      <c r="D188" s="174"/>
      <c r="E188" s="174"/>
      <c r="F188" s="174"/>
      <c r="G188" s="174"/>
      <c r="J188" s="174" t="s">
        <v>3017</v>
      </c>
      <c r="K188" s="174" t="s">
        <v>3018</v>
      </c>
      <c r="L188" s="174">
        <v>5.6412000250507801E-20</v>
      </c>
      <c r="M188" s="174">
        <v>3.6495038412062898E-17</v>
      </c>
      <c r="N188" s="174" t="s">
        <v>3388</v>
      </c>
      <c r="O188" s="174" t="b">
        <v>1</v>
      </c>
      <c r="P188" s="174">
        <v>6</v>
      </c>
    </row>
    <row r="189" spans="1:16">
      <c r="A189" s="174"/>
      <c r="B189" s="174"/>
      <c r="C189" s="174"/>
      <c r="D189" s="174"/>
      <c r="E189" s="174"/>
      <c r="F189" s="174"/>
      <c r="G189" s="174"/>
      <c r="J189" s="174" t="s">
        <v>3017</v>
      </c>
      <c r="K189" s="174" t="s">
        <v>3018</v>
      </c>
      <c r="L189" s="174">
        <v>3.6089407345122499E-7</v>
      </c>
      <c r="M189" s="174">
        <v>4.0752158774112299E-5</v>
      </c>
      <c r="N189" s="174" t="s">
        <v>3389</v>
      </c>
      <c r="O189" s="174" t="b">
        <v>0</v>
      </c>
      <c r="P189" s="174">
        <v>2</v>
      </c>
    </row>
    <row r="190" spans="1:16">
      <c r="A190" s="174"/>
      <c r="B190" s="174"/>
      <c r="C190" s="174"/>
      <c r="D190" s="174"/>
      <c r="E190" s="174"/>
      <c r="F190" s="174"/>
      <c r="G190" s="174"/>
      <c r="J190" s="174" t="s">
        <v>3017</v>
      </c>
      <c r="K190" s="174" t="s">
        <v>3018</v>
      </c>
      <c r="L190" s="174">
        <v>8.7656714109271398E-4</v>
      </c>
      <c r="M190" s="174">
        <v>3.5396670263136601E-2</v>
      </c>
      <c r="N190" s="174" t="s">
        <v>311</v>
      </c>
      <c r="O190" s="174" t="b">
        <v>0</v>
      </c>
      <c r="P190" s="174">
        <v>3</v>
      </c>
    </row>
    <row r="191" spans="1:16">
      <c r="A191" s="174"/>
      <c r="B191" s="174"/>
      <c r="C191" s="174"/>
      <c r="D191" s="174"/>
      <c r="E191" s="174"/>
      <c r="F191" s="174"/>
      <c r="G191" s="174"/>
      <c r="J191" s="174" t="s">
        <v>3017</v>
      </c>
      <c r="K191" s="174" t="s">
        <v>3018</v>
      </c>
      <c r="L191" s="174">
        <v>1.2493153511413399E-7</v>
      </c>
      <c r="M191" s="174">
        <v>1.5643140967335501E-5</v>
      </c>
      <c r="N191" s="174" t="s">
        <v>3395</v>
      </c>
      <c r="O191" s="174" t="b">
        <v>0</v>
      </c>
      <c r="P191" s="174">
        <v>2</v>
      </c>
    </row>
    <row r="192" spans="1:16">
      <c r="A192" s="174"/>
      <c r="B192" s="174"/>
      <c r="C192" s="174"/>
      <c r="D192" s="174"/>
      <c r="E192" s="174"/>
      <c r="F192" s="174"/>
      <c r="G192" s="174"/>
      <c r="J192" s="174" t="s">
        <v>3017</v>
      </c>
      <c r="K192" s="174" t="s">
        <v>3018</v>
      </c>
      <c r="L192" s="174">
        <v>1.1938672064365099E-4</v>
      </c>
      <c r="M192" s="174">
        <v>6.9949355399005399E-3</v>
      </c>
      <c r="N192" s="174" t="s">
        <v>4350</v>
      </c>
      <c r="O192" s="174" t="b">
        <v>0</v>
      </c>
      <c r="P192" s="174">
        <v>6</v>
      </c>
    </row>
    <row r="193" spans="1:16">
      <c r="A193" s="174"/>
      <c r="B193" s="174"/>
      <c r="C193" s="174"/>
      <c r="D193" s="174"/>
      <c r="E193" s="174"/>
      <c r="F193" s="174"/>
      <c r="G193" s="174"/>
      <c r="J193" s="174" t="s">
        <v>3017</v>
      </c>
      <c r="K193" s="174" t="s">
        <v>3018</v>
      </c>
      <c r="L193" s="174">
        <v>1.0779401117490501E-46</v>
      </c>
      <c r="M193" s="174">
        <v>6.6946548580286497E-43</v>
      </c>
      <c r="N193" s="174" t="s">
        <v>3050</v>
      </c>
      <c r="O193" s="174" t="b">
        <v>0</v>
      </c>
      <c r="P193" s="174">
        <v>4</v>
      </c>
    </row>
    <row r="194" spans="1:16">
      <c r="A194" s="174"/>
      <c r="B194" s="174"/>
      <c r="C194" s="174"/>
      <c r="D194" s="174"/>
      <c r="E194" s="174"/>
      <c r="F194" s="174"/>
      <c r="G194" s="174"/>
      <c r="J194" s="174" t="s">
        <v>3017</v>
      </c>
      <c r="K194" s="174" t="s">
        <v>3018</v>
      </c>
      <c r="L194" s="174">
        <v>2.0576334444199502E-5</v>
      </c>
      <c r="M194" s="174">
        <v>1.5584314963310399E-3</v>
      </c>
      <c r="N194" s="174" t="s">
        <v>4818</v>
      </c>
      <c r="O194" s="174" t="b">
        <v>0</v>
      </c>
      <c r="P194" s="174">
        <v>3</v>
      </c>
    </row>
    <row r="195" spans="1:16">
      <c r="A195" s="174"/>
      <c r="B195" s="174"/>
      <c r="C195" s="174"/>
      <c r="D195" s="174"/>
      <c r="E195" s="174"/>
      <c r="F195" s="174"/>
      <c r="G195" s="174"/>
      <c r="J195" s="174" t="s">
        <v>3017</v>
      </c>
      <c r="K195" s="174" t="s">
        <v>3018</v>
      </c>
      <c r="L195" s="174">
        <v>1.67814209895211E-10</v>
      </c>
      <c r="M195" s="174">
        <v>3.2167497900469002E-8</v>
      </c>
      <c r="N195" s="174" t="s">
        <v>1418</v>
      </c>
      <c r="O195" s="174" t="b">
        <v>1</v>
      </c>
      <c r="P195" s="174">
        <v>2</v>
      </c>
    </row>
    <row r="196" spans="1:16">
      <c r="A196" s="174"/>
      <c r="B196" s="174"/>
      <c r="C196" s="174"/>
      <c r="D196" s="174"/>
      <c r="E196" s="174"/>
      <c r="F196" s="174"/>
      <c r="G196" s="174"/>
      <c r="J196" s="174" t="s">
        <v>3017</v>
      </c>
      <c r="K196" s="174" t="s">
        <v>3018</v>
      </c>
      <c r="L196" s="174">
        <v>1.0263207052878E-3</v>
      </c>
      <c r="M196" s="174">
        <v>4.01389633013879E-2</v>
      </c>
      <c r="N196" s="174" t="s">
        <v>4819</v>
      </c>
      <c r="O196" s="174" t="b">
        <v>0</v>
      </c>
      <c r="P196" s="174">
        <v>6</v>
      </c>
    </row>
    <row r="197" spans="1:16">
      <c r="A197" s="174"/>
      <c r="B197" s="174"/>
      <c r="C197" s="174"/>
      <c r="D197" s="174"/>
      <c r="E197" s="174"/>
      <c r="F197" s="174"/>
      <c r="G197" s="174"/>
      <c r="J197" s="174" t="s">
        <v>3017</v>
      </c>
      <c r="K197" s="174" t="s">
        <v>3018</v>
      </c>
      <c r="L197" s="174">
        <v>3.6336543226946901E-4</v>
      </c>
      <c r="M197" s="174">
        <v>1.7769427981517798E-2</v>
      </c>
      <c r="N197" s="174" t="s">
        <v>4820</v>
      </c>
      <c r="O197" s="174" t="b">
        <v>0</v>
      </c>
      <c r="P197" s="174">
        <v>4</v>
      </c>
    </row>
    <row r="198" spans="1:16">
      <c r="A198" s="174"/>
      <c r="B198" s="174"/>
      <c r="C198" s="174"/>
      <c r="D198" s="174"/>
      <c r="E198" s="174"/>
      <c r="F198" s="174"/>
      <c r="G198" s="174"/>
      <c r="J198" s="174" t="s">
        <v>3017</v>
      </c>
      <c r="K198" s="174" t="s">
        <v>3018</v>
      </c>
      <c r="L198" s="174">
        <v>7.6598920112631299E-4</v>
      </c>
      <c r="M198" s="174">
        <v>3.2139079100152297E-2</v>
      </c>
      <c r="N198" s="174" t="s">
        <v>560</v>
      </c>
      <c r="O198" s="174" t="b">
        <v>0</v>
      </c>
      <c r="P198" s="174">
        <v>2</v>
      </c>
    </row>
    <row r="199" spans="1:16">
      <c r="A199" s="174"/>
      <c r="B199" s="174"/>
      <c r="C199" s="174"/>
      <c r="D199" s="174"/>
      <c r="E199" s="174"/>
      <c r="F199" s="174"/>
      <c r="G199" s="174"/>
      <c r="J199" s="174" t="s">
        <v>3017</v>
      </c>
      <c r="K199" s="174" t="s">
        <v>3018</v>
      </c>
      <c r="L199" s="174">
        <v>2.8946773428076099E-4</v>
      </c>
      <c r="M199" s="174">
        <v>1.49316304860805E-2</v>
      </c>
      <c r="N199" s="174" t="s">
        <v>3399</v>
      </c>
      <c r="O199" s="174" t="b">
        <v>0</v>
      </c>
      <c r="P199" s="174">
        <v>6</v>
      </c>
    </row>
    <row r="200" spans="1:16">
      <c r="A200" s="174"/>
      <c r="B200" s="174"/>
      <c r="C200" s="174"/>
      <c r="D200" s="174"/>
      <c r="E200" s="174"/>
      <c r="F200" s="174"/>
      <c r="G200" s="174"/>
      <c r="J200" s="174" t="s">
        <v>3017</v>
      </c>
      <c r="K200" s="174" t="s">
        <v>3018</v>
      </c>
      <c r="L200" s="174">
        <v>1.00355632607994E-3</v>
      </c>
      <c r="M200" s="174">
        <v>3.9497382248111897E-2</v>
      </c>
      <c r="N200" s="174" t="s">
        <v>4821</v>
      </c>
      <c r="O200" s="174" t="b">
        <v>0</v>
      </c>
      <c r="P200" s="174">
        <v>3</v>
      </c>
    </row>
    <row r="201" spans="1:16">
      <c r="A201" s="174"/>
      <c r="B201" s="174"/>
      <c r="C201" s="174"/>
      <c r="D201" s="174"/>
      <c r="E201" s="174"/>
      <c r="F201" s="174"/>
      <c r="G201" s="174"/>
      <c r="J201" s="174" t="s">
        <v>3017</v>
      </c>
      <c r="K201" s="174" t="s">
        <v>3018</v>
      </c>
      <c r="L201" s="174">
        <v>1.4607789529852E-5</v>
      </c>
      <c r="M201" s="174">
        <v>1.14549416229923E-3</v>
      </c>
      <c r="N201" s="174" t="s">
        <v>1154</v>
      </c>
      <c r="O201" s="174" t="b">
        <v>0</v>
      </c>
      <c r="P201" s="174">
        <v>4</v>
      </c>
    </row>
    <row r="202" spans="1:16">
      <c r="A202" s="174"/>
      <c r="B202" s="174"/>
      <c r="C202" s="174"/>
      <c r="D202" s="174"/>
      <c r="E202" s="174"/>
      <c r="F202" s="174"/>
      <c r="G202" s="174"/>
      <c r="J202" s="174" t="s">
        <v>3017</v>
      </c>
      <c r="K202" s="174" t="s">
        <v>3018</v>
      </c>
      <c r="L202" s="174">
        <v>1.13169129419874E-5</v>
      </c>
      <c r="M202" s="174">
        <v>9.1042512328376999E-4</v>
      </c>
      <c r="N202" s="174" t="s">
        <v>3400</v>
      </c>
      <c r="O202" s="174" t="b">
        <v>0</v>
      </c>
      <c r="P202" s="174">
        <v>3</v>
      </c>
    </row>
    <row r="203" spans="1:16">
      <c r="A203" s="174"/>
      <c r="B203" s="174"/>
      <c r="C203" s="174"/>
      <c r="D203" s="174"/>
      <c r="E203" s="174"/>
      <c r="F203" s="174"/>
      <c r="G203" s="174"/>
      <c r="J203" s="174" t="s">
        <v>3017</v>
      </c>
      <c r="K203" s="174" t="s">
        <v>3018</v>
      </c>
      <c r="L203" s="174">
        <v>5.41650510992599E-4</v>
      </c>
      <c r="M203" s="174">
        <v>2.4401852973298301E-2</v>
      </c>
      <c r="N203" s="174" t="s">
        <v>3401</v>
      </c>
      <c r="O203" s="174" t="b">
        <v>0</v>
      </c>
      <c r="P203" s="174">
        <v>5</v>
      </c>
    </row>
    <row r="204" spans="1:16">
      <c r="A204" s="174"/>
      <c r="B204" s="174"/>
      <c r="C204" s="174"/>
      <c r="D204" s="174"/>
      <c r="E204" s="174"/>
      <c r="F204" s="174"/>
      <c r="G204" s="174"/>
      <c r="J204" s="174" t="s">
        <v>3017</v>
      </c>
      <c r="K204" s="174" t="s">
        <v>3018</v>
      </c>
      <c r="L204" s="174">
        <v>1.0209136244030599E-6</v>
      </c>
      <c r="M204" s="174">
        <v>1.04628484417782E-4</v>
      </c>
      <c r="N204" s="174" t="s">
        <v>3402</v>
      </c>
      <c r="O204" s="174" t="b">
        <v>0</v>
      </c>
      <c r="P204" s="174">
        <v>4</v>
      </c>
    </row>
    <row r="205" spans="1:16">
      <c r="A205" s="174"/>
      <c r="B205" s="174"/>
      <c r="C205" s="174"/>
      <c r="D205" s="174"/>
      <c r="E205" s="174"/>
      <c r="F205" s="174"/>
      <c r="G205" s="174"/>
      <c r="J205" s="174" t="s">
        <v>3017</v>
      </c>
      <c r="K205" s="174" t="s">
        <v>3018</v>
      </c>
      <c r="L205" s="174">
        <v>2.7421822564857698E-4</v>
      </c>
      <c r="M205" s="174">
        <v>1.4276776233062701E-2</v>
      </c>
      <c r="N205" s="174" t="s">
        <v>3403</v>
      </c>
      <c r="O205" s="174" t="b">
        <v>1</v>
      </c>
      <c r="P205" s="174">
        <v>5</v>
      </c>
    </row>
    <row r="206" spans="1:16">
      <c r="A206" s="174"/>
      <c r="B206" s="174"/>
      <c r="C206" s="174"/>
      <c r="D206" s="174"/>
      <c r="E206" s="174"/>
      <c r="F206" s="174"/>
      <c r="G206" s="174"/>
      <c r="J206" s="174" t="s">
        <v>3017</v>
      </c>
      <c r="K206" s="174" t="s">
        <v>3018</v>
      </c>
      <c r="L206" s="174">
        <v>2.3110557175659899E-4</v>
      </c>
      <c r="M206" s="174">
        <v>1.23307926456318E-2</v>
      </c>
      <c r="N206" s="174" t="s">
        <v>4822</v>
      </c>
      <c r="O206" s="174" t="b">
        <v>0</v>
      </c>
      <c r="P206" s="174">
        <v>6</v>
      </c>
    </row>
    <row r="207" spans="1:16">
      <c r="A207" s="174"/>
      <c r="B207" s="174"/>
      <c r="C207" s="174"/>
      <c r="D207" s="174"/>
      <c r="E207" s="174"/>
      <c r="F207" s="174"/>
      <c r="G207" s="174"/>
      <c r="J207" s="174" t="s">
        <v>3017</v>
      </c>
      <c r="K207" s="174" t="s">
        <v>3018</v>
      </c>
      <c r="L207" s="174">
        <v>1.5767430954783E-23</v>
      </c>
      <c r="M207" s="174">
        <v>1.8134297534773199E-20</v>
      </c>
      <c r="N207" s="174" t="s">
        <v>1163</v>
      </c>
      <c r="O207" s="174" t="b">
        <v>1</v>
      </c>
      <c r="P207" s="174">
        <v>3</v>
      </c>
    </row>
    <row r="208" spans="1:16">
      <c r="A208" s="174"/>
      <c r="B208" s="174"/>
      <c r="C208" s="174"/>
      <c r="D208" s="174"/>
      <c r="E208" s="174"/>
      <c r="F208" s="174"/>
      <c r="G208" s="174"/>
      <c r="J208" s="174" t="s">
        <v>3017</v>
      </c>
      <c r="K208" s="174" t="s">
        <v>3018</v>
      </c>
      <c r="L208" s="174">
        <v>2.80785657048394E-6</v>
      </c>
      <c r="M208" s="174">
        <v>2.57965591962242E-4</v>
      </c>
      <c r="N208" s="174" t="s">
        <v>3407</v>
      </c>
      <c r="O208" s="174" t="b">
        <v>0</v>
      </c>
      <c r="P208" s="174">
        <v>3</v>
      </c>
    </row>
    <row r="209" spans="1:16">
      <c r="A209" s="174"/>
      <c r="B209" s="174"/>
      <c r="C209" s="174"/>
      <c r="D209" s="174"/>
      <c r="E209" s="174"/>
      <c r="F209" s="174"/>
      <c r="G209" s="174"/>
      <c r="J209" s="174" t="s">
        <v>3017</v>
      </c>
      <c r="K209" s="174" t="s">
        <v>3018</v>
      </c>
      <c r="L209" s="174">
        <v>4.0534208715626202E-4</v>
      </c>
      <c r="M209" s="174">
        <v>1.94846560874046E-2</v>
      </c>
      <c r="N209" s="174" t="s">
        <v>4360</v>
      </c>
      <c r="O209" s="174" t="b">
        <v>0</v>
      </c>
      <c r="P209" s="174">
        <v>6</v>
      </c>
    </row>
    <row r="210" spans="1:16">
      <c r="A210" s="174"/>
      <c r="B210" s="174"/>
      <c r="C210" s="174"/>
      <c r="D210" s="174"/>
      <c r="E210" s="174"/>
      <c r="F210" s="174"/>
      <c r="G210" s="174"/>
      <c r="J210" s="174" t="s">
        <v>3017</v>
      </c>
      <c r="K210" s="174" t="s">
        <v>3018</v>
      </c>
      <c r="L210" s="174">
        <v>1.40736346545306E-13</v>
      </c>
      <c r="M210" s="174">
        <v>3.86750953032866E-11</v>
      </c>
      <c r="N210" s="174" t="s">
        <v>3409</v>
      </c>
      <c r="O210" s="174" t="b">
        <v>1</v>
      </c>
      <c r="P210" s="174">
        <v>3</v>
      </c>
    </row>
    <row r="211" spans="1:16">
      <c r="A211" s="174"/>
      <c r="B211" s="174"/>
      <c r="C211" s="174"/>
      <c r="D211" s="174"/>
      <c r="E211" s="174"/>
      <c r="F211" s="174"/>
      <c r="G211" s="174"/>
      <c r="J211" s="174" t="s">
        <v>3017</v>
      </c>
      <c r="K211" s="174" t="s">
        <v>3018</v>
      </c>
      <c r="L211" s="174">
        <v>1.6148797463022099E-6</v>
      </c>
      <c r="M211" s="174">
        <v>1.5670893988100799E-4</v>
      </c>
      <c r="N211" s="174" t="s">
        <v>3411</v>
      </c>
      <c r="O211" s="174" t="b">
        <v>0</v>
      </c>
      <c r="P211" s="174">
        <v>6</v>
      </c>
    </row>
    <row r="212" spans="1:16">
      <c r="A212" s="174"/>
      <c r="B212" s="174"/>
      <c r="C212" s="174"/>
      <c r="D212" s="174"/>
      <c r="E212" s="174"/>
      <c r="F212" s="174"/>
      <c r="G212" s="174"/>
      <c r="J212" s="174" t="s">
        <v>3017</v>
      </c>
      <c r="K212" s="174" t="s">
        <v>3018</v>
      </c>
      <c r="L212" s="174">
        <v>5.65871832637129E-8</v>
      </c>
      <c r="M212" s="174">
        <v>7.6733703139217297E-6</v>
      </c>
      <c r="N212" s="174" t="s">
        <v>824</v>
      </c>
      <c r="O212" s="174" t="b">
        <v>0</v>
      </c>
      <c r="P212" s="174">
        <v>1</v>
      </c>
    </row>
    <row r="213" spans="1:16">
      <c r="A213" s="174"/>
      <c r="B213" s="174"/>
      <c r="C213" s="174"/>
      <c r="D213" s="174"/>
      <c r="E213" s="174"/>
      <c r="F213" s="174"/>
      <c r="G213" s="174"/>
      <c r="J213" s="174" t="s">
        <v>3017</v>
      </c>
      <c r="K213" s="174" t="s">
        <v>3018</v>
      </c>
      <c r="L213" s="174">
        <v>1.7954359764601201E-14</v>
      </c>
      <c r="M213" s="174">
        <v>5.9297043523466199E-12</v>
      </c>
      <c r="N213" s="174" t="s">
        <v>3052</v>
      </c>
      <c r="O213" s="174" t="b">
        <v>0</v>
      </c>
      <c r="P213" s="174">
        <v>4</v>
      </c>
    </row>
    <row r="214" spans="1:16">
      <c r="A214" s="174"/>
      <c r="B214" s="174"/>
      <c r="C214" s="174"/>
      <c r="D214" s="174"/>
      <c r="E214" s="174"/>
      <c r="F214" s="174"/>
      <c r="G214" s="174"/>
      <c r="J214" s="174" t="s">
        <v>3017</v>
      </c>
      <c r="K214" s="174" t="s">
        <v>3018</v>
      </c>
      <c r="L214" s="174">
        <v>1.5560335746306599E-4</v>
      </c>
      <c r="M214" s="174">
        <v>8.6688474472455205E-3</v>
      </c>
      <c r="N214" s="174" t="s">
        <v>4823</v>
      </c>
      <c r="O214" s="174" t="b">
        <v>0</v>
      </c>
      <c r="P214" s="174">
        <v>6</v>
      </c>
    </row>
    <row r="215" spans="1:16">
      <c r="A215" s="174"/>
      <c r="B215" s="174"/>
      <c r="C215" s="174"/>
      <c r="D215" s="174"/>
      <c r="E215" s="174"/>
      <c r="F215" s="174"/>
      <c r="G215" s="174"/>
      <c r="J215" s="174" t="s">
        <v>3017</v>
      </c>
      <c r="K215" s="174" t="s">
        <v>3018</v>
      </c>
      <c r="L215" s="174">
        <v>2.0880207461091299E-5</v>
      </c>
      <c r="M215" s="174">
        <v>1.56995903702002E-3</v>
      </c>
      <c r="N215" s="174" t="s">
        <v>437</v>
      </c>
      <c r="O215" s="174" t="b">
        <v>0</v>
      </c>
      <c r="P215" s="174">
        <v>3</v>
      </c>
    </row>
    <row r="216" spans="1:16">
      <c r="A216" s="174"/>
      <c r="B216" s="174"/>
      <c r="C216" s="174"/>
      <c r="D216" s="174"/>
      <c r="E216" s="174"/>
      <c r="F216" s="174"/>
      <c r="G216" s="174"/>
      <c r="J216" s="174" t="s">
        <v>3017</v>
      </c>
      <c r="K216" s="174" t="s">
        <v>3018</v>
      </c>
      <c r="L216" s="174">
        <v>3.1047179879944702E-7</v>
      </c>
      <c r="M216" s="174">
        <v>3.5937634969707197E-5</v>
      </c>
      <c r="N216" s="174" t="s">
        <v>628</v>
      </c>
      <c r="O216" s="174" t="b">
        <v>0</v>
      </c>
      <c r="P216" s="174">
        <v>3</v>
      </c>
    </row>
    <row r="217" spans="1:16">
      <c r="A217" s="174"/>
      <c r="B217" s="174"/>
      <c r="C217" s="174"/>
      <c r="D217" s="174"/>
      <c r="E217" s="174"/>
      <c r="F217" s="174"/>
      <c r="G217" s="174"/>
      <c r="J217" s="174" t="s">
        <v>3017</v>
      </c>
      <c r="K217" s="174" t="s">
        <v>3018</v>
      </c>
      <c r="L217" s="174">
        <v>1.9054582484250899E-4</v>
      </c>
      <c r="M217" s="174">
        <v>1.0362556039990201E-2</v>
      </c>
      <c r="N217" s="174" t="s">
        <v>3416</v>
      </c>
      <c r="O217" s="174" t="b">
        <v>0</v>
      </c>
      <c r="P217" s="174">
        <v>1</v>
      </c>
    </row>
    <row r="218" spans="1:16">
      <c r="A218" s="174"/>
      <c r="B218" s="174"/>
      <c r="C218" s="174"/>
      <c r="D218" s="174"/>
      <c r="E218" s="174"/>
      <c r="F218" s="174"/>
      <c r="G218" s="174"/>
      <c r="J218" s="174" t="s">
        <v>3017</v>
      </c>
      <c r="K218" s="174" t="s">
        <v>3018</v>
      </c>
      <c r="L218" s="174">
        <v>3.60938291995502E-37</v>
      </c>
      <c r="M218" s="174">
        <v>1.0189287983033E-33</v>
      </c>
      <c r="N218" s="174" t="s">
        <v>3054</v>
      </c>
      <c r="O218" s="174" t="b">
        <v>0</v>
      </c>
      <c r="P218" s="174">
        <v>4</v>
      </c>
    </row>
    <row r="219" spans="1:16">
      <c r="A219" s="174"/>
      <c r="B219" s="174"/>
      <c r="C219" s="174"/>
      <c r="D219" s="174"/>
      <c r="E219" s="174"/>
      <c r="F219" s="174"/>
      <c r="G219" s="174"/>
      <c r="J219" s="174" t="s">
        <v>3017</v>
      </c>
      <c r="K219" s="174" t="s">
        <v>3018</v>
      </c>
      <c r="L219" s="174">
        <v>4.0942322460515598E-7</v>
      </c>
      <c r="M219" s="174">
        <v>4.5406497834514002E-5</v>
      </c>
      <c r="N219" s="174" t="s">
        <v>3419</v>
      </c>
      <c r="O219" s="174" t="b">
        <v>1</v>
      </c>
      <c r="P219" s="174">
        <v>4</v>
      </c>
    </row>
    <row r="220" spans="1:16">
      <c r="A220" s="174"/>
      <c r="B220" s="174"/>
      <c r="C220" s="174"/>
      <c r="D220" s="174"/>
      <c r="E220" s="174"/>
      <c r="F220" s="174"/>
      <c r="G220" s="174"/>
      <c r="J220" s="174" t="s">
        <v>3017</v>
      </c>
      <c r="K220" s="174" t="s">
        <v>3018</v>
      </c>
      <c r="L220" s="174">
        <v>2.5643084858572601E-10</v>
      </c>
      <c r="M220" s="174">
        <v>4.6840865536073801E-8</v>
      </c>
      <c r="N220" s="174" t="s">
        <v>3422</v>
      </c>
      <c r="O220" s="174" t="b">
        <v>1</v>
      </c>
      <c r="P220" s="174">
        <v>2</v>
      </c>
    </row>
    <row r="221" spans="1:16">
      <c r="A221" s="174"/>
      <c r="B221" s="174"/>
      <c r="C221" s="174"/>
      <c r="D221" s="174"/>
      <c r="E221" s="174"/>
      <c r="F221" s="174"/>
      <c r="G221" s="174"/>
      <c r="J221" s="174" t="s">
        <v>3017</v>
      </c>
      <c r="K221" s="174" t="s">
        <v>3018</v>
      </c>
      <c r="L221" s="174">
        <v>3.4504243716711899E-5</v>
      </c>
      <c r="M221" s="174">
        <v>2.4406840094192599E-3</v>
      </c>
      <c r="N221" s="174" t="s">
        <v>870</v>
      </c>
      <c r="O221" s="174" t="b">
        <v>0</v>
      </c>
      <c r="P221" s="174">
        <v>3</v>
      </c>
    </row>
    <row r="222" spans="1:16">
      <c r="A222" s="174"/>
      <c r="B222" s="174"/>
      <c r="C222" s="174"/>
      <c r="D222" s="174"/>
      <c r="E222" s="174"/>
      <c r="F222" s="174"/>
      <c r="G222" s="174"/>
      <c r="J222" s="174" t="s">
        <v>3017</v>
      </c>
      <c r="K222" s="174" t="s">
        <v>3018</v>
      </c>
      <c r="L222" s="174">
        <v>6.0846266970348897E-5</v>
      </c>
      <c r="M222" s="174">
        <v>4.0030913733691597E-3</v>
      </c>
      <c r="N222" s="174" t="s">
        <v>4824</v>
      </c>
      <c r="O222" s="174" t="b">
        <v>0</v>
      </c>
      <c r="P222" s="174">
        <v>3</v>
      </c>
    </row>
    <row r="223" spans="1:16">
      <c r="A223" s="174"/>
      <c r="B223" s="174"/>
      <c r="C223" s="174"/>
      <c r="D223" s="174"/>
      <c r="E223" s="174"/>
      <c r="F223" s="174"/>
      <c r="G223" s="174"/>
      <c r="J223" s="174" t="s">
        <v>3017</v>
      </c>
      <c r="K223" s="174" t="s">
        <v>3018</v>
      </c>
      <c r="L223" s="174">
        <v>9.3731274216554399E-5</v>
      </c>
      <c r="M223" s="174">
        <v>5.7164133063391997E-3</v>
      </c>
      <c r="N223" s="174" t="s">
        <v>4825</v>
      </c>
      <c r="O223" s="174" t="b">
        <v>0</v>
      </c>
      <c r="P223" s="174">
        <v>3</v>
      </c>
    </row>
    <row r="224" spans="1:16">
      <c r="A224" s="174"/>
      <c r="B224" s="174"/>
      <c r="C224" s="174"/>
      <c r="D224" s="174"/>
      <c r="E224" s="174"/>
      <c r="F224" s="174"/>
      <c r="G224" s="174"/>
      <c r="J224" s="174" t="s">
        <v>3017</v>
      </c>
      <c r="K224" s="174" t="s">
        <v>3018</v>
      </c>
      <c r="L224" s="174">
        <v>8.2053049702366797E-4</v>
      </c>
      <c r="M224" s="174">
        <v>3.3748256323279401E-2</v>
      </c>
      <c r="N224" s="174" t="s">
        <v>3426</v>
      </c>
      <c r="O224" s="174" t="b">
        <v>0</v>
      </c>
      <c r="P224" s="174">
        <v>3</v>
      </c>
    </row>
    <row r="225" spans="1:16">
      <c r="A225" s="174"/>
      <c r="B225" s="174"/>
      <c r="C225" s="174"/>
      <c r="D225" s="174"/>
      <c r="E225" s="174"/>
      <c r="F225" s="174"/>
      <c r="G225" s="174"/>
      <c r="J225" s="174" t="s">
        <v>3017</v>
      </c>
      <c r="K225" s="174" t="s">
        <v>3018</v>
      </c>
      <c r="L225" s="174">
        <v>1.59146815384155E-6</v>
      </c>
      <c r="M225" s="174">
        <v>1.55408366607678E-4</v>
      </c>
      <c r="N225" s="174" t="s">
        <v>904</v>
      </c>
      <c r="O225" s="174" t="b">
        <v>0</v>
      </c>
      <c r="P225" s="174">
        <v>4</v>
      </c>
    </row>
    <row r="226" spans="1:16">
      <c r="A226" s="174"/>
      <c r="B226" s="174"/>
      <c r="C226" s="174"/>
      <c r="D226" s="174"/>
      <c r="E226" s="174"/>
      <c r="F226" s="174"/>
      <c r="G226" s="174"/>
      <c r="J226" s="174" t="s">
        <v>3017</v>
      </c>
      <c r="K226" s="174" t="s">
        <v>3018</v>
      </c>
      <c r="L226" s="174">
        <v>6.3004178266154504E-8</v>
      </c>
      <c r="M226" s="174">
        <v>8.2901218122834608E-6</v>
      </c>
      <c r="N226" s="174" t="s">
        <v>4826</v>
      </c>
      <c r="O226" s="174" t="b">
        <v>0</v>
      </c>
      <c r="P226" s="174">
        <v>1</v>
      </c>
    </row>
    <row r="227" spans="1:16">
      <c r="A227" s="174"/>
      <c r="B227" s="174"/>
      <c r="C227" s="174"/>
      <c r="D227" s="174"/>
      <c r="E227" s="174"/>
      <c r="F227" s="174"/>
      <c r="G227" s="174"/>
      <c r="J227" s="174" t="s">
        <v>3017</v>
      </c>
      <c r="K227" s="174" t="s">
        <v>3018</v>
      </c>
      <c r="L227" s="174">
        <v>5.1088931498816505E-4</v>
      </c>
      <c r="M227" s="174">
        <v>2.3399182740895998E-2</v>
      </c>
      <c r="N227" s="174" t="s">
        <v>4373</v>
      </c>
      <c r="O227" s="174" t="b">
        <v>0</v>
      </c>
      <c r="P227" s="174">
        <v>6</v>
      </c>
    </row>
    <row r="228" spans="1:16">
      <c r="A228" s="174"/>
      <c r="B228" s="174"/>
      <c r="C228" s="174"/>
      <c r="D228" s="174"/>
      <c r="E228" s="174"/>
      <c r="F228" s="174"/>
      <c r="G228" s="174"/>
      <c r="J228" s="174" t="s">
        <v>3017</v>
      </c>
      <c r="K228" s="174" t="s">
        <v>3018</v>
      </c>
      <c r="L228" s="174">
        <v>1.1942331969725E-3</v>
      </c>
      <c r="M228" s="174">
        <v>4.5280248431730202E-2</v>
      </c>
      <c r="N228" s="174" t="s">
        <v>3429</v>
      </c>
      <c r="O228" s="174" t="b">
        <v>0</v>
      </c>
      <c r="P228" s="174">
        <v>6</v>
      </c>
    </row>
    <row r="229" spans="1:16">
      <c r="A229" s="174"/>
      <c r="B229" s="174"/>
      <c r="C229" s="174"/>
      <c r="D229" s="174"/>
      <c r="E229" s="174"/>
      <c r="F229" s="174"/>
      <c r="G229" s="174"/>
      <c r="J229" s="174" t="s">
        <v>3017</v>
      </c>
      <c r="K229" s="174" t="s">
        <v>3018</v>
      </c>
      <c r="L229" s="174">
        <v>1.2448329584024999E-6</v>
      </c>
      <c r="M229" s="174">
        <v>1.24577978665343E-4</v>
      </c>
      <c r="N229" s="174" t="s">
        <v>316</v>
      </c>
      <c r="O229" s="174" t="b">
        <v>0</v>
      </c>
      <c r="P229" s="174">
        <v>3</v>
      </c>
    </row>
    <row r="230" spans="1:16">
      <c r="A230" s="174"/>
      <c r="B230" s="174"/>
      <c r="C230" s="174"/>
      <c r="D230" s="174"/>
      <c r="E230" s="174"/>
      <c r="F230" s="174"/>
      <c r="G230" s="174"/>
      <c r="J230" s="174" t="s">
        <v>3017</v>
      </c>
      <c r="K230" s="174" t="s">
        <v>3018</v>
      </c>
      <c r="L230" s="174">
        <v>3.4720558667995198E-8</v>
      </c>
      <c r="M230" s="174">
        <v>4.8786312593540896E-6</v>
      </c>
      <c r="N230" s="174" t="s">
        <v>3431</v>
      </c>
      <c r="O230" s="174" t="b">
        <v>0</v>
      </c>
      <c r="P230" s="174">
        <v>4</v>
      </c>
    </row>
    <row r="231" spans="1:16">
      <c r="A231" s="174"/>
      <c r="B231" s="174"/>
      <c r="C231" s="174"/>
      <c r="D231" s="174"/>
      <c r="E231" s="174"/>
      <c r="F231" s="174"/>
      <c r="G231" s="174"/>
      <c r="J231" s="174" t="s">
        <v>3017</v>
      </c>
      <c r="K231" s="174" t="s">
        <v>3018</v>
      </c>
      <c r="L231" s="174">
        <v>4.0228738476967599E-8</v>
      </c>
      <c r="M231" s="174">
        <v>5.5521022930012201E-6</v>
      </c>
      <c r="N231" s="174" t="s">
        <v>3433</v>
      </c>
      <c r="O231" s="174" t="b">
        <v>0</v>
      </c>
      <c r="P231" s="174">
        <v>6</v>
      </c>
    </row>
    <row r="232" spans="1:16">
      <c r="A232" s="174"/>
      <c r="B232" s="174"/>
      <c r="C232" s="174"/>
      <c r="D232" s="174"/>
      <c r="E232" s="174"/>
      <c r="F232" s="174"/>
      <c r="G232" s="174"/>
      <c r="J232" s="174" t="s">
        <v>3017</v>
      </c>
      <c r="K232" s="174" t="s">
        <v>3018</v>
      </c>
      <c r="L232" s="174">
        <v>8.5292855237576303E-15</v>
      </c>
      <c r="M232" s="174">
        <v>2.91054838867303E-12</v>
      </c>
      <c r="N232" s="174" t="s">
        <v>3058</v>
      </c>
      <c r="O232" s="174" t="b">
        <v>0</v>
      </c>
      <c r="P232" s="174">
        <v>3</v>
      </c>
    </row>
    <row r="233" spans="1:16">
      <c r="A233" s="174"/>
      <c r="B233" s="174"/>
      <c r="C233" s="174"/>
      <c r="D233" s="174"/>
      <c r="E233" s="174"/>
      <c r="F233" s="174"/>
      <c r="G233" s="174"/>
      <c r="J233" s="174" t="s">
        <v>3017</v>
      </c>
      <c r="K233" s="174" t="s">
        <v>3018</v>
      </c>
      <c r="L233" s="174">
        <v>4.89306453157598E-5</v>
      </c>
      <c r="M233" s="174">
        <v>3.3248212888190199E-3</v>
      </c>
      <c r="N233" s="174" t="s">
        <v>651</v>
      </c>
      <c r="O233" s="174" t="b">
        <v>0</v>
      </c>
      <c r="P233" s="174">
        <v>3</v>
      </c>
    </row>
    <row r="234" spans="1:16">
      <c r="A234" s="174"/>
      <c r="B234" s="174"/>
      <c r="C234" s="174"/>
      <c r="D234" s="174"/>
      <c r="E234" s="174"/>
      <c r="F234" s="174"/>
      <c r="G234" s="174"/>
      <c r="J234" s="174" t="s">
        <v>3017</v>
      </c>
      <c r="K234" s="174" t="s">
        <v>3018</v>
      </c>
      <c r="L234" s="174">
        <v>1.11908557129398E-11</v>
      </c>
      <c r="M234" s="174">
        <v>2.4822117318137001E-9</v>
      </c>
      <c r="N234" s="174" t="s">
        <v>1217</v>
      </c>
      <c r="O234" s="174" t="b">
        <v>0</v>
      </c>
      <c r="P234" s="174">
        <v>2</v>
      </c>
    </row>
    <row r="235" spans="1:16">
      <c r="A235" s="174"/>
      <c r="B235" s="174"/>
      <c r="C235" s="174"/>
      <c r="D235" s="174"/>
      <c r="E235" s="174"/>
      <c r="F235" s="174"/>
      <c r="G235" s="174"/>
      <c r="J235" s="174" t="s">
        <v>3017</v>
      </c>
      <c r="K235" s="174" t="s">
        <v>3018</v>
      </c>
      <c r="L235" s="174">
        <v>7.8782556205917202E-4</v>
      </c>
      <c r="M235" s="174">
        <v>3.27501300918654E-2</v>
      </c>
      <c r="N235" s="174" t="s">
        <v>4827</v>
      </c>
      <c r="O235" s="174" t="b">
        <v>0</v>
      </c>
      <c r="P235" s="174">
        <v>6</v>
      </c>
    </row>
    <row r="236" spans="1:16">
      <c r="A236" s="174"/>
      <c r="B236" s="174"/>
      <c r="C236" s="174"/>
      <c r="D236" s="174"/>
      <c r="E236" s="174"/>
      <c r="F236" s="174"/>
      <c r="G236" s="174"/>
      <c r="J236" s="174" t="s">
        <v>3017</v>
      </c>
      <c r="K236" s="174" t="s">
        <v>3018</v>
      </c>
      <c r="L236" s="174">
        <v>3.1804184949006897E-5</v>
      </c>
      <c r="M236" s="174">
        <v>2.2756114175610802E-3</v>
      </c>
      <c r="N236" s="174" t="s">
        <v>3437</v>
      </c>
      <c r="O236" s="174" t="b">
        <v>0</v>
      </c>
      <c r="P236" s="174">
        <v>3</v>
      </c>
    </row>
    <row r="237" spans="1:16">
      <c r="A237" s="174"/>
      <c r="B237" s="174"/>
      <c r="C237" s="174"/>
      <c r="D237" s="174"/>
      <c r="E237" s="174"/>
      <c r="F237" s="174"/>
      <c r="G237" s="174"/>
      <c r="J237" s="174" t="s">
        <v>3017</v>
      </c>
      <c r="K237" s="174" t="s">
        <v>3018</v>
      </c>
      <c r="L237" s="174">
        <v>1.0035478356033899E-3</v>
      </c>
      <c r="M237" s="174">
        <v>3.9497382248111897E-2</v>
      </c>
      <c r="N237" s="174" t="s">
        <v>839</v>
      </c>
      <c r="O237" s="174" t="b">
        <v>0</v>
      </c>
      <c r="P237" s="174">
        <v>1</v>
      </c>
    </row>
    <row r="238" spans="1:16">
      <c r="A238" s="174"/>
      <c r="B238" s="174"/>
      <c r="C238" s="174"/>
      <c r="D238" s="174"/>
      <c r="E238" s="174"/>
      <c r="F238" s="174"/>
      <c r="G238" s="174"/>
      <c r="J238" s="174" t="s">
        <v>3017</v>
      </c>
      <c r="K238" s="174" t="s">
        <v>3018</v>
      </c>
      <c r="L238" s="174">
        <v>8.2576528460779795E-4</v>
      </c>
      <c r="M238" s="174">
        <v>3.3896168955228997E-2</v>
      </c>
      <c r="N238" s="174" t="s">
        <v>317</v>
      </c>
      <c r="O238" s="174" t="b">
        <v>0</v>
      </c>
      <c r="P238" s="174">
        <v>4</v>
      </c>
    </row>
    <row r="239" spans="1:16">
      <c r="A239" s="174"/>
      <c r="B239" s="174"/>
      <c r="C239" s="174"/>
      <c r="D239" s="174"/>
      <c r="E239" s="174"/>
      <c r="F239" s="174"/>
      <c r="G239" s="174"/>
      <c r="J239" s="174" t="s">
        <v>3017</v>
      </c>
      <c r="K239" s="174" t="s">
        <v>3018</v>
      </c>
      <c r="L239" s="174">
        <v>5.8056379922873602E-23</v>
      </c>
      <c r="M239" s="174">
        <v>6.4386598776606899E-20</v>
      </c>
      <c r="N239" s="174" t="s">
        <v>3442</v>
      </c>
      <c r="O239" s="174" t="b">
        <v>0</v>
      </c>
      <c r="P239" s="174">
        <v>3</v>
      </c>
    </row>
    <row r="240" spans="1:16">
      <c r="A240" s="174"/>
      <c r="B240" s="174"/>
      <c r="C240" s="174"/>
      <c r="D240" s="174"/>
      <c r="E240" s="174"/>
      <c r="F240" s="174"/>
      <c r="G240" s="174"/>
      <c r="J240" s="174" t="s">
        <v>3017</v>
      </c>
      <c r="K240" s="174" t="s">
        <v>3018</v>
      </c>
      <c r="L240" s="174">
        <v>1.85940577884296E-4</v>
      </c>
      <c r="M240" s="174">
        <v>1.01834440300547E-2</v>
      </c>
      <c r="N240" s="174" t="s">
        <v>4381</v>
      </c>
      <c r="O240" s="174" t="b">
        <v>0</v>
      </c>
      <c r="P240" s="174">
        <v>6</v>
      </c>
    </row>
    <row r="241" spans="1:16">
      <c r="A241" s="174"/>
      <c r="B241" s="174"/>
      <c r="C241" s="174"/>
      <c r="D241" s="174"/>
      <c r="E241" s="174"/>
      <c r="F241" s="174"/>
      <c r="G241" s="174"/>
      <c r="J241" s="174" t="s">
        <v>3017</v>
      </c>
      <c r="K241" s="174" t="s">
        <v>3018</v>
      </c>
      <c r="L241" s="174">
        <v>1.4923953755588599E-4</v>
      </c>
      <c r="M241" s="174">
        <v>8.4107719777185407E-3</v>
      </c>
      <c r="N241" s="174" t="s">
        <v>2981</v>
      </c>
      <c r="O241" s="174" t="b">
        <v>1</v>
      </c>
      <c r="P241" s="174">
        <v>2</v>
      </c>
    </row>
    <row r="242" spans="1:16">
      <c r="A242" s="174"/>
      <c r="B242" s="174"/>
      <c r="C242" s="174"/>
      <c r="D242" s="174"/>
      <c r="E242" s="174"/>
      <c r="F242" s="174"/>
      <c r="G242" s="174"/>
      <c r="J242" s="174" t="s">
        <v>3017</v>
      </c>
      <c r="K242" s="174" t="s">
        <v>3018</v>
      </c>
      <c r="L242" s="174">
        <v>4.7159441678583201E-4</v>
      </c>
      <c r="M242" s="174">
        <v>2.20216863525571E-2</v>
      </c>
      <c r="N242" s="174" t="s">
        <v>4828</v>
      </c>
      <c r="O242" s="174" t="b">
        <v>0</v>
      </c>
      <c r="P242" s="174">
        <v>3</v>
      </c>
    </row>
    <row r="243" spans="1:16">
      <c r="A243" s="174"/>
      <c r="B243" s="174"/>
      <c r="C243" s="174"/>
      <c r="D243" s="174"/>
      <c r="E243" s="174"/>
      <c r="F243" s="174"/>
      <c r="G243" s="174"/>
      <c r="J243" s="174" t="s">
        <v>3017</v>
      </c>
      <c r="K243" s="174" t="s">
        <v>3018</v>
      </c>
      <c r="L243" s="174">
        <v>4.2996976346677102E-4</v>
      </c>
      <c r="M243" s="174">
        <v>2.0541309330667099E-2</v>
      </c>
      <c r="N243" s="174" t="s">
        <v>4829</v>
      </c>
      <c r="O243" s="174" t="b">
        <v>0</v>
      </c>
      <c r="P243" s="174">
        <v>5</v>
      </c>
    </row>
    <row r="244" spans="1:16">
      <c r="A244" s="174"/>
      <c r="B244" s="174"/>
      <c r="C244" s="174"/>
      <c r="D244" s="174"/>
      <c r="E244" s="174"/>
      <c r="F244" s="174"/>
      <c r="G244" s="174"/>
      <c r="J244" s="174" t="s">
        <v>3017</v>
      </c>
      <c r="K244" s="174" t="s">
        <v>3018</v>
      </c>
      <c r="L244" s="174">
        <v>1.1549129232528699E-3</v>
      </c>
      <c r="M244" s="174">
        <v>4.4121065377549E-2</v>
      </c>
      <c r="N244" s="174" t="s">
        <v>3451</v>
      </c>
      <c r="O244" s="174" t="b">
        <v>0</v>
      </c>
      <c r="P244" s="174">
        <v>5</v>
      </c>
    </row>
    <row r="245" spans="1:16">
      <c r="A245" s="174"/>
      <c r="B245" s="174"/>
      <c r="C245" s="174"/>
      <c r="D245" s="174"/>
      <c r="E245" s="174"/>
      <c r="F245" s="174"/>
      <c r="G245" s="174"/>
      <c r="J245" s="174" t="s">
        <v>3017</v>
      </c>
      <c r="K245" s="174" t="s">
        <v>3018</v>
      </c>
      <c r="L245" s="174">
        <v>2.84472987392611E-4</v>
      </c>
      <c r="M245" s="174">
        <v>1.47228994625046E-2</v>
      </c>
      <c r="N245" s="174" t="s">
        <v>4830</v>
      </c>
      <c r="O245" s="174" t="b">
        <v>0</v>
      </c>
      <c r="P245" s="174">
        <v>6</v>
      </c>
    </row>
    <row r="246" spans="1:16">
      <c r="A246" s="174"/>
      <c r="B246" s="174"/>
      <c r="C246" s="174"/>
      <c r="D246" s="174"/>
      <c r="E246" s="174"/>
      <c r="F246" s="174"/>
      <c r="G246" s="174"/>
      <c r="J246" s="174" t="s">
        <v>3017</v>
      </c>
      <c r="K246" s="174" t="s">
        <v>3018</v>
      </c>
      <c r="L246" s="174">
        <v>2.5565193288988E-6</v>
      </c>
      <c r="M246" s="174">
        <v>2.3840118534622999E-4</v>
      </c>
      <c r="N246" s="174" t="s">
        <v>3453</v>
      </c>
      <c r="O246" s="174" t="b">
        <v>0</v>
      </c>
      <c r="P246" s="174">
        <v>2</v>
      </c>
    </row>
    <row r="247" spans="1:16">
      <c r="A247" s="174"/>
      <c r="B247" s="174"/>
      <c r="C247" s="174"/>
      <c r="D247" s="174"/>
      <c r="E247" s="174"/>
      <c r="F247" s="174"/>
      <c r="G247" s="174"/>
      <c r="J247" s="174" t="s">
        <v>3017</v>
      </c>
      <c r="K247" s="174" t="s">
        <v>3018</v>
      </c>
      <c r="L247" s="174">
        <v>6.16507210745484E-6</v>
      </c>
      <c r="M247" s="174">
        <v>5.3178884486887598E-4</v>
      </c>
      <c r="N247" s="174" t="s">
        <v>3461</v>
      </c>
      <c r="O247" s="174" t="b">
        <v>0</v>
      </c>
      <c r="P247" s="174">
        <v>6</v>
      </c>
    </row>
    <row r="248" spans="1:16">
      <c r="A248" s="174"/>
      <c r="B248" s="174"/>
      <c r="C248" s="174"/>
      <c r="D248" s="174"/>
      <c r="E248" s="174"/>
      <c r="F248" s="174"/>
      <c r="G248" s="174"/>
      <c r="J248" s="174" t="s">
        <v>3017</v>
      </c>
      <c r="K248" s="174" t="s">
        <v>3018</v>
      </c>
      <c r="L248" s="174">
        <v>8.0725189445590297E-10</v>
      </c>
      <c r="M248" s="174">
        <v>1.3623691890510399E-7</v>
      </c>
      <c r="N248" s="174" t="s">
        <v>614</v>
      </c>
      <c r="O248" s="174" t="b">
        <v>0</v>
      </c>
      <c r="P248" s="174">
        <v>6</v>
      </c>
    </row>
    <row r="249" spans="1:16">
      <c r="A249" s="174"/>
      <c r="B249" s="174"/>
      <c r="C249" s="174"/>
      <c r="D249" s="174"/>
      <c r="E249" s="174"/>
      <c r="F249" s="174"/>
      <c r="G249" s="174"/>
      <c r="J249" s="174" t="s">
        <v>3017</v>
      </c>
      <c r="K249" s="174" t="s">
        <v>3018</v>
      </c>
      <c r="L249" s="174">
        <v>1.1593547299566299E-18</v>
      </c>
      <c r="M249" s="174">
        <v>6.54571680533516E-16</v>
      </c>
      <c r="N249" s="174" t="s">
        <v>565</v>
      </c>
      <c r="O249" s="174" t="b">
        <v>0</v>
      </c>
      <c r="P249" s="174">
        <v>6</v>
      </c>
    </row>
    <row r="250" spans="1:16">
      <c r="A250" s="174"/>
      <c r="B250" s="174"/>
      <c r="C250" s="174"/>
      <c r="D250" s="174"/>
      <c r="E250" s="174"/>
      <c r="F250" s="174"/>
      <c r="G250" s="174"/>
      <c r="J250" s="174" t="s">
        <v>3017</v>
      </c>
      <c r="K250" s="174" t="s">
        <v>3018</v>
      </c>
      <c r="L250" s="174">
        <v>1.0812402867511E-16</v>
      </c>
      <c r="M250" s="174">
        <v>4.9376109741885198E-14</v>
      </c>
      <c r="N250" s="174" t="s">
        <v>3464</v>
      </c>
      <c r="O250" s="174" t="b">
        <v>0</v>
      </c>
      <c r="P250" s="174">
        <v>3</v>
      </c>
    </row>
    <row r="251" spans="1:16">
      <c r="A251" s="174"/>
      <c r="B251" s="174"/>
      <c r="C251" s="174"/>
      <c r="D251" s="174"/>
      <c r="E251" s="174"/>
      <c r="F251" s="174"/>
      <c r="G251" s="174"/>
      <c r="J251" s="174" t="s">
        <v>3017</v>
      </c>
      <c r="K251" s="174" t="s">
        <v>3018</v>
      </c>
      <c r="L251" s="174">
        <v>6.5022980232353402E-6</v>
      </c>
      <c r="M251" s="174">
        <v>5.5932371333941003E-4</v>
      </c>
      <c r="N251" s="174" t="s">
        <v>566</v>
      </c>
      <c r="O251" s="174" t="b">
        <v>0</v>
      </c>
      <c r="P251" s="174">
        <v>3</v>
      </c>
    </row>
    <row r="252" spans="1:16">
      <c r="A252" s="174"/>
      <c r="B252" s="174"/>
      <c r="C252" s="174"/>
      <c r="D252" s="174"/>
      <c r="E252" s="174"/>
      <c r="F252" s="174"/>
      <c r="G252" s="174"/>
      <c r="J252" s="174" t="s">
        <v>3017</v>
      </c>
      <c r="K252" s="174" t="s">
        <v>3018</v>
      </c>
      <c r="L252" s="174">
        <v>1.7249097153897201E-10</v>
      </c>
      <c r="M252" s="174">
        <v>3.2660744751217601E-8</v>
      </c>
      <c r="N252" s="174" t="s">
        <v>3466</v>
      </c>
      <c r="O252" s="174" t="b">
        <v>1</v>
      </c>
      <c r="P252" s="174">
        <v>2</v>
      </c>
    </row>
    <row r="253" spans="1:16">
      <c r="A253" s="174"/>
      <c r="B253" s="174"/>
      <c r="C253" s="174"/>
      <c r="D253" s="174"/>
      <c r="E253" s="174"/>
      <c r="F253" s="174"/>
      <c r="G253" s="174"/>
      <c r="J253" s="174" t="s">
        <v>3017</v>
      </c>
      <c r="K253" s="174" t="s">
        <v>3018</v>
      </c>
      <c r="L253" s="174">
        <v>2.3651539733742598E-28</v>
      </c>
      <c r="M253" s="174">
        <v>3.4973869683424199E-25</v>
      </c>
      <c r="N253" s="174" t="s">
        <v>412</v>
      </c>
      <c r="O253" s="174" t="b">
        <v>0</v>
      </c>
      <c r="P253" s="174">
        <v>4</v>
      </c>
    </row>
    <row r="254" spans="1:16">
      <c r="A254" s="174"/>
      <c r="B254" s="174"/>
      <c r="C254" s="174"/>
      <c r="D254" s="174"/>
      <c r="E254" s="174"/>
      <c r="F254" s="174"/>
      <c r="G254" s="174"/>
      <c r="J254" s="174" t="s">
        <v>3017</v>
      </c>
      <c r="K254" s="174" t="s">
        <v>3018</v>
      </c>
      <c r="L254" s="174">
        <v>1.9758368872752199E-4</v>
      </c>
      <c r="M254" s="174">
        <v>1.07077945655423E-2</v>
      </c>
      <c r="N254" s="174" t="s">
        <v>3469</v>
      </c>
      <c r="O254" s="174" t="b">
        <v>0</v>
      </c>
      <c r="P254" s="174">
        <v>3</v>
      </c>
    </row>
    <row r="255" spans="1:16">
      <c r="A255" s="174"/>
      <c r="B255" s="174"/>
      <c r="C255" s="174"/>
      <c r="D255" s="174"/>
      <c r="E255" s="174"/>
      <c r="F255" s="174"/>
      <c r="G255" s="174"/>
      <c r="J255" s="174" t="s">
        <v>3017</v>
      </c>
      <c r="K255" s="174" t="s">
        <v>3018</v>
      </c>
      <c r="L255" s="174">
        <v>1.27307844195771E-3</v>
      </c>
      <c r="M255" s="174">
        <v>4.7515510646770197E-2</v>
      </c>
      <c r="N255" s="174" t="s">
        <v>4831</v>
      </c>
      <c r="O255" s="174" t="b">
        <v>0</v>
      </c>
      <c r="P255" s="174">
        <v>6</v>
      </c>
    </row>
    <row r="256" spans="1:16">
      <c r="A256" s="174"/>
      <c r="B256" s="174"/>
      <c r="C256" s="174"/>
      <c r="D256" s="174"/>
      <c r="E256" s="174"/>
      <c r="F256" s="174"/>
      <c r="G256" s="174"/>
      <c r="J256" s="174" t="s">
        <v>3017</v>
      </c>
      <c r="K256" s="174" t="s">
        <v>3018</v>
      </c>
      <c r="L256" s="174">
        <v>2.78788829508527E-6</v>
      </c>
      <c r="M256" s="174">
        <v>2.5690418374547502E-4</v>
      </c>
      <c r="N256" s="174" t="s">
        <v>4832</v>
      </c>
      <c r="O256" s="174" t="b">
        <v>0</v>
      </c>
      <c r="P256" s="174">
        <v>6</v>
      </c>
    </row>
    <row r="257" spans="1:16">
      <c r="A257" s="174"/>
      <c r="B257" s="174"/>
      <c r="C257" s="174"/>
      <c r="D257" s="174"/>
      <c r="E257" s="174"/>
      <c r="F257" s="174"/>
      <c r="G257" s="174"/>
      <c r="J257" s="174" t="s">
        <v>3017</v>
      </c>
      <c r="K257" s="174" t="s">
        <v>3018</v>
      </c>
      <c r="L257" s="174">
        <v>7.9125881560138093E-6</v>
      </c>
      <c r="M257" s="174">
        <v>6.65879674820317E-4</v>
      </c>
      <c r="N257" s="174" t="s">
        <v>489</v>
      </c>
      <c r="O257" s="174" t="b">
        <v>1</v>
      </c>
      <c r="P257" s="174">
        <v>5</v>
      </c>
    </row>
    <row r="258" spans="1:16">
      <c r="A258" s="174"/>
      <c r="B258" s="174"/>
      <c r="C258" s="174"/>
      <c r="D258" s="174"/>
      <c r="E258" s="174"/>
      <c r="F258" s="174"/>
      <c r="G258" s="174"/>
      <c r="J258" s="174" t="s">
        <v>3017</v>
      </c>
      <c r="K258" s="174" t="s">
        <v>3018</v>
      </c>
      <c r="L258" s="174">
        <v>1.1893832869291201E-4</v>
      </c>
      <c r="M258" s="174">
        <v>6.9818372795859996E-3</v>
      </c>
      <c r="N258" s="174" t="s">
        <v>4394</v>
      </c>
      <c r="O258" s="174" t="b">
        <v>0</v>
      </c>
      <c r="P258" s="174">
        <v>5</v>
      </c>
    </row>
    <row r="259" spans="1:16">
      <c r="A259" s="174"/>
      <c r="B259" s="174"/>
      <c r="C259" s="174"/>
      <c r="D259" s="174"/>
      <c r="E259" s="174"/>
      <c r="F259" s="174"/>
      <c r="G259" s="174"/>
      <c r="J259" s="174" t="s">
        <v>3017</v>
      </c>
      <c r="K259" s="174" t="s">
        <v>3018</v>
      </c>
      <c r="L259" s="174">
        <v>3.1023464398758399E-5</v>
      </c>
      <c r="M259" s="174">
        <v>2.2300269443857501E-3</v>
      </c>
      <c r="N259" s="174" t="s">
        <v>4833</v>
      </c>
      <c r="O259" s="174" t="b">
        <v>0</v>
      </c>
      <c r="P259" s="174">
        <v>6</v>
      </c>
    </row>
    <row r="260" spans="1:16">
      <c r="A260" s="174"/>
      <c r="B260" s="174"/>
      <c r="C260" s="174"/>
      <c r="D260" s="174"/>
      <c r="E260" s="174"/>
      <c r="F260" s="174"/>
      <c r="G260" s="174"/>
      <c r="J260" s="174" t="s">
        <v>3017</v>
      </c>
      <c r="K260" s="174" t="s">
        <v>3018</v>
      </c>
      <c r="L260" s="174">
        <v>4.5783472007595702E-15</v>
      </c>
      <c r="M260" s="174">
        <v>1.6531559956417101E-12</v>
      </c>
      <c r="N260" s="174" t="s">
        <v>3477</v>
      </c>
      <c r="O260" s="174" t="b">
        <v>0</v>
      </c>
      <c r="P260" s="174">
        <v>4</v>
      </c>
    </row>
    <row r="261" spans="1:16">
      <c r="A261" s="174"/>
      <c r="B261" s="174"/>
      <c r="C261" s="174"/>
      <c r="D261" s="174"/>
      <c r="E261" s="174"/>
      <c r="F261" s="174"/>
      <c r="G261" s="174"/>
      <c r="J261" s="174" t="s">
        <v>3017</v>
      </c>
      <c r="K261" s="174" t="s">
        <v>3018</v>
      </c>
      <c r="L261" s="174">
        <v>8.5697791913739995E-8</v>
      </c>
      <c r="M261" s="174">
        <v>1.0996584844204E-5</v>
      </c>
      <c r="N261" s="174" t="s">
        <v>3478</v>
      </c>
      <c r="O261" s="174" t="b">
        <v>0</v>
      </c>
      <c r="P261" s="174">
        <v>1</v>
      </c>
    </row>
    <row r="262" spans="1:16">
      <c r="A262" s="174"/>
      <c r="B262" s="174"/>
      <c r="C262" s="174"/>
      <c r="D262" s="174"/>
      <c r="E262" s="174"/>
      <c r="F262" s="174"/>
      <c r="G262" s="174"/>
      <c r="J262" s="174" t="s">
        <v>3017</v>
      </c>
      <c r="K262" s="174" t="s">
        <v>3018</v>
      </c>
      <c r="L262" s="174">
        <v>1.05735611715689E-5</v>
      </c>
      <c r="M262" s="174">
        <v>8.6178686367645795E-4</v>
      </c>
      <c r="N262" s="174" t="s">
        <v>3479</v>
      </c>
      <c r="O262" s="174" t="b">
        <v>0</v>
      </c>
      <c r="P262" s="174">
        <v>4</v>
      </c>
    </row>
    <row r="263" spans="1:16">
      <c r="A263" s="174"/>
      <c r="B263" s="174"/>
      <c r="C263" s="174"/>
      <c r="D263" s="174"/>
      <c r="E263" s="174"/>
      <c r="F263" s="174"/>
      <c r="G263" s="174"/>
      <c r="J263" s="174" t="s">
        <v>3017</v>
      </c>
      <c r="K263" s="174" t="s">
        <v>3018</v>
      </c>
      <c r="L263" s="174">
        <v>2.1957924295532699E-10</v>
      </c>
      <c r="M263" s="174">
        <v>4.10758688644083E-8</v>
      </c>
      <c r="N263" s="174" t="s">
        <v>3485</v>
      </c>
      <c r="O263" s="174" t="b">
        <v>0</v>
      </c>
      <c r="P263" s="174">
        <v>2</v>
      </c>
    </row>
    <row r="264" spans="1:16">
      <c r="A264" s="174"/>
      <c r="B264" s="174"/>
      <c r="C264" s="174"/>
      <c r="D264" s="174"/>
      <c r="E264" s="174"/>
      <c r="F264" s="174"/>
      <c r="G264" s="174"/>
      <c r="J264" s="174" t="s">
        <v>3017</v>
      </c>
      <c r="K264" s="174" t="s">
        <v>3018</v>
      </c>
      <c r="L264" s="174">
        <v>1.81406599514678E-14</v>
      </c>
      <c r="M264" s="174">
        <v>5.9297043523466199E-12</v>
      </c>
      <c r="N264" s="174" t="s">
        <v>3490</v>
      </c>
      <c r="O264" s="174" t="b">
        <v>0</v>
      </c>
      <c r="P264" s="174">
        <v>4</v>
      </c>
    </row>
    <row r="265" spans="1:16">
      <c r="A265" s="174"/>
      <c r="B265" s="174"/>
      <c r="C265" s="174"/>
      <c r="D265" s="174"/>
      <c r="E265" s="174"/>
      <c r="F265" s="174"/>
      <c r="G265" s="174"/>
      <c r="J265" s="174" t="s">
        <v>3017</v>
      </c>
      <c r="K265" s="174" t="s">
        <v>3018</v>
      </c>
      <c r="L265" s="174">
        <v>4.0575326038427197E-5</v>
      </c>
      <c r="M265" s="174">
        <v>2.80620400773113E-3</v>
      </c>
      <c r="N265" s="174" t="s">
        <v>279</v>
      </c>
      <c r="O265" s="174" t="b">
        <v>0</v>
      </c>
      <c r="P265" s="174">
        <v>3</v>
      </c>
    </row>
    <row r="266" spans="1:16">
      <c r="A266" s="174"/>
      <c r="B266" s="174"/>
      <c r="C266" s="174"/>
      <c r="D266" s="174"/>
      <c r="E266" s="174"/>
      <c r="F266" s="174"/>
      <c r="G266" s="174"/>
      <c r="J266" s="174" t="s">
        <v>3017</v>
      </c>
      <c r="K266" s="174" t="s">
        <v>3018</v>
      </c>
      <c r="L266" s="174">
        <v>1.7487362942468598E-11</v>
      </c>
      <c r="M266" s="174">
        <v>3.7450695272584604E-9</v>
      </c>
      <c r="N266" s="174" t="s">
        <v>3063</v>
      </c>
      <c r="O266" s="174" t="b">
        <v>0</v>
      </c>
      <c r="P266" s="174">
        <v>4</v>
      </c>
    </row>
    <row r="267" spans="1:16">
      <c r="A267" s="174"/>
      <c r="B267" s="174"/>
      <c r="C267" s="174"/>
      <c r="D267" s="174"/>
      <c r="E267" s="174"/>
      <c r="F267" s="174"/>
      <c r="G267" s="174"/>
      <c r="J267" s="174" t="s">
        <v>3017</v>
      </c>
      <c r="K267" s="174" t="s">
        <v>3018</v>
      </c>
      <c r="L267" s="174">
        <v>1.3355718302490301E-4</v>
      </c>
      <c r="M267" s="174">
        <v>7.7130679362485402E-3</v>
      </c>
      <c r="N267" s="174" t="s">
        <v>1285</v>
      </c>
      <c r="O267" s="174" t="b">
        <v>0</v>
      </c>
      <c r="P267" s="174">
        <v>4</v>
      </c>
    </row>
    <row r="268" spans="1:16">
      <c r="A268" s="174"/>
      <c r="B268" s="174"/>
      <c r="C268" s="174"/>
      <c r="D268" s="174"/>
      <c r="E268" s="174"/>
      <c r="F268" s="174"/>
      <c r="G268" s="174"/>
      <c r="J268" s="174" t="s">
        <v>3017</v>
      </c>
      <c r="K268" s="174" t="s">
        <v>3018</v>
      </c>
      <c r="L268" s="174">
        <v>3.19808847504881E-6</v>
      </c>
      <c r="M268" s="174">
        <v>2.8953423153262601E-4</v>
      </c>
      <c r="N268" s="174" t="s">
        <v>3493</v>
      </c>
      <c r="O268" s="174" t="b">
        <v>0</v>
      </c>
      <c r="P268" s="174">
        <v>6</v>
      </c>
    </row>
    <row r="269" spans="1:16">
      <c r="A269" s="174"/>
      <c r="B269" s="174"/>
      <c r="C269" s="174"/>
      <c r="D269" s="174"/>
      <c r="E269" s="174"/>
      <c r="F269" s="174"/>
      <c r="G269" s="174"/>
      <c r="J269" s="174" t="s">
        <v>3017</v>
      </c>
      <c r="K269" s="174" t="s">
        <v>3018</v>
      </c>
      <c r="L269" s="174">
        <v>1.3358105487704001E-5</v>
      </c>
      <c r="M269" s="174">
        <v>1.06361346079403E-3</v>
      </c>
      <c r="N269" s="174" t="s">
        <v>4834</v>
      </c>
      <c r="O269" s="174" t="b">
        <v>0</v>
      </c>
      <c r="P269" s="174">
        <v>6</v>
      </c>
    </row>
    <row r="270" spans="1:16">
      <c r="A270" s="174"/>
      <c r="B270" s="174"/>
      <c r="C270" s="174"/>
      <c r="D270" s="174"/>
      <c r="E270" s="174"/>
      <c r="F270" s="174"/>
      <c r="G270" s="174"/>
      <c r="J270" s="174" t="s">
        <v>3017</v>
      </c>
      <c r="K270" s="174" t="s">
        <v>3018</v>
      </c>
      <c r="L270" s="174">
        <v>8.2630985409166101E-4</v>
      </c>
      <c r="M270" s="174">
        <v>3.3896168955228997E-2</v>
      </c>
      <c r="N270" s="174" t="s">
        <v>3495</v>
      </c>
      <c r="O270" s="174" t="b">
        <v>0</v>
      </c>
      <c r="P270" s="174">
        <v>3</v>
      </c>
    </row>
    <row r="271" spans="1:16">
      <c r="A271" s="174"/>
      <c r="B271" s="174"/>
      <c r="C271" s="174"/>
      <c r="D271" s="174"/>
      <c r="E271" s="174"/>
      <c r="F271" s="174"/>
      <c r="G271" s="174"/>
      <c r="J271" s="174" t="s">
        <v>3017</v>
      </c>
      <c r="K271" s="174" t="s">
        <v>3018</v>
      </c>
      <c r="L271" s="174">
        <v>1.2606521784459101E-3</v>
      </c>
      <c r="M271" s="174">
        <v>4.7108341873984098E-2</v>
      </c>
      <c r="N271" s="174" t="s">
        <v>4835</v>
      </c>
      <c r="O271" s="174" t="b">
        <v>0</v>
      </c>
      <c r="P271" s="174">
        <v>3</v>
      </c>
    </row>
    <row r="272" spans="1:16">
      <c r="A272" s="174"/>
      <c r="B272" s="174"/>
      <c r="C272" s="174"/>
      <c r="D272" s="174"/>
      <c r="E272" s="174"/>
      <c r="F272" s="174"/>
      <c r="G272" s="174"/>
      <c r="J272" s="174" t="s">
        <v>3017</v>
      </c>
      <c r="K272" s="174" t="s">
        <v>3018</v>
      </c>
      <c r="L272" s="174">
        <v>4.3407572803374698E-6</v>
      </c>
      <c r="M272" s="174">
        <v>3.84027167596352E-4</v>
      </c>
      <c r="N272" s="174" t="s">
        <v>4836</v>
      </c>
      <c r="O272" s="174" t="b">
        <v>0</v>
      </c>
      <c r="P272" s="174">
        <v>1</v>
      </c>
    </row>
    <row r="273" spans="1:16">
      <c r="A273" s="174"/>
      <c r="B273" s="174"/>
      <c r="C273" s="174"/>
      <c r="D273" s="174"/>
      <c r="E273" s="174"/>
      <c r="F273" s="174"/>
      <c r="G273" s="174"/>
      <c r="J273" s="174" t="s">
        <v>3017</v>
      </c>
      <c r="K273" s="174" t="s">
        <v>3018</v>
      </c>
      <c r="L273" s="174">
        <v>5.4978572344366002E-4</v>
      </c>
      <c r="M273" s="174">
        <v>2.47069407671432E-2</v>
      </c>
      <c r="N273" s="174" t="s">
        <v>1215</v>
      </c>
      <c r="O273" s="174" t="b">
        <v>0</v>
      </c>
      <c r="P273" s="174">
        <v>2</v>
      </c>
    </row>
    <row r="274" spans="1:16">
      <c r="A274" s="174"/>
      <c r="B274" s="174"/>
      <c r="C274" s="174"/>
      <c r="D274" s="174"/>
      <c r="E274" s="174"/>
      <c r="F274" s="174"/>
      <c r="G274" s="174"/>
      <c r="J274" s="174" t="s">
        <v>3017</v>
      </c>
      <c r="K274" s="174" t="s">
        <v>3018</v>
      </c>
      <c r="L274" s="174">
        <v>1.5483908217101401E-6</v>
      </c>
      <c r="M274" s="174">
        <v>1.5167880185036199E-4</v>
      </c>
      <c r="N274" s="174" t="s">
        <v>3500</v>
      </c>
      <c r="O274" s="174" t="b">
        <v>0</v>
      </c>
      <c r="P274" s="174">
        <v>3</v>
      </c>
    </row>
    <row r="275" spans="1:16">
      <c r="A275" s="174"/>
      <c r="B275" s="174"/>
      <c r="C275" s="174"/>
      <c r="D275" s="174"/>
      <c r="E275" s="174"/>
      <c r="F275" s="174"/>
      <c r="G275" s="174"/>
      <c r="J275" s="174" t="s">
        <v>3017</v>
      </c>
      <c r="K275" s="174" t="s">
        <v>3018</v>
      </c>
      <c r="L275" s="174">
        <v>8.17362631615303E-4</v>
      </c>
      <c r="M275" s="174">
        <v>3.3748256323279401E-2</v>
      </c>
      <c r="N275" s="174" t="s">
        <v>4837</v>
      </c>
      <c r="O275" s="174" t="b">
        <v>0</v>
      </c>
      <c r="P275" s="174">
        <v>6</v>
      </c>
    </row>
    <row r="276" spans="1:16">
      <c r="A276" s="174"/>
      <c r="B276" s="174"/>
      <c r="C276" s="174"/>
      <c r="D276" s="174"/>
      <c r="E276" s="174"/>
      <c r="F276" s="174"/>
      <c r="G276" s="174"/>
      <c r="J276" s="174" t="s">
        <v>3017</v>
      </c>
      <c r="K276" s="174" t="s">
        <v>3018</v>
      </c>
      <c r="L276" s="174">
        <v>8.38471520827011E-4</v>
      </c>
      <c r="M276" s="174">
        <v>3.4259284389790999E-2</v>
      </c>
      <c r="N276" s="174" t="s">
        <v>4838</v>
      </c>
      <c r="O276" s="174" t="b">
        <v>0</v>
      </c>
      <c r="P276" s="174">
        <v>6</v>
      </c>
    </row>
    <row r="277" spans="1:16">
      <c r="A277" s="174"/>
      <c r="B277" s="174"/>
      <c r="C277" s="174"/>
      <c r="D277" s="174"/>
      <c r="E277" s="174"/>
      <c r="F277" s="174"/>
      <c r="G277" s="174"/>
      <c r="J277" s="174" t="s">
        <v>3017</v>
      </c>
      <c r="K277" s="174" t="s">
        <v>3018</v>
      </c>
      <c r="L277" s="174">
        <v>4.3048207398547698E-40</v>
      </c>
      <c r="M277" s="174">
        <v>1.48530664927456E-36</v>
      </c>
      <c r="N277" s="174" t="s">
        <v>3508</v>
      </c>
      <c r="O277" s="174" t="b">
        <v>0</v>
      </c>
      <c r="P277" s="174">
        <v>4</v>
      </c>
    </row>
    <row r="278" spans="1:16">
      <c r="A278" s="174"/>
      <c r="B278" s="174"/>
      <c r="C278" s="174"/>
      <c r="D278" s="174"/>
      <c r="E278" s="174"/>
      <c r="F278" s="174"/>
      <c r="G278" s="174"/>
      <c r="J278" s="174" t="s">
        <v>3017</v>
      </c>
      <c r="K278" s="174" t="s">
        <v>3018</v>
      </c>
      <c r="L278" s="174">
        <v>6.3200236277042997E-7</v>
      </c>
      <c r="M278" s="174">
        <v>6.7210854010651193E-5</v>
      </c>
      <c r="N278" s="174" t="s">
        <v>3511</v>
      </c>
      <c r="O278" s="174" t="b">
        <v>0</v>
      </c>
      <c r="P278" s="174">
        <v>1</v>
      </c>
    </row>
    <row r="279" spans="1:16">
      <c r="A279" s="174"/>
      <c r="B279" s="174"/>
      <c r="C279" s="174"/>
      <c r="D279" s="174"/>
      <c r="E279" s="174"/>
      <c r="F279" s="174"/>
      <c r="G279" s="174"/>
      <c r="J279" s="174" t="s">
        <v>3017</v>
      </c>
      <c r="K279" s="174" t="s">
        <v>3018</v>
      </c>
      <c r="L279" s="174">
        <v>2.1843661973303299E-5</v>
      </c>
      <c r="M279" s="174">
        <v>1.62275415133251E-3</v>
      </c>
      <c r="N279" s="174" t="s">
        <v>3513</v>
      </c>
      <c r="O279" s="174" t="b">
        <v>0</v>
      </c>
      <c r="P279" s="174">
        <v>4</v>
      </c>
    </row>
    <row r="280" spans="1:16">
      <c r="A280" s="174"/>
      <c r="B280" s="174"/>
      <c r="C280" s="174"/>
      <c r="D280" s="174"/>
      <c r="E280" s="174"/>
      <c r="F280" s="174"/>
      <c r="G280" s="174"/>
      <c r="J280" s="174" t="s">
        <v>3017</v>
      </c>
      <c r="K280" s="174" t="s">
        <v>3018</v>
      </c>
      <c r="L280" s="174">
        <v>4.9682734217529001E-9</v>
      </c>
      <c r="M280" s="174">
        <v>7.79190881644914E-7</v>
      </c>
      <c r="N280" s="174" t="s">
        <v>3515</v>
      </c>
      <c r="O280" s="174" t="b">
        <v>0</v>
      </c>
      <c r="P280" s="174">
        <v>3</v>
      </c>
    </row>
    <row r="281" spans="1:16">
      <c r="A281" s="174"/>
      <c r="B281" s="174"/>
      <c r="C281" s="174"/>
      <c r="D281" s="174"/>
      <c r="E281" s="174"/>
      <c r="F281" s="174"/>
      <c r="G281" s="174"/>
      <c r="J281" s="174" t="s">
        <v>3017</v>
      </c>
      <c r="K281" s="174" t="s">
        <v>3018</v>
      </c>
      <c r="L281" s="174">
        <v>1.40249027728987E-6</v>
      </c>
      <c r="M281" s="174">
        <v>1.3825882724026101E-4</v>
      </c>
      <c r="N281" s="174" t="s">
        <v>4839</v>
      </c>
      <c r="O281" s="174" t="b">
        <v>0</v>
      </c>
      <c r="P281" s="174">
        <v>2</v>
      </c>
    </row>
    <row r="282" spans="1:16">
      <c r="A282" s="174"/>
      <c r="B282" s="174"/>
      <c r="C282" s="174"/>
      <c r="D282" s="174"/>
      <c r="E282" s="174"/>
      <c r="F282" s="174"/>
      <c r="G282" s="174"/>
      <c r="J282" s="174" t="s">
        <v>3017</v>
      </c>
      <c r="K282" s="174" t="s">
        <v>3018</v>
      </c>
      <c r="L282" s="174">
        <v>1.4391201866817401E-6</v>
      </c>
      <c r="M282" s="174">
        <v>1.41420883408317E-4</v>
      </c>
      <c r="N282" s="174" t="s">
        <v>4840</v>
      </c>
      <c r="O282" s="174" t="b">
        <v>0</v>
      </c>
      <c r="P282" s="174">
        <v>6</v>
      </c>
    </row>
    <row r="283" spans="1:16">
      <c r="A283" s="174"/>
      <c r="B283" s="174"/>
      <c r="C283" s="174"/>
      <c r="D283" s="174"/>
      <c r="E283" s="174"/>
      <c r="F283" s="174"/>
      <c r="G283" s="174"/>
      <c r="J283" s="174" t="s">
        <v>3017</v>
      </c>
      <c r="K283" s="174" t="s">
        <v>3018</v>
      </c>
      <c r="L283" s="174">
        <v>1.3815460682046999E-4</v>
      </c>
      <c r="M283" s="174">
        <v>7.9299722839113896E-3</v>
      </c>
      <c r="N283" s="174" t="s">
        <v>3517</v>
      </c>
      <c r="O283" s="174" t="b">
        <v>0</v>
      </c>
      <c r="P283" s="174">
        <v>6</v>
      </c>
    </row>
    <row r="284" spans="1:16">
      <c r="A284" s="174"/>
      <c r="B284" s="174"/>
      <c r="C284" s="174"/>
      <c r="D284" s="174"/>
      <c r="E284" s="174"/>
      <c r="F284" s="174"/>
      <c r="G284" s="174"/>
      <c r="J284" s="174" t="s">
        <v>3017</v>
      </c>
      <c r="K284" s="174" t="s">
        <v>3018</v>
      </c>
      <c r="L284" s="174">
        <v>2.3437038784395201E-9</v>
      </c>
      <c r="M284" s="174">
        <v>3.8104207611090302E-7</v>
      </c>
      <c r="N284" s="174" t="s">
        <v>3519</v>
      </c>
      <c r="O284" s="174" t="b">
        <v>0</v>
      </c>
      <c r="P284" s="174">
        <v>6</v>
      </c>
    </row>
    <row r="285" spans="1:16">
      <c r="A285" s="174"/>
      <c r="B285" s="174"/>
      <c r="C285" s="174"/>
      <c r="D285" s="174"/>
      <c r="E285" s="174"/>
      <c r="F285" s="174"/>
      <c r="G285" s="174"/>
      <c r="J285" s="174" t="s">
        <v>3017</v>
      </c>
      <c r="K285" s="174" t="s">
        <v>3018</v>
      </c>
      <c r="L285" s="174">
        <v>2.23537973033738E-4</v>
      </c>
      <c r="M285" s="174">
        <v>1.2021996935678399E-2</v>
      </c>
      <c r="N285" s="174" t="s">
        <v>3067</v>
      </c>
      <c r="O285" s="174" t="b">
        <v>0</v>
      </c>
      <c r="P285" s="174">
        <v>3</v>
      </c>
    </row>
    <row r="286" spans="1:16">
      <c r="A286" s="174"/>
      <c r="B286" s="174"/>
      <c r="C286" s="174"/>
      <c r="D286" s="174"/>
      <c r="E286" s="174"/>
      <c r="F286" s="174"/>
      <c r="G286" s="174"/>
      <c r="J286" s="174" t="s">
        <v>3017</v>
      </c>
      <c r="K286" s="174" t="s">
        <v>3018</v>
      </c>
      <c r="L286" s="174">
        <v>4.1592268059035101E-7</v>
      </c>
      <c r="M286" s="174">
        <v>4.5963156584954299E-5</v>
      </c>
      <c r="N286" s="174" t="s">
        <v>1023</v>
      </c>
      <c r="O286" s="174" t="b">
        <v>0</v>
      </c>
      <c r="P286" s="174">
        <v>3</v>
      </c>
    </row>
    <row r="287" spans="1:16">
      <c r="A287" s="174"/>
      <c r="B287" s="174"/>
      <c r="C287" s="174"/>
      <c r="D287" s="174"/>
      <c r="E287" s="174"/>
      <c r="F287" s="174"/>
      <c r="G287" s="174"/>
      <c r="J287" s="174" t="s">
        <v>3017</v>
      </c>
      <c r="K287" s="174" t="s">
        <v>3018</v>
      </c>
      <c r="L287" s="174">
        <v>6.94697147088576E-4</v>
      </c>
      <c r="M287" s="174">
        <v>2.97197563986283E-2</v>
      </c>
      <c r="N287" s="174" t="s">
        <v>3520</v>
      </c>
      <c r="O287" s="174" t="b">
        <v>0</v>
      </c>
      <c r="P287" s="174">
        <v>3</v>
      </c>
    </row>
    <row r="288" spans="1:16">
      <c r="A288" s="174"/>
      <c r="B288" s="174"/>
      <c r="C288" s="174"/>
      <c r="D288" s="174"/>
      <c r="E288" s="174"/>
      <c r="F288" s="174"/>
      <c r="G288" s="174"/>
      <c r="J288" s="174" t="s">
        <v>3017</v>
      </c>
      <c r="K288" s="174" t="s">
        <v>3018</v>
      </c>
      <c r="L288" s="174">
        <v>5.0215220499296798E-4</v>
      </c>
      <c r="M288" s="174">
        <v>2.31012332172543E-2</v>
      </c>
      <c r="N288" s="174" t="s">
        <v>470</v>
      </c>
      <c r="O288" s="174" t="b">
        <v>0</v>
      </c>
      <c r="P288" s="174">
        <v>5</v>
      </c>
    </row>
    <row r="289" spans="1:16">
      <c r="A289" s="174"/>
      <c r="B289" s="174"/>
      <c r="C289" s="174"/>
      <c r="D289" s="174"/>
      <c r="E289" s="174"/>
      <c r="F289" s="174"/>
      <c r="G289" s="174"/>
      <c r="J289" s="174" t="s">
        <v>3017</v>
      </c>
      <c r="K289" s="174" t="s">
        <v>3018</v>
      </c>
      <c r="L289" s="174">
        <v>3.02339935216372E-4</v>
      </c>
      <c r="M289" s="174">
        <v>1.5391085259465601E-2</v>
      </c>
      <c r="N289" s="174" t="s">
        <v>4406</v>
      </c>
      <c r="O289" s="174" t="b">
        <v>0</v>
      </c>
      <c r="P289" s="174">
        <v>3</v>
      </c>
    </row>
    <row r="290" spans="1:16">
      <c r="A290" s="174"/>
      <c r="B290" s="174"/>
      <c r="C290" s="174"/>
      <c r="D290" s="174"/>
      <c r="E290" s="174"/>
      <c r="F290" s="174"/>
      <c r="G290" s="174"/>
      <c r="J290" s="174" t="s">
        <v>3017</v>
      </c>
      <c r="K290" s="174" t="s">
        <v>3018</v>
      </c>
      <c r="L290" s="174">
        <v>2.06302270572086E-5</v>
      </c>
      <c r="M290" s="174">
        <v>1.5587115348114401E-3</v>
      </c>
      <c r="N290" s="174" t="s">
        <v>3525</v>
      </c>
      <c r="O290" s="174" t="b">
        <v>0</v>
      </c>
      <c r="P290" s="174">
        <v>5</v>
      </c>
    </row>
    <row r="291" spans="1:16">
      <c r="A291" s="174"/>
      <c r="B291" s="174"/>
      <c r="C291" s="174"/>
      <c r="D291" s="174"/>
      <c r="E291" s="174"/>
      <c r="F291" s="174"/>
      <c r="G291" s="174"/>
      <c r="J291" s="174" t="s">
        <v>3017</v>
      </c>
      <c r="K291" s="174" t="s">
        <v>3018</v>
      </c>
      <c r="L291" s="174">
        <v>2.68404189287808E-4</v>
      </c>
      <c r="M291" s="174">
        <v>1.40079920839568E-2</v>
      </c>
      <c r="N291" s="174" t="s">
        <v>3526</v>
      </c>
      <c r="O291" s="174" t="b">
        <v>0</v>
      </c>
      <c r="P291" s="174">
        <v>2</v>
      </c>
    </row>
    <row r="292" spans="1:16">
      <c r="A292" s="174"/>
      <c r="B292" s="174"/>
      <c r="C292" s="174"/>
      <c r="D292" s="174"/>
      <c r="E292" s="174"/>
      <c r="F292" s="174"/>
      <c r="G292" s="174"/>
      <c r="J292" s="174" t="s">
        <v>3017</v>
      </c>
      <c r="K292" s="174" t="s">
        <v>3018</v>
      </c>
      <c r="L292" s="174">
        <v>8.60336889203109E-4</v>
      </c>
      <c r="M292" s="174">
        <v>3.4922929961338701E-2</v>
      </c>
      <c r="N292" s="174" t="s">
        <v>4841</v>
      </c>
      <c r="O292" s="174" t="b">
        <v>0</v>
      </c>
      <c r="P292" s="174">
        <v>6</v>
      </c>
    </row>
    <row r="293" spans="1:16">
      <c r="A293" s="174"/>
      <c r="B293" s="174"/>
      <c r="C293" s="174"/>
      <c r="D293" s="174"/>
      <c r="E293" s="174"/>
      <c r="F293" s="174"/>
      <c r="G293" s="174"/>
      <c r="J293" s="174" t="s">
        <v>3017</v>
      </c>
      <c r="K293" s="174" t="s">
        <v>3018</v>
      </c>
      <c r="L293" s="174">
        <v>6.6382471461305694E-5</v>
      </c>
      <c r="M293" s="174">
        <v>4.2644541713716304E-3</v>
      </c>
      <c r="N293" s="174" t="s">
        <v>4842</v>
      </c>
      <c r="O293" s="174" t="b">
        <v>0</v>
      </c>
      <c r="P293" s="174">
        <v>2</v>
      </c>
    </row>
    <row r="294" spans="1:16">
      <c r="A294" s="174"/>
      <c r="B294" s="174"/>
      <c r="C294" s="174"/>
      <c r="D294" s="174"/>
      <c r="E294" s="174"/>
      <c r="F294" s="174"/>
      <c r="G294" s="174"/>
      <c r="J294" s="174" t="s">
        <v>3017</v>
      </c>
      <c r="K294" s="174" t="s">
        <v>3018</v>
      </c>
      <c r="L294" s="174">
        <v>1.5648049137373901E-15</v>
      </c>
      <c r="M294" s="174">
        <v>5.9258398763764698E-13</v>
      </c>
      <c r="N294" s="174" t="s">
        <v>2976</v>
      </c>
      <c r="O294" s="174" t="b">
        <v>0</v>
      </c>
      <c r="P294" s="174">
        <v>2</v>
      </c>
    </row>
    <row r="295" spans="1:16">
      <c r="J295" s="174" t="s">
        <v>3017</v>
      </c>
      <c r="K295" s="174" t="s">
        <v>3018</v>
      </c>
      <c r="L295" s="174">
        <v>5.2656028501733799E-4</v>
      </c>
      <c r="M295" s="174">
        <v>2.3905375044800298E-2</v>
      </c>
      <c r="N295" s="174" t="s">
        <v>3529</v>
      </c>
      <c r="O295" s="174" t="b">
        <v>0</v>
      </c>
      <c r="P295" s="174">
        <v>5</v>
      </c>
    </row>
    <row r="296" spans="1:16">
      <c r="J296" s="174" t="s">
        <v>3017</v>
      </c>
      <c r="K296" s="174" t="s">
        <v>3018</v>
      </c>
      <c r="L296" s="174">
        <v>3.8754936000642101E-5</v>
      </c>
      <c r="M296" s="174">
        <v>2.69229760095736E-3</v>
      </c>
      <c r="N296" s="174" t="s">
        <v>874</v>
      </c>
      <c r="O296" s="174" t="b">
        <v>1</v>
      </c>
      <c r="P296" s="174">
        <v>3</v>
      </c>
    </row>
    <row r="297" spans="1:16">
      <c r="J297" s="174" t="s">
        <v>3017</v>
      </c>
      <c r="K297" s="174" t="s">
        <v>3018</v>
      </c>
      <c r="L297" s="174">
        <v>1.4510516576703999E-4</v>
      </c>
      <c r="M297" s="174">
        <v>8.2375698584348893E-3</v>
      </c>
      <c r="N297" s="174" t="s">
        <v>626</v>
      </c>
      <c r="O297" s="174" t="b">
        <v>0</v>
      </c>
      <c r="P297" s="174">
        <v>2</v>
      </c>
    </row>
    <row r="298" spans="1:16">
      <c r="J298" s="174" t="s">
        <v>3017</v>
      </c>
      <c r="K298" s="174" t="s">
        <v>3018</v>
      </c>
      <c r="L298" s="174">
        <v>9.7750122508967205E-7</v>
      </c>
      <c r="M298" s="174">
        <v>1.00511077955992E-4</v>
      </c>
      <c r="N298" s="174" t="s">
        <v>3532</v>
      </c>
      <c r="O298" s="174" t="b">
        <v>1</v>
      </c>
      <c r="P298" s="174">
        <v>2</v>
      </c>
    </row>
    <row r="299" spans="1:16">
      <c r="J299" s="174" t="s">
        <v>3017</v>
      </c>
      <c r="K299" s="174" t="s">
        <v>3018</v>
      </c>
      <c r="L299" s="174">
        <v>3.7924455694414802E-4</v>
      </c>
      <c r="M299" s="174">
        <v>1.8401064416854102E-2</v>
      </c>
      <c r="N299" s="174" t="s">
        <v>3533</v>
      </c>
      <c r="O299" s="174" t="b">
        <v>1</v>
      </c>
      <c r="P299" s="174">
        <v>2</v>
      </c>
    </row>
    <row r="300" spans="1:16">
      <c r="J300" s="174" t="s">
        <v>3017</v>
      </c>
      <c r="K300" s="174" t="s">
        <v>3018</v>
      </c>
      <c r="L300" s="174">
        <v>1.2805044860616801E-3</v>
      </c>
      <c r="M300" s="174">
        <v>4.7735301087243102E-2</v>
      </c>
      <c r="N300" s="174" t="s">
        <v>4410</v>
      </c>
      <c r="O300" s="174" t="b">
        <v>0</v>
      </c>
      <c r="P300" s="174">
        <v>6</v>
      </c>
    </row>
    <row r="301" spans="1:16">
      <c r="J301" s="174" t="s">
        <v>3017</v>
      </c>
      <c r="K301" s="174" t="s">
        <v>3018</v>
      </c>
      <c r="L301" s="174">
        <v>2.0530945132975499E-5</v>
      </c>
      <c r="M301" s="174">
        <v>1.5584314963310399E-3</v>
      </c>
      <c r="N301" s="174" t="s">
        <v>3534</v>
      </c>
      <c r="O301" s="174" t="b">
        <v>0</v>
      </c>
      <c r="P301" s="174">
        <v>6</v>
      </c>
    </row>
    <row r="302" spans="1:16">
      <c r="J302" s="174" t="s">
        <v>3017</v>
      </c>
      <c r="K302" s="174" t="s">
        <v>3018</v>
      </c>
      <c r="L302" s="174">
        <v>1.2587741756416699E-4</v>
      </c>
      <c r="M302" s="174">
        <v>7.3337175377487301E-3</v>
      </c>
      <c r="N302" s="174" t="s">
        <v>4843</v>
      </c>
      <c r="O302" s="174" t="b">
        <v>0</v>
      </c>
      <c r="P302" s="174">
        <v>4</v>
      </c>
    </row>
    <row r="303" spans="1:16">
      <c r="J303" s="174" t="s">
        <v>3017</v>
      </c>
      <c r="K303" s="174" t="s">
        <v>3018</v>
      </c>
      <c r="L303" s="174">
        <v>5.9180747592593401E-5</v>
      </c>
      <c r="M303" s="174">
        <v>3.9087571403024698E-3</v>
      </c>
      <c r="N303" s="174" t="s">
        <v>4844</v>
      </c>
      <c r="O303" s="174" t="b">
        <v>0</v>
      </c>
      <c r="P303" s="174">
        <v>5</v>
      </c>
    </row>
    <row r="304" spans="1:16">
      <c r="J304" s="174" t="s">
        <v>3017</v>
      </c>
      <c r="K304" s="174" t="s">
        <v>3018</v>
      </c>
      <c r="L304" s="174">
        <v>1.02162915924797E-4</v>
      </c>
      <c r="M304" s="174">
        <v>6.1362959926745102E-3</v>
      </c>
      <c r="N304" s="174" t="s">
        <v>1369</v>
      </c>
      <c r="O304" s="174" t="b">
        <v>0</v>
      </c>
      <c r="P304" s="174">
        <v>3</v>
      </c>
    </row>
    <row r="305" spans="10:16">
      <c r="J305" s="174" t="s">
        <v>3017</v>
      </c>
      <c r="K305" s="174" t="s">
        <v>3018</v>
      </c>
      <c r="L305" s="174">
        <v>3.8815150302684797E-20</v>
      </c>
      <c r="M305" s="174">
        <v>2.564525239041E-17</v>
      </c>
      <c r="N305" s="174" t="s">
        <v>3540</v>
      </c>
      <c r="O305" s="174" t="b">
        <v>0</v>
      </c>
      <c r="P305" s="174">
        <v>3</v>
      </c>
    </row>
    <row r="306" spans="10:16">
      <c r="J306" s="174" t="s">
        <v>3017</v>
      </c>
      <c r="K306" s="174" t="s">
        <v>3018</v>
      </c>
      <c r="L306" s="174">
        <v>1.8915638182547699E-5</v>
      </c>
      <c r="M306" s="174">
        <v>1.4467667795139299E-3</v>
      </c>
      <c r="N306" s="174" t="s">
        <v>4845</v>
      </c>
      <c r="O306" s="174" t="b">
        <v>0</v>
      </c>
      <c r="P306" s="174">
        <v>3</v>
      </c>
    </row>
    <row r="307" spans="10:16">
      <c r="J307" s="174" t="s">
        <v>3017</v>
      </c>
      <c r="K307" s="174" t="s">
        <v>3018</v>
      </c>
      <c r="L307" s="174">
        <v>7.8656029735721001E-16</v>
      </c>
      <c r="M307" s="174">
        <v>3.1314175530555701E-13</v>
      </c>
      <c r="N307" s="174" t="s">
        <v>370</v>
      </c>
      <c r="O307" s="174" t="b">
        <v>0</v>
      </c>
      <c r="P307" s="174">
        <v>3</v>
      </c>
    </row>
    <row r="308" spans="10:16">
      <c r="J308" s="174" t="s">
        <v>3017</v>
      </c>
      <c r="K308" s="174" t="s">
        <v>3018</v>
      </c>
      <c r="L308" s="174">
        <v>2.3448459575852701E-11</v>
      </c>
      <c r="M308" s="174">
        <v>4.9198987514118604E-9</v>
      </c>
      <c r="N308" s="174" t="s">
        <v>3547</v>
      </c>
      <c r="O308" s="174" t="b">
        <v>0</v>
      </c>
      <c r="P308" s="174">
        <v>3</v>
      </c>
    </row>
    <row r="309" spans="10:16">
      <c r="J309" s="174" t="s">
        <v>3017</v>
      </c>
      <c r="K309" s="174" t="s">
        <v>3018</v>
      </c>
      <c r="L309" s="174">
        <v>1.8204501674691899E-6</v>
      </c>
      <c r="M309" s="174">
        <v>1.73939812462833E-4</v>
      </c>
      <c r="N309" s="174" t="s">
        <v>3548</v>
      </c>
      <c r="O309" s="174" t="b">
        <v>0</v>
      </c>
      <c r="P309" s="174">
        <v>1</v>
      </c>
    </row>
    <row r="310" spans="10:16">
      <c r="J310" s="174" t="s">
        <v>3017</v>
      </c>
      <c r="K310" s="174" t="s">
        <v>3018</v>
      </c>
      <c r="L310" s="174">
        <v>3.47101237675589E-4</v>
      </c>
      <c r="M310" s="174">
        <v>1.71087852913334E-2</v>
      </c>
      <c r="N310" s="174" t="s">
        <v>1325</v>
      </c>
      <c r="O310" s="174" t="b">
        <v>0</v>
      </c>
      <c r="P310" s="174">
        <v>3</v>
      </c>
    </row>
    <row r="311" spans="10:16">
      <c r="J311" s="174" t="s">
        <v>3017</v>
      </c>
      <c r="K311" s="174" t="s">
        <v>3018</v>
      </c>
      <c r="L311" s="174">
        <v>1.3676511352371499E-4</v>
      </c>
      <c r="M311" s="174">
        <v>7.8647538337998594E-3</v>
      </c>
      <c r="N311" s="174" t="s">
        <v>4846</v>
      </c>
      <c r="O311" s="174" t="b">
        <v>0</v>
      </c>
      <c r="P311" s="174">
        <v>3</v>
      </c>
    </row>
    <row r="312" spans="10:16">
      <c r="J312" s="174" t="s">
        <v>3017</v>
      </c>
      <c r="K312" s="174" t="s">
        <v>3018</v>
      </c>
      <c r="L312" s="174">
        <v>5.52466780323723E-12</v>
      </c>
      <c r="M312" s="174">
        <v>1.2899060849167399E-9</v>
      </c>
      <c r="N312" s="174" t="s">
        <v>541</v>
      </c>
      <c r="O312" s="174" t="b">
        <v>1</v>
      </c>
      <c r="P312" s="174">
        <v>6</v>
      </c>
    </row>
    <row r="313" spans="10:16">
      <c r="J313" s="174" t="s">
        <v>3017</v>
      </c>
      <c r="K313" s="174" t="s">
        <v>3018</v>
      </c>
      <c r="L313" s="174">
        <v>1.95152280749734E-17</v>
      </c>
      <c r="M313" s="174">
        <v>9.5631751440583898E-15</v>
      </c>
      <c r="N313" s="174" t="s">
        <v>3550</v>
      </c>
      <c r="O313" s="174" t="b">
        <v>1</v>
      </c>
      <c r="P313" s="174">
        <v>6</v>
      </c>
    </row>
    <row r="314" spans="10:16">
      <c r="J314" s="174" t="s">
        <v>3017</v>
      </c>
      <c r="K314" s="174" t="s">
        <v>3018</v>
      </c>
      <c r="L314" s="174">
        <v>1.5399712115618799E-7</v>
      </c>
      <c r="M314" s="174">
        <v>1.8976478584377399E-5</v>
      </c>
      <c r="N314" s="174" t="s">
        <v>4418</v>
      </c>
      <c r="O314" s="174" t="b">
        <v>0</v>
      </c>
      <c r="P314" s="174">
        <v>4</v>
      </c>
    </row>
    <row r="315" spans="10:16">
      <c r="J315" s="174" t="s">
        <v>3017</v>
      </c>
      <c r="K315" s="174" t="s">
        <v>3018</v>
      </c>
      <c r="L315" s="174">
        <v>8.5079125679175598E-4</v>
      </c>
      <c r="M315" s="174">
        <v>3.4601078505819401E-2</v>
      </c>
      <c r="N315" s="174" t="s">
        <v>3551</v>
      </c>
      <c r="O315" s="174" t="b">
        <v>0</v>
      </c>
      <c r="P315" s="174">
        <v>5</v>
      </c>
    </row>
    <row r="316" spans="10:16">
      <c r="J316" s="174" t="s">
        <v>3017</v>
      </c>
      <c r="K316" s="174" t="s">
        <v>3018</v>
      </c>
      <c r="L316" s="174">
        <v>4.2854042764376602E-7</v>
      </c>
      <c r="M316" s="174">
        <v>4.7189595388730002E-5</v>
      </c>
      <c r="N316" s="174" t="s">
        <v>640</v>
      </c>
      <c r="O316" s="174" t="b">
        <v>0</v>
      </c>
      <c r="P316" s="174">
        <v>2</v>
      </c>
    </row>
    <row r="317" spans="10:16">
      <c r="J317" s="174" t="s">
        <v>3017</v>
      </c>
      <c r="K317" s="174" t="s">
        <v>3018</v>
      </c>
      <c r="L317" s="174">
        <v>6.4009790104563698E-12</v>
      </c>
      <c r="M317" s="174">
        <v>1.4508730015452701E-9</v>
      </c>
      <c r="N317" s="174" t="s">
        <v>3069</v>
      </c>
      <c r="O317" s="174" t="b">
        <v>0</v>
      </c>
      <c r="P317" s="174">
        <v>3</v>
      </c>
    </row>
    <row r="318" spans="10:16">
      <c r="J318" s="174" t="s">
        <v>3017</v>
      </c>
      <c r="K318" s="174" t="s">
        <v>3018</v>
      </c>
      <c r="L318" s="174">
        <v>3.0205660888101699E-4</v>
      </c>
      <c r="M318" s="174">
        <v>1.5391085259465601E-2</v>
      </c>
      <c r="N318" s="174" t="s">
        <v>1273</v>
      </c>
      <c r="O318" s="174" t="b">
        <v>0</v>
      </c>
      <c r="P318" s="174">
        <v>1</v>
      </c>
    </row>
    <row r="319" spans="10:16">
      <c r="J319" s="174" t="s">
        <v>3017</v>
      </c>
      <c r="K319" s="174" t="s">
        <v>3018</v>
      </c>
      <c r="L319" s="174">
        <v>4.09200603634878E-4</v>
      </c>
      <c r="M319" s="174">
        <v>1.9609423371410299E-2</v>
      </c>
      <c r="N319" s="174" t="s">
        <v>4847</v>
      </c>
      <c r="O319" s="174" t="b">
        <v>0</v>
      </c>
      <c r="P319" s="174">
        <v>3</v>
      </c>
    </row>
    <row r="320" spans="10:16">
      <c r="J320" s="174" t="s">
        <v>3017</v>
      </c>
      <c r="K320" s="174" t="s">
        <v>3018</v>
      </c>
      <c r="L320" s="174">
        <v>1.39959902712323E-5</v>
      </c>
      <c r="M320" s="174">
        <v>1.1087180762565699E-3</v>
      </c>
      <c r="N320" s="174" t="s">
        <v>1459</v>
      </c>
      <c r="O320" s="174" t="b">
        <v>0</v>
      </c>
      <c r="P320" s="174">
        <v>4</v>
      </c>
    </row>
    <row r="321" spans="10:16">
      <c r="J321" s="174" t="s">
        <v>3017</v>
      </c>
      <c r="K321" s="174" t="s">
        <v>3018</v>
      </c>
      <c r="L321" s="174">
        <v>1.7932471204356401E-21</v>
      </c>
      <c r="M321" s="174">
        <v>1.5468250786357699E-18</v>
      </c>
      <c r="N321" s="174" t="s">
        <v>1464</v>
      </c>
      <c r="O321" s="174" t="b">
        <v>0</v>
      </c>
      <c r="P321" s="174">
        <v>4</v>
      </c>
    </row>
    <row r="322" spans="10:16">
      <c r="J322" s="174" t="s">
        <v>3017</v>
      </c>
      <c r="K322" s="174" t="s">
        <v>3018</v>
      </c>
      <c r="L322" s="174">
        <v>6.3078241417547504E-4</v>
      </c>
      <c r="M322" s="174">
        <v>2.76272021260804E-2</v>
      </c>
      <c r="N322" s="174" t="s">
        <v>3557</v>
      </c>
      <c r="O322" s="174" t="b">
        <v>0</v>
      </c>
      <c r="P322" s="174">
        <v>3</v>
      </c>
    </row>
    <row r="323" spans="10:16">
      <c r="J323" s="174" t="s">
        <v>3017</v>
      </c>
      <c r="K323" s="174" t="s">
        <v>3018</v>
      </c>
      <c r="L323" s="174">
        <v>1.7619340930514799E-4</v>
      </c>
      <c r="M323" s="174">
        <v>9.7009467006254606E-3</v>
      </c>
      <c r="N323" s="174" t="s">
        <v>588</v>
      </c>
      <c r="O323" s="174" t="b">
        <v>0</v>
      </c>
      <c r="P323" s="174">
        <v>3</v>
      </c>
    </row>
    <row r="324" spans="10:16">
      <c r="J324" s="174" t="s">
        <v>3017</v>
      </c>
      <c r="K324" s="174" t="s">
        <v>3018</v>
      </c>
      <c r="L324" s="174">
        <v>7.5103593758183404E-6</v>
      </c>
      <c r="M324" s="174">
        <v>6.3721090081225902E-4</v>
      </c>
      <c r="N324" s="174" t="s">
        <v>1293</v>
      </c>
      <c r="O324" s="174" t="b">
        <v>0</v>
      </c>
      <c r="P324" s="174">
        <v>3</v>
      </c>
    </row>
    <row r="325" spans="10:16">
      <c r="J325" s="174" t="s">
        <v>3017</v>
      </c>
      <c r="K325" s="174" t="s">
        <v>3018</v>
      </c>
      <c r="L325" s="174">
        <v>6.2025420903979997E-15</v>
      </c>
      <c r="M325" s="174">
        <v>2.2138797647486098E-12</v>
      </c>
      <c r="N325" s="174" t="s">
        <v>3559</v>
      </c>
      <c r="O325" s="174" t="b">
        <v>1</v>
      </c>
      <c r="P325" s="174">
        <v>4</v>
      </c>
    </row>
    <row r="326" spans="10:16">
      <c r="J326" s="174" t="s">
        <v>3017</v>
      </c>
      <c r="K326" s="174" t="s">
        <v>3018</v>
      </c>
      <c r="L326" s="174">
        <v>1.04065569748923E-4</v>
      </c>
      <c r="M326" s="174">
        <v>6.2264896674630102E-3</v>
      </c>
      <c r="N326" s="174" t="s">
        <v>882</v>
      </c>
      <c r="O326" s="174" t="b">
        <v>0</v>
      </c>
      <c r="P326" s="174">
        <v>3</v>
      </c>
    </row>
    <row r="327" spans="10:16">
      <c r="J327" s="174" t="s">
        <v>3017</v>
      </c>
      <c r="K327" s="174" t="s">
        <v>3018</v>
      </c>
      <c r="L327" s="174">
        <v>6.5011271142288598E-15</v>
      </c>
      <c r="M327" s="174">
        <v>2.2770941536268698E-12</v>
      </c>
      <c r="N327" s="174" t="s">
        <v>579</v>
      </c>
      <c r="O327" s="174" t="b">
        <v>1</v>
      </c>
      <c r="P327" s="174">
        <v>2</v>
      </c>
    </row>
    <row r="328" spans="10:16">
      <c r="J328" s="174" t="s">
        <v>3017</v>
      </c>
      <c r="K328" s="174" t="s">
        <v>3018</v>
      </c>
      <c r="L328" s="174">
        <v>2.1334629920874398E-22</v>
      </c>
      <c r="M328" s="174">
        <v>2.1371105255900399E-19</v>
      </c>
      <c r="N328" s="174" t="s">
        <v>668</v>
      </c>
      <c r="O328" s="174" t="b">
        <v>1</v>
      </c>
      <c r="P328" s="174">
        <v>6</v>
      </c>
    </row>
    <row r="329" spans="10:16">
      <c r="J329" s="174" t="s">
        <v>3017</v>
      </c>
      <c r="K329" s="174" t="s">
        <v>3018</v>
      </c>
      <c r="L329" s="174">
        <v>9.6685012247763405E-4</v>
      </c>
      <c r="M329" s="174">
        <v>3.8491790837561497E-2</v>
      </c>
      <c r="N329" s="174" t="s">
        <v>3561</v>
      </c>
      <c r="O329" s="174" t="b">
        <v>0</v>
      </c>
      <c r="P329" s="174">
        <v>6</v>
      </c>
    </row>
    <row r="330" spans="10:16">
      <c r="J330" s="174" t="s">
        <v>3017</v>
      </c>
      <c r="K330" s="174" t="s">
        <v>3018</v>
      </c>
      <c r="L330" s="174">
        <v>1.3298966801807699E-3</v>
      </c>
      <c r="M330" s="174">
        <v>4.9339643500183501E-2</v>
      </c>
      <c r="N330" s="174" t="s">
        <v>4848</v>
      </c>
      <c r="O330" s="174" t="b">
        <v>0</v>
      </c>
      <c r="P330" s="174">
        <v>2</v>
      </c>
    </row>
    <row r="331" spans="10:16">
      <c r="J331" s="174" t="s">
        <v>3017</v>
      </c>
      <c r="K331" s="174" t="s">
        <v>3018</v>
      </c>
      <c r="L331" s="174">
        <v>5.8887280738485002E-12</v>
      </c>
      <c r="M331" s="174">
        <v>1.3545383176090201E-9</v>
      </c>
      <c r="N331" s="174" t="s">
        <v>403</v>
      </c>
      <c r="O331" s="174" t="b">
        <v>0</v>
      </c>
      <c r="P331" s="174">
        <v>5</v>
      </c>
    </row>
    <row r="332" spans="10:16">
      <c r="J332" s="174" t="s">
        <v>3017</v>
      </c>
      <c r="K332" s="174" t="s">
        <v>3018</v>
      </c>
      <c r="L332" s="174">
        <v>4.4547828583811502E-4</v>
      </c>
      <c r="M332" s="174">
        <v>2.1055459984978701E-2</v>
      </c>
      <c r="N332" s="174" t="s">
        <v>3563</v>
      </c>
      <c r="O332" s="174" t="b">
        <v>0</v>
      </c>
      <c r="P332" s="174">
        <v>6</v>
      </c>
    </row>
    <row r="333" spans="10:16">
      <c r="J333" s="174" t="s">
        <v>3017</v>
      </c>
      <c r="K333" s="174" t="s">
        <v>3018</v>
      </c>
      <c r="L333" s="174">
        <v>5.1258362645971098E-4</v>
      </c>
      <c r="M333" s="174">
        <v>2.3412129547075802E-2</v>
      </c>
      <c r="N333" s="174" t="s">
        <v>3565</v>
      </c>
      <c r="O333" s="174" t="b">
        <v>0</v>
      </c>
      <c r="P333" s="174">
        <v>3</v>
      </c>
    </row>
    <row r="334" spans="10:16">
      <c r="J334" s="174" t="s">
        <v>3017</v>
      </c>
      <c r="K334" s="174" t="s">
        <v>3018</v>
      </c>
      <c r="L334" s="174">
        <v>5.5808739445231296E-9</v>
      </c>
      <c r="M334" s="174">
        <v>8.7086873667978299E-7</v>
      </c>
      <c r="N334" s="174" t="s">
        <v>3566</v>
      </c>
      <c r="O334" s="174" t="b">
        <v>0</v>
      </c>
      <c r="P334" s="174">
        <v>2</v>
      </c>
    </row>
    <row r="335" spans="10:16">
      <c r="J335" s="174" t="s">
        <v>3017</v>
      </c>
      <c r="K335" s="174" t="s">
        <v>3018</v>
      </c>
      <c r="L335" s="174">
        <v>7.7052385160373396E-6</v>
      </c>
      <c r="M335" s="174">
        <v>6.5196395541827702E-4</v>
      </c>
      <c r="N335" s="174" t="s">
        <v>2971</v>
      </c>
      <c r="O335" s="174" t="b">
        <v>0</v>
      </c>
      <c r="P335" s="174">
        <v>3</v>
      </c>
    </row>
    <row r="336" spans="10:16">
      <c r="J336" s="174" t="s">
        <v>3017</v>
      </c>
      <c r="K336" s="174" t="s">
        <v>3018</v>
      </c>
      <c r="L336" s="174">
        <v>4.1116690320434798E-5</v>
      </c>
      <c r="M336" s="174">
        <v>2.8373257433788098E-3</v>
      </c>
      <c r="N336" s="174" t="s">
        <v>3569</v>
      </c>
      <c r="O336" s="174" t="b">
        <v>1</v>
      </c>
      <c r="P336" s="174">
        <v>2</v>
      </c>
    </row>
    <row r="337" spans="10:16">
      <c r="J337" s="174" t="s">
        <v>3017</v>
      </c>
      <c r="K337" s="174" t="s">
        <v>3018</v>
      </c>
      <c r="L337" s="174">
        <v>1.3165392660804301E-3</v>
      </c>
      <c r="M337" s="174">
        <v>4.8903031820068103E-2</v>
      </c>
      <c r="N337" s="174" t="s">
        <v>3570</v>
      </c>
      <c r="O337" s="174" t="b">
        <v>0</v>
      </c>
      <c r="P337" s="174">
        <v>2</v>
      </c>
    </row>
    <row r="338" spans="10:16">
      <c r="J338" s="174" t="s">
        <v>3017</v>
      </c>
      <c r="K338" s="174" t="s">
        <v>3018</v>
      </c>
      <c r="L338" s="174">
        <v>3.6385027391051701E-22</v>
      </c>
      <c r="M338" s="174">
        <v>3.53082579866978E-19</v>
      </c>
      <c r="N338" s="174" t="s">
        <v>3572</v>
      </c>
      <c r="O338" s="174" t="b">
        <v>0</v>
      </c>
      <c r="P338" s="174">
        <v>3</v>
      </c>
    </row>
    <row r="339" spans="10:16">
      <c r="J339" s="174" t="s">
        <v>3017</v>
      </c>
      <c r="K339" s="174" t="s">
        <v>3018</v>
      </c>
      <c r="L339" s="174">
        <v>1.1747820556750599E-3</v>
      </c>
      <c r="M339" s="174">
        <v>4.4761358496782498E-2</v>
      </c>
      <c r="N339" s="174" t="s">
        <v>4427</v>
      </c>
      <c r="O339" s="174" t="b">
        <v>0</v>
      </c>
      <c r="P339" s="174">
        <v>6</v>
      </c>
    </row>
    <row r="340" spans="10:16">
      <c r="J340" s="174" t="s">
        <v>3017</v>
      </c>
      <c r="K340" s="174" t="s">
        <v>3018</v>
      </c>
      <c r="L340" s="174">
        <v>3.04121558754743E-35</v>
      </c>
      <c r="M340" s="174">
        <v>7.2645282800084998E-32</v>
      </c>
      <c r="N340" s="174" t="s">
        <v>3072</v>
      </c>
      <c r="O340" s="174" t="b">
        <v>0</v>
      </c>
      <c r="P340" s="174">
        <v>4</v>
      </c>
    </row>
    <row r="341" spans="10:16">
      <c r="J341" s="174" t="s">
        <v>3017</v>
      </c>
      <c r="K341" s="174" t="s">
        <v>3018</v>
      </c>
      <c r="L341" s="174">
        <v>1.10000710768967E-3</v>
      </c>
      <c r="M341" s="174">
        <v>4.2380298653954498E-2</v>
      </c>
      <c r="N341" s="174" t="s">
        <v>4849</v>
      </c>
      <c r="O341" s="174" t="b">
        <v>0</v>
      </c>
      <c r="P341" s="174">
        <v>5</v>
      </c>
    </row>
    <row r="342" spans="10:16">
      <c r="J342" s="174" t="s">
        <v>3017</v>
      </c>
      <c r="K342" s="174" t="s">
        <v>3018</v>
      </c>
      <c r="L342" s="174">
        <v>9.20626857125227E-14</v>
      </c>
      <c r="M342" s="174">
        <v>2.6470579439175599E-11</v>
      </c>
      <c r="N342" s="174" t="s">
        <v>3073</v>
      </c>
      <c r="O342" s="174" t="b">
        <v>0</v>
      </c>
      <c r="P342" s="174">
        <v>4</v>
      </c>
    </row>
    <row r="343" spans="10:16">
      <c r="J343" s="174" t="s">
        <v>3017</v>
      </c>
      <c r="K343" s="174" t="s">
        <v>3018</v>
      </c>
      <c r="L343" s="174">
        <v>3.51215526570761E-5</v>
      </c>
      <c r="M343" s="174">
        <v>2.4787035787731501E-3</v>
      </c>
      <c r="N343" s="174" t="s">
        <v>3074</v>
      </c>
      <c r="O343" s="174" t="b">
        <v>0</v>
      </c>
      <c r="P343" s="174">
        <v>4</v>
      </c>
    </row>
    <row r="344" spans="10:16">
      <c r="J344" s="174" t="s">
        <v>3017</v>
      </c>
      <c r="K344" s="174" t="s">
        <v>3018</v>
      </c>
      <c r="L344" s="174">
        <v>2.23959008962741E-10</v>
      </c>
      <c r="M344" s="174">
        <v>4.1644306019880198E-8</v>
      </c>
      <c r="N344" s="174" t="s">
        <v>4850</v>
      </c>
      <c r="O344" s="174" t="b">
        <v>0</v>
      </c>
      <c r="P344" s="174">
        <v>1</v>
      </c>
    </row>
    <row r="345" spans="10:16">
      <c r="J345" s="174" t="s">
        <v>3017</v>
      </c>
      <c r="K345" s="174" t="s">
        <v>3018</v>
      </c>
      <c r="L345" s="174">
        <v>6.1267827477909804E-8</v>
      </c>
      <c r="M345" s="174">
        <v>8.0959567943469505E-6</v>
      </c>
      <c r="N345" s="174" t="s">
        <v>1337</v>
      </c>
      <c r="O345" s="174" t="b">
        <v>0</v>
      </c>
      <c r="P345" s="174">
        <v>3</v>
      </c>
    </row>
    <row r="346" spans="10:16">
      <c r="J346" s="174" t="s">
        <v>3017</v>
      </c>
      <c r="K346" s="174" t="s">
        <v>3018</v>
      </c>
      <c r="L346" s="174">
        <v>2.36231524593041E-26</v>
      </c>
      <c r="M346" s="174">
        <v>3.1894337100816098E-23</v>
      </c>
      <c r="N346" s="174" t="s">
        <v>3582</v>
      </c>
      <c r="O346" s="174" t="b">
        <v>0</v>
      </c>
      <c r="P346" s="174">
        <v>4</v>
      </c>
    </row>
    <row r="347" spans="10:16">
      <c r="J347" s="174" t="s">
        <v>3017</v>
      </c>
      <c r="K347" s="174" t="s">
        <v>3018</v>
      </c>
      <c r="L347" s="174">
        <v>5.84139645479507E-8</v>
      </c>
      <c r="M347" s="174">
        <v>7.8525058056602296E-6</v>
      </c>
      <c r="N347" s="174" t="s">
        <v>3583</v>
      </c>
      <c r="O347" s="174" t="b">
        <v>0</v>
      </c>
      <c r="P347" s="174">
        <v>2</v>
      </c>
    </row>
    <row r="348" spans="10:16">
      <c r="J348" s="174" t="s">
        <v>3017</v>
      </c>
      <c r="K348" s="174" t="s">
        <v>3018</v>
      </c>
      <c r="L348" s="174">
        <v>6.2287873507372996E-5</v>
      </c>
      <c r="M348" s="174">
        <v>4.0720533389988498E-3</v>
      </c>
      <c r="N348" s="174" t="s">
        <v>443</v>
      </c>
      <c r="O348" s="174" t="b">
        <v>0</v>
      </c>
      <c r="P348" s="174">
        <v>1</v>
      </c>
    </row>
    <row r="349" spans="10:16">
      <c r="J349" s="174" t="s">
        <v>3017</v>
      </c>
      <c r="K349" s="174" t="s">
        <v>3018</v>
      </c>
      <c r="L349" s="174">
        <v>1.0963481854592001E-3</v>
      </c>
      <c r="M349" s="174">
        <v>4.22918014944903E-2</v>
      </c>
      <c r="N349" s="174" t="s">
        <v>4433</v>
      </c>
      <c r="O349" s="174" t="b">
        <v>0</v>
      </c>
      <c r="P349" s="174">
        <v>2</v>
      </c>
    </row>
    <row r="350" spans="10:16">
      <c r="J350" s="174" t="s">
        <v>3017</v>
      </c>
      <c r="K350" s="174" t="s">
        <v>3018</v>
      </c>
      <c r="L350" s="174">
        <v>2.0090942560712399E-4</v>
      </c>
      <c r="M350" s="174">
        <v>1.0850157205874801E-2</v>
      </c>
      <c r="N350" s="174" t="s">
        <v>3588</v>
      </c>
      <c r="O350" s="174" t="b">
        <v>0</v>
      </c>
      <c r="P350" s="174">
        <v>3</v>
      </c>
    </row>
    <row r="351" spans="10:16">
      <c r="J351" s="174" t="s">
        <v>3017</v>
      </c>
      <c r="K351" s="174" t="s">
        <v>3018</v>
      </c>
      <c r="L351" s="174">
        <v>2.6871329492507901E-11</v>
      </c>
      <c r="M351" s="174">
        <v>5.5629026315389801E-9</v>
      </c>
      <c r="N351" s="174" t="s">
        <v>3589</v>
      </c>
      <c r="O351" s="174" t="b">
        <v>0</v>
      </c>
      <c r="P351" s="174">
        <v>3</v>
      </c>
    </row>
    <row r="352" spans="10:16">
      <c r="J352" s="174" t="s">
        <v>3017</v>
      </c>
      <c r="K352" s="174" t="s">
        <v>3018</v>
      </c>
      <c r="L352" s="174">
        <v>4.4118730827873499E-5</v>
      </c>
      <c r="M352" s="174">
        <v>3.0243243893994598E-3</v>
      </c>
      <c r="N352" s="174" t="s">
        <v>1516</v>
      </c>
      <c r="O352" s="174" t="b">
        <v>0</v>
      </c>
      <c r="P352" s="174">
        <v>4</v>
      </c>
    </row>
    <row r="353" spans="10:16">
      <c r="J353" s="174" t="s">
        <v>3017</v>
      </c>
      <c r="K353" s="174" t="s">
        <v>3018</v>
      </c>
      <c r="L353" s="174">
        <v>3.9437810271850397E-4</v>
      </c>
      <c r="M353" s="174">
        <v>1.9016495689002599E-2</v>
      </c>
      <c r="N353" s="174" t="s">
        <v>297</v>
      </c>
      <c r="O353" s="174" t="b">
        <v>0</v>
      </c>
      <c r="P353" s="174">
        <v>3</v>
      </c>
    </row>
    <row r="354" spans="10:16">
      <c r="J354" s="174" t="s">
        <v>3017</v>
      </c>
      <c r="K354" s="174" t="s">
        <v>3018</v>
      </c>
      <c r="L354" s="174">
        <v>2.95634500606288E-7</v>
      </c>
      <c r="M354" s="174">
        <v>3.4642785461611603E-5</v>
      </c>
      <c r="N354" s="174" t="s">
        <v>3592</v>
      </c>
      <c r="O354" s="174" t="b">
        <v>0</v>
      </c>
      <c r="P354" s="174">
        <v>3</v>
      </c>
    </row>
    <row r="355" spans="10:16">
      <c r="J355" s="174" t="s">
        <v>3017</v>
      </c>
      <c r="K355" s="174" t="s">
        <v>3018</v>
      </c>
      <c r="L355" s="174">
        <v>1.8663352406316899E-4</v>
      </c>
      <c r="M355" s="174">
        <v>1.0203399335798599E-2</v>
      </c>
      <c r="N355" s="174" t="s">
        <v>4851</v>
      </c>
      <c r="O355" s="174" t="b">
        <v>0</v>
      </c>
      <c r="P355" s="174">
        <v>3</v>
      </c>
    </row>
    <row r="356" spans="10:16">
      <c r="J356" s="174" t="s">
        <v>3017</v>
      </c>
      <c r="K356" s="174" t="s">
        <v>3018</v>
      </c>
      <c r="L356" s="174">
        <v>2.4604402062721499E-13</v>
      </c>
      <c r="M356" s="174">
        <v>6.7021096250323702E-11</v>
      </c>
      <c r="N356" s="174" t="s">
        <v>3600</v>
      </c>
      <c r="O356" s="174" t="b">
        <v>0</v>
      </c>
      <c r="P356" s="174">
        <v>4</v>
      </c>
    </row>
    <row r="357" spans="10:16">
      <c r="J357" s="174" t="s">
        <v>3017</v>
      </c>
      <c r="K357" s="174" t="s">
        <v>3018</v>
      </c>
      <c r="L357" s="174">
        <v>5.0541558948280995E-4</v>
      </c>
      <c r="M357" s="174">
        <v>2.3216967899718499E-2</v>
      </c>
      <c r="N357" s="174" t="s">
        <v>921</v>
      </c>
      <c r="O357" s="174" t="b">
        <v>0</v>
      </c>
      <c r="P357" s="174">
        <v>3</v>
      </c>
    </row>
    <row r="358" spans="10:16">
      <c r="J358" s="174" t="s">
        <v>3017</v>
      </c>
      <c r="K358" s="174" t="s">
        <v>3018</v>
      </c>
      <c r="L358" s="174">
        <v>5.7364032941575898E-6</v>
      </c>
      <c r="M358" s="174">
        <v>4.9757690361306004E-4</v>
      </c>
      <c r="N358" s="174" t="s">
        <v>3601</v>
      </c>
      <c r="O358" s="174" t="b">
        <v>1</v>
      </c>
      <c r="P358" s="174">
        <v>2</v>
      </c>
    </row>
    <row r="359" spans="10:16">
      <c r="J359" s="174" t="s">
        <v>3017</v>
      </c>
      <c r="K359" s="174" t="s">
        <v>3018</v>
      </c>
      <c r="L359" s="174">
        <v>1.4891605383328199E-5</v>
      </c>
      <c r="M359" s="174">
        <v>1.16480861956799E-3</v>
      </c>
      <c r="N359" s="174" t="s">
        <v>4852</v>
      </c>
      <c r="O359" s="174" t="b">
        <v>0</v>
      </c>
      <c r="P359" s="174">
        <v>2</v>
      </c>
    </row>
    <row r="360" spans="10:16">
      <c r="J360" s="174" t="s">
        <v>3017</v>
      </c>
      <c r="K360" s="174" t="s">
        <v>3018</v>
      </c>
      <c r="L360" s="174">
        <v>1.04048854195065E-19</v>
      </c>
      <c r="M360" s="174">
        <v>6.4620581386387095E-17</v>
      </c>
      <c r="N360" s="174" t="s">
        <v>3602</v>
      </c>
      <c r="O360" s="174" t="b">
        <v>0</v>
      </c>
      <c r="P360" s="174">
        <v>4</v>
      </c>
    </row>
    <row r="361" spans="10:16">
      <c r="J361" s="174" t="s">
        <v>3017</v>
      </c>
      <c r="K361" s="174" t="s">
        <v>3018</v>
      </c>
      <c r="L361" s="174">
        <v>2.44029569024008E-4</v>
      </c>
      <c r="M361" s="174">
        <v>1.29094552076704E-2</v>
      </c>
      <c r="N361" s="174" t="s">
        <v>880</v>
      </c>
      <c r="O361" s="174" t="b">
        <v>0</v>
      </c>
      <c r="P361" s="174">
        <v>2</v>
      </c>
    </row>
    <row r="362" spans="10:16">
      <c r="J362" s="174" t="s">
        <v>3017</v>
      </c>
      <c r="K362" s="174" t="s">
        <v>3018</v>
      </c>
      <c r="L362" s="174">
        <v>2.5737365661533602E-11</v>
      </c>
      <c r="M362" s="174">
        <v>5.3639088314604199E-9</v>
      </c>
      <c r="N362" s="174" t="s">
        <v>3605</v>
      </c>
      <c r="O362" s="174" t="b">
        <v>0</v>
      </c>
      <c r="P362" s="174">
        <v>6</v>
      </c>
    </row>
    <row r="363" spans="10:16">
      <c r="J363" s="174" t="s">
        <v>3017</v>
      </c>
      <c r="K363" s="174" t="s">
        <v>3018</v>
      </c>
      <c r="L363" s="174">
        <v>2.1136045617298601E-7</v>
      </c>
      <c r="M363" s="174">
        <v>2.5439442812169499E-5</v>
      </c>
      <c r="N363" s="174" t="s">
        <v>298</v>
      </c>
      <c r="O363" s="174" t="b">
        <v>0</v>
      </c>
      <c r="P363" s="174">
        <v>6</v>
      </c>
    </row>
    <row r="364" spans="10:16">
      <c r="J364" s="174" t="s">
        <v>3017</v>
      </c>
      <c r="K364" s="174" t="s">
        <v>3018</v>
      </c>
      <c r="L364" s="174">
        <v>3.4173965937125202E-4</v>
      </c>
      <c r="M364" s="174">
        <v>1.6925106287807801E-2</v>
      </c>
      <c r="N364" s="174" t="s">
        <v>4447</v>
      </c>
      <c r="O364" s="174" t="b">
        <v>0</v>
      </c>
      <c r="P364" s="174">
        <v>6</v>
      </c>
    </row>
    <row r="365" spans="10:16">
      <c r="J365" s="174" t="s">
        <v>3017</v>
      </c>
      <c r="K365" s="174" t="s">
        <v>3018</v>
      </c>
      <c r="L365" s="174">
        <v>2.0792847865226901E-12</v>
      </c>
      <c r="M365" s="174">
        <v>5.12589495377737E-10</v>
      </c>
      <c r="N365" s="174" t="s">
        <v>1386</v>
      </c>
      <c r="O365" s="174" t="b">
        <v>0</v>
      </c>
      <c r="P365" s="174">
        <v>3</v>
      </c>
    </row>
    <row r="366" spans="10:16">
      <c r="J366" s="174" t="s">
        <v>3017</v>
      </c>
      <c r="K366" s="174" t="s">
        <v>3018</v>
      </c>
      <c r="L366" s="174">
        <v>6.8606221239701594E-5</v>
      </c>
      <c r="M366" s="174">
        <v>4.3656331724517498E-3</v>
      </c>
      <c r="N366" s="174" t="s">
        <v>3609</v>
      </c>
      <c r="O366" s="174" t="b">
        <v>0</v>
      </c>
      <c r="P366" s="174">
        <v>5</v>
      </c>
    </row>
    <row r="367" spans="10:16">
      <c r="J367" s="174" t="s">
        <v>3017</v>
      </c>
      <c r="K367" s="174" t="s">
        <v>3018</v>
      </c>
      <c r="L367" s="174">
        <v>6.6311730368906301E-5</v>
      </c>
      <c r="M367" s="174">
        <v>4.2644541713716304E-3</v>
      </c>
      <c r="N367" s="174" t="s">
        <v>379</v>
      </c>
      <c r="O367" s="174" t="b">
        <v>0</v>
      </c>
      <c r="P367" s="174">
        <v>6</v>
      </c>
    </row>
    <row r="368" spans="10:16">
      <c r="J368" s="174" t="s">
        <v>3017</v>
      </c>
      <c r="K368" s="174" t="s">
        <v>3018</v>
      </c>
      <c r="L368" s="174">
        <v>7.7648269087346704E-7</v>
      </c>
      <c r="M368" s="174">
        <v>8.1616128815075698E-5</v>
      </c>
      <c r="N368" s="174" t="s">
        <v>3612</v>
      </c>
      <c r="O368" s="174" t="b">
        <v>0</v>
      </c>
      <c r="P368" s="174">
        <v>6</v>
      </c>
    </row>
    <row r="369" spans="10:16">
      <c r="J369" s="174" t="s">
        <v>3017</v>
      </c>
      <c r="K369" s="174" t="s">
        <v>3018</v>
      </c>
      <c r="L369" s="174">
        <v>5.0276871335712402E-16</v>
      </c>
      <c r="M369" s="174">
        <v>2.1097941697133499E-13</v>
      </c>
      <c r="N369" s="174" t="s">
        <v>3613</v>
      </c>
      <c r="O369" s="174" t="b">
        <v>0</v>
      </c>
      <c r="P369" s="174">
        <v>4</v>
      </c>
    </row>
    <row r="370" spans="10:16">
      <c r="J370" s="174" t="s">
        <v>3017</v>
      </c>
      <c r="K370" s="174" t="s">
        <v>3018</v>
      </c>
      <c r="L370" s="174">
        <v>8.7844015998734302E-7</v>
      </c>
      <c r="M370" s="174">
        <v>9.1231445779555001E-5</v>
      </c>
      <c r="N370" s="174" t="s">
        <v>3614</v>
      </c>
      <c r="O370" s="174" t="b">
        <v>0</v>
      </c>
      <c r="P370" s="174">
        <v>3</v>
      </c>
    </row>
    <row r="371" spans="10:16">
      <c r="J371" s="174" t="s">
        <v>3017</v>
      </c>
      <c r="K371" s="174" t="s">
        <v>3018</v>
      </c>
      <c r="L371" s="174">
        <v>9.4416277528549497E-5</v>
      </c>
      <c r="M371" s="174">
        <v>5.7369647091444599E-3</v>
      </c>
      <c r="N371" s="174" t="s">
        <v>4853</v>
      </c>
      <c r="O371" s="174" t="b">
        <v>0</v>
      </c>
      <c r="P371" s="174">
        <v>6</v>
      </c>
    </row>
    <row r="372" spans="10:16">
      <c r="J372" s="174" t="s">
        <v>3017</v>
      </c>
      <c r="K372" s="174" t="s">
        <v>3018</v>
      </c>
      <c r="L372" s="174">
        <v>5.3339016662037897E-18</v>
      </c>
      <c r="M372" s="174">
        <v>2.8557525593211499E-15</v>
      </c>
      <c r="N372" s="174" t="s">
        <v>3616</v>
      </c>
      <c r="O372" s="174" t="b">
        <v>1</v>
      </c>
      <c r="P372" s="174">
        <v>2</v>
      </c>
    </row>
    <row r="373" spans="10:16">
      <c r="J373" s="174" t="s">
        <v>3017</v>
      </c>
      <c r="K373" s="174" t="s">
        <v>3018</v>
      </c>
      <c r="L373" s="174">
        <v>1.1122994237438399E-3</v>
      </c>
      <c r="M373" s="174">
        <v>4.2800785632611603E-2</v>
      </c>
      <c r="N373" s="174" t="s">
        <v>358</v>
      </c>
      <c r="O373" s="174" t="b">
        <v>0</v>
      </c>
      <c r="P373" s="174">
        <v>6</v>
      </c>
    </row>
    <row r="374" spans="10:16">
      <c r="J374" s="174" t="s">
        <v>3017</v>
      </c>
      <c r="K374" s="174" t="s">
        <v>3018</v>
      </c>
      <c r="L374" s="174">
        <v>2.2126725131756701E-5</v>
      </c>
      <c r="M374" s="174">
        <v>1.6398596551704999E-3</v>
      </c>
      <c r="N374" s="174" t="s">
        <v>4854</v>
      </c>
      <c r="O374" s="174" t="b">
        <v>0</v>
      </c>
      <c r="P374" s="174">
        <v>2</v>
      </c>
    </row>
    <row r="375" spans="10:16">
      <c r="J375" s="174" t="s">
        <v>3017</v>
      </c>
      <c r="K375" s="174" t="s">
        <v>3018</v>
      </c>
      <c r="L375" s="174">
        <v>7.7797230957596402E-7</v>
      </c>
      <c r="M375" s="174">
        <v>8.1616128815075698E-5</v>
      </c>
      <c r="N375" s="174" t="s">
        <v>4751</v>
      </c>
      <c r="O375" s="174" t="b">
        <v>0</v>
      </c>
      <c r="P375" s="174">
        <v>3</v>
      </c>
    </row>
    <row r="376" spans="10:16">
      <c r="J376" s="174" t="s">
        <v>3017</v>
      </c>
      <c r="K376" s="174" t="s">
        <v>3018</v>
      </c>
      <c r="L376" s="174">
        <v>4.2726424800753901E-12</v>
      </c>
      <c r="M376" s="174">
        <v>1.0206028225675499E-9</v>
      </c>
      <c r="N376" s="174" t="s">
        <v>458</v>
      </c>
      <c r="O376" s="174" t="b">
        <v>1</v>
      </c>
      <c r="P376" s="174">
        <v>6</v>
      </c>
    </row>
    <row r="377" spans="10:16">
      <c r="J377" s="174" t="s">
        <v>3017</v>
      </c>
      <c r="K377" s="174" t="s">
        <v>3018</v>
      </c>
      <c r="L377" s="174">
        <v>7.5564898550827599E-5</v>
      </c>
      <c r="M377" s="174">
        <v>4.7218605696150301E-3</v>
      </c>
      <c r="N377" s="174" t="s">
        <v>3618</v>
      </c>
      <c r="O377" s="174" t="b">
        <v>0</v>
      </c>
      <c r="P377" s="174">
        <v>6</v>
      </c>
    </row>
    <row r="378" spans="10:16">
      <c r="J378" s="174" t="s">
        <v>3017</v>
      </c>
      <c r="K378" s="174" t="s">
        <v>3018</v>
      </c>
      <c r="L378" s="174">
        <v>1.24766532589192E-6</v>
      </c>
      <c r="M378" s="174">
        <v>1.24577978665343E-4</v>
      </c>
      <c r="N378" s="174" t="s">
        <v>4855</v>
      </c>
      <c r="O378" s="174" t="b">
        <v>0</v>
      </c>
      <c r="P378" s="174">
        <v>6</v>
      </c>
    </row>
    <row r="379" spans="10:16">
      <c r="J379" s="174" t="s">
        <v>3017</v>
      </c>
      <c r="K379" s="174" t="s">
        <v>3018</v>
      </c>
      <c r="L379" s="174">
        <v>4.9020666031568401E-6</v>
      </c>
      <c r="M379" s="174">
        <v>4.2879964571219497E-4</v>
      </c>
      <c r="N379" s="174" t="s">
        <v>3625</v>
      </c>
      <c r="O379" s="174" t="b">
        <v>0</v>
      </c>
      <c r="P379" s="174">
        <v>4</v>
      </c>
    </row>
    <row r="380" spans="10:16">
      <c r="J380" s="174" t="s">
        <v>3017</v>
      </c>
      <c r="K380" s="174" t="s">
        <v>3018</v>
      </c>
      <c r="L380" s="174">
        <v>6.2566818625190301E-22</v>
      </c>
      <c r="M380" s="174">
        <v>5.7143747610824603E-19</v>
      </c>
      <c r="N380" s="174" t="s">
        <v>3078</v>
      </c>
      <c r="O380" s="174" t="b">
        <v>0</v>
      </c>
      <c r="P380" s="174">
        <v>3</v>
      </c>
    </row>
    <row r="381" spans="10:16">
      <c r="J381" s="174" t="s">
        <v>3017</v>
      </c>
      <c r="K381" s="174" t="s">
        <v>3018</v>
      </c>
      <c r="L381" s="174">
        <v>2.9225530752695501E-20</v>
      </c>
      <c r="M381" s="174">
        <v>1.97291392709446E-17</v>
      </c>
      <c r="N381" s="174" t="s">
        <v>3628</v>
      </c>
      <c r="O381" s="174" t="b">
        <v>0</v>
      </c>
      <c r="P381" s="174">
        <v>3</v>
      </c>
    </row>
    <row r="382" spans="10:16">
      <c r="J382" s="174" t="s">
        <v>3017</v>
      </c>
      <c r="K382" s="174" t="s">
        <v>3018</v>
      </c>
      <c r="L382" s="174">
        <v>1.13316360852428E-3</v>
      </c>
      <c r="M382" s="174">
        <v>4.3442135229017798E-2</v>
      </c>
      <c r="N382" s="174" t="s">
        <v>3630</v>
      </c>
      <c r="O382" s="174" t="b">
        <v>0</v>
      </c>
      <c r="P382" s="174">
        <v>3</v>
      </c>
    </row>
    <row r="383" spans="10:16">
      <c r="J383" s="174" t="s">
        <v>3017</v>
      </c>
      <c r="K383" s="174" t="s">
        <v>3018</v>
      </c>
      <c r="L383" s="174">
        <v>6.9125655505356302E-4</v>
      </c>
      <c r="M383" s="174">
        <v>2.9648604701765599E-2</v>
      </c>
      <c r="N383" s="174" t="s">
        <v>3635</v>
      </c>
      <c r="O383" s="174" t="b">
        <v>0</v>
      </c>
      <c r="P383" s="174">
        <v>3</v>
      </c>
    </row>
    <row r="384" spans="10:16">
      <c r="J384" s="174" t="s">
        <v>3017</v>
      </c>
      <c r="K384" s="174" t="s">
        <v>3018</v>
      </c>
      <c r="L384" s="174">
        <v>2.5038302392695698E-5</v>
      </c>
      <c r="M384" s="174">
        <v>1.8380955182042101E-3</v>
      </c>
      <c r="N384" s="174" t="s">
        <v>3637</v>
      </c>
      <c r="O384" s="174" t="b">
        <v>1</v>
      </c>
      <c r="P384" s="174">
        <v>2</v>
      </c>
    </row>
    <row r="385" spans="10:16">
      <c r="J385" s="174" t="s">
        <v>3017</v>
      </c>
      <c r="K385" s="174" t="s">
        <v>3018</v>
      </c>
      <c r="L385" s="174">
        <v>9.4477609662210693E-6</v>
      </c>
      <c r="M385" s="174">
        <v>7.8654509727630803E-4</v>
      </c>
      <c r="N385" s="174" t="s">
        <v>3640</v>
      </c>
      <c r="O385" s="174" t="b">
        <v>0</v>
      </c>
      <c r="P385" s="174">
        <v>2</v>
      </c>
    </row>
    <row r="386" spans="10:16">
      <c r="J386" s="174" t="s">
        <v>3017</v>
      </c>
      <c r="K386" s="174" t="s">
        <v>3018</v>
      </c>
      <c r="L386" s="174">
        <v>1.4209318646183299E-11</v>
      </c>
      <c r="M386" s="174">
        <v>3.1073378304220501E-9</v>
      </c>
      <c r="N386" s="174" t="s">
        <v>3644</v>
      </c>
      <c r="O386" s="174" t="b">
        <v>0</v>
      </c>
      <c r="P386" s="174">
        <v>4</v>
      </c>
    </row>
    <row r="387" spans="10:16">
      <c r="J387" s="174" t="s">
        <v>3017</v>
      </c>
      <c r="K387" s="174" t="s">
        <v>3018</v>
      </c>
      <c r="L387" s="174">
        <v>1.5814277478251899E-4</v>
      </c>
      <c r="M387" s="174">
        <v>8.7849867358167598E-3</v>
      </c>
      <c r="N387" s="174" t="s">
        <v>4462</v>
      </c>
      <c r="O387" s="174" t="b">
        <v>0</v>
      </c>
      <c r="P387" s="174">
        <v>4</v>
      </c>
    </row>
    <row r="388" spans="10:16">
      <c r="J388" s="174" t="s">
        <v>3017</v>
      </c>
      <c r="K388" s="174" t="s">
        <v>3018</v>
      </c>
      <c r="L388" s="174">
        <v>1.7701009943516601E-4</v>
      </c>
      <c r="M388" s="174">
        <v>9.7286630402835493E-3</v>
      </c>
      <c r="N388" s="174" t="s">
        <v>3647</v>
      </c>
      <c r="O388" s="174" t="b">
        <v>0</v>
      </c>
      <c r="P388" s="174">
        <v>6</v>
      </c>
    </row>
    <row r="389" spans="10:16">
      <c r="J389" s="174" t="s">
        <v>3017</v>
      </c>
      <c r="K389" s="174" t="s">
        <v>3018</v>
      </c>
      <c r="L389" s="174">
        <v>4.9740992931787101E-4</v>
      </c>
      <c r="M389" s="174">
        <v>2.2928236247962201E-2</v>
      </c>
      <c r="N389" s="174" t="s">
        <v>1570</v>
      </c>
      <c r="O389" s="174" t="b">
        <v>1</v>
      </c>
      <c r="P389" s="174">
        <v>1</v>
      </c>
    </row>
    <row r="390" spans="10:16">
      <c r="J390" s="174" t="s">
        <v>3017</v>
      </c>
      <c r="K390" s="174" t="s">
        <v>3018</v>
      </c>
      <c r="L390" s="174">
        <v>4.3412438174829001E-7</v>
      </c>
      <c r="M390" s="174">
        <v>4.7467832487428397E-5</v>
      </c>
      <c r="N390" s="174" t="s">
        <v>3651</v>
      </c>
      <c r="O390" s="174" t="b">
        <v>0</v>
      </c>
      <c r="P390" s="174">
        <v>4</v>
      </c>
    </row>
    <row r="391" spans="10:16">
      <c r="J391" s="174" t="s">
        <v>3017</v>
      </c>
      <c r="K391" s="174" t="s">
        <v>3018</v>
      </c>
      <c r="L391" s="174">
        <v>4.42282683336324E-4</v>
      </c>
      <c r="M391" s="174">
        <v>2.0936286837870199E-2</v>
      </c>
      <c r="N391" s="174" t="s">
        <v>4856</v>
      </c>
      <c r="O391" s="174" t="b">
        <v>0</v>
      </c>
      <c r="P391" s="174">
        <v>3</v>
      </c>
    </row>
    <row r="392" spans="10:16">
      <c r="J392" s="174" t="s">
        <v>3017</v>
      </c>
      <c r="K392" s="174" t="s">
        <v>3018</v>
      </c>
      <c r="L392" s="174">
        <v>1.22799998366746E-3</v>
      </c>
      <c r="M392" s="174">
        <v>4.6221919385243303E-2</v>
      </c>
      <c r="N392" s="174" t="s">
        <v>4857</v>
      </c>
      <c r="O392" s="174" t="b">
        <v>0</v>
      </c>
      <c r="P392" s="174">
        <v>4</v>
      </c>
    </row>
    <row r="393" spans="10:16">
      <c r="J393" s="174" t="s">
        <v>3017</v>
      </c>
      <c r="K393" s="174" t="s">
        <v>3018</v>
      </c>
      <c r="L393" s="174">
        <v>1.7209569444275601E-10</v>
      </c>
      <c r="M393" s="174">
        <v>3.2660744751217601E-8</v>
      </c>
      <c r="N393" s="174" t="s">
        <v>3653</v>
      </c>
      <c r="O393" s="174" t="b">
        <v>0</v>
      </c>
      <c r="P393" s="174">
        <v>3</v>
      </c>
    </row>
    <row r="394" spans="10:16">
      <c r="J394" s="174" t="s">
        <v>3017</v>
      </c>
      <c r="K394" s="174" t="s">
        <v>3018</v>
      </c>
      <c r="L394" s="174">
        <v>2.1513275907230499E-5</v>
      </c>
      <c r="M394" s="174">
        <v>1.60234701734809E-3</v>
      </c>
      <c r="N394" s="174" t="s">
        <v>3655</v>
      </c>
      <c r="O394" s="174" t="b">
        <v>1</v>
      </c>
      <c r="P394" s="174">
        <v>2</v>
      </c>
    </row>
    <row r="395" spans="10:16">
      <c r="J395" s="174" t="s">
        <v>3017</v>
      </c>
      <c r="K395" s="174" t="s">
        <v>3018</v>
      </c>
      <c r="L395" s="174">
        <v>1.05779205628836E-4</v>
      </c>
      <c r="M395" s="174">
        <v>6.3168493699851001E-3</v>
      </c>
      <c r="N395" s="174" t="s">
        <v>4858</v>
      </c>
      <c r="O395" s="174" t="b">
        <v>0</v>
      </c>
      <c r="P395" s="174">
        <v>6</v>
      </c>
    </row>
    <row r="396" spans="10:16">
      <c r="J396" s="174" t="s">
        <v>3017</v>
      </c>
      <c r="K396" s="174" t="s">
        <v>3018</v>
      </c>
      <c r="L396" s="174">
        <v>7.6126587075168301E-4</v>
      </c>
      <c r="M396" s="174">
        <v>3.20754261661493E-2</v>
      </c>
      <c r="N396" s="174" t="s">
        <v>4859</v>
      </c>
      <c r="O396" s="174" t="b">
        <v>0</v>
      </c>
      <c r="P396" s="174">
        <v>6</v>
      </c>
    </row>
    <row r="397" spans="10:16">
      <c r="J397" s="174" t="s">
        <v>3017</v>
      </c>
      <c r="K397" s="174" t="s">
        <v>3018</v>
      </c>
      <c r="L397" s="174">
        <v>4.9400016353264798E-6</v>
      </c>
      <c r="M397" s="174">
        <v>4.3090413140953198E-4</v>
      </c>
      <c r="N397" s="174" t="s">
        <v>3657</v>
      </c>
      <c r="O397" s="174" t="b">
        <v>0</v>
      </c>
      <c r="P397" s="174">
        <v>6</v>
      </c>
    </row>
    <row r="398" spans="10:16">
      <c r="J398" s="174" t="s">
        <v>3017</v>
      </c>
      <c r="K398" s="174" t="s">
        <v>3018</v>
      </c>
      <c r="L398" s="174">
        <v>6.44556354343376E-5</v>
      </c>
      <c r="M398" s="174">
        <v>4.1873239479968301E-3</v>
      </c>
      <c r="N398" s="174" t="s">
        <v>4471</v>
      </c>
      <c r="O398" s="174" t="b">
        <v>0</v>
      </c>
      <c r="P398" s="174">
        <v>3</v>
      </c>
    </row>
    <row r="399" spans="10:16">
      <c r="J399" s="174" t="s">
        <v>3017</v>
      </c>
      <c r="K399" s="174" t="s">
        <v>3018</v>
      </c>
      <c r="L399" s="174">
        <v>1.31655346026397E-3</v>
      </c>
      <c r="M399" s="174">
        <v>4.8903031820068103E-2</v>
      </c>
      <c r="N399" s="174" t="s">
        <v>1231</v>
      </c>
      <c r="O399" s="174" t="b">
        <v>0</v>
      </c>
      <c r="P399" s="174">
        <v>6</v>
      </c>
    </row>
    <row r="400" spans="10:16">
      <c r="J400" s="174" t="s">
        <v>3017</v>
      </c>
      <c r="K400" s="174" t="s">
        <v>3018</v>
      </c>
      <c r="L400" s="174">
        <v>1.2516677406049099E-13</v>
      </c>
      <c r="M400" s="174">
        <v>3.4703605668753903E-11</v>
      </c>
      <c r="N400" s="174" t="s">
        <v>3659</v>
      </c>
      <c r="O400" s="174" t="b">
        <v>1</v>
      </c>
      <c r="P400" s="174">
        <v>6</v>
      </c>
    </row>
    <row r="401" spans="10:16">
      <c r="J401" s="174" t="s">
        <v>3017</v>
      </c>
      <c r="K401" s="174" t="s">
        <v>3018</v>
      </c>
      <c r="L401" s="174">
        <v>4.4753717958835501E-14</v>
      </c>
      <c r="M401" s="174">
        <v>1.4037749533088101E-11</v>
      </c>
      <c r="N401" s="174" t="s">
        <v>3086</v>
      </c>
      <c r="O401" s="174" t="b">
        <v>0</v>
      </c>
      <c r="P401" s="174">
        <v>4</v>
      </c>
    </row>
    <row r="402" spans="10:16">
      <c r="J402" s="174" t="s">
        <v>3017</v>
      </c>
      <c r="K402" s="174" t="s">
        <v>3018</v>
      </c>
      <c r="L402" s="174">
        <v>3.5233596940855398E-4</v>
      </c>
      <c r="M402" s="174">
        <v>1.7339285036519499E-2</v>
      </c>
      <c r="N402" s="174" t="s">
        <v>4860</v>
      </c>
      <c r="O402" s="174" t="b">
        <v>0</v>
      </c>
      <c r="P402" s="174">
        <v>5</v>
      </c>
    </row>
    <row r="403" spans="10:16">
      <c r="J403" s="174" t="s">
        <v>3017</v>
      </c>
      <c r="K403" s="174" t="s">
        <v>3018</v>
      </c>
      <c r="L403" s="174">
        <v>1.88499075539564E-5</v>
      </c>
      <c r="M403" s="174">
        <v>1.4452992080815001E-3</v>
      </c>
      <c r="N403" s="174" t="s">
        <v>3662</v>
      </c>
      <c r="O403" s="174" t="b">
        <v>0</v>
      </c>
      <c r="P403" s="174">
        <v>2</v>
      </c>
    </row>
    <row r="404" spans="10:16">
      <c r="J404" s="174" t="s">
        <v>3017</v>
      </c>
      <c r="K404" s="174" t="s">
        <v>3018</v>
      </c>
      <c r="L404" s="174">
        <v>4.0248771217936801E-5</v>
      </c>
      <c r="M404" s="174">
        <v>2.7898327960504299E-3</v>
      </c>
      <c r="N404" s="174" t="s">
        <v>910</v>
      </c>
      <c r="O404" s="174" t="b">
        <v>0</v>
      </c>
      <c r="P404" s="174">
        <v>1</v>
      </c>
    </row>
    <row r="405" spans="10:16">
      <c r="J405" s="174" t="s">
        <v>3017</v>
      </c>
      <c r="K405" s="174" t="s">
        <v>3018</v>
      </c>
      <c r="L405" s="174">
        <v>5.5130457836609298E-5</v>
      </c>
      <c r="M405" s="174">
        <v>3.6816475423660801E-3</v>
      </c>
      <c r="N405" s="174" t="s">
        <v>3667</v>
      </c>
      <c r="O405" s="174" t="b">
        <v>0</v>
      </c>
      <c r="P405" s="174">
        <v>3</v>
      </c>
    </row>
    <row r="406" spans="10:16">
      <c r="J406" s="174" t="s">
        <v>3017</v>
      </c>
      <c r="K406" s="174" t="s">
        <v>3018</v>
      </c>
      <c r="L406" s="174">
        <v>6.5938710857092004E-4</v>
      </c>
      <c r="M406" s="174">
        <v>2.8653246165429001E-2</v>
      </c>
      <c r="N406" s="174" t="s">
        <v>4861</v>
      </c>
      <c r="O406" s="174" t="b">
        <v>0</v>
      </c>
      <c r="P406" s="174">
        <v>3</v>
      </c>
    </row>
    <row r="407" spans="10:16">
      <c r="J407" s="174" t="s">
        <v>3017</v>
      </c>
      <c r="K407" s="174" t="s">
        <v>3018</v>
      </c>
      <c r="L407" s="174">
        <v>3.6764072654316003E-32</v>
      </c>
      <c r="M407" s="174">
        <v>7.1352171758404703E-29</v>
      </c>
      <c r="N407" s="174" t="s">
        <v>3670</v>
      </c>
      <c r="O407" s="174" t="b">
        <v>1</v>
      </c>
      <c r="P407" s="174">
        <v>6</v>
      </c>
    </row>
    <row r="408" spans="10:16">
      <c r="J408" s="174" t="s">
        <v>3017</v>
      </c>
      <c r="K408" s="174" t="s">
        <v>3018</v>
      </c>
      <c r="L408" s="174">
        <v>5.5381395670691595E-4</v>
      </c>
      <c r="M408" s="174">
        <v>2.48520011526298E-2</v>
      </c>
      <c r="N408" s="174" t="s">
        <v>4862</v>
      </c>
      <c r="O408" s="174" t="b">
        <v>0</v>
      </c>
      <c r="P408" s="174">
        <v>3</v>
      </c>
    </row>
    <row r="409" spans="10:16">
      <c r="J409" s="174" t="s">
        <v>3017</v>
      </c>
      <c r="K409" s="174" t="s">
        <v>3018</v>
      </c>
      <c r="L409" s="174">
        <v>8.74864793609567E-4</v>
      </c>
      <c r="M409" s="174">
        <v>3.5373927650986799E-2</v>
      </c>
      <c r="N409" s="174" t="s">
        <v>3087</v>
      </c>
      <c r="O409" s="174" t="b">
        <v>0</v>
      </c>
      <c r="P409" s="174">
        <v>2</v>
      </c>
    </row>
    <row r="410" spans="10:16">
      <c r="J410" s="174" t="s">
        <v>3017</v>
      </c>
      <c r="K410" s="174" t="s">
        <v>3018</v>
      </c>
      <c r="L410" s="174">
        <v>1.3352969653588801E-6</v>
      </c>
      <c r="M410" s="174">
        <v>1.32475963786867E-4</v>
      </c>
      <c r="N410" s="174" t="s">
        <v>4475</v>
      </c>
      <c r="O410" s="174" t="b">
        <v>0</v>
      </c>
      <c r="P410" s="174">
        <v>6</v>
      </c>
    </row>
    <row r="411" spans="10:16">
      <c r="J411" s="174" t="s">
        <v>3017</v>
      </c>
      <c r="K411" s="174" t="s">
        <v>3018</v>
      </c>
      <c r="L411" s="174">
        <v>2.99237758560254E-7</v>
      </c>
      <c r="M411" s="174">
        <v>3.4933195926960798E-5</v>
      </c>
      <c r="N411" s="174" t="s">
        <v>708</v>
      </c>
      <c r="O411" s="174" t="b">
        <v>0</v>
      </c>
      <c r="P411" s="174">
        <v>3</v>
      </c>
    </row>
    <row r="412" spans="10:16">
      <c r="J412" s="174" t="s">
        <v>3017</v>
      </c>
      <c r="K412" s="174" t="s">
        <v>3018</v>
      </c>
      <c r="L412" s="174">
        <v>6.0171498880104901E-4</v>
      </c>
      <c r="M412" s="174">
        <v>2.6579026382985701E-2</v>
      </c>
      <c r="N412" s="174" t="s">
        <v>4863</v>
      </c>
      <c r="O412" s="174" t="b">
        <v>0</v>
      </c>
      <c r="P412" s="174">
        <v>3</v>
      </c>
    </row>
    <row r="413" spans="10:16">
      <c r="J413" s="174" t="s">
        <v>3017</v>
      </c>
      <c r="K413" s="174" t="s">
        <v>3018</v>
      </c>
      <c r="L413" s="174">
        <v>1.2713962433220401E-4</v>
      </c>
      <c r="M413" s="174">
        <v>7.3795640268933104E-3</v>
      </c>
      <c r="N413" s="174" t="s">
        <v>327</v>
      </c>
      <c r="O413" s="174" t="b">
        <v>0</v>
      </c>
      <c r="P413" s="174">
        <v>1</v>
      </c>
    </row>
    <row r="414" spans="10:16">
      <c r="J414" s="174" t="s">
        <v>3017</v>
      </c>
      <c r="K414" s="174" t="s">
        <v>3018</v>
      </c>
      <c r="L414" s="174">
        <v>2.5809632098828801E-4</v>
      </c>
      <c r="M414" s="174">
        <v>1.35382855669752E-2</v>
      </c>
      <c r="N414" s="174" t="s">
        <v>3686</v>
      </c>
      <c r="O414" s="174" t="b">
        <v>0</v>
      </c>
      <c r="P414" s="174">
        <v>1</v>
      </c>
    </row>
    <row r="415" spans="10:16">
      <c r="J415" s="174" t="s">
        <v>3017</v>
      </c>
      <c r="K415" s="174" t="s">
        <v>3018</v>
      </c>
      <c r="L415" s="174">
        <v>3.0847621725043101E-16</v>
      </c>
      <c r="M415" s="174">
        <v>1.3122071197640601E-13</v>
      </c>
      <c r="N415" s="174" t="s">
        <v>1397</v>
      </c>
      <c r="O415" s="174" t="b">
        <v>0</v>
      </c>
      <c r="P415" s="174">
        <v>4</v>
      </c>
    </row>
    <row r="416" spans="10:16">
      <c r="J416" s="174" t="s">
        <v>3017</v>
      </c>
      <c r="K416" s="174" t="s">
        <v>3018</v>
      </c>
      <c r="L416" s="174">
        <v>8.0683972277675294E-8</v>
      </c>
      <c r="M416" s="174">
        <v>1.0483177368781E-5</v>
      </c>
      <c r="N416" s="174" t="s">
        <v>3687</v>
      </c>
      <c r="O416" s="174" t="b">
        <v>0</v>
      </c>
      <c r="P416" s="174">
        <v>3</v>
      </c>
    </row>
    <row r="417" spans="10:16">
      <c r="J417" s="174" t="s">
        <v>3017</v>
      </c>
      <c r="K417" s="174" t="s">
        <v>3018</v>
      </c>
      <c r="L417" s="174">
        <v>6.0938317136481702E-8</v>
      </c>
      <c r="M417" s="174">
        <v>8.0868271882015703E-6</v>
      </c>
      <c r="N417" s="174" t="s">
        <v>3689</v>
      </c>
      <c r="O417" s="174" t="b">
        <v>0</v>
      </c>
      <c r="P417" s="174">
        <v>4</v>
      </c>
    </row>
    <row r="418" spans="10:16">
      <c r="J418" s="174" t="s">
        <v>3017</v>
      </c>
      <c r="K418" s="174" t="s">
        <v>3018</v>
      </c>
      <c r="L418" s="174">
        <v>2.6095307993594001E-5</v>
      </c>
      <c r="M418" s="174">
        <v>1.9066767038237E-3</v>
      </c>
      <c r="N418" s="174" t="s">
        <v>3690</v>
      </c>
      <c r="O418" s="174" t="b">
        <v>0</v>
      </c>
      <c r="P418" s="174">
        <v>3</v>
      </c>
    </row>
    <row r="419" spans="10:16">
      <c r="J419" s="174" t="s">
        <v>3017</v>
      </c>
      <c r="K419" s="174" t="s">
        <v>3018</v>
      </c>
      <c r="L419" s="174">
        <v>2.6902909229079101E-8</v>
      </c>
      <c r="M419" s="174">
        <v>3.9221410342281404E-6</v>
      </c>
      <c r="N419" s="174" t="s">
        <v>1300</v>
      </c>
      <c r="O419" s="174" t="b">
        <v>0</v>
      </c>
      <c r="P419" s="174">
        <v>4</v>
      </c>
    </row>
    <row r="420" spans="10:16">
      <c r="J420" s="174" t="s">
        <v>3017</v>
      </c>
      <c r="K420" s="174" t="s">
        <v>3018</v>
      </c>
      <c r="L420" s="174">
        <v>1.15513561175884E-3</v>
      </c>
      <c r="M420" s="174">
        <v>4.4121065377549E-2</v>
      </c>
      <c r="N420" s="174" t="s">
        <v>1560</v>
      </c>
      <c r="O420" s="174" t="b">
        <v>0</v>
      </c>
      <c r="P420" s="174">
        <v>3</v>
      </c>
    </row>
    <row r="421" spans="10:16">
      <c r="J421" s="174" t="s">
        <v>3017</v>
      </c>
      <c r="K421" s="174" t="s">
        <v>3018</v>
      </c>
      <c r="L421" s="174">
        <v>1.43639747559487E-5</v>
      </c>
      <c r="M421" s="174">
        <v>1.1292266027758801E-3</v>
      </c>
      <c r="N421" s="174" t="s">
        <v>4864</v>
      </c>
      <c r="O421" s="174" t="b">
        <v>0</v>
      </c>
      <c r="P421" s="174">
        <v>1</v>
      </c>
    </row>
    <row r="422" spans="10:16">
      <c r="J422" s="174" t="s">
        <v>3017</v>
      </c>
      <c r="K422" s="174" t="s">
        <v>3018</v>
      </c>
      <c r="L422" s="174">
        <v>3.8788791264079303E-6</v>
      </c>
      <c r="M422" s="174">
        <v>3.4612308480559001E-4</v>
      </c>
      <c r="N422" s="174" t="s">
        <v>3693</v>
      </c>
      <c r="O422" s="174" t="b">
        <v>0</v>
      </c>
      <c r="P422" s="174">
        <v>6</v>
      </c>
    </row>
    <row r="423" spans="10:16">
      <c r="J423" s="174" t="s">
        <v>3017</v>
      </c>
      <c r="K423" s="174" t="s">
        <v>3018</v>
      </c>
      <c r="L423" s="174">
        <v>6.9776159527401099E-5</v>
      </c>
      <c r="M423" s="174">
        <v>4.4219573098048699E-3</v>
      </c>
      <c r="N423" s="174" t="s">
        <v>779</v>
      </c>
      <c r="O423" s="174" t="b">
        <v>0</v>
      </c>
      <c r="P423" s="174">
        <v>3</v>
      </c>
    </row>
    <row r="424" spans="10:16">
      <c r="J424" s="174" t="s">
        <v>3017</v>
      </c>
      <c r="K424" s="174" t="s">
        <v>3018</v>
      </c>
      <c r="L424" s="174">
        <v>3.5156846966528897E-7</v>
      </c>
      <c r="M424" s="174">
        <v>3.9989947576982503E-5</v>
      </c>
      <c r="N424" s="174" t="s">
        <v>3695</v>
      </c>
      <c r="O424" s="174" t="b">
        <v>0</v>
      </c>
      <c r="P424" s="174">
        <v>6</v>
      </c>
    </row>
    <row r="425" spans="10:16">
      <c r="J425" s="174" t="s">
        <v>3017</v>
      </c>
      <c r="K425" s="174" t="s">
        <v>3018</v>
      </c>
      <c r="L425" s="174">
        <v>5.3300703174161301E-5</v>
      </c>
      <c r="M425" s="174">
        <v>3.57483096256421E-3</v>
      </c>
      <c r="N425" s="174" t="s">
        <v>3698</v>
      </c>
      <c r="O425" s="174" t="b">
        <v>0</v>
      </c>
      <c r="P425" s="174">
        <v>2</v>
      </c>
    </row>
    <row r="426" spans="10:16">
      <c r="J426" s="174" t="s">
        <v>3017</v>
      </c>
      <c r="K426" s="174" t="s">
        <v>3018</v>
      </c>
      <c r="L426" s="174">
        <v>6.5470097292668597E-4</v>
      </c>
      <c r="M426" s="174">
        <v>2.8553973753219601E-2</v>
      </c>
      <c r="N426" s="174" t="s">
        <v>4865</v>
      </c>
      <c r="O426" s="174" t="b">
        <v>0</v>
      </c>
      <c r="P426" s="174">
        <v>6</v>
      </c>
    </row>
    <row r="427" spans="10:16">
      <c r="J427" s="174" t="s">
        <v>3017</v>
      </c>
      <c r="K427" s="174" t="s">
        <v>3018</v>
      </c>
      <c r="L427" s="174">
        <v>3.7428253162501802E-4</v>
      </c>
      <c r="M427" s="174">
        <v>1.82172342547832E-2</v>
      </c>
      <c r="N427" s="174" t="s">
        <v>3699</v>
      </c>
      <c r="O427" s="174" t="b">
        <v>0</v>
      </c>
      <c r="P427" s="174">
        <v>3</v>
      </c>
    </row>
    <row r="428" spans="10:16">
      <c r="J428" s="174" t="s">
        <v>3017</v>
      </c>
      <c r="K428" s="174" t="s">
        <v>3018</v>
      </c>
      <c r="L428" s="174">
        <v>2.3718536442390099E-20</v>
      </c>
      <c r="M428" s="174">
        <v>1.6367371381012001E-17</v>
      </c>
      <c r="N428" s="174" t="s">
        <v>3700</v>
      </c>
      <c r="O428" s="174" t="b">
        <v>0</v>
      </c>
      <c r="P428" s="174">
        <v>3</v>
      </c>
    </row>
    <row r="429" spans="10:16">
      <c r="J429" s="174" t="s">
        <v>3017</v>
      </c>
      <c r="K429" s="174" t="s">
        <v>3018</v>
      </c>
      <c r="L429" s="174">
        <v>5.4391573628178501E-5</v>
      </c>
      <c r="M429" s="174">
        <v>3.64013262042204E-3</v>
      </c>
      <c r="N429" s="174" t="s">
        <v>1087</v>
      </c>
      <c r="O429" s="174" t="b">
        <v>0</v>
      </c>
      <c r="P429" s="174">
        <v>2</v>
      </c>
    </row>
    <row r="430" spans="10:16">
      <c r="J430" s="174" t="s">
        <v>3017</v>
      </c>
      <c r="K430" s="174" t="s">
        <v>3018</v>
      </c>
      <c r="L430" s="174">
        <v>2.99526726145717E-6</v>
      </c>
      <c r="M430" s="174">
        <v>2.7356480667655797E-4</v>
      </c>
      <c r="N430" s="174" t="s">
        <v>3703</v>
      </c>
      <c r="O430" s="174" t="b">
        <v>0</v>
      </c>
      <c r="P430" s="174">
        <v>3</v>
      </c>
    </row>
    <row r="431" spans="10:16">
      <c r="J431" s="174" t="s">
        <v>3017</v>
      </c>
      <c r="K431" s="174" t="s">
        <v>3018</v>
      </c>
      <c r="L431" s="174">
        <v>5.5196522981514799E-13</v>
      </c>
      <c r="M431" s="174">
        <v>1.4776014035732599E-10</v>
      </c>
      <c r="N431" s="174" t="s">
        <v>3709</v>
      </c>
      <c r="O431" s="174" t="b">
        <v>0</v>
      </c>
      <c r="P431" s="174">
        <v>3</v>
      </c>
    </row>
    <row r="432" spans="10:16">
      <c r="J432" s="174" t="s">
        <v>3017</v>
      </c>
      <c r="K432" s="174" t="s">
        <v>3018</v>
      </c>
      <c r="L432" s="174">
        <v>5.93260106380664E-8</v>
      </c>
      <c r="M432" s="174">
        <v>7.9407353807925696E-6</v>
      </c>
      <c r="N432" s="174" t="s">
        <v>3711</v>
      </c>
      <c r="O432" s="174" t="b">
        <v>0</v>
      </c>
      <c r="P432" s="174">
        <v>3</v>
      </c>
    </row>
    <row r="433" spans="10:16">
      <c r="J433" s="174" t="s">
        <v>3017</v>
      </c>
      <c r="K433" s="174" t="s">
        <v>3018</v>
      </c>
      <c r="L433" s="174">
        <v>8.3101713620740598E-13</v>
      </c>
      <c r="M433" s="174">
        <v>2.13269215955773E-10</v>
      </c>
      <c r="N433" s="174" t="s">
        <v>3713</v>
      </c>
      <c r="O433" s="174" t="b">
        <v>0</v>
      </c>
      <c r="P433" s="174">
        <v>4</v>
      </c>
    </row>
    <row r="434" spans="10:16">
      <c r="J434" s="174" t="s">
        <v>3017</v>
      </c>
      <c r="K434" s="174" t="s">
        <v>3018</v>
      </c>
      <c r="L434" s="174">
        <v>1.8300805751695801E-10</v>
      </c>
      <c r="M434" s="174">
        <v>3.4442116424691502E-8</v>
      </c>
      <c r="N434" s="174" t="s">
        <v>643</v>
      </c>
      <c r="O434" s="174" t="b">
        <v>0</v>
      </c>
      <c r="P434" s="174">
        <v>6</v>
      </c>
    </row>
    <row r="435" spans="10:16">
      <c r="J435" s="174" t="s">
        <v>3017</v>
      </c>
      <c r="K435" s="174" t="s">
        <v>3018</v>
      </c>
      <c r="L435" s="174">
        <v>2.57191527535855E-32</v>
      </c>
      <c r="M435" s="174">
        <v>5.3243790030472802E-29</v>
      </c>
      <c r="N435" s="174" t="s">
        <v>3092</v>
      </c>
      <c r="O435" s="174" t="b">
        <v>0</v>
      </c>
      <c r="P435" s="174">
        <v>4</v>
      </c>
    </row>
    <row r="436" spans="10:16">
      <c r="J436" s="174" t="s">
        <v>3017</v>
      </c>
      <c r="K436" s="174" t="s">
        <v>3018</v>
      </c>
      <c r="L436" s="174">
        <v>3.1480240999869098E-30</v>
      </c>
      <c r="M436" s="174">
        <v>5.1450311777312298E-27</v>
      </c>
      <c r="N436" s="174" t="s">
        <v>3093</v>
      </c>
      <c r="O436" s="174" t="b">
        <v>0</v>
      </c>
      <c r="P436" s="174">
        <v>3</v>
      </c>
    </row>
    <row r="437" spans="10:16">
      <c r="J437" s="174" t="s">
        <v>3017</v>
      </c>
      <c r="K437" s="174" t="s">
        <v>3018</v>
      </c>
      <c r="L437" s="174">
        <v>1.7454998284709401E-7</v>
      </c>
      <c r="M437" s="174">
        <v>2.1339766210042601E-5</v>
      </c>
      <c r="N437" s="174" t="s">
        <v>442</v>
      </c>
      <c r="O437" s="174" t="b">
        <v>0</v>
      </c>
      <c r="P437" s="174">
        <v>5</v>
      </c>
    </row>
    <row r="438" spans="10:16">
      <c r="J438" s="174" t="s">
        <v>3017</v>
      </c>
      <c r="K438" s="174" t="s">
        <v>3018</v>
      </c>
      <c r="L438" s="174">
        <v>9.7579452061806796E-4</v>
      </c>
      <c r="M438" s="174">
        <v>3.8748525893545903E-2</v>
      </c>
      <c r="N438" s="174" t="s">
        <v>4866</v>
      </c>
      <c r="O438" s="174" t="b">
        <v>0</v>
      </c>
      <c r="P438" s="174">
        <v>3</v>
      </c>
    </row>
    <row r="439" spans="10:16">
      <c r="J439" s="174" t="s">
        <v>3017</v>
      </c>
      <c r="K439" s="174" t="s">
        <v>3018</v>
      </c>
      <c r="L439" s="174">
        <v>1.18616450544752E-6</v>
      </c>
      <c r="M439" s="174">
        <v>1.19980346539615E-4</v>
      </c>
      <c r="N439" s="174" t="s">
        <v>3715</v>
      </c>
      <c r="O439" s="174" t="b">
        <v>0</v>
      </c>
      <c r="P439" s="174">
        <v>6</v>
      </c>
    </row>
    <row r="440" spans="10:16">
      <c r="J440" s="174" t="s">
        <v>3017</v>
      </c>
      <c r="K440" s="174" t="s">
        <v>3018</v>
      </c>
      <c r="L440" s="174">
        <v>1.17920333180215E-17</v>
      </c>
      <c r="M440" s="174">
        <v>6.00291820695937E-15</v>
      </c>
      <c r="N440" s="174" t="s">
        <v>3717</v>
      </c>
      <c r="O440" s="174" t="b">
        <v>0</v>
      </c>
      <c r="P440" s="174">
        <v>6</v>
      </c>
    </row>
    <row r="441" spans="10:16">
      <c r="J441" s="174" t="s">
        <v>3017</v>
      </c>
      <c r="K441" s="174" t="s">
        <v>3018</v>
      </c>
      <c r="L441" s="174">
        <v>3.7452411830843501E-18</v>
      </c>
      <c r="M441" s="174">
        <v>2.0403679729529502E-15</v>
      </c>
      <c r="N441" s="174" t="s">
        <v>3719</v>
      </c>
      <c r="O441" s="174" t="b">
        <v>1</v>
      </c>
      <c r="P441" s="174">
        <v>2</v>
      </c>
    </row>
    <row r="442" spans="10:16">
      <c r="J442" s="174" t="s">
        <v>3017</v>
      </c>
      <c r="K442" s="174" t="s">
        <v>3018</v>
      </c>
      <c r="L442" s="174">
        <v>5.6812402566935795E-4</v>
      </c>
      <c r="M442" s="174">
        <v>2.5318976734452599E-2</v>
      </c>
      <c r="N442" s="174" t="s">
        <v>4867</v>
      </c>
      <c r="O442" s="174" t="b">
        <v>0</v>
      </c>
      <c r="P442" s="174">
        <v>6</v>
      </c>
    </row>
    <row r="443" spans="10:16">
      <c r="J443" s="174" t="s">
        <v>3017</v>
      </c>
      <c r="K443" s="174" t="s">
        <v>3018</v>
      </c>
      <c r="L443" s="174">
        <v>5.0673235623260997E-10</v>
      </c>
      <c r="M443" s="174">
        <v>8.7908155631794704E-8</v>
      </c>
      <c r="N443" s="174" t="s">
        <v>635</v>
      </c>
      <c r="O443" s="174" t="b">
        <v>0</v>
      </c>
      <c r="P443" s="174">
        <v>2</v>
      </c>
    </row>
    <row r="444" spans="10:16">
      <c r="J444" s="174" t="s">
        <v>3017</v>
      </c>
      <c r="K444" s="174" t="s">
        <v>3018</v>
      </c>
      <c r="L444" s="174">
        <v>1.8893275280257101E-4</v>
      </c>
      <c r="M444" s="174">
        <v>1.03109468765874E-2</v>
      </c>
      <c r="N444" s="174" t="s">
        <v>4868</v>
      </c>
      <c r="O444" s="174" t="b">
        <v>0</v>
      </c>
      <c r="P444" s="174">
        <v>6</v>
      </c>
    </row>
    <row r="445" spans="10:16">
      <c r="J445" s="174" t="s">
        <v>3017</v>
      </c>
      <c r="K445" s="174" t="s">
        <v>3018</v>
      </c>
      <c r="L445" s="174">
        <v>2.76708065943627E-5</v>
      </c>
      <c r="M445" s="174">
        <v>2.0076204606886599E-3</v>
      </c>
      <c r="N445" s="174" t="s">
        <v>4869</v>
      </c>
      <c r="O445" s="174" t="b">
        <v>0</v>
      </c>
      <c r="P445" s="174">
        <v>5</v>
      </c>
    </row>
    <row r="446" spans="10:16">
      <c r="J446" s="174" t="s">
        <v>3017</v>
      </c>
      <c r="K446" s="174" t="s">
        <v>3018</v>
      </c>
      <c r="L446" s="174">
        <v>6.7544221643392596E-16</v>
      </c>
      <c r="M446" s="174">
        <v>2.7598035719635198E-13</v>
      </c>
      <c r="N446" s="174" t="s">
        <v>1292</v>
      </c>
      <c r="O446" s="174" t="b">
        <v>1</v>
      </c>
      <c r="P446" s="174">
        <v>3</v>
      </c>
    </row>
    <row r="447" spans="10:16">
      <c r="J447" s="174" t="s">
        <v>3017</v>
      </c>
      <c r="K447" s="174" t="s">
        <v>3018</v>
      </c>
      <c r="L447" s="174">
        <v>7.5572881946951004E-5</v>
      </c>
      <c r="M447" s="174">
        <v>4.7218605696150301E-3</v>
      </c>
      <c r="N447" s="174" t="s">
        <v>846</v>
      </c>
      <c r="O447" s="174" t="b">
        <v>0</v>
      </c>
      <c r="P447" s="174">
        <v>4</v>
      </c>
    </row>
    <row r="448" spans="10:16">
      <c r="J448" s="174" t="s">
        <v>3017</v>
      </c>
      <c r="K448" s="174" t="s">
        <v>3018</v>
      </c>
      <c r="L448" s="174">
        <v>1.6772543969142999E-4</v>
      </c>
      <c r="M448" s="174">
        <v>9.2840963970373894E-3</v>
      </c>
      <c r="N448" s="174" t="s">
        <v>3097</v>
      </c>
      <c r="O448" s="174" t="b">
        <v>0</v>
      </c>
      <c r="P448" s="174">
        <v>3</v>
      </c>
    </row>
    <row r="449" spans="10:16">
      <c r="J449" s="174" t="s">
        <v>3017</v>
      </c>
      <c r="K449" s="174" t="s">
        <v>3018</v>
      </c>
      <c r="L449" s="174">
        <v>2.25410060637454E-7</v>
      </c>
      <c r="M449" s="174">
        <v>2.6921763896057099E-5</v>
      </c>
      <c r="N449" s="174" t="s">
        <v>3731</v>
      </c>
      <c r="O449" s="174" t="b">
        <v>0</v>
      </c>
      <c r="P449" s="174">
        <v>6</v>
      </c>
    </row>
    <row r="450" spans="10:16">
      <c r="J450" s="174" t="s">
        <v>3017</v>
      </c>
      <c r="K450" s="174" t="s">
        <v>3018</v>
      </c>
      <c r="L450" s="174">
        <v>9.3883708055034697E-5</v>
      </c>
      <c r="M450" s="174">
        <v>5.7164133063391997E-3</v>
      </c>
      <c r="N450" s="174" t="s">
        <v>1260</v>
      </c>
      <c r="O450" s="174" t="b">
        <v>0</v>
      </c>
      <c r="P450" s="174">
        <v>1</v>
      </c>
    </row>
    <row r="451" spans="10:16">
      <c r="J451" s="174" t="s">
        <v>3017</v>
      </c>
      <c r="K451" s="174" t="s">
        <v>3018</v>
      </c>
      <c r="L451" s="174">
        <v>1.2475391716748499E-4</v>
      </c>
      <c r="M451" s="174">
        <v>7.2956372689301297E-3</v>
      </c>
      <c r="N451" s="174" t="s">
        <v>4870</v>
      </c>
      <c r="O451" s="174" t="b">
        <v>0</v>
      </c>
      <c r="P451" s="174">
        <v>3</v>
      </c>
    </row>
    <row r="452" spans="10:16">
      <c r="J452" s="174" t="s">
        <v>3017</v>
      </c>
      <c r="K452" s="174" t="s">
        <v>3018</v>
      </c>
      <c r="L452" s="174">
        <v>5.2554378919347203E-4</v>
      </c>
      <c r="M452" s="174">
        <v>2.3894160008528401E-2</v>
      </c>
      <c r="N452" s="174" t="s">
        <v>4871</v>
      </c>
      <c r="O452" s="174" t="b">
        <v>0</v>
      </c>
      <c r="P452" s="174">
        <v>3</v>
      </c>
    </row>
    <row r="453" spans="10:16">
      <c r="J453" s="174" t="s">
        <v>3017</v>
      </c>
      <c r="K453" s="174" t="s">
        <v>3018</v>
      </c>
      <c r="L453" s="174">
        <v>4.5186965183635E-7</v>
      </c>
      <c r="M453" s="174">
        <v>4.92347659595586E-5</v>
      </c>
      <c r="N453" s="174" t="s">
        <v>3732</v>
      </c>
      <c r="O453" s="174" t="b">
        <v>0</v>
      </c>
      <c r="P453" s="174">
        <v>3</v>
      </c>
    </row>
    <row r="454" spans="10:16">
      <c r="J454" s="174" t="s">
        <v>3017</v>
      </c>
      <c r="K454" s="174" t="s">
        <v>3018</v>
      </c>
      <c r="L454" s="174">
        <v>6.7569239811733397E-21</v>
      </c>
      <c r="M454" s="174">
        <v>5.5216515891414597E-18</v>
      </c>
      <c r="N454" s="174" t="s">
        <v>3098</v>
      </c>
      <c r="O454" s="174" t="b">
        <v>0</v>
      </c>
      <c r="P454" s="174">
        <v>4</v>
      </c>
    </row>
    <row r="455" spans="10:16">
      <c r="J455" s="174" t="s">
        <v>3017</v>
      </c>
      <c r="K455" s="174" t="s">
        <v>3018</v>
      </c>
      <c r="L455" s="174">
        <v>6.6217415420972102E-4</v>
      </c>
      <c r="M455" s="174">
        <v>2.8653246165429001E-2</v>
      </c>
      <c r="N455" s="174" t="s">
        <v>4872</v>
      </c>
      <c r="O455" s="174" t="b">
        <v>0</v>
      </c>
      <c r="P455" s="174">
        <v>3</v>
      </c>
    </row>
    <row r="456" spans="10:16">
      <c r="J456" s="174" t="s">
        <v>3017</v>
      </c>
      <c r="K456" s="174" t="s">
        <v>3018</v>
      </c>
      <c r="L456" s="174">
        <v>1.08027823726474E-3</v>
      </c>
      <c r="M456" s="174">
        <v>4.17237314698779E-2</v>
      </c>
      <c r="N456" s="174" t="s">
        <v>1129</v>
      </c>
      <c r="O456" s="174" t="b">
        <v>0</v>
      </c>
      <c r="P456" s="174">
        <v>3</v>
      </c>
    </row>
    <row r="457" spans="10:16">
      <c r="J457" s="174" t="s">
        <v>3017</v>
      </c>
      <c r="K457" s="174" t="s">
        <v>3018</v>
      </c>
      <c r="L457" s="174">
        <v>9.2096011389472901E-4</v>
      </c>
      <c r="M457" s="174">
        <v>3.6996862117429502E-2</v>
      </c>
      <c r="N457" s="174" t="s">
        <v>1523</v>
      </c>
      <c r="O457" s="174" t="b">
        <v>0</v>
      </c>
      <c r="P457" s="174">
        <v>3</v>
      </c>
    </row>
    <row r="458" spans="10:16">
      <c r="J458" s="174" t="s">
        <v>3017</v>
      </c>
      <c r="K458" s="174" t="s">
        <v>3018</v>
      </c>
      <c r="L458" s="174">
        <v>8.8250191204184901E-15</v>
      </c>
      <c r="M458" s="174">
        <v>2.97873172550386E-12</v>
      </c>
      <c r="N458" s="174" t="s">
        <v>3733</v>
      </c>
      <c r="O458" s="174" t="b">
        <v>0</v>
      </c>
      <c r="P458" s="174">
        <v>6</v>
      </c>
    </row>
    <row r="459" spans="10:16">
      <c r="J459" s="174" t="s">
        <v>3017</v>
      </c>
      <c r="K459" s="174" t="s">
        <v>3018</v>
      </c>
      <c r="L459" s="174">
        <v>1.55772932585032E-4</v>
      </c>
      <c r="M459" s="174">
        <v>8.6688474472455205E-3</v>
      </c>
      <c r="N459" s="174" t="s">
        <v>4873</v>
      </c>
      <c r="O459" s="174" t="b">
        <v>0</v>
      </c>
      <c r="P459" s="174">
        <v>6</v>
      </c>
    </row>
    <row r="460" spans="10:16">
      <c r="J460" s="174" t="s">
        <v>3017</v>
      </c>
      <c r="K460" s="174" t="s">
        <v>3018</v>
      </c>
      <c r="L460" s="174">
        <v>4.4163067468389598E-4</v>
      </c>
      <c r="M460" s="174">
        <v>2.0936286837870199E-2</v>
      </c>
      <c r="N460" s="174" t="s">
        <v>827</v>
      </c>
      <c r="O460" s="174" t="b">
        <v>0</v>
      </c>
      <c r="P460" s="174">
        <v>4</v>
      </c>
    </row>
    <row r="461" spans="10:16">
      <c r="J461" s="174" t="s">
        <v>3017</v>
      </c>
      <c r="K461" s="174" t="s">
        <v>3018</v>
      </c>
      <c r="L461" s="174">
        <v>3.19346029939887E-6</v>
      </c>
      <c r="M461" s="174">
        <v>2.8953423153262601E-4</v>
      </c>
      <c r="N461" s="174" t="s">
        <v>605</v>
      </c>
      <c r="O461" s="174" t="b">
        <v>0</v>
      </c>
      <c r="P461" s="174">
        <v>6</v>
      </c>
    </row>
    <row r="462" spans="10:16">
      <c r="J462" s="174" t="s">
        <v>3017</v>
      </c>
      <c r="K462" s="174" t="s">
        <v>3018</v>
      </c>
      <c r="L462" s="174">
        <v>1.06891520150281E-3</v>
      </c>
      <c r="M462" s="174">
        <v>4.1387810164921303E-2</v>
      </c>
      <c r="N462" s="174" t="s">
        <v>900</v>
      </c>
      <c r="O462" s="174" t="b">
        <v>0</v>
      </c>
      <c r="P462" s="174">
        <v>1</v>
      </c>
    </row>
    <row r="463" spans="10:16">
      <c r="J463" s="174" t="s">
        <v>3017</v>
      </c>
      <c r="K463" s="174" t="s">
        <v>3018</v>
      </c>
      <c r="L463" s="174">
        <v>3.3111887238679697E-5</v>
      </c>
      <c r="M463" s="174">
        <v>2.3583106294099098E-3</v>
      </c>
      <c r="N463" s="174" t="s">
        <v>3740</v>
      </c>
      <c r="O463" s="174" t="b">
        <v>0</v>
      </c>
      <c r="P463" s="174">
        <v>2</v>
      </c>
    </row>
    <row r="464" spans="10:16">
      <c r="J464" s="174" t="s">
        <v>3017</v>
      </c>
      <c r="K464" s="174" t="s">
        <v>3018</v>
      </c>
      <c r="L464" s="174">
        <v>1.06817100394915E-3</v>
      </c>
      <c r="M464" s="174">
        <v>4.1387810164921303E-2</v>
      </c>
      <c r="N464" s="174" t="s">
        <v>4874</v>
      </c>
      <c r="O464" s="174" t="b">
        <v>0</v>
      </c>
      <c r="P464" s="174">
        <v>2</v>
      </c>
    </row>
    <row r="465" spans="10:16">
      <c r="J465" s="174" t="s">
        <v>3017</v>
      </c>
      <c r="K465" s="174" t="s">
        <v>3018</v>
      </c>
      <c r="L465" s="174">
        <v>2.1340636850490399E-5</v>
      </c>
      <c r="M465" s="174">
        <v>1.5968452918512701E-3</v>
      </c>
      <c r="N465" s="174" t="s">
        <v>4875</v>
      </c>
      <c r="O465" s="174" t="b">
        <v>0</v>
      </c>
      <c r="P465" s="174">
        <v>3</v>
      </c>
    </row>
    <row r="466" spans="10:16">
      <c r="J466" s="174" t="s">
        <v>3017</v>
      </c>
      <c r="K466" s="174" t="s">
        <v>3018</v>
      </c>
      <c r="L466" s="174">
        <v>1.05254349845333E-3</v>
      </c>
      <c r="M466" s="174">
        <v>4.0906925228374302E-2</v>
      </c>
      <c r="N466" s="174" t="s">
        <v>4876</v>
      </c>
      <c r="O466" s="174" t="b">
        <v>0</v>
      </c>
      <c r="P466" s="174">
        <v>6</v>
      </c>
    </row>
    <row r="467" spans="10:16">
      <c r="J467" s="174" t="s">
        <v>3017</v>
      </c>
      <c r="K467" s="174" t="s">
        <v>3018</v>
      </c>
      <c r="L467" s="174">
        <v>8.0514477114061397E-4</v>
      </c>
      <c r="M467" s="174">
        <v>3.3336214104305997E-2</v>
      </c>
      <c r="N467" s="174" t="s">
        <v>4877</v>
      </c>
      <c r="O467" s="174" t="b">
        <v>0</v>
      </c>
      <c r="P467" s="174">
        <v>4</v>
      </c>
    </row>
    <row r="468" spans="10:16">
      <c r="J468" s="174" t="s">
        <v>3017</v>
      </c>
      <c r="K468" s="174" t="s">
        <v>3018</v>
      </c>
      <c r="L468" s="174">
        <v>7.6283558653341798E-4</v>
      </c>
      <c r="M468" s="174">
        <v>3.2090921425199301E-2</v>
      </c>
      <c r="N468" s="174" t="s">
        <v>3751</v>
      </c>
      <c r="O468" s="174" t="b">
        <v>0</v>
      </c>
      <c r="P468" s="174">
        <v>6</v>
      </c>
    </row>
    <row r="469" spans="10:16">
      <c r="J469" s="174" t="s">
        <v>3017</v>
      </c>
      <c r="K469" s="174" t="s">
        <v>3018</v>
      </c>
      <c r="L469" s="174">
        <v>4.46160697056404E-4</v>
      </c>
      <c r="M469" s="174">
        <v>2.1055665844517499E-2</v>
      </c>
      <c r="N469" s="174" t="s">
        <v>338</v>
      </c>
      <c r="O469" s="174" t="b">
        <v>0</v>
      </c>
      <c r="P469" s="174">
        <v>2</v>
      </c>
    </row>
    <row r="470" spans="10:16">
      <c r="J470" s="174" t="s">
        <v>3017</v>
      </c>
      <c r="K470" s="174" t="s">
        <v>3018</v>
      </c>
      <c r="L470" s="174">
        <v>5.6829700138194203E-4</v>
      </c>
      <c r="M470" s="174">
        <v>2.5318976734452599E-2</v>
      </c>
      <c r="N470" s="174" t="s">
        <v>318</v>
      </c>
      <c r="O470" s="174" t="b">
        <v>0</v>
      </c>
      <c r="P470" s="174">
        <v>3</v>
      </c>
    </row>
    <row r="471" spans="10:16">
      <c r="J471" s="174" t="s">
        <v>3017</v>
      </c>
      <c r="K471" s="174" t="s">
        <v>3018</v>
      </c>
      <c r="L471" s="174">
        <v>7.9904846917697394E-14</v>
      </c>
      <c r="M471" s="174">
        <v>2.3189581414348201E-11</v>
      </c>
      <c r="N471" s="174" t="s">
        <v>3757</v>
      </c>
      <c r="O471" s="174" t="b">
        <v>0</v>
      </c>
      <c r="P471" s="174">
        <v>4</v>
      </c>
    </row>
    <row r="472" spans="10:16">
      <c r="J472" s="174" t="s">
        <v>3017</v>
      </c>
      <c r="K472" s="174" t="s">
        <v>3018</v>
      </c>
      <c r="L472" s="174">
        <v>3.1313606528824798E-30</v>
      </c>
      <c r="M472" s="174">
        <v>5.1450311777312298E-27</v>
      </c>
      <c r="N472" s="174" t="s">
        <v>3103</v>
      </c>
      <c r="O472" s="174" t="b">
        <v>0</v>
      </c>
      <c r="P472" s="174">
        <v>4</v>
      </c>
    </row>
    <row r="473" spans="10:16">
      <c r="J473" s="174" t="s">
        <v>3017</v>
      </c>
      <c r="K473" s="174" t="s">
        <v>3018</v>
      </c>
      <c r="L473" s="174">
        <v>7.8293317480544202E-4</v>
      </c>
      <c r="M473" s="174">
        <v>3.2590380532484503E-2</v>
      </c>
      <c r="N473" s="174" t="s">
        <v>3761</v>
      </c>
      <c r="O473" s="174" t="b">
        <v>0</v>
      </c>
      <c r="P473" s="174">
        <v>3</v>
      </c>
    </row>
    <row r="474" spans="10:16">
      <c r="J474" s="174" t="s">
        <v>3017</v>
      </c>
      <c r="K474" s="174" t="s">
        <v>3018</v>
      </c>
      <c r="L474" s="174">
        <v>5.7248936896102799E-6</v>
      </c>
      <c r="M474" s="174">
        <v>4.9757690361306004E-4</v>
      </c>
      <c r="N474" s="174" t="s">
        <v>324</v>
      </c>
      <c r="O474" s="174" t="b">
        <v>0</v>
      </c>
      <c r="P474" s="174">
        <v>2</v>
      </c>
    </row>
    <row r="475" spans="10:16">
      <c r="J475" s="174" t="s">
        <v>3017</v>
      </c>
      <c r="K475" s="174" t="s">
        <v>3018</v>
      </c>
      <c r="L475" s="174">
        <v>3.1425670412742202E-8</v>
      </c>
      <c r="M475" s="174">
        <v>4.4559878690725299E-6</v>
      </c>
      <c r="N475" s="174" t="s">
        <v>1535</v>
      </c>
      <c r="O475" s="174" t="b">
        <v>0</v>
      </c>
      <c r="P475" s="174">
        <v>3</v>
      </c>
    </row>
    <row r="476" spans="10:16">
      <c r="J476" s="174" t="s">
        <v>3017</v>
      </c>
      <c r="K476" s="174" t="s">
        <v>3018</v>
      </c>
      <c r="L476" s="174">
        <v>3.7732794875820601E-4</v>
      </c>
      <c r="M476" s="174">
        <v>1.8336721115475099E-2</v>
      </c>
      <c r="N476" s="174" t="s">
        <v>4878</v>
      </c>
      <c r="O476" s="174" t="b">
        <v>0</v>
      </c>
      <c r="P476" s="174">
        <v>3</v>
      </c>
    </row>
    <row r="477" spans="10:16">
      <c r="J477" s="174" t="s">
        <v>3017</v>
      </c>
      <c r="K477" s="174" t="s">
        <v>3018</v>
      </c>
      <c r="L477" s="174">
        <v>1.54759350294789E-7</v>
      </c>
      <c r="M477" s="174">
        <v>1.8995028081834299E-5</v>
      </c>
      <c r="N477" s="174" t="s">
        <v>3766</v>
      </c>
      <c r="O477" s="174" t="b">
        <v>0</v>
      </c>
      <c r="P477" s="174">
        <v>3</v>
      </c>
    </row>
    <row r="478" spans="10:16">
      <c r="J478" s="174" t="s">
        <v>3017</v>
      </c>
      <c r="K478" s="174" t="s">
        <v>3018</v>
      </c>
      <c r="L478" s="174">
        <v>3.1813269634048699E-6</v>
      </c>
      <c r="M478" s="174">
        <v>2.8953423153262601E-4</v>
      </c>
      <c r="N478" s="174" t="s">
        <v>4879</v>
      </c>
      <c r="O478" s="174" t="b">
        <v>0</v>
      </c>
      <c r="P478" s="174">
        <v>5</v>
      </c>
    </row>
    <row r="479" spans="10:16">
      <c r="J479" s="174" t="s">
        <v>3017</v>
      </c>
      <c r="K479" s="174" t="s">
        <v>3018</v>
      </c>
      <c r="L479" s="174">
        <v>2.5584974082860301E-7</v>
      </c>
      <c r="M479" s="174">
        <v>3.0208752859127798E-5</v>
      </c>
      <c r="N479" s="174" t="s">
        <v>432</v>
      </c>
      <c r="O479" s="174" t="b">
        <v>0</v>
      </c>
      <c r="P479" s="174">
        <v>5</v>
      </c>
    </row>
    <row r="480" spans="10:16">
      <c r="J480" s="174" t="s">
        <v>3017</v>
      </c>
      <c r="K480" s="174" t="s">
        <v>3018</v>
      </c>
      <c r="L480" s="174">
        <v>2.0437549906182101E-5</v>
      </c>
      <c r="M480" s="174">
        <v>1.5555079344036101E-3</v>
      </c>
      <c r="N480" s="174" t="s">
        <v>337</v>
      </c>
      <c r="O480" s="174" t="b">
        <v>0</v>
      </c>
      <c r="P480" s="174">
        <v>3</v>
      </c>
    </row>
    <row r="481" spans="10:16">
      <c r="J481" s="174" t="s">
        <v>3017</v>
      </c>
      <c r="K481" s="174" t="s">
        <v>3018</v>
      </c>
      <c r="L481" s="174">
        <v>4.7532109300602298E-4</v>
      </c>
      <c r="M481" s="174">
        <v>2.2162381232907001E-2</v>
      </c>
      <c r="N481" s="174" t="s">
        <v>4880</v>
      </c>
      <c r="O481" s="174" t="b">
        <v>0</v>
      </c>
      <c r="P481" s="174">
        <v>2</v>
      </c>
    </row>
    <row r="482" spans="10:16">
      <c r="J482" s="174" t="s">
        <v>3017</v>
      </c>
      <c r="K482" s="174" t="s">
        <v>3018</v>
      </c>
      <c r="L482" s="174">
        <v>9.1873135077021105E-4</v>
      </c>
      <c r="M482" s="174">
        <v>3.6955135538170203E-2</v>
      </c>
      <c r="N482" s="174" t="s">
        <v>4881</v>
      </c>
      <c r="O482" s="174" t="b">
        <v>0</v>
      </c>
      <c r="P482" s="174">
        <v>6</v>
      </c>
    </row>
    <row r="483" spans="10:16">
      <c r="J483" s="174" t="s">
        <v>3017</v>
      </c>
      <c r="K483" s="174" t="s">
        <v>3018</v>
      </c>
      <c r="L483" s="174">
        <v>8.3401146325921501E-4</v>
      </c>
      <c r="M483" s="174">
        <v>3.4121947257692201E-2</v>
      </c>
      <c r="N483" s="174" t="s">
        <v>3778</v>
      </c>
      <c r="O483" s="174" t="b">
        <v>0</v>
      </c>
      <c r="P483" s="174">
        <v>3</v>
      </c>
    </row>
    <row r="484" spans="10:16">
      <c r="J484" s="174" t="s">
        <v>3017</v>
      </c>
      <c r="K484" s="174" t="s">
        <v>3018</v>
      </c>
      <c r="L484" s="174">
        <v>5.4221101186924996E-4</v>
      </c>
      <c r="M484" s="174">
        <v>2.4401852973298301E-2</v>
      </c>
      <c r="N484" s="174" t="s">
        <v>4521</v>
      </c>
      <c r="O484" s="174" t="b">
        <v>0</v>
      </c>
      <c r="P484" s="174">
        <v>3</v>
      </c>
    </row>
    <row r="485" spans="10:16">
      <c r="J485" s="174" t="s">
        <v>3017</v>
      </c>
      <c r="K485" s="174" t="s">
        <v>3018</v>
      </c>
      <c r="L485" s="174">
        <v>1.0782209555183901E-3</v>
      </c>
      <c r="M485" s="174">
        <v>4.1696133663403002E-2</v>
      </c>
      <c r="N485" s="174" t="s">
        <v>4882</v>
      </c>
      <c r="O485" s="174" t="b">
        <v>0</v>
      </c>
      <c r="P485" s="174">
        <v>6</v>
      </c>
    </row>
    <row r="486" spans="10:16">
      <c r="J486" s="174" t="s">
        <v>3017</v>
      </c>
      <c r="K486" s="174" t="s">
        <v>3018</v>
      </c>
      <c r="L486" s="174">
        <v>2.29833995517141E-10</v>
      </c>
      <c r="M486" s="174">
        <v>4.2482351564248601E-8</v>
      </c>
      <c r="N486" s="174" t="s">
        <v>3781</v>
      </c>
      <c r="O486" s="174" t="b">
        <v>0</v>
      </c>
      <c r="P486" s="174">
        <v>3</v>
      </c>
    </row>
    <row r="487" spans="10:16">
      <c r="J487" s="174" t="s">
        <v>3017</v>
      </c>
      <c r="K487" s="174" t="s">
        <v>3018</v>
      </c>
      <c r="L487" s="174">
        <v>1.0065997636405999E-9</v>
      </c>
      <c r="M487" s="174">
        <v>1.6805345408780299E-7</v>
      </c>
      <c r="N487" s="174" t="s">
        <v>3786</v>
      </c>
      <c r="O487" s="174" t="b">
        <v>0</v>
      </c>
      <c r="P487" s="174">
        <v>1</v>
      </c>
    </row>
    <row r="488" spans="10:16">
      <c r="J488" s="174" t="s">
        <v>3017</v>
      </c>
      <c r="K488" s="174" t="s">
        <v>3018</v>
      </c>
      <c r="L488" s="174">
        <v>1.07613376094087E-6</v>
      </c>
      <c r="M488" s="174">
        <v>1.09924939731898E-4</v>
      </c>
      <c r="N488" s="174" t="s">
        <v>3788</v>
      </c>
      <c r="O488" s="174" t="b">
        <v>0</v>
      </c>
      <c r="P488" s="174">
        <v>6</v>
      </c>
    </row>
    <row r="489" spans="10:16">
      <c r="J489" s="174" t="s">
        <v>3017</v>
      </c>
      <c r="K489" s="174" t="s">
        <v>3018</v>
      </c>
      <c r="L489" s="174">
        <v>1.25052234048516E-3</v>
      </c>
      <c r="M489" s="174">
        <v>4.6899118646238601E-2</v>
      </c>
      <c r="N489" s="174" t="s">
        <v>4883</v>
      </c>
      <c r="O489" s="174" t="b">
        <v>0</v>
      </c>
      <c r="P489" s="174">
        <v>3</v>
      </c>
    </row>
    <row r="490" spans="10:16">
      <c r="J490" s="174" t="s">
        <v>3017</v>
      </c>
      <c r="K490" s="174" t="s">
        <v>3018</v>
      </c>
      <c r="L490" s="174">
        <v>6.72770814193133E-4</v>
      </c>
      <c r="M490" s="174">
        <v>2.9016044573804699E-2</v>
      </c>
      <c r="N490" s="174" t="s">
        <v>454</v>
      </c>
      <c r="O490" s="174" t="b">
        <v>0</v>
      </c>
      <c r="P490" s="174">
        <v>3</v>
      </c>
    </row>
    <row r="491" spans="10:16">
      <c r="J491" s="174" t="s">
        <v>3017</v>
      </c>
      <c r="K491" s="174" t="s">
        <v>3018</v>
      </c>
      <c r="L491" s="174">
        <v>5.6168195800290797E-12</v>
      </c>
      <c r="M491" s="174">
        <v>1.3016350628256899E-9</v>
      </c>
      <c r="N491" s="174" t="s">
        <v>3792</v>
      </c>
      <c r="O491" s="174" t="b">
        <v>0</v>
      </c>
      <c r="P491" s="174">
        <v>3</v>
      </c>
    </row>
    <row r="492" spans="10:16">
      <c r="J492" s="174" t="s">
        <v>3017</v>
      </c>
      <c r="K492" s="174" t="s">
        <v>3018</v>
      </c>
      <c r="L492" s="174">
        <v>9.11494888226153E-4</v>
      </c>
      <c r="M492" s="174">
        <v>3.6711609291941297E-2</v>
      </c>
      <c r="N492" s="174" t="s">
        <v>4884</v>
      </c>
      <c r="O492" s="174" t="b">
        <v>0</v>
      </c>
      <c r="P492" s="174">
        <v>6</v>
      </c>
    </row>
    <row r="493" spans="10:16">
      <c r="J493" s="174" t="s">
        <v>3017</v>
      </c>
      <c r="K493" s="174" t="s">
        <v>3018</v>
      </c>
      <c r="L493" s="174">
        <v>2.8933243989479998E-6</v>
      </c>
      <c r="M493" s="174">
        <v>2.6503363587177702E-4</v>
      </c>
      <c r="N493" s="174" t="s">
        <v>4529</v>
      </c>
      <c r="O493" s="174" t="b">
        <v>0</v>
      </c>
      <c r="P493" s="174">
        <v>3</v>
      </c>
    </row>
    <row r="494" spans="10:16">
      <c r="J494" s="174" t="s">
        <v>3017</v>
      </c>
      <c r="K494" s="174" t="s">
        <v>3018</v>
      </c>
      <c r="L494" s="174">
        <v>6.0529391001418902E-4</v>
      </c>
      <c r="M494" s="174">
        <v>2.66991360620321E-2</v>
      </c>
      <c r="N494" s="174" t="s">
        <v>4530</v>
      </c>
      <c r="O494" s="174" t="b">
        <v>0</v>
      </c>
      <c r="P494" s="174">
        <v>2</v>
      </c>
    </row>
    <row r="495" spans="10:16">
      <c r="J495" s="174" t="s">
        <v>3017</v>
      </c>
      <c r="K495" s="174" t="s">
        <v>3018</v>
      </c>
      <c r="L495" s="174">
        <v>9.4775477274051104E-5</v>
      </c>
      <c r="M495" s="174">
        <v>5.7369647091444599E-3</v>
      </c>
      <c r="N495" s="174" t="s">
        <v>4885</v>
      </c>
      <c r="O495" s="174" t="b">
        <v>0</v>
      </c>
      <c r="P495" s="174">
        <v>3</v>
      </c>
    </row>
    <row r="496" spans="10:16">
      <c r="J496" s="174" t="s">
        <v>3017</v>
      </c>
      <c r="K496" s="174" t="s">
        <v>3018</v>
      </c>
      <c r="L496" s="174">
        <v>1.29720806541442E-20</v>
      </c>
      <c r="M496" s="174">
        <v>9.5910004893604402E-18</v>
      </c>
      <c r="N496" s="174" t="s">
        <v>456</v>
      </c>
      <c r="O496" s="174" t="b">
        <v>0</v>
      </c>
      <c r="P496" s="174">
        <v>6</v>
      </c>
    </row>
    <row r="497" spans="10:16">
      <c r="J497" s="174" t="s">
        <v>3017</v>
      </c>
      <c r="K497" s="174" t="s">
        <v>3018</v>
      </c>
      <c r="L497" s="174">
        <v>9.28132920184232E-4</v>
      </c>
      <c r="M497" s="174">
        <v>3.7188789123201199E-2</v>
      </c>
      <c r="N497" s="174" t="s">
        <v>3795</v>
      </c>
      <c r="O497" s="174" t="b">
        <v>0</v>
      </c>
      <c r="P497" s="174">
        <v>2</v>
      </c>
    </row>
    <row r="498" spans="10:16">
      <c r="J498" s="174" t="s">
        <v>3017</v>
      </c>
      <c r="K498" s="174" t="s">
        <v>3018</v>
      </c>
      <c r="L498" s="174">
        <v>7.1001466647801798E-4</v>
      </c>
      <c r="M498" s="174">
        <v>3.0244287295119202E-2</v>
      </c>
      <c r="N498" s="174" t="s">
        <v>4886</v>
      </c>
      <c r="O498" s="174" t="b">
        <v>0</v>
      </c>
      <c r="P498" s="174">
        <v>6</v>
      </c>
    </row>
    <row r="499" spans="10:16">
      <c r="J499" s="174" t="s">
        <v>3017</v>
      </c>
      <c r="K499" s="174" t="s">
        <v>3018</v>
      </c>
      <c r="L499" s="174">
        <v>1.1556305025635199E-6</v>
      </c>
      <c r="M499" s="174">
        <v>1.1727383658857799E-4</v>
      </c>
      <c r="N499" s="174" t="s">
        <v>3798</v>
      </c>
      <c r="O499" s="174" t="b">
        <v>0</v>
      </c>
      <c r="P499" s="174">
        <v>6</v>
      </c>
    </row>
    <row r="500" spans="10:16">
      <c r="J500" s="174" t="s">
        <v>3017</v>
      </c>
      <c r="K500" s="174" t="s">
        <v>3018</v>
      </c>
      <c r="L500" s="174">
        <v>1.0276633795534301E-5</v>
      </c>
      <c r="M500" s="174">
        <v>8.4647296884012805E-4</v>
      </c>
      <c r="N500" s="174" t="s">
        <v>3110</v>
      </c>
      <c r="O500" s="174" t="b">
        <v>0</v>
      </c>
      <c r="P500" s="174">
        <v>3</v>
      </c>
    </row>
    <row r="501" spans="10:16">
      <c r="J501" s="174" t="s">
        <v>3017</v>
      </c>
      <c r="K501" s="174" t="s">
        <v>3018</v>
      </c>
      <c r="L501" s="174">
        <v>5.1755558902352698E-5</v>
      </c>
      <c r="M501" s="174">
        <v>3.4862589383834299E-3</v>
      </c>
      <c r="N501" s="174" t="s">
        <v>638</v>
      </c>
      <c r="O501" s="174" t="b">
        <v>0</v>
      </c>
      <c r="P501" s="174">
        <v>3</v>
      </c>
    </row>
    <row r="502" spans="10:16">
      <c r="J502" s="174" t="s">
        <v>3017</v>
      </c>
      <c r="K502" s="174" t="s">
        <v>3018</v>
      </c>
      <c r="L502" s="174">
        <v>2.3852945613097001E-4</v>
      </c>
      <c r="M502" s="174">
        <v>1.2661632822623999E-2</v>
      </c>
      <c r="N502" s="174" t="s">
        <v>3800</v>
      </c>
      <c r="O502" s="174" t="b">
        <v>0</v>
      </c>
      <c r="P502" s="174">
        <v>4</v>
      </c>
    </row>
    <row r="503" spans="10:16">
      <c r="J503" s="174" t="s">
        <v>3017</v>
      </c>
      <c r="K503" s="174" t="s">
        <v>3018</v>
      </c>
      <c r="L503" s="174">
        <v>1.3396270798265099E-3</v>
      </c>
      <c r="M503" s="174">
        <v>4.9582168903280703E-2</v>
      </c>
      <c r="N503" s="174" t="s">
        <v>4539</v>
      </c>
      <c r="O503" s="174" t="b">
        <v>0</v>
      </c>
      <c r="P503" s="174">
        <v>3</v>
      </c>
    </row>
    <row r="504" spans="10:16">
      <c r="J504" s="174" t="s">
        <v>3017</v>
      </c>
      <c r="K504" s="174" t="s">
        <v>3018</v>
      </c>
      <c r="L504" s="174">
        <v>2.41334255962706E-10</v>
      </c>
      <c r="M504" s="174">
        <v>4.4344098523135603E-8</v>
      </c>
      <c r="N504" s="174" t="s">
        <v>4887</v>
      </c>
      <c r="O504" s="174" t="b">
        <v>0</v>
      </c>
      <c r="P504" s="174">
        <v>1</v>
      </c>
    </row>
    <row r="505" spans="10:16">
      <c r="J505" s="174" t="s">
        <v>3017</v>
      </c>
      <c r="K505" s="174" t="s">
        <v>3018</v>
      </c>
      <c r="L505" s="174">
        <v>3.22234937260698E-4</v>
      </c>
      <c r="M505" s="174">
        <v>1.62970057113297E-2</v>
      </c>
      <c r="N505" s="174" t="s">
        <v>4888</v>
      </c>
      <c r="O505" s="174" t="b">
        <v>0</v>
      </c>
      <c r="P505" s="174">
        <v>3</v>
      </c>
    </row>
    <row r="506" spans="10:16">
      <c r="J506" s="174" t="s">
        <v>3017</v>
      </c>
      <c r="K506" s="174" t="s">
        <v>3018</v>
      </c>
      <c r="L506" s="174">
        <v>3.3764443867164199E-4</v>
      </c>
      <c r="M506" s="174">
        <v>1.6843486710920199E-2</v>
      </c>
      <c r="N506" s="174" t="s">
        <v>4889</v>
      </c>
      <c r="O506" s="174" t="b">
        <v>0</v>
      </c>
      <c r="P506" s="174">
        <v>3</v>
      </c>
    </row>
    <row r="507" spans="10:16">
      <c r="J507" s="174" t="s">
        <v>3017</v>
      </c>
      <c r="K507" s="174" t="s">
        <v>3018</v>
      </c>
      <c r="L507" s="174">
        <v>3.41951424375111E-5</v>
      </c>
      <c r="M507" s="174">
        <v>2.42434191349779E-3</v>
      </c>
      <c r="N507" s="174" t="s">
        <v>1296</v>
      </c>
      <c r="O507" s="174" t="b">
        <v>1</v>
      </c>
      <c r="P507" s="174">
        <v>1</v>
      </c>
    </row>
    <row r="508" spans="10:16">
      <c r="J508" s="174" t="s">
        <v>3017</v>
      </c>
      <c r="K508" s="174" t="s">
        <v>3018</v>
      </c>
      <c r="L508" s="174">
        <v>2.9984768471734999E-4</v>
      </c>
      <c r="M508" s="174">
        <v>1.5364967250046E-2</v>
      </c>
      <c r="N508" s="174" t="s">
        <v>2983</v>
      </c>
      <c r="O508" s="174" t="b">
        <v>0</v>
      </c>
      <c r="P508" s="174">
        <v>2</v>
      </c>
    </row>
    <row r="509" spans="10:16">
      <c r="J509" s="174" t="s">
        <v>3017</v>
      </c>
      <c r="K509" s="174" t="s">
        <v>3018</v>
      </c>
      <c r="L509" s="174">
        <v>5.08099729282885E-7</v>
      </c>
      <c r="M509" s="174">
        <v>5.4784794768824398E-5</v>
      </c>
      <c r="N509" s="174" t="s">
        <v>1139</v>
      </c>
      <c r="O509" s="174" t="b">
        <v>0</v>
      </c>
      <c r="P509" s="174">
        <v>4</v>
      </c>
    </row>
    <row r="510" spans="10:16">
      <c r="J510" s="174" t="s">
        <v>3017</v>
      </c>
      <c r="K510" s="174" t="s">
        <v>3018</v>
      </c>
      <c r="L510" s="174">
        <v>5.6135117977403297E-7</v>
      </c>
      <c r="M510" s="174">
        <v>5.9902536720010399E-5</v>
      </c>
      <c r="N510" s="174" t="s">
        <v>3810</v>
      </c>
      <c r="O510" s="174" t="b">
        <v>1</v>
      </c>
      <c r="P510" s="174">
        <v>2</v>
      </c>
    </row>
    <row r="511" spans="10:16">
      <c r="J511" s="174" t="s">
        <v>3017</v>
      </c>
      <c r="K511" s="174" t="s">
        <v>3018</v>
      </c>
      <c r="L511" s="174">
        <v>4.9102588302823696E-9</v>
      </c>
      <c r="M511" s="174">
        <v>7.7400135764851899E-7</v>
      </c>
      <c r="N511" s="174" t="s">
        <v>3814</v>
      </c>
      <c r="O511" s="174" t="b">
        <v>0</v>
      </c>
      <c r="P511" s="174">
        <v>3</v>
      </c>
    </row>
    <row r="512" spans="10:16">
      <c r="J512" s="174" t="s">
        <v>3017</v>
      </c>
      <c r="K512" s="174" t="s">
        <v>3018</v>
      </c>
      <c r="L512" s="174">
        <v>1.0854183835163E-4</v>
      </c>
      <c r="M512" s="174">
        <v>6.4569917745846001E-3</v>
      </c>
      <c r="N512" s="174" t="s">
        <v>4890</v>
      </c>
      <c r="O512" s="174" t="b">
        <v>0</v>
      </c>
      <c r="P512" s="174">
        <v>1</v>
      </c>
    </row>
    <row r="513" spans="10:16">
      <c r="J513" s="174" t="s">
        <v>3017</v>
      </c>
      <c r="K513" s="174" t="s">
        <v>3018</v>
      </c>
      <c r="L513" s="174">
        <v>1.74514912332784E-9</v>
      </c>
      <c r="M513" s="174">
        <v>2.8673077104073701E-7</v>
      </c>
      <c r="N513" s="174" t="s">
        <v>3819</v>
      </c>
      <c r="O513" s="174" t="b">
        <v>0</v>
      </c>
      <c r="P513" s="174">
        <v>3</v>
      </c>
    </row>
    <row r="514" spans="10:16">
      <c r="J514" s="174" t="s">
        <v>3017</v>
      </c>
      <c r="K514" s="174" t="s">
        <v>3018</v>
      </c>
      <c r="L514" s="174">
        <v>2.6059219535329898E-7</v>
      </c>
      <c r="M514" s="174">
        <v>3.0652156978431797E-5</v>
      </c>
      <c r="N514" s="174" t="s">
        <v>441</v>
      </c>
      <c r="O514" s="174" t="b">
        <v>0</v>
      </c>
      <c r="P514" s="174">
        <v>6</v>
      </c>
    </row>
    <row r="515" spans="10:16">
      <c r="J515" s="174" t="s">
        <v>3017</v>
      </c>
      <c r="K515" s="174" t="s">
        <v>3018</v>
      </c>
      <c r="L515" s="174">
        <v>6.7552291999096103E-4</v>
      </c>
      <c r="M515" s="174">
        <v>2.9094331809264001E-2</v>
      </c>
      <c r="N515" s="174" t="s">
        <v>4549</v>
      </c>
      <c r="O515" s="174" t="b">
        <v>0</v>
      </c>
      <c r="P515" s="174">
        <v>2</v>
      </c>
    </row>
    <row r="516" spans="10:16">
      <c r="J516" s="174" t="s">
        <v>3017</v>
      </c>
      <c r="K516" s="174" t="s">
        <v>3018</v>
      </c>
      <c r="L516" s="174">
        <v>2.1850267952759301E-7</v>
      </c>
      <c r="M516" s="174">
        <v>2.6197543271700199E-5</v>
      </c>
      <c r="N516" s="174" t="s">
        <v>1563</v>
      </c>
      <c r="O516" s="174" t="b">
        <v>0</v>
      </c>
      <c r="P516" s="174">
        <v>1</v>
      </c>
    </row>
    <row r="517" spans="10:16">
      <c r="J517" s="174" t="s">
        <v>3017</v>
      </c>
      <c r="K517" s="174" t="s">
        <v>3018</v>
      </c>
      <c r="L517" s="174">
        <v>1.15011236116702E-13</v>
      </c>
      <c r="M517" s="174">
        <v>3.2467671955744899E-11</v>
      </c>
      <c r="N517" s="174" t="s">
        <v>3823</v>
      </c>
      <c r="O517" s="174" t="b">
        <v>0</v>
      </c>
      <c r="P517" s="174">
        <v>6</v>
      </c>
    </row>
    <row r="518" spans="10:16">
      <c r="J518" s="174" t="s">
        <v>3017</v>
      </c>
      <c r="K518" s="174" t="s">
        <v>3018</v>
      </c>
      <c r="L518" s="174">
        <v>6.1206997925382801E-5</v>
      </c>
      <c r="M518" s="174">
        <v>4.0183105847291997E-3</v>
      </c>
      <c r="N518" s="174" t="s">
        <v>3824</v>
      </c>
      <c r="O518" s="174" t="b">
        <v>0</v>
      </c>
      <c r="P518" s="174">
        <v>6</v>
      </c>
    </row>
    <row r="519" spans="10:16">
      <c r="J519" s="174" t="s">
        <v>3017</v>
      </c>
      <c r="K519" s="174" t="s">
        <v>3018</v>
      </c>
      <c r="L519" s="174">
        <v>2.1083816081037201E-16</v>
      </c>
      <c r="M519" s="174">
        <v>9.3530820109206695E-14</v>
      </c>
      <c r="N519" s="174" t="s">
        <v>3825</v>
      </c>
      <c r="O519" s="174" t="b">
        <v>0</v>
      </c>
      <c r="P519" s="174">
        <v>3</v>
      </c>
    </row>
    <row r="520" spans="10:16">
      <c r="J520" s="174" t="s">
        <v>3017</v>
      </c>
      <c r="K520" s="174" t="s">
        <v>3018</v>
      </c>
      <c r="L520" s="174">
        <v>2.07987236072505E-12</v>
      </c>
      <c r="M520" s="174">
        <v>5.12589495377737E-10</v>
      </c>
      <c r="N520" s="174" t="s">
        <v>3117</v>
      </c>
      <c r="O520" s="174" t="b">
        <v>0</v>
      </c>
      <c r="P520" s="174">
        <v>4</v>
      </c>
    </row>
    <row r="521" spans="10:16">
      <c r="J521" s="174" t="s">
        <v>3017</v>
      </c>
      <c r="K521" s="174" t="s">
        <v>3018</v>
      </c>
      <c r="L521" s="174">
        <v>6.6530562313488594E-5</v>
      </c>
      <c r="M521" s="174">
        <v>4.2644541713716304E-3</v>
      </c>
      <c r="N521" s="174" t="s">
        <v>3829</v>
      </c>
      <c r="O521" s="174" t="b">
        <v>0</v>
      </c>
      <c r="P521" s="174">
        <v>3</v>
      </c>
    </row>
    <row r="522" spans="10:16">
      <c r="J522" s="174" t="s">
        <v>3017</v>
      </c>
      <c r="K522" s="174" t="s">
        <v>3018</v>
      </c>
      <c r="L522" s="174">
        <v>1.32859011134928E-4</v>
      </c>
      <c r="M522" s="174">
        <v>7.6971471506957498E-3</v>
      </c>
      <c r="N522" s="174" t="s">
        <v>3830</v>
      </c>
      <c r="O522" s="174" t="b">
        <v>0</v>
      </c>
      <c r="P522" s="174">
        <v>5</v>
      </c>
    </row>
    <row r="523" spans="10:16">
      <c r="J523" s="174" t="s">
        <v>3017</v>
      </c>
      <c r="K523" s="174" t="s">
        <v>3018</v>
      </c>
      <c r="L523" s="174">
        <v>1.09101193969851E-6</v>
      </c>
      <c r="M523" s="174">
        <v>1.11079323814616E-4</v>
      </c>
      <c r="N523" s="174" t="s">
        <v>1230</v>
      </c>
      <c r="O523" s="174" t="b">
        <v>1</v>
      </c>
      <c r="P523" s="174">
        <v>3</v>
      </c>
    </row>
    <row r="524" spans="10:16">
      <c r="J524" s="174" t="s">
        <v>3017</v>
      </c>
      <c r="K524" s="174" t="s">
        <v>3018</v>
      </c>
      <c r="L524" s="174">
        <v>3.5005835675895499E-8</v>
      </c>
      <c r="M524" s="174">
        <v>4.89655952812425E-6</v>
      </c>
      <c r="N524" s="174" t="s">
        <v>1301</v>
      </c>
      <c r="O524" s="174" t="b">
        <v>0</v>
      </c>
      <c r="P524" s="174">
        <v>3</v>
      </c>
    </row>
    <row r="525" spans="10:16">
      <c r="J525" s="174" t="s">
        <v>3017</v>
      </c>
      <c r="K525" s="174" t="s">
        <v>3018</v>
      </c>
      <c r="L525" s="174">
        <v>8.6251917136836401E-4</v>
      </c>
      <c r="M525" s="174">
        <v>3.4965806564623801E-2</v>
      </c>
      <c r="N525" s="174" t="s">
        <v>4891</v>
      </c>
      <c r="O525" s="174" t="b">
        <v>0</v>
      </c>
      <c r="P525" s="174">
        <v>5</v>
      </c>
    </row>
    <row r="526" spans="10:16">
      <c r="J526" s="174" t="s">
        <v>3017</v>
      </c>
      <c r="K526" s="174" t="s">
        <v>3018</v>
      </c>
      <c r="L526" s="174">
        <v>1.27452353197214E-5</v>
      </c>
      <c r="M526" s="174">
        <v>1.02004585665801E-3</v>
      </c>
      <c r="N526" s="174" t="s">
        <v>4892</v>
      </c>
      <c r="O526" s="174" t="b">
        <v>0</v>
      </c>
      <c r="P526" s="174">
        <v>1</v>
      </c>
    </row>
    <row r="527" spans="10:16">
      <c r="J527" s="174" t="s">
        <v>3017</v>
      </c>
      <c r="K527" s="174" t="s">
        <v>3018</v>
      </c>
      <c r="L527" s="174">
        <v>4.86649121549761E-4</v>
      </c>
      <c r="M527" s="174">
        <v>2.26226275022227E-2</v>
      </c>
      <c r="N527" s="174" t="s">
        <v>4893</v>
      </c>
      <c r="O527" s="174" t="b">
        <v>0</v>
      </c>
      <c r="P527" s="174">
        <v>6</v>
      </c>
    </row>
    <row r="528" spans="10:16">
      <c r="J528" s="174" t="s">
        <v>3017</v>
      </c>
      <c r="K528" s="174" t="s">
        <v>3018</v>
      </c>
      <c r="L528" s="174">
        <v>7.8208406899024901E-6</v>
      </c>
      <c r="M528" s="174">
        <v>6.5994719006397305E-4</v>
      </c>
      <c r="N528" s="174" t="s">
        <v>657</v>
      </c>
      <c r="O528" s="174" t="b">
        <v>0</v>
      </c>
      <c r="P528" s="174">
        <v>6</v>
      </c>
    </row>
    <row r="529" spans="10:16">
      <c r="J529" s="174" t="s">
        <v>3017</v>
      </c>
      <c r="K529" s="174" t="s">
        <v>3018</v>
      </c>
      <c r="L529" s="174">
        <v>8.0216912470832604E-13</v>
      </c>
      <c r="M529" s="174">
        <v>2.09325696046787E-10</v>
      </c>
      <c r="N529" s="174" t="s">
        <v>3834</v>
      </c>
      <c r="O529" s="174" t="b">
        <v>0</v>
      </c>
      <c r="P529" s="174">
        <v>4</v>
      </c>
    </row>
    <row r="530" spans="10:16">
      <c r="J530" s="174" t="s">
        <v>3017</v>
      </c>
      <c r="K530" s="174" t="s">
        <v>3018</v>
      </c>
      <c r="L530" s="174">
        <v>2.8299287040608E-8</v>
      </c>
      <c r="M530" s="174">
        <v>4.0873384207999996E-6</v>
      </c>
      <c r="N530" s="174" t="s">
        <v>1539</v>
      </c>
      <c r="O530" s="174" t="b">
        <v>0</v>
      </c>
      <c r="P530" s="174">
        <v>5</v>
      </c>
    </row>
    <row r="531" spans="10:16">
      <c r="J531" s="174" t="s">
        <v>3017</v>
      </c>
      <c r="K531" s="174" t="s">
        <v>3018</v>
      </c>
      <c r="L531" s="174">
        <v>4.7635819338780803E-5</v>
      </c>
      <c r="M531" s="174">
        <v>3.24393661826132E-3</v>
      </c>
      <c r="N531" s="174" t="s">
        <v>1522</v>
      </c>
      <c r="O531" s="174" t="b">
        <v>1</v>
      </c>
      <c r="P531" s="174">
        <v>2</v>
      </c>
    </row>
    <row r="532" spans="10:16">
      <c r="J532" s="174" t="s">
        <v>3017</v>
      </c>
      <c r="K532" s="174" t="s">
        <v>3018</v>
      </c>
      <c r="L532" s="174">
        <v>4.5907739721118399E-7</v>
      </c>
      <c r="M532" s="174">
        <v>4.98452112433527E-5</v>
      </c>
      <c r="N532" s="174" t="s">
        <v>417</v>
      </c>
      <c r="O532" s="174" t="b">
        <v>0</v>
      </c>
      <c r="P532" s="174">
        <v>3</v>
      </c>
    </row>
    <row r="533" spans="10:16">
      <c r="J533" s="174" t="s">
        <v>3017</v>
      </c>
      <c r="K533" s="174" t="s">
        <v>3018</v>
      </c>
      <c r="L533" s="174">
        <v>6.2470333399822205E-11</v>
      </c>
      <c r="M533" s="174">
        <v>1.2515427503643101E-8</v>
      </c>
      <c r="N533" s="174" t="s">
        <v>4559</v>
      </c>
      <c r="O533" s="174" t="b">
        <v>0</v>
      </c>
      <c r="P533" s="174">
        <v>6</v>
      </c>
    </row>
    <row r="534" spans="10:16">
      <c r="J534" s="174" t="s">
        <v>3017</v>
      </c>
      <c r="K534" s="174" t="s">
        <v>3018</v>
      </c>
      <c r="L534" s="174">
        <v>5.2919049414406705E-4</v>
      </c>
      <c r="M534" s="174">
        <v>2.3989711554241899E-2</v>
      </c>
      <c r="N534" s="174" t="s">
        <v>450</v>
      </c>
      <c r="O534" s="174" t="b">
        <v>0</v>
      </c>
      <c r="P534" s="174">
        <v>3</v>
      </c>
    </row>
    <row r="535" spans="10:16">
      <c r="J535" s="174" t="s">
        <v>3017</v>
      </c>
      <c r="K535" s="174" t="s">
        <v>3018</v>
      </c>
      <c r="L535" s="174">
        <v>1.2444762329337201E-3</v>
      </c>
      <c r="M535" s="174">
        <v>4.6728803459843801E-2</v>
      </c>
      <c r="N535" s="174" t="s">
        <v>3838</v>
      </c>
      <c r="O535" s="174" t="b">
        <v>0</v>
      </c>
      <c r="P535" s="174">
        <v>2</v>
      </c>
    </row>
    <row r="536" spans="10:16">
      <c r="J536" s="174" t="s">
        <v>3017</v>
      </c>
      <c r="K536" s="174" t="s">
        <v>3018</v>
      </c>
      <c r="L536" s="174">
        <v>9.3259539720785703E-4</v>
      </c>
      <c r="M536" s="174">
        <v>3.7310328005258603E-2</v>
      </c>
      <c r="N536" s="174" t="s">
        <v>3842</v>
      </c>
      <c r="O536" s="174" t="b">
        <v>0</v>
      </c>
      <c r="P536" s="174">
        <v>2</v>
      </c>
    </row>
    <row r="537" spans="10:16">
      <c r="J537" s="174" t="s">
        <v>3017</v>
      </c>
      <c r="K537" s="174" t="s">
        <v>3018</v>
      </c>
      <c r="L537" s="174">
        <v>1.1918599659545E-3</v>
      </c>
      <c r="M537" s="174">
        <v>4.5245510419052698E-2</v>
      </c>
      <c r="N537" s="174" t="s">
        <v>952</v>
      </c>
      <c r="O537" s="174" t="b">
        <v>0</v>
      </c>
      <c r="P537" s="174">
        <v>3</v>
      </c>
    </row>
    <row r="538" spans="10:16">
      <c r="J538" s="174" t="s">
        <v>3017</v>
      </c>
      <c r="K538" s="174" t="s">
        <v>3018</v>
      </c>
      <c r="L538" s="174">
        <v>7.7916754018209002E-4</v>
      </c>
      <c r="M538" s="174">
        <v>3.2520819388809699E-2</v>
      </c>
      <c r="N538" s="174" t="s">
        <v>3844</v>
      </c>
      <c r="O538" s="174" t="b">
        <v>0</v>
      </c>
      <c r="P538" s="174">
        <v>1</v>
      </c>
    </row>
    <row r="539" spans="10:16">
      <c r="J539" s="174" t="s">
        <v>3017</v>
      </c>
      <c r="K539" s="174" t="s">
        <v>3018</v>
      </c>
      <c r="L539" s="174">
        <v>2.9113230464221699E-4</v>
      </c>
      <c r="M539" s="174">
        <v>1.49925894793611E-2</v>
      </c>
      <c r="N539" s="174" t="s">
        <v>4894</v>
      </c>
      <c r="O539" s="174" t="b">
        <v>0</v>
      </c>
      <c r="P539" s="174">
        <v>6</v>
      </c>
    </row>
    <row r="540" spans="10:16">
      <c r="J540" s="174" t="s">
        <v>3017</v>
      </c>
      <c r="K540" s="174" t="s">
        <v>3018</v>
      </c>
      <c r="L540" s="174">
        <v>8.7979959092430196E-5</v>
      </c>
      <c r="M540" s="174">
        <v>5.4009708366427401E-3</v>
      </c>
      <c r="N540" s="174" t="s">
        <v>1463</v>
      </c>
      <c r="O540" s="174" t="b">
        <v>0</v>
      </c>
      <c r="P540" s="174">
        <v>4</v>
      </c>
    </row>
    <row r="541" spans="10:16">
      <c r="J541" s="174" t="s">
        <v>3017</v>
      </c>
      <c r="K541" s="174" t="s">
        <v>3018</v>
      </c>
      <c r="L541" s="174">
        <v>1.1748936121280299E-4</v>
      </c>
      <c r="M541" s="174">
        <v>6.9098430563279698E-3</v>
      </c>
      <c r="N541" s="174" t="s">
        <v>4562</v>
      </c>
      <c r="O541" s="174" t="b">
        <v>0</v>
      </c>
      <c r="P541" s="174">
        <v>6</v>
      </c>
    </row>
    <row r="542" spans="10:16">
      <c r="J542" s="174" t="s">
        <v>3017</v>
      </c>
      <c r="K542" s="174" t="s">
        <v>3018</v>
      </c>
      <c r="L542" s="174">
        <v>7.1238474239450103E-5</v>
      </c>
      <c r="M542" s="174">
        <v>4.47807356388187E-3</v>
      </c>
      <c r="N542" s="174" t="s">
        <v>3847</v>
      </c>
      <c r="O542" s="174" t="b">
        <v>0</v>
      </c>
      <c r="P542" s="174">
        <v>6</v>
      </c>
    </row>
    <row r="543" spans="10:16">
      <c r="J543" s="174" t="s">
        <v>3017</v>
      </c>
      <c r="K543" s="174" t="s">
        <v>3018</v>
      </c>
      <c r="L543" s="174">
        <v>2.46028140145418E-5</v>
      </c>
      <c r="M543" s="174">
        <v>1.8104056483259901E-3</v>
      </c>
      <c r="N543" s="174" t="s">
        <v>1173</v>
      </c>
      <c r="O543" s="174" t="b">
        <v>0</v>
      </c>
      <c r="P543" s="174">
        <v>2</v>
      </c>
    </row>
    <row r="544" spans="10:16">
      <c r="J544" s="174" t="s">
        <v>3017</v>
      </c>
      <c r="K544" s="174" t="s">
        <v>3018</v>
      </c>
      <c r="L544" s="174">
        <v>9.3722384238857904E-17</v>
      </c>
      <c r="M544" s="174">
        <v>4.3438226832376902E-14</v>
      </c>
      <c r="N544" s="174" t="s">
        <v>306</v>
      </c>
      <c r="O544" s="174" t="b">
        <v>1</v>
      </c>
      <c r="P544" s="174">
        <v>6</v>
      </c>
    </row>
    <row r="545" spans="10:16">
      <c r="J545" s="174" t="s">
        <v>3017</v>
      </c>
      <c r="K545" s="174" t="s">
        <v>3018</v>
      </c>
      <c r="L545" s="174">
        <v>1.9095353657807001E-5</v>
      </c>
      <c r="M545" s="174">
        <v>1.4569238750267301E-3</v>
      </c>
      <c r="N545" s="174" t="s">
        <v>3851</v>
      </c>
      <c r="O545" s="174" t="b">
        <v>0</v>
      </c>
      <c r="P545" s="174">
        <v>3</v>
      </c>
    </row>
    <row r="546" spans="10:16">
      <c r="J546" s="174" t="s">
        <v>3017</v>
      </c>
      <c r="K546" s="174" t="s">
        <v>3018</v>
      </c>
      <c r="L546" s="174">
        <v>6.20894472917855E-5</v>
      </c>
      <c r="M546" s="174">
        <v>4.0676447399827301E-3</v>
      </c>
      <c r="N546" s="174" t="s">
        <v>711</v>
      </c>
      <c r="O546" s="174" t="b">
        <v>0</v>
      </c>
      <c r="P546" s="174">
        <v>3</v>
      </c>
    </row>
    <row r="547" spans="10:16">
      <c r="J547" s="174" t="s">
        <v>3017</v>
      </c>
      <c r="K547" s="174" t="s">
        <v>3018</v>
      </c>
      <c r="L547" s="174">
        <v>9.8298249797240797E-4</v>
      </c>
      <c r="M547" s="174">
        <v>3.89841066533042E-2</v>
      </c>
      <c r="N547" s="174" t="s">
        <v>4565</v>
      </c>
      <c r="O547" s="174" t="b">
        <v>0</v>
      </c>
      <c r="P547" s="174">
        <v>5</v>
      </c>
    </row>
    <row r="548" spans="10:16">
      <c r="J548" s="174" t="s">
        <v>3017</v>
      </c>
      <c r="K548" s="174" t="s">
        <v>3018</v>
      </c>
      <c r="L548" s="174">
        <v>9.89986575921099E-4</v>
      </c>
      <c r="M548" s="174">
        <v>3.9142832685133098E-2</v>
      </c>
      <c r="N548" s="174" t="s">
        <v>1399</v>
      </c>
      <c r="O548" s="174" t="b">
        <v>0</v>
      </c>
      <c r="P548" s="174">
        <v>2</v>
      </c>
    </row>
    <row r="549" spans="10:16">
      <c r="J549" s="174" t="s">
        <v>3017</v>
      </c>
      <c r="K549" s="174" t="s">
        <v>3018</v>
      </c>
      <c r="L549" s="174">
        <v>1.0159773916617001E-42</v>
      </c>
      <c r="M549" s="174">
        <v>5.2581909905451503E-39</v>
      </c>
      <c r="N549" s="174" t="s">
        <v>3119</v>
      </c>
      <c r="O549" s="174" t="b">
        <v>0</v>
      </c>
      <c r="P549" s="174">
        <v>4</v>
      </c>
    </row>
    <row r="550" spans="10:16">
      <c r="J550" s="174" t="s">
        <v>3017</v>
      </c>
      <c r="K550" s="174" t="s">
        <v>3018</v>
      </c>
      <c r="L550" s="174">
        <v>8.6628619996903204E-6</v>
      </c>
      <c r="M550" s="174">
        <v>7.2508855438378295E-4</v>
      </c>
      <c r="N550" s="174" t="s">
        <v>3854</v>
      </c>
      <c r="O550" s="174" t="b">
        <v>0</v>
      </c>
      <c r="P550" s="174">
        <v>2</v>
      </c>
    </row>
    <row r="551" spans="10:16">
      <c r="J551" s="174" t="s">
        <v>3017</v>
      </c>
      <c r="K551" s="174" t="s">
        <v>3018</v>
      </c>
      <c r="L551" s="174">
        <v>7.1766686706196503E-4</v>
      </c>
      <c r="M551" s="174">
        <v>3.04653627121458E-2</v>
      </c>
      <c r="N551" s="174" t="s">
        <v>4895</v>
      </c>
      <c r="O551" s="174" t="b">
        <v>0</v>
      </c>
      <c r="P551" s="174">
        <v>6</v>
      </c>
    </row>
    <row r="552" spans="10:16">
      <c r="J552" s="174" t="s">
        <v>3017</v>
      </c>
      <c r="K552" s="174" t="s">
        <v>3018</v>
      </c>
      <c r="L552" s="174">
        <v>1.41335165855287E-7</v>
      </c>
      <c r="M552" s="174">
        <v>1.7485581296032799E-5</v>
      </c>
      <c r="N552" s="174" t="s">
        <v>3857</v>
      </c>
      <c r="O552" s="174" t="b">
        <v>0</v>
      </c>
      <c r="P552" s="174">
        <v>6</v>
      </c>
    </row>
    <row r="553" spans="10:16">
      <c r="J553" s="174" t="s">
        <v>3017</v>
      </c>
      <c r="K553" s="174" t="s">
        <v>3018</v>
      </c>
      <c r="L553" s="174">
        <v>6.6171703214924001E-4</v>
      </c>
      <c r="M553" s="174">
        <v>2.8653246165429001E-2</v>
      </c>
      <c r="N553" s="174" t="s">
        <v>4896</v>
      </c>
      <c r="O553" s="174" t="b">
        <v>0</v>
      </c>
      <c r="P553" s="174">
        <v>5</v>
      </c>
    </row>
    <row r="554" spans="10:16">
      <c r="J554" s="174" t="s">
        <v>3017</v>
      </c>
      <c r="K554" s="174" t="s">
        <v>3018</v>
      </c>
      <c r="L554" s="174">
        <v>3.3265577555519299E-10</v>
      </c>
      <c r="M554" s="174">
        <v>5.8692953399519299E-8</v>
      </c>
      <c r="N554" s="174" t="s">
        <v>3121</v>
      </c>
      <c r="O554" s="174" t="b">
        <v>1</v>
      </c>
      <c r="P554" s="174">
        <v>3</v>
      </c>
    </row>
    <row r="555" spans="10:16">
      <c r="J555" s="174" t="s">
        <v>3017</v>
      </c>
      <c r="K555" s="174" t="s">
        <v>3018</v>
      </c>
      <c r="L555" s="174">
        <v>6.7200381174588496E-5</v>
      </c>
      <c r="M555" s="174">
        <v>4.2849557220010197E-3</v>
      </c>
      <c r="N555" s="174" t="s">
        <v>3863</v>
      </c>
      <c r="O555" s="174" t="b">
        <v>0</v>
      </c>
      <c r="P555" s="174">
        <v>3</v>
      </c>
    </row>
    <row r="556" spans="10:16">
      <c r="J556" s="174" t="s">
        <v>3017</v>
      </c>
      <c r="K556" s="174" t="s">
        <v>3018</v>
      </c>
      <c r="L556" s="174">
        <v>8.1894053646625097E-4</v>
      </c>
      <c r="M556" s="174">
        <v>3.3748256323279401E-2</v>
      </c>
      <c r="N556" s="174" t="s">
        <v>455</v>
      </c>
      <c r="O556" s="174" t="b">
        <v>0</v>
      </c>
      <c r="P556" s="174">
        <v>2</v>
      </c>
    </row>
    <row r="557" spans="10:16">
      <c r="J557" s="174" t="s">
        <v>3017</v>
      </c>
      <c r="K557" s="174" t="s">
        <v>3018</v>
      </c>
      <c r="L557" s="174">
        <v>1.1619083068779999E-13</v>
      </c>
      <c r="M557" s="174">
        <v>3.25051699580923E-11</v>
      </c>
      <c r="N557" s="174" t="s">
        <v>3866</v>
      </c>
      <c r="O557" s="174" t="b">
        <v>1</v>
      </c>
      <c r="P557" s="174">
        <v>2</v>
      </c>
    </row>
    <row r="558" spans="10:16">
      <c r="J558" s="174" t="s">
        <v>3017</v>
      </c>
      <c r="K558" s="174" t="s">
        <v>3018</v>
      </c>
      <c r="L558" s="174">
        <v>2.9739404411110301E-34</v>
      </c>
      <c r="M558" s="174">
        <v>6.5964123227014798E-31</v>
      </c>
      <c r="N558" s="174" t="s">
        <v>3867</v>
      </c>
      <c r="O558" s="174" t="b">
        <v>0</v>
      </c>
      <c r="P558" s="174">
        <v>4</v>
      </c>
    </row>
    <row r="559" spans="10:16">
      <c r="J559" s="174" t="s">
        <v>3017</v>
      </c>
      <c r="K559" s="174" t="s">
        <v>3018</v>
      </c>
      <c r="L559" s="174">
        <v>1.77598149765224E-7</v>
      </c>
      <c r="M559" s="174">
        <v>2.16272758614098E-5</v>
      </c>
      <c r="N559" s="174" t="s">
        <v>3868</v>
      </c>
      <c r="O559" s="174" t="b">
        <v>0</v>
      </c>
      <c r="P559" s="174">
        <v>6</v>
      </c>
    </row>
    <row r="560" spans="10:16">
      <c r="J560" s="174" t="s">
        <v>3017</v>
      </c>
      <c r="K560" s="174" t="s">
        <v>3018</v>
      </c>
      <c r="L560" s="174">
        <v>1.6836049876943401E-4</v>
      </c>
      <c r="M560" s="174">
        <v>9.3026664916143094E-3</v>
      </c>
      <c r="N560" s="174" t="s">
        <v>587</v>
      </c>
      <c r="O560" s="174" t="b">
        <v>0</v>
      </c>
      <c r="P560" s="174">
        <v>3</v>
      </c>
    </row>
    <row r="561" spans="10:16">
      <c r="J561" s="174" t="s">
        <v>3017</v>
      </c>
      <c r="K561" s="174" t="s">
        <v>3018</v>
      </c>
      <c r="L561" s="174">
        <v>5.7243231780378405E-4</v>
      </c>
      <c r="M561" s="174">
        <v>2.54302442986565E-2</v>
      </c>
      <c r="N561" s="174" t="s">
        <v>4569</v>
      </c>
      <c r="O561" s="174" t="b">
        <v>0</v>
      </c>
      <c r="P561" s="174">
        <v>6</v>
      </c>
    </row>
    <row r="562" spans="10:16">
      <c r="J562" s="174" t="s">
        <v>3017</v>
      </c>
      <c r="K562" s="174" t="s">
        <v>3018</v>
      </c>
      <c r="L562" s="174">
        <v>1.57185439119366E-10</v>
      </c>
      <c r="M562" s="174">
        <v>3.0317263608532101E-8</v>
      </c>
      <c r="N562" s="174" t="s">
        <v>1481</v>
      </c>
      <c r="O562" s="174" t="b">
        <v>1</v>
      </c>
      <c r="P562" s="174">
        <v>3</v>
      </c>
    </row>
    <row r="563" spans="10:16">
      <c r="J563" s="174" t="s">
        <v>3017</v>
      </c>
      <c r="K563" s="174" t="s">
        <v>3018</v>
      </c>
      <c r="L563" s="174">
        <v>1.0882753929082701E-9</v>
      </c>
      <c r="M563" s="174">
        <v>1.8071773142235601E-7</v>
      </c>
      <c r="N563" s="174" t="s">
        <v>3869</v>
      </c>
      <c r="O563" s="174" t="b">
        <v>0</v>
      </c>
      <c r="P563" s="174">
        <v>2</v>
      </c>
    </row>
    <row r="564" spans="10:16">
      <c r="J564" s="174" t="s">
        <v>3017</v>
      </c>
      <c r="K564" s="174" t="s">
        <v>3018</v>
      </c>
      <c r="L564" s="174">
        <v>1.4446806363355399E-4</v>
      </c>
      <c r="M564" s="174">
        <v>8.2164226740160506E-3</v>
      </c>
      <c r="N564" s="174" t="s">
        <v>4897</v>
      </c>
      <c r="O564" s="174" t="b">
        <v>0</v>
      </c>
      <c r="P564" s="174">
        <v>3</v>
      </c>
    </row>
    <row r="565" spans="10:16">
      <c r="J565" s="174" t="s">
        <v>3017</v>
      </c>
      <c r="K565" s="174" t="s">
        <v>3018</v>
      </c>
      <c r="L565" s="174">
        <v>2.7188650292089401E-10</v>
      </c>
      <c r="M565" s="174">
        <v>4.9373634942704801E-8</v>
      </c>
      <c r="N565" s="174" t="s">
        <v>3871</v>
      </c>
      <c r="O565" s="174" t="b">
        <v>1</v>
      </c>
      <c r="P565" s="174">
        <v>2</v>
      </c>
    </row>
    <row r="566" spans="10:16">
      <c r="J566" s="174" t="s">
        <v>3017</v>
      </c>
      <c r="K566" s="174" t="s">
        <v>3018</v>
      </c>
      <c r="L566" s="174">
        <v>7.3651739301724003E-6</v>
      </c>
      <c r="M566" s="174">
        <v>6.2660478370861201E-4</v>
      </c>
      <c r="N566" s="174" t="s">
        <v>3872</v>
      </c>
      <c r="O566" s="174" t="b">
        <v>0</v>
      </c>
      <c r="P566" s="174">
        <v>4</v>
      </c>
    </row>
    <row r="567" spans="10:16">
      <c r="J567" s="174" t="s">
        <v>3017</v>
      </c>
      <c r="K567" s="174" t="s">
        <v>3018</v>
      </c>
      <c r="L567" s="174">
        <v>7.6466413228833296E-13</v>
      </c>
      <c r="M567" s="174">
        <v>2.0294970341837301E-10</v>
      </c>
      <c r="N567" s="174" t="s">
        <v>2985</v>
      </c>
      <c r="O567" s="174" t="b">
        <v>1</v>
      </c>
      <c r="P567" s="174">
        <v>2</v>
      </c>
    </row>
    <row r="568" spans="10:16">
      <c r="J568" s="174" t="s">
        <v>3017</v>
      </c>
      <c r="K568" s="174" t="s">
        <v>3018</v>
      </c>
      <c r="L568" s="174">
        <v>4.3957030175643301E-6</v>
      </c>
      <c r="M568" s="174">
        <v>3.8778342558075298E-4</v>
      </c>
      <c r="N568" s="174" t="s">
        <v>3873</v>
      </c>
      <c r="O568" s="174" t="b">
        <v>0</v>
      </c>
      <c r="P568" s="174">
        <v>6</v>
      </c>
    </row>
    <row r="569" spans="10:16">
      <c r="J569" s="174" t="s">
        <v>3017</v>
      </c>
      <c r="K569" s="174" t="s">
        <v>3018</v>
      </c>
      <c r="L569" s="174">
        <v>1.8664070739331299E-20</v>
      </c>
      <c r="M569" s="174">
        <v>1.3172167924283E-17</v>
      </c>
      <c r="N569" s="174" t="s">
        <v>535</v>
      </c>
      <c r="O569" s="174" t="b">
        <v>1</v>
      </c>
      <c r="P569" s="174">
        <v>6</v>
      </c>
    </row>
    <row r="570" spans="10:16">
      <c r="J570" s="174" t="s">
        <v>3017</v>
      </c>
      <c r="K570" s="174" t="s">
        <v>3018</v>
      </c>
      <c r="L570" s="174">
        <v>6.9002063887844099E-4</v>
      </c>
      <c r="M570" s="174">
        <v>2.9636529597638E-2</v>
      </c>
      <c r="N570" s="174" t="s">
        <v>4898</v>
      </c>
      <c r="O570" s="174" t="b">
        <v>0</v>
      </c>
      <c r="P570" s="174">
        <v>2</v>
      </c>
    </row>
    <row r="571" spans="10:16">
      <c r="J571" s="174" t="s">
        <v>3017</v>
      </c>
      <c r="K571" s="174" t="s">
        <v>3018</v>
      </c>
      <c r="L571" s="174">
        <v>1.3451945359780599E-7</v>
      </c>
      <c r="M571" s="174">
        <v>1.6708930370290699E-5</v>
      </c>
      <c r="N571" s="174" t="s">
        <v>1291</v>
      </c>
      <c r="O571" s="174" t="b">
        <v>0</v>
      </c>
      <c r="P571" s="174">
        <v>6</v>
      </c>
    </row>
    <row r="572" spans="10:16">
      <c r="J572" s="174" t="s">
        <v>3017</v>
      </c>
      <c r="K572" s="174" t="s">
        <v>3018</v>
      </c>
      <c r="L572" s="174">
        <v>4.30203384212438E-7</v>
      </c>
      <c r="M572" s="174">
        <v>4.7205320459183101E-5</v>
      </c>
      <c r="N572" s="174" t="s">
        <v>3876</v>
      </c>
      <c r="O572" s="174" t="b">
        <v>0</v>
      </c>
      <c r="P572" s="174">
        <v>3</v>
      </c>
    </row>
    <row r="573" spans="10:16">
      <c r="J573" s="174" t="s">
        <v>3017</v>
      </c>
      <c r="K573" s="174" t="s">
        <v>3018</v>
      </c>
      <c r="L573" s="174">
        <v>2.98851672752505E-9</v>
      </c>
      <c r="M573" s="174">
        <v>4.7836293783420396E-7</v>
      </c>
      <c r="N573" s="174" t="s">
        <v>903</v>
      </c>
      <c r="O573" s="174" t="b">
        <v>1</v>
      </c>
      <c r="P573" s="174">
        <v>3</v>
      </c>
    </row>
    <row r="574" spans="10:16">
      <c r="J574" s="174" t="s">
        <v>3017</v>
      </c>
      <c r="K574" s="174" t="s">
        <v>3018</v>
      </c>
      <c r="L574" s="174">
        <v>1.28748607508172E-6</v>
      </c>
      <c r="M574" s="174">
        <v>1.2814200349202699E-4</v>
      </c>
      <c r="N574" s="174" t="s">
        <v>439</v>
      </c>
      <c r="O574" s="174" t="b">
        <v>0</v>
      </c>
      <c r="P574" s="174">
        <v>6</v>
      </c>
    </row>
    <row r="575" spans="10:16">
      <c r="J575" s="174" t="s">
        <v>3017</v>
      </c>
      <c r="K575" s="174" t="s">
        <v>3018</v>
      </c>
      <c r="L575" s="174">
        <v>3.0442469507786501E-8</v>
      </c>
      <c r="M575" s="174">
        <v>4.3563594729276204E-6</v>
      </c>
      <c r="N575" s="174" t="s">
        <v>3879</v>
      </c>
      <c r="O575" s="174" t="b">
        <v>1</v>
      </c>
      <c r="P575" s="174">
        <v>3</v>
      </c>
    </row>
    <row r="576" spans="10:16">
      <c r="J576" s="174" t="s">
        <v>3017</v>
      </c>
      <c r="K576" s="174" t="s">
        <v>3018</v>
      </c>
      <c r="L576" s="174">
        <v>9.45116364270993E-4</v>
      </c>
      <c r="M576" s="174">
        <v>3.7723262801680098E-2</v>
      </c>
      <c r="N576" s="174" t="s">
        <v>3880</v>
      </c>
      <c r="O576" s="174" t="b">
        <v>0</v>
      </c>
      <c r="P576" s="174">
        <v>3</v>
      </c>
    </row>
    <row r="577" spans="10:16">
      <c r="J577" s="174" t="s">
        <v>3017</v>
      </c>
      <c r="K577" s="174" t="s">
        <v>3018</v>
      </c>
      <c r="L577" s="174">
        <v>1.2103021481849399E-3</v>
      </c>
      <c r="M577" s="174">
        <v>4.5777725466001201E-2</v>
      </c>
      <c r="N577" s="174" t="s">
        <v>4899</v>
      </c>
      <c r="O577" s="174" t="b">
        <v>0</v>
      </c>
      <c r="P577" s="174">
        <v>6</v>
      </c>
    </row>
    <row r="578" spans="10:16">
      <c r="J578" s="174" t="s">
        <v>3017</v>
      </c>
      <c r="K578" s="174" t="s">
        <v>3018</v>
      </c>
      <c r="L578" s="174">
        <v>6.2290761210795297E-14</v>
      </c>
      <c r="M578" s="174">
        <v>1.8779757358046899E-11</v>
      </c>
      <c r="N578" s="174" t="s">
        <v>3126</v>
      </c>
      <c r="O578" s="174" t="b">
        <v>0</v>
      </c>
      <c r="P578" s="174">
        <v>4</v>
      </c>
    </row>
    <row r="579" spans="10:16">
      <c r="J579" s="174" t="s">
        <v>3017</v>
      </c>
      <c r="K579" s="174" t="s">
        <v>3018</v>
      </c>
      <c r="L579" s="174">
        <v>1.78423661547458E-6</v>
      </c>
      <c r="M579" s="174">
        <v>1.71005863025716E-4</v>
      </c>
      <c r="N579" s="174" t="s">
        <v>4900</v>
      </c>
      <c r="O579" s="174" t="b">
        <v>0</v>
      </c>
      <c r="P579" s="174">
        <v>5</v>
      </c>
    </row>
    <row r="580" spans="10:16">
      <c r="J580" s="174" t="s">
        <v>3017</v>
      </c>
      <c r="K580" s="174" t="s">
        <v>3018</v>
      </c>
      <c r="L580" s="174">
        <v>3.1177219280423502E-7</v>
      </c>
      <c r="M580" s="174">
        <v>3.5937634969707197E-5</v>
      </c>
      <c r="N580" s="174" t="s">
        <v>1036</v>
      </c>
      <c r="O580" s="174" t="b">
        <v>0</v>
      </c>
      <c r="P580" s="174">
        <v>4</v>
      </c>
    </row>
    <row r="581" spans="10:16">
      <c r="J581" s="174" t="s">
        <v>3017</v>
      </c>
      <c r="K581" s="174" t="s">
        <v>3018</v>
      </c>
      <c r="L581" s="174">
        <v>4.5855680206706602E-4</v>
      </c>
      <c r="M581" s="174">
        <v>2.15424574502097E-2</v>
      </c>
      <c r="N581" s="174" t="s">
        <v>3882</v>
      </c>
      <c r="O581" s="174" t="b">
        <v>0</v>
      </c>
      <c r="P581" s="174">
        <v>3</v>
      </c>
    </row>
    <row r="582" spans="10:16">
      <c r="J582" s="174" t="s">
        <v>3017</v>
      </c>
      <c r="K582" s="174" t="s">
        <v>3018</v>
      </c>
      <c r="L582" s="174">
        <v>3.5595920142873701E-4</v>
      </c>
      <c r="M582" s="174">
        <v>1.74898751296939E-2</v>
      </c>
      <c r="N582" s="174" t="s">
        <v>4901</v>
      </c>
      <c r="O582" s="174" t="b">
        <v>0</v>
      </c>
      <c r="P582" s="174">
        <v>4</v>
      </c>
    </row>
    <row r="583" spans="10:16">
      <c r="J583" s="174" t="s">
        <v>3017</v>
      </c>
      <c r="K583" s="174" t="s">
        <v>3018</v>
      </c>
      <c r="L583" s="174">
        <v>6.6604201626742701E-5</v>
      </c>
      <c r="M583" s="174">
        <v>4.2644541713716304E-3</v>
      </c>
      <c r="N583" s="174" t="s">
        <v>3883</v>
      </c>
      <c r="O583" s="174" t="b">
        <v>0</v>
      </c>
      <c r="P583" s="174">
        <v>3</v>
      </c>
    </row>
    <row r="584" spans="10:16">
      <c r="J584" s="174" t="s">
        <v>3017</v>
      </c>
      <c r="K584" s="174" t="s">
        <v>3018</v>
      </c>
      <c r="L584" s="174">
        <v>2.0847228139590399E-5</v>
      </c>
      <c r="M584" s="174">
        <v>1.56995903702002E-3</v>
      </c>
      <c r="N584" s="174" t="s">
        <v>678</v>
      </c>
      <c r="O584" s="174" t="b">
        <v>0</v>
      </c>
      <c r="P584" s="174">
        <v>4</v>
      </c>
    </row>
    <row r="585" spans="10:16">
      <c r="J585" s="174" t="s">
        <v>3017</v>
      </c>
      <c r="K585" s="174" t="s">
        <v>3018</v>
      </c>
      <c r="L585" s="174">
        <v>6.6251346880423999E-4</v>
      </c>
      <c r="M585" s="174">
        <v>2.8653246165429001E-2</v>
      </c>
      <c r="N585" s="174" t="s">
        <v>1536</v>
      </c>
      <c r="O585" s="174" t="b">
        <v>0</v>
      </c>
      <c r="P585" s="174">
        <v>3</v>
      </c>
    </row>
    <row r="586" spans="10:16">
      <c r="J586" s="174" t="s">
        <v>3017</v>
      </c>
      <c r="K586" s="174" t="s">
        <v>3018</v>
      </c>
      <c r="L586" s="174">
        <v>3.6036750302018502E-4</v>
      </c>
      <c r="M586" s="174">
        <v>1.7678502482284E-2</v>
      </c>
      <c r="N586" s="174" t="s">
        <v>4580</v>
      </c>
      <c r="O586" s="174" t="b">
        <v>0</v>
      </c>
      <c r="P586" s="174">
        <v>3</v>
      </c>
    </row>
    <row r="587" spans="10:16">
      <c r="J587" s="174" t="s">
        <v>3017</v>
      </c>
      <c r="K587" s="174" t="s">
        <v>3018</v>
      </c>
      <c r="L587" s="174">
        <v>3.3366453067902E-7</v>
      </c>
      <c r="M587" s="174">
        <v>3.8092958349910301E-5</v>
      </c>
      <c r="N587" s="174" t="s">
        <v>3886</v>
      </c>
      <c r="O587" s="174" t="b">
        <v>0</v>
      </c>
      <c r="P587" s="174">
        <v>3</v>
      </c>
    </row>
    <row r="588" spans="10:16">
      <c r="J588" s="174" t="s">
        <v>3017</v>
      </c>
      <c r="K588" s="174" t="s">
        <v>3018</v>
      </c>
      <c r="L588" s="174">
        <v>4.9656051029350998E-4</v>
      </c>
      <c r="M588" s="174">
        <v>2.2928236247962201E-2</v>
      </c>
      <c r="N588" s="174" t="s">
        <v>4902</v>
      </c>
      <c r="O588" s="174" t="b">
        <v>0</v>
      </c>
      <c r="P588" s="174">
        <v>4</v>
      </c>
    </row>
    <row r="589" spans="10:16">
      <c r="J589" s="174" t="s">
        <v>3017</v>
      </c>
      <c r="K589" s="174" t="s">
        <v>3018</v>
      </c>
      <c r="L589" s="174">
        <v>1.3937653564936999E-8</v>
      </c>
      <c r="M589" s="174">
        <v>2.10099978714558E-6</v>
      </c>
      <c r="N589" s="174" t="s">
        <v>3890</v>
      </c>
      <c r="O589" s="174" t="b">
        <v>0</v>
      </c>
      <c r="P589" s="174">
        <v>2</v>
      </c>
    </row>
    <row r="590" spans="10:16">
      <c r="J590" s="174" t="s">
        <v>3017</v>
      </c>
      <c r="K590" s="174" t="s">
        <v>3018</v>
      </c>
      <c r="L590" s="174">
        <v>2.4568928706708301E-6</v>
      </c>
      <c r="M590" s="174">
        <v>2.3049514898169601E-4</v>
      </c>
      <c r="N590" s="174" t="s">
        <v>3891</v>
      </c>
      <c r="O590" s="174" t="b">
        <v>0</v>
      </c>
      <c r="P590" s="174">
        <v>6</v>
      </c>
    </row>
    <row r="591" spans="10:16">
      <c r="J591" s="174" t="s">
        <v>3017</v>
      </c>
      <c r="K591" s="174" t="s">
        <v>3018</v>
      </c>
      <c r="L591" s="174">
        <v>6.6846783991143604E-4</v>
      </c>
      <c r="M591" s="174">
        <v>2.8870558877287698E-2</v>
      </c>
      <c r="N591" s="174" t="s">
        <v>3893</v>
      </c>
      <c r="O591" s="174" t="b">
        <v>0</v>
      </c>
      <c r="P591" s="174">
        <v>4</v>
      </c>
    </row>
    <row r="592" spans="10:16">
      <c r="J592" s="174" t="s">
        <v>3017</v>
      </c>
      <c r="K592" s="174" t="s">
        <v>3018</v>
      </c>
      <c r="L592" s="174">
        <v>1.9539697528259198E-9</v>
      </c>
      <c r="M592" s="174">
        <v>3.1935064597106999E-7</v>
      </c>
      <c r="N592" s="174" t="s">
        <v>3894</v>
      </c>
      <c r="O592" s="174" t="b">
        <v>0</v>
      </c>
      <c r="P592" s="174">
        <v>6</v>
      </c>
    </row>
    <row r="593" spans="10:16">
      <c r="J593" s="174" t="s">
        <v>3017</v>
      </c>
      <c r="K593" s="174" t="s">
        <v>3018</v>
      </c>
      <c r="L593" s="174">
        <v>1.3340194804634E-7</v>
      </c>
      <c r="M593" s="174">
        <v>1.6636669448526099E-5</v>
      </c>
      <c r="N593" s="174" t="s">
        <v>3898</v>
      </c>
      <c r="O593" s="174" t="b">
        <v>0</v>
      </c>
      <c r="P593" s="174">
        <v>3</v>
      </c>
    </row>
    <row r="594" spans="10:16">
      <c r="J594" s="174" t="s">
        <v>3017</v>
      </c>
      <c r="K594" s="174" t="s">
        <v>3018</v>
      </c>
      <c r="L594" s="174">
        <v>1.44088905966522E-4</v>
      </c>
      <c r="M594" s="174">
        <v>8.2098950403273804E-3</v>
      </c>
      <c r="N594" s="174" t="s">
        <v>4587</v>
      </c>
      <c r="O594" s="174" t="b">
        <v>0</v>
      </c>
      <c r="P594" s="174">
        <v>2</v>
      </c>
    </row>
    <row r="595" spans="10:16">
      <c r="J595" s="174" t="s">
        <v>3017</v>
      </c>
      <c r="K595" s="174" t="s">
        <v>3018</v>
      </c>
      <c r="L595" s="174">
        <v>9.7191196358518701E-4</v>
      </c>
      <c r="M595" s="174">
        <v>3.8643767228182899E-2</v>
      </c>
      <c r="N595" s="174" t="s">
        <v>4903</v>
      </c>
      <c r="O595" s="174" t="b">
        <v>0</v>
      </c>
      <c r="P595" s="174">
        <v>3</v>
      </c>
    </row>
    <row r="596" spans="10:16">
      <c r="J596" s="174" t="s">
        <v>3017</v>
      </c>
      <c r="K596" s="174" t="s">
        <v>3018</v>
      </c>
      <c r="L596" s="174">
        <v>7.0090139469103103E-4</v>
      </c>
      <c r="M596" s="174">
        <v>2.9897103034808501E-2</v>
      </c>
      <c r="N596" s="174" t="s">
        <v>4904</v>
      </c>
      <c r="O596" s="174" t="b">
        <v>0</v>
      </c>
      <c r="P596" s="174">
        <v>5</v>
      </c>
    </row>
    <row r="597" spans="10:16">
      <c r="J597" s="174" t="s">
        <v>3017</v>
      </c>
      <c r="K597" s="174" t="s">
        <v>3018</v>
      </c>
      <c r="L597" s="174">
        <v>1.32584596266485E-15</v>
      </c>
      <c r="M597" s="174">
        <v>5.0829005776088202E-13</v>
      </c>
      <c r="N597" s="174" t="s">
        <v>3901</v>
      </c>
      <c r="O597" s="174" t="b">
        <v>0</v>
      </c>
      <c r="P597" s="174">
        <v>3</v>
      </c>
    </row>
    <row r="598" spans="10:16">
      <c r="J598" s="174" t="s">
        <v>3017</v>
      </c>
      <c r="K598" s="174" t="s">
        <v>3018</v>
      </c>
      <c r="L598" s="174">
        <v>7.7497759369066401E-16</v>
      </c>
      <c r="M598" s="174">
        <v>3.1253739242696299E-13</v>
      </c>
      <c r="N598" s="174" t="s">
        <v>3132</v>
      </c>
      <c r="O598" s="174" t="b">
        <v>0</v>
      </c>
      <c r="P598" s="174">
        <v>4</v>
      </c>
    </row>
    <row r="599" spans="10:16">
      <c r="J599" s="174" t="s">
        <v>3017</v>
      </c>
      <c r="K599" s="174" t="s">
        <v>3018</v>
      </c>
      <c r="L599" s="174">
        <v>4.6054497859085902E-4</v>
      </c>
      <c r="M599" s="174">
        <v>2.1603177069761201E-2</v>
      </c>
      <c r="N599" s="174" t="s">
        <v>4234</v>
      </c>
      <c r="O599" s="174" t="b">
        <v>0</v>
      </c>
      <c r="P599" s="174">
        <v>6</v>
      </c>
    </row>
    <row r="600" spans="10:16">
      <c r="J600" s="174" t="s">
        <v>3017</v>
      </c>
      <c r="K600" s="174" t="s">
        <v>3018</v>
      </c>
      <c r="L600" s="174">
        <v>2.4948234853822398E-7</v>
      </c>
      <c r="M600" s="174">
        <v>2.96826642496455E-5</v>
      </c>
      <c r="N600" s="174" t="s">
        <v>3903</v>
      </c>
      <c r="O600" s="174" t="b">
        <v>0</v>
      </c>
      <c r="P600" s="174">
        <v>6</v>
      </c>
    </row>
    <row r="601" spans="10:16">
      <c r="J601" s="174" t="s">
        <v>3017</v>
      </c>
      <c r="K601" s="174" t="s">
        <v>3018</v>
      </c>
      <c r="L601" s="174">
        <v>8.1374946456920795E-5</v>
      </c>
      <c r="M601" s="174">
        <v>5.0538724246535199E-3</v>
      </c>
      <c r="N601" s="174" t="s">
        <v>4905</v>
      </c>
      <c r="O601" s="174" t="b">
        <v>0</v>
      </c>
      <c r="P601" s="174">
        <v>3</v>
      </c>
    </row>
    <row r="602" spans="10:16">
      <c r="J602" s="174" t="s">
        <v>3017</v>
      </c>
      <c r="K602" s="174" t="s">
        <v>3018</v>
      </c>
      <c r="L602" s="174">
        <v>2.9381488754653398E-14</v>
      </c>
      <c r="M602" s="174">
        <v>9.3100343907984996E-12</v>
      </c>
      <c r="N602" s="174" t="s">
        <v>3905</v>
      </c>
      <c r="O602" s="174" t="b">
        <v>0</v>
      </c>
      <c r="P602" s="174">
        <v>3</v>
      </c>
    </row>
    <row r="603" spans="10:16">
      <c r="J603" s="174" t="s">
        <v>3017</v>
      </c>
      <c r="K603" s="174" t="s">
        <v>3018</v>
      </c>
      <c r="L603" s="174">
        <v>2.7486367135100699E-4</v>
      </c>
      <c r="M603" s="174">
        <v>1.4276776233062701E-2</v>
      </c>
      <c r="N603" s="174" t="s">
        <v>4906</v>
      </c>
      <c r="O603" s="174" t="b">
        <v>0</v>
      </c>
      <c r="P603" s="174">
        <v>2</v>
      </c>
    </row>
    <row r="604" spans="10:16">
      <c r="J604" s="174" t="s">
        <v>3017</v>
      </c>
      <c r="K604" s="174" t="s">
        <v>3018</v>
      </c>
      <c r="L604" s="174">
        <v>1.2364778504829799E-6</v>
      </c>
      <c r="M604" s="174">
        <v>1.2426002165387699E-4</v>
      </c>
      <c r="N604" s="174" t="s">
        <v>4907</v>
      </c>
      <c r="O604" s="174" t="b">
        <v>0</v>
      </c>
      <c r="P604" s="174">
        <v>3</v>
      </c>
    </row>
    <row r="605" spans="10:16">
      <c r="J605" s="174" t="s">
        <v>3017</v>
      </c>
      <c r="K605" s="174" t="s">
        <v>3018</v>
      </c>
      <c r="L605" s="174">
        <v>1.93297576935307E-4</v>
      </c>
      <c r="M605" s="174">
        <v>1.0493828070930199E-2</v>
      </c>
      <c r="N605" s="174" t="s">
        <v>783</v>
      </c>
      <c r="O605" s="174" t="b">
        <v>0</v>
      </c>
      <c r="P605" s="174">
        <v>3</v>
      </c>
    </row>
    <row r="606" spans="10:16">
      <c r="J606" s="174" t="s">
        <v>3017</v>
      </c>
      <c r="K606" s="174" t="s">
        <v>3018</v>
      </c>
      <c r="L606" s="174">
        <v>2.3751375816331201E-4</v>
      </c>
      <c r="M606" s="174">
        <v>1.2629306048365299E-2</v>
      </c>
      <c r="N606" s="174" t="s">
        <v>1099</v>
      </c>
      <c r="O606" s="174" t="b">
        <v>0</v>
      </c>
      <c r="P606" s="174">
        <v>3</v>
      </c>
    </row>
    <row r="607" spans="10:16">
      <c r="J607" s="174" t="s">
        <v>3017</v>
      </c>
      <c r="K607" s="174" t="s">
        <v>3018</v>
      </c>
      <c r="L607" s="174">
        <v>6.9940880414716996E-4</v>
      </c>
      <c r="M607" s="174">
        <v>2.9874472620608099E-2</v>
      </c>
      <c r="N607" s="174" t="s">
        <v>3910</v>
      </c>
      <c r="O607" s="174" t="b">
        <v>0</v>
      </c>
      <c r="P607" s="174">
        <v>4</v>
      </c>
    </row>
    <row r="608" spans="10:16">
      <c r="J608" s="174" t="s">
        <v>3017</v>
      </c>
      <c r="K608" s="174" t="s">
        <v>3018</v>
      </c>
      <c r="L608" s="174">
        <v>1.08780510655743E-5</v>
      </c>
      <c r="M608" s="174">
        <v>8.7739251880332404E-4</v>
      </c>
      <c r="N608" s="174" t="s">
        <v>4908</v>
      </c>
      <c r="O608" s="174" t="b">
        <v>0</v>
      </c>
      <c r="P608" s="174">
        <v>3</v>
      </c>
    </row>
    <row r="609" spans="10:16">
      <c r="J609" s="174" t="s">
        <v>3017</v>
      </c>
      <c r="K609" s="174" t="s">
        <v>3018</v>
      </c>
      <c r="L609" s="174">
        <v>3.2455110367990197E-4</v>
      </c>
      <c r="M609" s="174">
        <v>1.6387455971661798E-2</v>
      </c>
      <c r="N609" s="174" t="s">
        <v>3134</v>
      </c>
      <c r="O609" s="174" t="b">
        <v>1</v>
      </c>
      <c r="P609" s="174">
        <v>1</v>
      </c>
    </row>
    <row r="610" spans="10:16">
      <c r="J610" s="174" t="s">
        <v>3017</v>
      </c>
      <c r="K610" s="174" t="s">
        <v>3018</v>
      </c>
      <c r="L610" s="174">
        <v>6.9617230082198997E-11</v>
      </c>
      <c r="M610" s="174">
        <v>1.38578451650162E-8</v>
      </c>
      <c r="N610" s="174" t="s">
        <v>633</v>
      </c>
      <c r="O610" s="174" t="b">
        <v>1</v>
      </c>
      <c r="P610" s="174">
        <v>6</v>
      </c>
    </row>
    <row r="611" spans="10:16">
      <c r="J611" s="174" t="s">
        <v>3017</v>
      </c>
      <c r="K611" s="174" t="s">
        <v>3018</v>
      </c>
      <c r="L611" s="174">
        <v>2.5436122410978199E-6</v>
      </c>
      <c r="M611" s="174">
        <v>2.3791202085183901E-4</v>
      </c>
      <c r="N611" s="174" t="s">
        <v>3911</v>
      </c>
      <c r="O611" s="174" t="b">
        <v>0</v>
      </c>
      <c r="P611" s="174">
        <v>2</v>
      </c>
    </row>
    <row r="612" spans="10:16">
      <c r="J612" s="174" t="s">
        <v>3017</v>
      </c>
      <c r="K612" s="174" t="s">
        <v>3018</v>
      </c>
      <c r="L612" s="174">
        <v>4.7540766900595103E-11</v>
      </c>
      <c r="M612" s="174">
        <v>9.6489113370207801E-9</v>
      </c>
      <c r="N612" s="174" t="s">
        <v>4909</v>
      </c>
      <c r="O612" s="174" t="b">
        <v>0</v>
      </c>
      <c r="P612" s="174">
        <v>1</v>
      </c>
    </row>
    <row r="613" spans="10:16">
      <c r="J613" s="174" t="s">
        <v>3017</v>
      </c>
      <c r="K613" s="174" t="s">
        <v>3018</v>
      </c>
      <c r="L613" s="174">
        <v>6.8395781435819402E-6</v>
      </c>
      <c r="M613" s="174">
        <v>5.8509482119187403E-4</v>
      </c>
      <c r="N613" s="174" t="s">
        <v>4910</v>
      </c>
      <c r="O613" s="174" t="b">
        <v>0</v>
      </c>
      <c r="P613" s="174">
        <v>1</v>
      </c>
    </row>
    <row r="614" spans="10:16">
      <c r="J614" s="174" t="s">
        <v>3017</v>
      </c>
      <c r="K614" s="174" t="s">
        <v>3018</v>
      </c>
      <c r="L614" s="174">
        <v>3.6402813577517403E-5</v>
      </c>
      <c r="M614" s="174">
        <v>2.55098560520785E-3</v>
      </c>
      <c r="N614" s="174" t="s">
        <v>3913</v>
      </c>
      <c r="O614" s="174" t="b">
        <v>0</v>
      </c>
      <c r="P614" s="174">
        <v>3</v>
      </c>
    </row>
    <row r="615" spans="10:16">
      <c r="J615" s="174" t="s">
        <v>3017</v>
      </c>
      <c r="K615" s="174" t="s">
        <v>3018</v>
      </c>
      <c r="L615" s="174">
        <v>3.0039189089648202E-4</v>
      </c>
      <c r="M615" s="174">
        <v>1.53674948731606E-2</v>
      </c>
      <c r="N615" s="174" t="s">
        <v>3914</v>
      </c>
      <c r="O615" s="174" t="b">
        <v>0</v>
      </c>
      <c r="P615" s="174">
        <v>3</v>
      </c>
    </row>
    <row r="616" spans="10:16">
      <c r="J616" s="174" t="s">
        <v>3017</v>
      </c>
      <c r="K616" s="174" t="s">
        <v>3018</v>
      </c>
      <c r="L616" s="174">
        <v>1.53221149973427E-4</v>
      </c>
      <c r="M616" s="174">
        <v>8.5884050002253305E-3</v>
      </c>
      <c r="N616" s="174" t="s">
        <v>3135</v>
      </c>
      <c r="O616" s="174" t="b">
        <v>0</v>
      </c>
      <c r="P616" s="174">
        <v>4</v>
      </c>
    </row>
    <row r="617" spans="10:16">
      <c r="J617" s="174" t="s">
        <v>3017</v>
      </c>
      <c r="K617" s="174" t="s">
        <v>3018</v>
      </c>
      <c r="L617" s="174">
        <v>2.9740399980734202E-4</v>
      </c>
      <c r="M617" s="174">
        <v>1.52649362082932E-2</v>
      </c>
      <c r="N617" s="174" t="s">
        <v>1268</v>
      </c>
      <c r="O617" s="174" t="b">
        <v>0</v>
      </c>
      <c r="P617" s="174">
        <v>3</v>
      </c>
    </row>
    <row r="618" spans="10:16">
      <c r="J618" s="174" t="s">
        <v>3017</v>
      </c>
      <c r="K618" s="174" t="s">
        <v>3018</v>
      </c>
      <c r="L618" s="174">
        <v>1.8106455832723E-5</v>
      </c>
      <c r="M618" s="174">
        <v>1.3917321113206601E-3</v>
      </c>
      <c r="N618" s="174" t="s">
        <v>4911</v>
      </c>
      <c r="O618" s="174" t="b">
        <v>0</v>
      </c>
      <c r="P618" s="174">
        <v>1</v>
      </c>
    </row>
    <row r="619" spans="10:16">
      <c r="J619" s="174" t="s">
        <v>3017</v>
      </c>
      <c r="K619" s="174" t="s">
        <v>3018</v>
      </c>
      <c r="L619" s="174">
        <v>1.42923436958455E-4</v>
      </c>
      <c r="M619" s="174">
        <v>8.1584586174097608E-3</v>
      </c>
      <c r="N619" s="174" t="s">
        <v>4912</v>
      </c>
      <c r="O619" s="174" t="b">
        <v>0</v>
      </c>
      <c r="P619" s="174">
        <v>1</v>
      </c>
    </row>
    <row r="620" spans="10:16">
      <c r="J620" s="174" t="s">
        <v>3017</v>
      </c>
      <c r="K620" s="174" t="s">
        <v>3018</v>
      </c>
      <c r="L620" s="174">
        <v>4.9218952627575895E-4</v>
      </c>
      <c r="M620" s="174">
        <v>2.28118826260315E-2</v>
      </c>
      <c r="N620" s="174" t="s">
        <v>4913</v>
      </c>
      <c r="O620" s="174" t="b">
        <v>0</v>
      </c>
      <c r="P620" s="174">
        <v>6</v>
      </c>
    </row>
    <row r="621" spans="10:16">
      <c r="J621" s="174" t="s">
        <v>3017</v>
      </c>
      <c r="K621" s="174" t="s">
        <v>3018</v>
      </c>
      <c r="L621" s="174">
        <v>3.4517785604026499E-4</v>
      </c>
      <c r="M621" s="174">
        <v>1.7068165547162999E-2</v>
      </c>
      <c r="N621" s="174" t="s">
        <v>4914</v>
      </c>
      <c r="O621" s="174" t="b">
        <v>0</v>
      </c>
      <c r="P621" s="174">
        <v>6</v>
      </c>
    </row>
    <row r="622" spans="10:16">
      <c r="J622" s="174" t="s">
        <v>3017</v>
      </c>
      <c r="K622" s="174" t="s">
        <v>3018</v>
      </c>
      <c r="L622" s="174">
        <v>1.65245748233411E-37</v>
      </c>
      <c r="M622" s="174">
        <v>5.1313762198921301E-34</v>
      </c>
      <c r="N622" s="174" t="s">
        <v>3138</v>
      </c>
      <c r="O622" s="174" t="b">
        <v>0</v>
      </c>
      <c r="P622" s="174">
        <v>3</v>
      </c>
    </row>
    <row r="623" spans="10:16">
      <c r="J623" s="174" t="s">
        <v>3017</v>
      </c>
      <c r="K623" s="174" t="s">
        <v>3018</v>
      </c>
      <c r="L623" s="174">
        <v>1.2581571966732801E-3</v>
      </c>
      <c r="M623" s="174">
        <v>4.7071753528066702E-2</v>
      </c>
      <c r="N623" s="174" t="s">
        <v>4605</v>
      </c>
      <c r="O623" s="174" t="b">
        <v>0</v>
      </c>
      <c r="P623" s="174">
        <v>6</v>
      </c>
    </row>
    <row r="624" spans="10:16">
      <c r="J624" s="174" t="s">
        <v>3017</v>
      </c>
      <c r="K624" s="174" t="s">
        <v>3018</v>
      </c>
      <c r="L624" s="174">
        <v>3.4098413575325002E-4</v>
      </c>
      <c r="M624" s="174">
        <v>1.6914665123874899E-2</v>
      </c>
      <c r="N624" s="174" t="s">
        <v>334</v>
      </c>
      <c r="O624" s="174" t="b">
        <v>0</v>
      </c>
      <c r="P624" s="174">
        <v>3</v>
      </c>
    </row>
    <row r="625" spans="10:16">
      <c r="J625" s="174" t="s">
        <v>3017</v>
      </c>
      <c r="K625" s="174" t="s">
        <v>3018</v>
      </c>
      <c r="L625" s="174">
        <v>1.9023076631925401E-4</v>
      </c>
      <c r="M625" s="174">
        <v>1.0362556039990201E-2</v>
      </c>
      <c r="N625" s="174" t="s">
        <v>4915</v>
      </c>
      <c r="O625" s="174" t="b">
        <v>0</v>
      </c>
      <c r="P625" s="174">
        <v>6</v>
      </c>
    </row>
    <row r="626" spans="10:16">
      <c r="J626" s="174" t="s">
        <v>3017</v>
      </c>
      <c r="K626" s="174" t="s">
        <v>3018</v>
      </c>
      <c r="L626" s="174">
        <v>4.0627409805202698E-4</v>
      </c>
      <c r="M626" s="174">
        <v>1.9499272900787599E-2</v>
      </c>
      <c r="N626" s="174" t="s">
        <v>962</v>
      </c>
      <c r="O626" s="174" t="b">
        <v>1</v>
      </c>
      <c r="P626" s="174">
        <v>3</v>
      </c>
    </row>
    <row r="627" spans="10:16">
      <c r="J627" s="174" t="s">
        <v>3017</v>
      </c>
      <c r="K627" s="174" t="s">
        <v>3018</v>
      </c>
      <c r="L627" s="174">
        <v>1.0165709678886701E-3</v>
      </c>
      <c r="M627" s="174">
        <v>3.9908442813965703E-2</v>
      </c>
      <c r="N627" s="174" t="s">
        <v>4608</v>
      </c>
      <c r="O627" s="174" t="b">
        <v>0</v>
      </c>
      <c r="P627" s="174">
        <v>6</v>
      </c>
    </row>
    <row r="628" spans="10:16">
      <c r="J628" s="174" t="s">
        <v>3017</v>
      </c>
      <c r="K628" s="174" t="s">
        <v>3018</v>
      </c>
      <c r="L628" s="174">
        <v>4.5150240263940798E-22</v>
      </c>
      <c r="M628" s="174">
        <v>4.2486376088368302E-19</v>
      </c>
      <c r="N628" s="174" t="s">
        <v>413</v>
      </c>
      <c r="O628" s="174" t="b">
        <v>1</v>
      </c>
      <c r="P628" s="174">
        <v>6</v>
      </c>
    </row>
    <row r="629" spans="10:16">
      <c r="J629" s="174" t="s">
        <v>3017</v>
      </c>
      <c r="K629" s="174" t="s">
        <v>3018</v>
      </c>
      <c r="L629" s="174">
        <v>1.7432430397805801E-15</v>
      </c>
      <c r="M629" s="174">
        <v>6.5220392908802699E-13</v>
      </c>
      <c r="N629" s="174" t="s">
        <v>3146</v>
      </c>
      <c r="O629" s="174" t="b">
        <v>1</v>
      </c>
      <c r="P629" s="174">
        <v>6</v>
      </c>
    </row>
    <row r="630" spans="10:16">
      <c r="J630" s="174" t="s">
        <v>3017</v>
      </c>
      <c r="K630" s="174" t="s">
        <v>3018</v>
      </c>
      <c r="L630" s="174">
        <v>5.0761345777643402E-4</v>
      </c>
      <c r="M630" s="174">
        <v>2.32834870078754E-2</v>
      </c>
      <c r="N630" s="174" t="s">
        <v>3933</v>
      </c>
      <c r="O630" s="174" t="b">
        <v>0</v>
      </c>
      <c r="P630" s="174">
        <v>3</v>
      </c>
    </row>
    <row r="631" spans="10:16">
      <c r="J631" s="174" t="s">
        <v>3017</v>
      </c>
      <c r="K631" s="174" t="s">
        <v>3018</v>
      </c>
      <c r="L631" s="174">
        <v>4.6849877032307402E-6</v>
      </c>
      <c r="M631" s="174">
        <v>4.1096870945882502E-4</v>
      </c>
      <c r="N631" s="174" t="s">
        <v>3934</v>
      </c>
      <c r="O631" s="174" t="b">
        <v>0</v>
      </c>
      <c r="P631" s="174">
        <v>5</v>
      </c>
    </row>
    <row r="632" spans="10:16">
      <c r="J632" s="174" t="s">
        <v>3017</v>
      </c>
      <c r="K632" s="174" t="s">
        <v>3018</v>
      </c>
      <c r="L632" s="174">
        <v>1.0778673401080401E-5</v>
      </c>
      <c r="M632" s="174">
        <v>8.7164100292642802E-4</v>
      </c>
      <c r="N632" s="174" t="s">
        <v>3936</v>
      </c>
      <c r="O632" s="174" t="b">
        <v>0</v>
      </c>
      <c r="P632" s="174">
        <v>2</v>
      </c>
    </row>
    <row r="633" spans="10:16">
      <c r="J633" s="174" t="s">
        <v>3017</v>
      </c>
      <c r="K633" s="174" t="s">
        <v>3018</v>
      </c>
      <c r="L633" s="174">
        <v>1.4830634473446299E-4</v>
      </c>
      <c r="M633" s="174">
        <v>8.3847697528144898E-3</v>
      </c>
      <c r="N633" s="174" t="s">
        <v>4916</v>
      </c>
      <c r="O633" s="174" t="b">
        <v>0</v>
      </c>
      <c r="P633" s="174">
        <v>2</v>
      </c>
    </row>
    <row r="634" spans="10:16">
      <c r="J634" s="174" t="s">
        <v>3017</v>
      </c>
      <c r="K634" s="174" t="s">
        <v>3018</v>
      </c>
      <c r="L634" s="174">
        <v>7.1049595479709301E-5</v>
      </c>
      <c r="M634" s="174">
        <v>4.47807356388187E-3</v>
      </c>
      <c r="N634" s="174" t="s">
        <v>3940</v>
      </c>
      <c r="O634" s="174" t="b">
        <v>0</v>
      </c>
      <c r="P634" s="174">
        <v>1</v>
      </c>
    </row>
    <row r="635" spans="10:16">
      <c r="J635" s="174" t="s">
        <v>3017</v>
      </c>
      <c r="K635" s="174" t="s">
        <v>3018</v>
      </c>
      <c r="L635" s="174">
        <v>1.2822404656665699E-5</v>
      </c>
      <c r="M635" s="174">
        <v>1.0235838863841701E-3</v>
      </c>
      <c r="N635" s="174" t="s">
        <v>3942</v>
      </c>
      <c r="O635" s="174" t="b">
        <v>0</v>
      </c>
      <c r="P635" s="174">
        <v>5</v>
      </c>
    </row>
    <row r="636" spans="10:16">
      <c r="J636" s="174" t="s">
        <v>3017</v>
      </c>
      <c r="K636" s="174" t="s">
        <v>3018</v>
      </c>
      <c r="L636" s="174">
        <v>5.5790529362212502E-4</v>
      </c>
      <c r="M636" s="174">
        <v>2.49634482461785E-2</v>
      </c>
      <c r="N636" s="174" t="s">
        <v>3943</v>
      </c>
      <c r="O636" s="174" t="b">
        <v>0</v>
      </c>
      <c r="P636" s="174">
        <v>6</v>
      </c>
    </row>
    <row r="637" spans="10:16">
      <c r="J637" s="174" t="s">
        <v>3017</v>
      </c>
      <c r="K637" s="174" t="s">
        <v>3018</v>
      </c>
      <c r="L637" s="174">
        <v>3.3950538572811198E-4</v>
      </c>
      <c r="M637" s="174">
        <v>1.68682571888241E-2</v>
      </c>
      <c r="N637" s="174" t="s">
        <v>4917</v>
      </c>
      <c r="O637" s="174" t="b">
        <v>0</v>
      </c>
      <c r="P637" s="174">
        <v>6</v>
      </c>
    </row>
    <row r="638" spans="10:16">
      <c r="J638" s="174" t="s">
        <v>3017</v>
      </c>
      <c r="K638" s="174" t="s">
        <v>3018</v>
      </c>
      <c r="L638" s="174">
        <v>8.1268413380939405E-4</v>
      </c>
      <c r="M638" s="174">
        <v>3.3603569117420899E-2</v>
      </c>
      <c r="N638" s="174" t="s">
        <v>4918</v>
      </c>
      <c r="O638" s="174" t="b">
        <v>0</v>
      </c>
      <c r="P638" s="174">
        <v>2</v>
      </c>
    </row>
    <row r="639" spans="10:16">
      <c r="J639" s="174" t="s">
        <v>3017</v>
      </c>
      <c r="K639" s="174" t="s">
        <v>3018</v>
      </c>
      <c r="L639" s="174">
        <v>4.1512460152009698E-4</v>
      </c>
      <c r="M639" s="174">
        <v>1.98626567812074E-2</v>
      </c>
      <c r="N639" s="174" t="s">
        <v>4919</v>
      </c>
      <c r="O639" s="174" t="b">
        <v>0</v>
      </c>
      <c r="P639" s="174">
        <v>6</v>
      </c>
    </row>
    <row r="640" spans="10:16">
      <c r="J640" s="174" t="s">
        <v>3017</v>
      </c>
      <c r="K640" s="174" t="s">
        <v>3018</v>
      </c>
      <c r="L640" s="174">
        <v>2.6641370746520899E-4</v>
      </c>
      <c r="M640" s="174">
        <v>1.3951003133081201E-2</v>
      </c>
      <c r="N640" s="174" t="s">
        <v>3944</v>
      </c>
      <c r="O640" s="174" t="b">
        <v>0</v>
      </c>
      <c r="P640" s="174">
        <v>3</v>
      </c>
    </row>
    <row r="641" spans="10:16">
      <c r="J641" s="174" t="s">
        <v>3017</v>
      </c>
      <c r="K641" s="174" t="s">
        <v>3018</v>
      </c>
      <c r="L641" s="174">
        <v>7.0069643447337901E-5</v>
      </c>
      <c r="M641" s="174">
        <v>4.4315125009576004E-3</v>
      </c>
      <c r="N641" s="174" t="s">
        <v>4920</v>
      </c>
      <c r="O641" s="174" t="b">
        <v>0</v>
      </c>
      <c r="P641" s="174">
        <v>6</v>
      </c>
    </row>
    <row r="642" spans="10:16">
      <c r="J642" s="174" t="s">
        <v>3017</v>
      </c>
      <c r="K642" s="174" t="s">
        <v>3018</v>
      </c>
      <c r="L642" s="174">
        <v>2.4707208218422401E-21</v>
      </c>
      <c r="M642" s="174">
        <v>2.0736025319099199E-18</v>
      </c>
      <c r="N642" s="174" t="s">
        <v>3954</v>
      </c>
      <c r="O642" s="174" t="b">
        <v>1</v>
      </c>
      <c r="P642" s="174">
        <v>2</v>
      </c>
    </row>
    <row r="643" spans="10:16">
      <c r="J643" s="174" t="s">
        <v>3017</v>
      </c>
      <c r="K643" s="174" t="s">
        <v>3018</v>
      </c>
      <c r="L643" s="174">
        <v>3.0182836344211699E-7</v>
      </c>
      <c r="M643" s="174">
        <v>3.5103656067296199E-5</v>
      </c>
      <c r="N643" s="174" t="s">
        <v>3955</v>
      </c>
      <c r="O643" s="174" t="b">
        <v>0</v>
      </c>
      <c r="P643" s="174">
        <v>3</v>
      </c>
    </row>
    <row r="644" spans="10:16">
      <c r="J644" s="174" t="s">
        <v>3017</v>
      </c>
      <c r="K644" s="174" t="s">
        <v>3018</v>
      </c>
      <c r="L644" s="174">
        <v>6.0088900097415203E-4</v>
      </c>
      <c r="M644" s="174">
        <v>2.6579026382985701E-2</v>
      </c>
      <c r="N644" s="174" t="s">
        <v>3956</v>
      </c>
      <c r="O644" s="174" t="b">
        <v>0</v>
      </c>
      <c r="P644" s="174">
        <v>3</v>
      </c>
    </row>
    <row r="645" spans="10:16">
      <c r="J645" s="174" t="s">
        <v>3017</v>
      </c>
      <c r="K645" s="174" t="s">
        <v>3018</v>
      </c>
      <c r="L645" s="174">
        <v>1.3485060814993099E-8</v>
      </c>
      <c r="M645" s="174">
        <v>2.0527038896469598E-6</v>
      </c>
      <c r="N645" s="174" t="s">
        <v>3958</v>
      </c>
      <c r="O645" s="174" t="b">
        <v>0</v>
      </c>
      <c r="P645" s="174">
        <v>4</v>
      </c>
    </row>
    <row r="646" spans="10:16">
      <c r="J646" s="174" t="s">
        <v>3017</v>
      </c>
      <c r="K646" s="174" t="s">
        <v>3018</v>
      </c>
      <c r="L646" s="174">
        <v>2.9620573444133699E-8</v>
      </c>
      <c r="M646" s="174">
        <v>4.2583688294476104E-6</v>
      </c>
      <c r="N646" s="174" t="s">
        <v>3960</v>
      </c>
      <c r="O646" s="174" t="b">
        <v>0</v>
      </c>
      <c r="P646" s="174">
        <v>3</v>
      </c>
    </row>
    <row r="647" spans="10:16">
      <c r="J647" s="174" t="s">
        <v>3017</v>
      </c>
      <c r="K647" s="174" t="s">
        <v>3018</v>
      </c>
      <c r="L647" s="174">
        <v>2.2605726488637101E-6</v>
      </c>
      <c r="M647" s="174">
        <v>2.1336645126189901E-4</v>
      </c>
      <c r="N647" s="174" t="s">
        <v>4921</v>
      </c>
      <c r="O647" s="174" t="b">
        <v>0</v>
      </c>
      <c r="P647" s="174">
        <v>3</v>
      </c>
    </row>
    <row r="648" spans="10:16">
      <c r="J648" s="174" t="s">
        <v>3017</v>
      </c>
      <c r="K648" s="174" t="s">
        <v>3018</v>
      </c>
      <c r="L648" s="174">
        <v>2.0589005830644501E-4</v>
      </c>
      <c r="M648" s="174">
        <v>1.10998332996355E-2</v>
      </c>
      <c r="N648" s="174" t="s">
        <v>3963</v>
      </c>
      <c r="O648" s="174" t="b">
        <v>0</v>
      </c>
      <c r="P648" s="174">
        <v>6</v>
      </c>
    </row>
    <row r="649" spans="10:16">
      <c r="J649" s="174" t="s">
        <v>3017</v>
      </c>
      <c r="K649" s="174" t="s">
        <v>3018</v>
      </c>
      <c r="L649" s="174">
        <v>1.4814668157075899E-4</v>
      </c>
      <c r="M649" s="174">
        <v>8.3847697528144898E-3</v>
      </c>
      <c r="N649" s="174" t="s">
        <v>4625</v>
      </c>
      <c r="O649" s="174" t="b">
        <v>0</v>
      </c>
      <c r="P649" s="174">
        <v>3</v>
      </c>
    </row>
    <row r="650" spans="10:16">
      <c r="J650" s="174" t="s">
        <v>3017</v>
      </c>
      <c r="K650" s="174" t="s">
        <v>3018</v>
      </c>
      <c r="L650" s="174">
        <v>8.24201143395779E-13</v>
      </c>
      <c r="M650" s="174">
        <v>2.13269215955773E-10</v>
      </c>
      <c r="N650" s="174" t="s">
        <v>3968</v>
      </c>
      <c r="O650" s="174" t="b">
        <v>0</v>
      </c>
      <c r="P650" s="174">
        <v>6</v>
      </c>
    </row>
    <row r="651" spans="10:16">
      <c r="J651" s="174" t="s">
        <v>3017</v>
      </c>
      <c r="K651" s="174" t="s">
        <v>3018</v>
      </c>
      <c r="L651" s="174">
        <v>6.1468955926871399E-4</v>
      </c>
      <c r="M651" s="174">
        <v>2.7036763291744099E-2</v>
      </c>
      <c r="N651" s="174" t="s">
        <v>4922</v>
      </c>
      <c r="O651" s="174" t="b">
        <v>0</v>
      </c>
      <c r="P651" s="174">
        <v>1</v>
      </c>
    </row>
    <row r="652" spans="10:16">
      <c r="J652" s="174" t="s">
        <v>3017</v>
      </c>
      <c r="K652" s="174" t="s">
        <v>3018</v>
      </c>
      <c r="L652" s="174">
        <v>1.1942779001332301E-6</v>
      </c>
      <c r="M652" s="174">
        <v>1.20408804002718E-4</v>
      </c>
      <c r="N652" s="174" t="s">
        <v>4923</v>
      </c>
      <c r="O652" s="174" t="b">
        <v>0</v>
      </c>
      <c r="P652" s="174">
        <v>3</v>
      </c>
    </row>
    <row r="653" spans="10:16">
      <c r="J653" s="174" t="s">
        <v>3017</v>
      </c>
      <c r="K653" s="174" t="s">
        <v>3018</v>
      </c>
      <c r="L653" s="174">
        <v>1.54641082610906E-4</v>
      </c>
      <c r="M653" s="174">
        <v>8.6523775465161702E-3</v>
      </c>
      <c r="N653" s="174" t="s">
        <v>4924</v>
      </c>
      <c r="O653" s="174" t="b">
        <v>0</v>
      </c>
      <c r="P653" s="174">
        <v>3</v>
      </c>
    </row>
    <row r="654" spans="10:16">
      <c r="J654" s="174" t="s">
        <v>3017</v>
      </c>
      <c r="K654" s="174" t="s">
        <v>3018</v>
      </c>
      <c r="L654" s="174">
        <v>3.9228977729526102E-4</v>
      </c>
      <c r="M654" s="174">
        <v>1.8945216880792801E-2</v>
      </c>
      <c r="N654" s="174" t="s">
        <v>4925</v>
      </c>
      <c r="O654" s="174" t="b">
        <v>0</v>
      </c>
      <c r="P654" s="174">
        <v>3</v>
      </c>
    </row>
    <row r="655" spans="10:16">
      <c r="J655" s="174" t="s">
        <v>3017</v>
      </c>
      <c r="K655" s="174" t="s">
        <v>3018</v>
      </c>
      <c r="L655" s="174">
        <v>1.7420226946586601E-5</v>
      </c>
      <c r="M655" s="174">
        <v>1.345647530777E-3</v>
      </c>
      <c r="N655" s="174" t="s">
        <v>367</v>
      </c>
      <c r="O655" s="174" t="b">
        <v>0</v>
      </c>
      <c r="P655" s="174">
        <v>2</v>
      </c>
    </row>
    <row r="656" spans="10:16">
      <c r="J656" s="174" t="s">
        <v>3017</v>
      </c>
      <c r="K656" s="174" t="s">
        <v>3018</v>
      </c>
      <c r="L656" s="174">
        <v>1.17197759705366E-3</v>
      </c>
      <c r="M656" s="174">
        <v>4.47093615740876E-2</v>
      </c>
      <c r="N656" s="174" t="s">
        <v>4629</v>
      </c>
      <c r="O656" s="174" t="b">
        <v>0</v>
      </c>
      <c r="P656" s="174">
        <v>3</v>
      </c>
    </row>
    <row r="657" spans="10:16">
      <c r="J657" s="174" t="s">
        <v>3017</v>
      </c>
      <c r="K657" s="174" t="s">
        <v>3018</v>
      </c>
      <c r="L657" s="174">
        <v>2.0875613141627999E-8</v>
      </c>
      <c r="M657" s="174">
        <v>3.0869067375570299E-6</v>
      </c>
      <c r="N657" s="174" t="s">
        <v>1114</v>
      </c>
      <c r="O657" s="174" t="b">
        <v>0</v>
      </c>
      <c r="P657" s="174">
        <v>3</v>
      </c>
    </row>
    <row r="658" spans="10:16">
      <c r="J658" s="174" t="s">
        <v>3017</v>
      </c>
      <c r="K658" s="174" t="s">
        <v>3018</v>
      </c>
      <c r="L658" s="174">
        <v>2.8084572268431201E-9</v>
      </c>
      <c r="M658" s="174">
        <v>4.5187058168476301E-7</v>
      </c>
      <c r="N658" s="174" t="s">
        <v>3974</v>
      </c>
      <c r="O658" s="174" t="b">
        <v>0</v>
      </c>
      <c r="P658" s="174">
        <v>4</v>
      </c>
    </row>
    <row r="659" spans="10:16">
      <c r="J659" s="174" t="s">
        <v>3017</v>
      </c>
      <c r="K659" s="174" t="s">
        <v>3018</v>
      </c>
      <c r="L659" s="174">
        <v>1.23359461329038E-3</v>
      </c>
      <c r="M659" s="174">
        <v>4.6376287562355997E-2</v>
      </c>
      <c r="N659" s="174" t="s">
        <v>1500</v>
      </c>
      <c r="O659" s="174" t="b">
        <v>0</v>
      </c>
      <c r="P659" s="174">
        <v>1</v>
      </c>
    </row>
    <row r="660" spans="10:16">
      <c r="J660" s="174" t="s">
        <v>3017</v>
      </c>
      <c r="K660" s="174" t="s">
        <v>3018</v>
      </c>
      <c r="L660" s="174">
        <v>4.90918956377281E-5</v>
      </c>
      <c r="M660" s="174">
        <v>3.3284948367650002E-3</v>
      </c>
      <c r="N660" s="174" t="s">
        <v>1000</v>
      </c>
      <c r="O660" s="174" t="b">
        <v>0</v>
      </c>
      <c r="P660" s="174">
        <v>4</v>
      </c>
    </row>
    <row r="661" spans="10:16">
      <c r="J661" s="174" t="s">
        <v>3017</v>
      </c>
      <c r="K661" s="174" t="s">
        <v>3018</v>
      </c>
      <c r="L661" s="174">
        <v>1.55185779022445E-12</v>
      </c>
      <c r="M661" s="174">
        <v>3.8862774161161201E-10</v>
      </c>
      <c r="N661" s="174" t="s">
        <v>3977</v>
      </c>
      <c r="O661" s="174" t="b">
        <v>0</v>
      </c>
      <c r="P661" s="174">
        <v>3</v>
      </c>
    </row>
    <row r="662" spans="10:16">
      <c r="J662" s="174" t="s">
        <v>3017</v>
      </c>
      <c r="K662" s="174" t="s">
        <v>3018</v>
      </c>
      <c r="L662" s="174">
        <v>1.17768450530178E-3</v>
      </c>
      <c r="M662" s="174">
        <v>4.48169570381571E-2</v>
      </c>
      <c r="N662" s="174" t="s">
        <v>753</v>
      </c>
      <c r="O662" s="174" t="b">
        <v>0</v>
      </c>
      <c r="P662" s="174">
        <v>4</v>
      </c>
    </row>
    <row r="663" spans="10:16">
      <c r="J663" s="174" t="s">
        <v>3017</v>
      </c>
      <c r="K663" s="174" t="s">
        <v>3018</v>
      </c>
      <c r="L663" s="174">
        <v>1.65473543525317E-4</v>
      </c>
      <c r="M663" s="174">
        <v>9.1758034769494207E-3</v>
      </c>
      <c r="N663" s="174" t="s">
        <v>4926</v>
      </c>
      <c r="O663" s="174" t="b">
        <v>0</v>
      </c>
      <c r="P663" s="174">
        <v>4</v>
      </c>
    </row>
    <row r="664" spans="10:16">
      <c r="J664" s="174" t="s">
        <v>3017</v>
      </c>
      <c r="K664" s="174" t="s">
        <v>3018</v>
      </c>
      <c r="L664" s="174">
        <v>2.6717854992312198E-4</v>
      </c>
      <c r="M664" s="174">
        <v>1.39675008598699E-2</v>
      </c>
      <c r="N664" s="174" t="s">
        <v>3984</v>
      </c>
      <c r="O664" s="174" t="b">
        <v>0</v>
      </c>
      <c r="P664" s="174">
        <v>2</v>
      </c>
    </row>
    <row r="665" spans="10:16">
      <c r="J665" s="174" t="s">
        <v>3017</v>
      </c>
      <c r="K665" s="174" t="s">
        <v>3018</v>
      </c>
      <c r="L665" s="174">
        <v>5.3008598388233196E-4</v>
      </c>
      <c r="M665" s="174">
        <v>2.3995277051746401E-2</v>
      </c>
      <c r="N665" s="174" t="s">
        <v>4927</v>
      </c>
      <c r="O665" s="174" t="b">
        <v>0</v>
      </c>
      <c r="P665" s="174">
        <v>3</v>
      </c>
    </row>
    <row r="666" spans="10:16">
      <c r="J666" s="174" t="s">
        <v>3017</v>
      </c>
      <c r="K666" s="174" t="s">
        <v>3018</v>
      </c>
      <c r="L666" s="174">
        <v>8.2855533674599296E-5</v>
      </c>
      <c r="M666" s="174">
        <v>5.1262250196693901E-3</v>
      </c>
      <c r="N666" s="174" t="s">
        <v>4928</v>
      </c>
      <c r="O666" s="174" t="b">
        <v>0</v>
      </c>
      <c r="P666" s="174">
        <v>3</v>
      </c>
    </row>
    <row r="667" spans="10:16">
      <c r="J667" s="174" t="s">
        <v>3017</v>
      </c>
      <c r="K667" s="174" t="s">
        <v>3018</v>
      </c>
      <c r="L667" s="174">
        <v>1.0422421059859801E-3</v>
      </c>
      <c r="M667" s="174">
        <v>4.0659226277867597E-2</v>
      </c>
      <c r="N667" s="174" t="s">
        <v>4929</v>
      </c>
      <c r="O667" s="174" t="b">
        <v>0</v>
      </c>
      <c r="P667" s="174">
        <v>1</v>
      </c>
    </row>
    <row r="668" spans="10:16">
      <c r="J668" s="174" t="s">
        <v>3017</v>
      </c>
      <c r="K668" s="174" t="s">
        <v>3018</v>
      </c>
      <c r="L668" s="174">
        <v>4.47434840890415E-4</v>
      </c>
      <c r="M668" s="174">
        <v>2.1083754346236799E-2</v>
      </c>
      <c r="N668" s="174" t="s">
        <v>4930</v>
      </c>
      <c r="O668" s="174" t="b">
        <v>0</v>
      </c>
      <c r="P668" s="174">
        <v>6</v>
      </c>
    </row>
    <row r="669" spans="10:16">
      <c r="J669" s="174" t="s">
        <v>3017</v>
      </c>
      <c r="K669" s="174" t="s">
        <v>3018</v>
      </c>
      <c r="L669" s="174">
        <v>1.37947095397858E-8</v>
      </c>
      <c r="M669" s="174">
        <v>2.0895956845803398E-6</v>
      </c>
      <c r="N669" s="174" t="s">
        <v>3989</v>
      </c>
      <c r="O669" s="174" t="b">
        <v>0</v>
      </c>
      <c r="P669" s="174">
        <v>5</v>
      </c>
    </row>
    <row r="670" spans="10:16">
      <c r="J670" s="174" t="s">
        <v>3017</v>
      </c>
      <c r="K670" s="174" t="s">
        <v>3018</v>
      </c>
      <c r="L670" s="174">
        <v>6.3441213745068902E-9</v>
      </c>
      <c r="M670" s="174">
        <v>9.8011940817195196E-7</v>
      </c>
      <c r="N670" s="174" t="s">
        <v>3990</v>
      </c>
      <c r="O670" s="174" t="b">
        <v>0</v>
      </c>
      <c r="P670" s="174">
        <v>6</v>
      </c>
    </row>
    <row r="671" spans="10:16">
      <c r="J671" s="174" t="s">
        <v>3017</v>
      </c>
      <c r="K671" s="174" t="s">
        <v>3018</v>
      </c>
      <c r="L671" s="174">
        <v>6.2273065796153803E-12</v>
      </c>
      <c r="M671" s="174">
        <v>1.4218864060058601E-9</v>
      </c>
      <c r="N671" s="174" t="s">
        <v>3991</v>
      </c>
      <c r="O671" s="174" t="b">
        <v>0</v>
      </c>
      <c r="P671" s="174">
        <v>3</v>
      </c>
    </row>
    <row r="672" spans="10:16">
      <c r="J672" s="174" t="s">
        <v>3017</v>
      </c>
      <c r="K672" s="174" t="s">
        <v>3018</v>
      </c>
      <c r="L672" s="174">
        <v>2.5039314993775001E-8</v>
      </c>
      <c r="M672" s="174">
        <v>3.6676690967061101E-6</v>
      </c>
      <c r="N672" s="174" t="s">
        <v>3992</v>
      </c>
      <c r="O672" s="174" t="b">
        <v>0</v>
      </c>
      <c r="P672" s="174">
        <v>6</v>
      </c>
    </row>
    <row r="673" spans="10:16">
      <c r="J673" s="174" t="s">
        <v>3017</v>
      </c>
      <c r="K673" s="174" t="s">
        <v>3018</v>
      </c>
      <c r="L673" s="174">
        <v>1.42084721764365E-5</v>
      </c>
      <c r="M673" s="174">
        <v>1.1226862251778201E-3</v>
      </c>
      <c r="N673" s="174" t="s">
        <v>3994</v>
      </c>
      <c r="O673" s="174" t="b">
        <v>0</v>
      </c>
      <c r="P673" s="174">
        <v>5</v>
      </c>
    </row>
    <row r="674" spans="10:16">
      <c r="J674" s="174" t="s">
        <v>3017</v>
      </c>
      <c r="K674" s="174" t="s">
        <v>3018</v>
      </c>
      <c r="L674" s="174">
        <v>1.24555064787475E-7</v>
      </c>
      <c r="M674" s="174">
        <v>1.5643140967335501E-5</v>
      </c>
      <c r="N674" s="174" t="s">
        <v>3997</v>
      </c>
      <c r="O674" s="174" t="b">
        <v>1</v>
      </c>
      <c r="P674" s="174">
        <v>3</v>
      </c>
    </row>
    <row r="675" spans="10:16">
      <c r="J675" s="174" t="s">
        <v>3017</v>
      </c>
      <c r="K675" s="174" t="s">
        <v>3018</v>
      </c>
      <c r="L675" s="174">
        <v>3.5361090852076999E-8</v>
      </c>
      <c r="M675" s="174">
        <v>4.9240715436302499E-6</v>
      </c>
      <c r="N675" s="174" t="s">
        <v>3998</v>
      </c>
      <c r="O675" s="174" t="b">
        <v>0</v>
      </c>
      <c r="P675" s="174">
        <v>2</v>
      </c>
    </row>
    <row r="676" spans="10:16">
      <c r="J676" s="174" t="s">
        <v>3017</v>
      </c>
      <c r="K676" s="174" t="s">
        <v>3018</v>
      </c>
      <c r="L676" s="174">
        <v>5.6853396449905598E-5</v>
      </c>
      <c r="M676" s="174">
        <v>3.7723686323908501E-3</v>
      </c>
      <c r="N676" s="174" t="s">
        <v>387</v>
      </c>
      <c r="O676" s="174" t="b">
        <v>0</v>
      </c>
      <c r="P676" s="174">
        <v>5</v>
      </c>
    </row>
    <row r="677" spans="10:16">
      <c r="J677" s="174" t="s">
        <v>3017</v>
      </c>
      <c r="K677" s="174" t="s">
        <v>3018</v>
      </c>
      <c r="L677" s="174">
        <v>1.0046725532913699E-5</v>
      </c>
      <c r="M677" s="174">
        <v>8.2973661695098495E-4</v>
      </c>
      <c r="N677" s="174" t="s">
        <v>3999</v>
      </c>
      <c r="O677" s="174" t="b">
        <v>0</v>
      </c>
      <c r="P677" s="174">
        <v>4</v>
      </c>
    </row>
    <row r="678" spans="10:16">
      <c r="J678" s="174" t="s">
        <v>3017</v>
      </c>
      <c r="K678" s="174" t="s">
        <v>3018</v>
      </c>
      <c r="L678" s="174">
        <v>5.1550621825843001E-30</v>
      </c>
      <c r="M678" s="174">
        <v>8.0040072977895203E-27</v>
      </c>
      <c r="N678" s="174" t="s">
        <v>583</v>
      </c>
      <c r="O678" s="174" t="b">
        <v>0</v>
      </c>
      <c r="P678" s="174">
        <v>3</v>
      </c>
    </row>
    <row r="679" spans="10:16">
      <c r="J679" s="174" t="s">
        <v>3017</v>
      </c>
      <c r="K679" s="174" t="s">
        <v>3018</v>
      </c>
      <c r="L679" s="174">
        <v>3.31552284108677E-19</v>
      </c>
      <c r="M679" s="174">
        <v>1.9359941507607699E-16</v>
      </c>
      <c r="N679" s="174" t="s">
        <v>2948</v>
      </c>
      <c r="O679" s="174" t="b">
        <v>0</v>
      </c>
      <c r="P679" s="174">
        <v>1</v>
      </c>
    </row>
    <row r="680" spans="10:16">
      <c r="J680" s="174" t="s">
        <v>3017</v>
      </c>
      <c r="K680" s="174" t="s">
        <v>3018</v>
      </c>
      <c r="L680" s="174">
        <v>7.0899683217704297E-8</v>
      </c>
      <c r="M680" s="174">
        <v>9.2896534302083303E-6</v>
      </c>
      <c r="N680" s="174" t="s">
        <v>4931</v>
      </c>
      <c r="O680" s="174" t="b">
        <v>0</v>
      </c>
      <c r="P680" s="174">
        <v>1</v>
      </c>
    </row>
    <row r="681" spans="10:16">
      <c r="J681" s="174" t="s">
        <v>3017</v>
      </c>
      <c r="K681" s="174" t="s">
        <v>3018</v>
      </c>
      <c r="L681" s="174">
        <v>7.5354849431597004E-79</v>
      </c>
      <c r="M681" s="174">
        <v>1.1699970696996899E-74</v>
      </c>
      <c r="N681" s="174" t="s">
        <v>386</v>
      </c>
      <c r="O681" s="174" t="b">
        <v>1</v>
      </c>
      <c r="P681" s="174">
        <v>6</v>
      </c>
    </row>
    <row r="682" spans="10:16">
      <c r="J682" s="174" t="s">
        <v>3017</v>
      </c>
      <c r="K682" s="174" t="s">
        <v>3018</v>
      </c>
      <c r="L682" s="174">
        <v>1.0205274529968701E-3</v>
      </c>
      <c r="M682" s="174">
        <v>4.0013180552918901E-2</v>
      </c>
      <c r="N682" s="174" t="s">
        <v>4644</v>
      </c>
      <c r="O682" s="174" t="b">
        <v>0</v>
      </c>
      <c r="P682" s="174">
        <v>3</v>
      </c>
    </row>
    <row r="683" spans="10:16">
      <c r="J683" s="174" t="s">
        <v>3017</v>
      </c>
      <c r="K683" s="174" t="s">
        <v>3018</v>
      </c>
      <c r="L683" s="174">
        <v>3.1898434963233902E-19</v>
      </c>
      <c r="M683" s="174">
        <v>1.9048886556025101E-16</v>
      </c>
      <c r="N683" s="174" t="s">
        <v>3156</v>
      </c>
      <c r="O683" s="174" t="b">
        <v>0</v>
      </c>
      <c r="P683" s="174">
        <v>4</v>
      </c>
    </row>
    <row r="684" spans="10:16">
      <c r="J684" s="174" t="s">
        <v>3017</v>
      </c>
      <c r="K684" s="174" t="s">
        <v>3018</v>
      </c>
      <c r="L684" s="174">
        <v>4.9765340647043904E-4</v>
      </c>
      <c r="M684" s="174">
        <v>2.2928236247962201E-2</v>
      </c>
      <c r="N684" s="174" t="s">
        <v>4646</v>
      </c>
      <c r="O684" s="174" t="b">
        <v>0</v>
      </c>
      <c r="P684" s="174">
        <v>2</v>
      </c>
    </row>
    <row r="685" spans="10:16">
      <c r="J685" s="174" t="s">
        <v>3017</v>
      </c>
      <c r="K685" s="174" t="s">
        <v>3018</v>
      </c>
      <c r="L685" s="174">
        <v>7.1814786028051103E-4</v>
      </c>
      <c r="M685" s="174">
        <v>3.04653627121458E-2</v>
      </c>
      <c r="N685" s="174" t="s">
        <v>4932</v>
      </c>
      <c r="O685" s="174" t="b">
        <v>0</v>
      </c>
      <c r="P685" s="174">
        <v>5</v>
      </c>
    </row>
    <row r="686" spans="10:16">
      <c r="J686" s="174" t="s">
        <v>3017</v>
      </c>
      <c r="K686" s="174" t="s">
        <v>3018</v>
      </c>
      <c r="L686" s="174">
        <v>7.1209381370250199E-4</v>
      </c>
      <c r="M686" s="174">
        <v>3.0291300269731199E-2</v>
      </c>
      <c r="N686" s="174" t="s">
        <v>4007</v>
      </c>
      <c r="O686" s="174" t="b">
        <v>0</v>
      </c>
      <c r="P686" s="174">
        <v>3</v>
      </c>
    </row>
    <row r="687" spans="10:16">
      <c r="J687" s="174" t="s">
        <v>3017</v>
      </c>
      <c r="K687" s="174" t="s">
        <v>3018</v>
      </c>
      <c r="L687" s="174">
        <v>3.01044495771122E-4</v>
      </c>
      <c r="M687" s="174">
        <v>1.5375550538126099E-2</v>
      </c>
      <c r="N687" s="174" t="s">
        <v>542</v>
      </c>
      <c r="O687" s="174" t="b">
        <v>0</v>
      </c>
      <c r="P687" s="174">
        <v>5</v>
      </c>
    </row>
    <row r="688" spans="10:16">
      <c r="J688" s="174" t="s">
        <v>3017</v>
      </c>
      <c r="K688" s="174" t="s">
        <v>3018</v>
      </c>
      <c r="L688" s="174">
        <v>1.0484517593549999E-14</v>
      </c>
      <c r="M688" s="174">
        <v>3.5008142455108302E-12</v>
      </c>
      <c r="N688" s="174" t="s">
        <v>4933</v>
      </c>
      <c r="O688" s="174" t="b">
        <v>0</v>
      </c>
      <c r="P688" s="174">
        <v>1</v>
      </c>
    </row>
    <row r="689" spans="10:16">
      <c r="J689" s="174" t="s">
        <v>3017</v>
      </c>
      <c r="K689" s="174" t="s">
        <v>3018</v>
      </c>
      <c r="L689" s="174">
        <v>1.06124697870771E-26</v>
      </c>
      <c r="M689" s="174">
        <v>1.4979501104459401E-23</v>
      </c>
      <c r="N689" s="174" t="s">
        <v>3157</v>
      </c>
      <c r="O689" s="174" t="b">
        <v>0</v>
      </c>
      <c r="P689" s="174">
        <v>4</v>
      </c>
    </row>
    <row r="690" spans="10:16">
      <c r="J690" s="174" t="s">
        <v>3017</v>
      </c>
      <c r="K690" s="174" t="s">
        <v>3018</v>
      </c>
      <c r="L690" s="174">
        <v>1.06927705508478E-7</v>
      </c>
      <c r="M690" s="174">
        <v>1.35527593434888E-5</v>
      </c>
      <c r="N690" s="174" t="s">
        <v>4011</v>
      </c>
      <c r="O690" s="174" t="b">
        <v>0</v>
      </c>
      <c r="P690" s="174">
        <v>2</v>
      </c>
    </row>
    <row r="691" spans="10:16">
      <c r="J691" s="174" t="s">
        <v>3017</v>
      </c>
      <c r="K691" s="174" t="s">
        <v>3018</v>
      </c>
      <c r="L691" s="174">
        <v>2.7350367833613901E-10</v>
      </c>
      <c r="M691" s="174">
        <v>4.9378544903326302E-8</v>
      </c>
      <c r="N691" s="174" t="s">
        <v>4012</v>
      </c>
      <c r="O691" s="174" t="b">
        <v>0</v>
      </c>
      <c r="P691" s="174">
        <v>3</v>
      </c>
    </row>
    <row r="692" spans="10:16">
      <c r="J692" s="174" t="s">
        <v>3017</v>
      </c>
      <c r="K692" s="174" t="s">
        <v>3018</v>
      </c>
      <c r="L692" s="174">
        <v>8.2503019422810595E-12</v>
      </c>
      <c r="M692" s="174">
        <v>1.84314119578168E-9</v>
      </c>
      <c r="N692" s="174" t="s">
        <v>4014</v>
      </c>
      <c r="O692" s="174" t="b">
        <v>0</v>
      </c>
      <c r="P692" s="174">
        <v>3</v>
      </c>
    </row>
    <row r="693" spans="10:16">
      <c r="J693" s="174" t="s">
        <v>3017</v>
      </c>
      <c r="K693" s="174" t="s">
        <v>3018</v>
      </c>
      <c r="L693" s="174">
        <v>5.8141934375032502E-6</v>
      </c>
      <c r="M693" s="174">
        <v>5.0291963458158303E-4</v>
      </c>
      <c r="N693" s="174" t="s">
        <v>4650</v>
      </c>
      <c r="O693" s="174" t="b">
        <v>0</v>
      </c>
      <c r="P693" s="174">
        <v>3</v>
      </c>
    </row>
    <row r="694" spans="10:16">
      <c r="J694" s="174" t="s">
        <v>3017</v>
      </c>
      <c r="K694" s="174" t="s">
        <v>3018</v>
      </c>
      <c r="L694" s="174">
        <v>2.7493357122891502E-4</v>
      </c>
      <c r="M694" s="174">
        <v>1.4276776233062701E-2</v>
      </c>
      <c r="N694" s="174" t="s">
        <v>4016</v>
      </c>
      <c r="O694" s="174" t="b">
        <v>0</v>
      </c>
      <c r="P694" s="174">
        <v>3</v>
      </c>
    </row>
    <row r="695" spans="10:16">
      <c r="J695" s="174" t="s">
        <v>3017</v>
      </c>
      <c r="K695" s="174" t="s">
        <v>3018</v>
      </c>
      <c r="L695" s="174">
        <v>3.7840697587481803E-9</v>
      </c>
      <c r="M695" s="174">
        <v>6.0259855496619101E-7</v>
      </c>
      <c r="N695" s="174" t="s">
        <v>4934</v>
      </c>
      <c r="O695" s="174" t="b">
        <v>0</v>
      </c>
      <c r="P695" s="174">
        <v>6</v>
      </c>
    </row>
    <row r="696" spans="10:16">
      <c r="J696" s="174" t="s">
        <v>3017</v>
      </c>
      <c r="K696" s="174" t="s">
        <v>3018</v>
      </c>
      <c r="L696" s="174">
        <v>2.7378372175873498E-5</v>
      </c>
      <c r="M696" s="174">
        <v>1.9910552486590198E-3</v>
      </c>
      <c r="N696" s="174" t="s">
        <v>4017</v>
      </c>
      <c r="O696" s="174" t="b">
        <v>0</v>
      </c>
      <c r="P696" s="174">
        <v>3</v>
      </c>
    </row>
    <row r="697" spans="10:16">
      <c r="J697" s="174" t="s">
        <v>3017</v>
      </c>
      <c r="K697" s="174" t="s">
        <v>3018</v>
      </c>
      <c r="L697" s="174">
        <v>4.53061754810952E-10</v>
      </c>
      <c r="M697" s="174">
        <v>7.9038913888452103E-8</v>
      </c>
      <c r="N697" s="174" t="s">
        <v>567</v>
      </c>
      <c r="O697" s="174" t="b">
        <v>0</v>
      </c>
      <c r="P697" s="174">
        <v>6</v>
      </c>
    </row>
    <row r="698" spans="10:16">
      <c r="J698" s="174" t="s">
        <v>3017</v>
      </c>
      <c r="K698" s="174" t="s">
        <v>3018</v>
      </c>
      <c r="L698" s="174">
        <v>7.9861505052385701E-8</v>
      </c>
      <c r="M698" s="174">
        <v>1.0419913094082899E-5</v>
      </c>
      <c r="N698" s="174" t="s">
        <v>4023</v>
      </c>
      <c r="O698" s="174" t="b">
        <v>0</v>
      </c>
      <c r="P698" s="174">
        <v>6</v>
      </c>
    </row>
    <row r="699" spans="10:16">
      <c r="J699" s="174" t="s">
        <v>3017</v>
      </c>
      <c r="K699" s="174" t="s">
        <v>3018</v>
      </c>
      <c r="L699" s="174">
        <v>8.4622249675125102E-4</v>
      </c>
      <c r="M699" s="174">
        <v>3.4530548215002101E-2</v>
      </c>
      <c r="N699" s="174" t="s">
        <v>4935</v>
      </c>
      <c r="O699" s="174" t="b">
        <v>0</v>
      </c>
      <c r="P699" s="174">
        <v>6</v>
      </c>
    </row>
    <row r="700" spans="10:16">
      <c r="J700" s="174" t="s">
        <v>3017</v>
      </c>
      <c r="K700" s="174" t="s">
        <v>3018</v>
      </c>
      <c r="L700" s="174">
        <v>1.1398784646424501E-11</v>
      </c>
      <c r="M700" s="174">
        <v>2.51040042287533E-9</v>
      </c>
      <c r="N700" s="174" t="s">
        <v>3160</v>
      </c>
      <c r="O700" s="174" t="b">
        <v>0</v>
      </c>
      <c r="P700" s="174">
        <v>4</v>
      </c>
    </row>
    <row r="701" spans="10:16">
      <c r="J701" s="174" t="s">
        <v>3017</v>
      </c>
      <c r="K701" s="174" t="s">
        <v>3018</v>
      </c>
      <c r="L701" s="174">
        <v>5.8127649182124702E-11</v>
      </c>
      <c r="M701" s="174">
        <v>1.17210252600813E-8</v>
      </c>
      <c r="N701" s="174" t="s">
        <v>1200</v>
      </c>
      <c r="O701" s="174" t="b">
        <v>0</v>
      </c>
      <c r="P701" s="174">
        <v>3</v>
      </c>
    </row>
    <row r="702" spans="10:16">
      <c r="J702" s="174" t="s">
        <v>3017</v>
      </c>
      <c r="K702" s="174" t="s">
        <v>3018</v>
      </c>
      <c r="L702" s="174">
        <v>6.2845474843644904E-10</v>
      </c>
      <c r="M702" s="174">
        <v>1.07819918802194E-7</v>
      </c>
      <c r="N702" s="174" t="s">
        <v>4028</v>
      </c>
      <c r="O702" s="174" t="b">
        <v>1</v>
      </c>
      <c r="P702" s="174">
        <v>2</v>
      </c>
    </row>
    <row r="703" spans="10:16">
      <c r="J703" s="174" t="s">
        <v>3017</v>
      </c>
      <c r="K703" s="174" t="s">
        <v>3018</v>
      </c>
      <c r="L703" s="174">
        <v>8.9842142943599995E-23</v>
      </c>
      <c r="M703" s="174">
        <v>9.6202347063020997E-20</v>
      </c>
      <c r="N703" s="174" t="s">
        <v>4029</v>
      </c>
      <c r="O703" s="174" t="b">
        <v>0</v>
      </c>
      <c r="P703" s="174">
        <v>4</v>
      </c>
    </row>
    <row r="704" spans="10:16">
      <c r="J704" s="174" t="s">
        <v>3017</v>
      </c>
      <c r="K704" s="174" t="s">
        <v>3018</v>
      </c>
      <c r="L704" s="174">
        <v>8.8216394275245395E-8</v>
      </c>
      <c r="M704" s="174">
        <v>1.1273183915346499E-5</v>
      </c>
      <c r="N704" s="174" t="s">
        <v>4031</v>
      </c>
      <c r="O704" s="174" t="b">
        <v>0</v>
      </c>
      <c r="P704" s="174">
        <v>6</v>
      </c>
    </row>
    <row r="705" spans="10:16">
      <c r="J705" s="174" t="s">
        <v>3017</v>
      </c>
      <c r="K705" s="174" t="s">
        <v>3018</v>
      </c>
      <c r="L705" s="174">
        <v>7.7307211603390297E-5</v>
      </c>
      <c r="M705" s="174">
        <v>4.8108634106614799E-3</v>
      </c>
      <c r="N705" s="174" t="s">
        <v>2996</v>
      </c>
      <c r="O705" s="174" t="b">
        <v>1</v>
      </c>
      <c r="P705" s="174">
        <v>2</v>
      </c>
    </row>
    <row r="706" spans="10:16">
      <c r="J706" s="174" t="s">
        <v>3017</v>
      </c>
      <c r="K706" s="174" t="s">
        <v>3018</v>
      </c>
      <c r="L706" s="174">
        <v>2.2612794107055599E-4</v>
      </c>
      <c r="M706" s="174">
        <v>1.2106811989765501E-2</v>
      </c>
      <c r="N706" s="174" t="s">
        <v>4659</v>
      </c>
      <c r="O706" s="174" t="b">
        <v>0</v>
      </c>
      <c r="P706" s="174">
        <v>2</v>
      </c>
    </row>
    <row r="707" spans="10:16">
      <c r="J707" s="174" t="s">
        <v>3017</v>
      </c>
      <c r="K707" s="174" t="s">
        <v>3018</v>
      </c>
      <c r="L707" s="174">
        <v>9.1517869801121097E-7</v>
      </c>
      <c r="M707" s="174">
        <v>9.4415428934691405E-5</v>
      </c>
      <c r="N707" s="174" t="s">
        <v>740</v>
      </c>
      <c r="O707" s="174" t="b">
        <v>0</v>
      </c>
      <c r="P707" s="174">
        <v>3</v>
      </c>
    </row>
    <row r="708" spans="10:16">
      <c r="J708" s="174" t="s">
        <v>3017</v>
      </c>
      <c r="K708" s="174" t="s">
        <v>3018</v>
      </c>
      <c r="L708" s="174">
        <v>5.8574891202486305E-4</v>
      </c>
      <c r="M708" s="174">
        <v>2.59825745962926E-2</v>
      </c>
      <c r="N708" s="174" t="s">
        <v>4936</v>
      </c>
      <c r="O708" s="174" t="b">
        <v>0</v>
      </c>
      <c r="P708" s="174">
        <v>3</v>
      </c>
    </row>
    <row r="709" spans="10:16">
      <c r="J709" s="174" t="s">
        <v>3017</v>
      </c>
      <c r="K709" s="174" t="s">
        <v>3018</v>
      </c>
      <c r="L709" s="174">
        <v>8.6522463346583401E-5</v>
      </c>
      <c r="M709" s="174">
        <v>5.3309167744076498E-3</v>
      </c>
      <c r="N709" s="174" t="s">
        <v>4937</v>
      </c>
      <c r="O709" s="174" t="b">
        <v>0</v>
      </c>
      <c r="P709" s="174">
        <v>4</v>
      </c>
    </row>
    <row r="710" spans="10:16">
      <c r="J710" s="174" t="s">
        <v>3017</v>
      </c>
      <c r="K710" s="174" t="s">
        <v>3018</v>
      </c>
      <c r="L710" s="174">
        <v>9.2273170566233497E-4</v>
      </c>
      <c r="M710" s="174">
        <v>3.7020139090352101E-2</v>
      </c>
      <c r="N710" s="174" t="s">
        <v>4938</v>
      </c>
      <c r="O710" s="174" t="b">
        <v>0</v>
      </c>
      <c r="P710" s="174">
        <v>6</v>
      </c>
    </row>
    <row r="711" spans="10:16">
      <c r="J711" s="174" t="s">
        <v>3017</v>
      </c>
      <c r="K711" s="174" t="s">
        <v>3018</v>
      </c>
      <c r="L711" s="174">
        <v>4.4671335494777702E-6</v>
      </c>
      <c r="M711" s="174">
        <v>3.9296854989216202E-4</v>
      </c>
      <c r="N711" s="174" t="s">
        <v>2987</v>
      </c>
      <c r="O711" s="174" t="b">
        <v>0</v>
      </c>
      <c r="P711" s="174">
        <v>1</v>
      </c>
    </row>
    <row r="712" spans="10:16">
      <c r="J712" s="174" t="s">
        <v>3017</v>
      </c>
      <c r="K712" s="174" t="s">
        <v>3018</v>
      </c>
      <c r="L712" s="174">
        <v>3.8599723474711903E-5</v>
      </c>
      <c r="M712" s="174">
        <v>2.6875273835431099E-3</v>
      </c>
      <c r="N712" s="174" t="s">
        <v>3161</v>
      </c>
      <c r="O712" s="174" t="b">
        <v>0</v>
      </c>
      <c r="P712" s="174">
        <v>2</v>
      </c>
    </row>
    <row r="713" spans="10:16">
      <c r="J713" s="174" t="s">
        <v>3017</v>
      </c>
      <c r="K713" s="174" t="s">
        <v>3018</v>
      </c>
      <c r="L713" s="174">
        <v>2.5567261769007203E-4</v>
      </c>
      <c r="M713" s="174">
        <v>1.3433843988375299E-2</v>
      </c>
      <c r="N713" s="174" t="s">
        <v>4939</v>
      </c>
      <c r="O713" s="174" t="b">
        <v>0</v>
      </c>
      <c r="P713" s="174">
        <v>3</v>
      </c>
    </row>
    <row r="714" spans="10:16">
      <c r="J714" s="174" t="s">
        <v>3017</v>
      </c>
      <c r="K714" s="174" t="s">
        <v>3018</v>
      </c>
      <c r="L714" s="174">
        <v>2.9434648507288499E-5</v>
      </c>
      <c r="M714" s="174">
        <v>2.1207288633337102E-3</v>
      </c>
      <c r="N714" s="174" t="s">
        <v>4940</v>
      </c>
      <c r="O714" s="174" t="b">
        <v>0</v>
      </c>
      <c r="P714" s="174">
        <v>5</v>
      </c>
    </row>
    <row r="715" spans="10:16">
      <c r="J715" s="174" t="s">
        <v>3017</v>
      </c>
      <c r="K715" s="174" t="s">
        <v>3018</v>
      </c>
      <c r="L715" s="174">
        <v>1.6921732470972101E-6</v>
      </c>
      <c r="M715" s="174">
        <v>1.6268438341210501E-4</v>
      </c>
      <c r="N715" s="174" t="s">
        <v>4038</v>
      </c>
      <c r="O715" s="174" t="b">
        <v>0</v>
      </c>
      <c r="P715" s="174">
        <v>5</v>
      </c>
    </row>
    <row r="716" spans="10:16">
      <c r="J716" s="174" t="s">
        <v>3017</v>
      </c>
      <c r="K716" s="174" t="s">
        <v>3018</v>
      </c>
      <c r="L716" s="174">
        <v>4.9075842060206402E-4</v>
      </c>
      <c r="M716" s="174">
        <v>2.27795534154796E-2</v>
      </c>
      <c r="N716" s="174" t="s">
        <v>280</v>
      </c>
      <c r="O716" s="174" t="b">
        <v>0</v>
      </c>
      <c r="P716" s="174">
        <v>1</v>
      </c>
    </row>
    <row r="717" spans="10:16">
      <c r="J717" s="174" t="s">
        <v>3017</v>
      </c>
      <c r="K717" s="174" t="s">
        <v>3018</v>
      </c>
      <c r="L717" s="174">
        <v>1.6821347938297399E-5</v>
      </c>
      <c r="M717" s="174">
        <v>1.3026267270023601E-3</v>
      </c>
      <c r="N717" s="174" t="s">
        <v>4040</v>
      </c>
      <c r="O717" s="174" t="b">
        <v>0</v>
      </c>
      <c r="P717" s="174">
        <v>3</v>
      </c>
    </row>
    <row r="718" spans="10:16">
      <c r="J718" s="174" t="s">
        <v>3017</v>
      </c>
      <c r="K718" s="174" t="s">
        <v>3018</v>
      </c>
      <c r="L718" s="174">
        <v>6.27351644832636E-5</v>
      </c>
      <c r="M718" s="174">
        <v>4.09267870314871E-3</v>
      </c>
      <c r="N718" s="174" t="s">
        <v>4941</v>
      </c>
      <c r="O718" s="174" t="b">
        <v>0</v>
      </c>
      <c r="P718" s="174">
        <v>3</v>
      </c>
    </row>
    <row r="719" spans="10:16">
      <c r="J719" s="174" t="s">
        <v>3017</v>
      </c>
      <c r="K719" s="174" t="s">
        <v>3018</v>
      </c>
      <c r="L719" s="174">
        <v>7.6363701208333206E-5</v>
      </c>
      <c r="M719" s="174">
        <v>4.7616907904063704E-3</v>
      </c>
      <c r="N719" s="174" t="s">
        <v>4045</v>
      </c>
      <c r="O719" s="174" t="b">
        <v>0</v>
      </c>
      <c r="P719" s="174">
        <v>6</v>
      </c>
    </row>
    <row r="720" spans="10:16">
      <c r="J720" s="174" t="s">
        <v>3017</v>
      </c>
      <c r="K720" s="174" t="s">
        <v>3018</v>
      </c>
      <c r="L720" s="174">
        <v>1.2150915507934601E-3</v>
      </c>
      <c r="M720" s="174">
        <v>4.5902965847675697E-2</v>
      </c>
      <c r="N720" s="174" t="s">
        <v>4669</v>
      </c>
      <c r="O720" s="174" t="b">
        <v>0</v>
      </c>
      <c r="P720" s="174">
        <v>1</v>
      </c>
    </row>
    <row r="721" spans="10:16">
      <c r="J721" s="174" t="s">
        <v>3017</v>
      </c>
      <c r="K721" s="174" t="s">
        <v>3018</v>
      </c>
      <c r="L721" s="174">
        <v>1.9957021406764199E-4</v>
      </c>
      <c r="M721" s="174">
        <v>1.07966095077395E-2</v>
      </c>
      <c r="N721" s="174" t="s">
        <v>4942</v>
      </c>
      <c r="O721" s="174" t="b">
        <v>0</v>
      </c>
      <c r="P721" s="174">
        <v>1</v>
      </c>
    </row>
    <row r="722" spans="10:16">
      <c r="J722" s="174" t="s">
        <v>3017</v>
      </c>
      <c r="K722" s="174" t="s">
        <v>3018</v>
      </c>
      <c r="L722" s="174">
        <v>4.7937256812223397E-8</v>
      </c>
      <c r="M722" s="174">
        <v>6.5576900255064897E-6</v>
      </c>
      <c r="N722" s="174" t="s">
        <v>879</v>
      </c>
      <c r="O722" s="174" t="b">
        <v>0</v>
      </c>
      <c r="P722" s="174">
        <v>3</v>
      </c>
    </row>
    <row r="723" spans="10:16">
      <c r="J723" s="174" t="s">
        <v>3017</v>
      </c>
      <c r="K723" s="174" t="s">
        <v>3018</v>
      </c>
      <c r="L723" s="174">
        <v>5.3624377558389295E-4</v>
      </c>
      <c r="M723" s="174">
        <v>2.42034563418701E-2</v>
      </c>
      <c r="N723" s="174" t="s">
        <v>4943</v>
      </c>
      <c r="O723" s="174" t="b">
        <v>0</v>
      </c>
      <c r="P723" s="174">
        <v>6</v>
      </c>
    </row>
    <row r="724" spans="10:16">
      <c r="J724" s="174" t="s">
        <v>3017</v>
      </c>
      <c r="K724" s="174" t="s">
        <v>3018</v>
      </c>
      <c r="L724" s="174">
        <v>1.11817115758535E-4</v>
      </c>
      <c r="M724" s="174">
        <v>6.6264444573469099E-3</v>
      </c>
      <c r="N724" s="174" t="s">
        <v>4944</v>
      </c>
      <c r="O724" s="174" t="b">
        <v>0</v>
      </c>
      <c r="P724" s="174">
        <v>6</v>
      </c>
    </row>
    <row r="725" spans="10:16">
      <c r="J725" s="174" t="s">
        <v>3017</v>
      </c>
      <c r="K725" s="174" t="s">
        <v>3018</v>
      </c>
      <c r="L725" s="174">
        <v>6.36424695935772E-25</v>
      </c>
      <c r="M725" s="174">
        <v>7.90515843315741E-22</v>
      </c>
      <c r="N725" s="174" t="s">
        <v>4054</v>
      </c>
      <c r="O725" s="174" t="b">
        <v>0</v>
      </c>
      <c r="P725" s="174">
        <v>4</v>
      </c>
    </row>
    <row r="726" spans="10:16">
      <c r="J726" s="174" t="s">
        <v>3017</v>
      </c>
      <c r="K726" s="174" t="s">
        <v>3018</v>
      </c>
      <c r="L726" s="174">
        <v>1.31672421736636E-16</v>
      </c>
      <c r="M726" s="174">
        <v>5.92583146693878E-14</v>
      </c>
      <c r="N726" s="174" t="s">
        <v>4055</v>
      </c>
      <c r="O726" s="174" t="b">
        <v>1</v>
      </c>
      <c r="P726" s="174">
        <v>6</v>
      </c>
    </row>
    <row r="727" spans="10:16">
      <c r="J727" s="174" t="s">
        <v>3017</v>
      </c>
      <c r="K727" s="174" t="s">
        <v>3018</v>
      </c>
      <c r="L727" s="174">
        <v>3.81940919899582E-5</v>
      </c>
      <c r="M727" s="174">
        <v>2.6652609855374698E-3</v>
      </c>
      <c r="N727" s="174" t="s">
        <v>4056</v>
      </c>
      <c r="O727" s="174" t="b">
        <v>0</v>
      </c>
      <c r="P727" s="174">
        <v>4</v>
      </c>
    </row>
    <row r="728" spans="10:16">
      <c r="J728" s="174" t="s">
        <v>3017</v>
      </c>
      <c r="K728" s="174" t="s">
        <v>3018</v>
      </c>
      <c r="L728" s="174">
        <v>1.7906743847536801E-4</v>
      </c>
      <c r="M728" s="174">
        <v>9.8243483515469895E-3</v>
      </c>
      <c r="N728" s="174" t="s">
        <v>4057</v>
      </c>
      <c r="O728" s="174" t="b">
        <v>0</v>
      </c>
      <c r="P728" s="174">
        <v>2</v>
      </c>
    </row>
    <row r="729" spans="10:16">
      <c r="J729" s="174" t="s">
        <v>3017</v>
      </c>
      <c r="K729" s="174" t="s">
        <v>3018</v>
      </c>
      <c r="L729" s="174">
        <v>6.5328631503587195E-4</v>
      </c>
      <c r="M729" s="174">
        <v>2.8532348721250302E-2</v>
      </c>
      <c r="N729" s="174" t="s">
        <v>4945</v>
      </c>
      <c r="O729" s="174" t="b">
        <v>0</v>
      </c>
      <c r="P729" s="174">
        <v>6</v>
      </c>
    </row>
    <row r="730" spans="10:16">
      <c r="J730" s="174" t="s">
        <v>3017</v>
      </c>
      <c r="K730" s="174" t="s">
        <v>3018</v>
      </c>
      <c r="L730" s="174">
        <v>1.6661112883546201E-5</v>
      </c>
      <c r="M730" s="174">
        <v>1.2997562868306499E-3</v>
      </c>
      <c r="N730" s="174" t="s">
        <v>1065</v>
      </c>
      <c r="O730" s="174" t="b">
        <v>0</v>
      </c>
      <c r="P730" s="174">
        <v>3</v>
      </c>
    </row>
    <row r="731" spans="10:16">
      <c r="J731" s="174" t="s">
        <v>3017</v>
      </c>
      <c r="K731" s="174" t="s">
        <v>3018</v>
      </c>
      <c r="L731" s="174">
        <v>6.9482958636537997E-4</v>
      </c>
      <c r="M731" s="174">
        <v>2.97197563986283E-2</v>
      </c>
      <c r="N731" s="174" t="s">
        <v>4059</v>
      </c>
      <c r="O731" s="174" t="b">
        <v>0</v>
      </c>
      <c r="P731" s="174">
        <v>6</v>
      </c>
    </row>
    <row r="732" spans="10:16">
      <c r="J732" s="174" t="s">
        <v>3017</v>
      </c>
      <c r="K732" s="174" t="s">
        <v>3018</v>
      </c>
      <c r="L732" s="174">
        <v>5.5525688625820502E-4</v>
      </c>
      <c r="M732" s="174">
        <v>2.4880796665189098E-2</v>
      </c>
      <c r="N732" s="174" t="s">
        <v>4946</v>
      </c>
      <c r="O732" s="174" t="b">
        <v>0</v>
      </c>
      <c r="P732" s="174">
        <v>1</v>
      </c>
    </row>
    <row r="733" spans="10:16">
      <c r="J733" s="174" t="s">
        <v>3017</v>
      </c>
      <c r="K733" s="174" t="s">
        <v>3018</v>
      </c>
      <c r="L733" s="174">
        <v>9.3356921585952804E-4</v>
      </c>
      <c r="M733" s="174">
        <v>3.7310328005258603E-2</v>
      </c>
      <c r="N733" s="174" t="s">
        <v>4947</v>
      </c>
      <c r="O733" s="174" t="b">
        <v>0</v>
      </c>
      <c r="P733" s="174">
        <v>5</v>
      </c>
    </row>
    <row r="734" spans="10:16">
      <c r="J734" s="174" t="s">
        <v>3017</v>
      </c>
      <c r="K734" s="174" t="s">
        <v>3018</v>
      </c>
      <c r="L734" s="174">
        <v>1.45435784114023E-22</v>
      </c>
      <c r="M734" s="174">
        <v>1.50540580136425E-19</v>
      </c>
      <c r="N734" s="174" t="s">
        <v>4063</v>
      </c>
      <c r="O734" s="174" t="b">
        <v>0</v>
      </c>
      <c r="P734" s="174">
        <v>4</v>
      </c>
    </row>
    <row r="735" spans="10:16">
      <c r="J735" s="174" t="s">
        <v>3017</v>
      </c>
      <c r="K735" s="174" t="s">
        <v>3018</v>
      </c>
      <c r="L735" s="174">
        <v>3.6290240458446997E-5</v>
      </c>
      <c r="M735" s="174">
        <v>2.5495946537469599E-3</v>
      </c>
      <c r="N735" s="174" t="s">
        <v>1090</v>
      </c>
      <c r="O735" s="174" t="b">
        <v>0</v>
      </c>
      <c r="P735" s="174">
        <v>3</v>
      </c>
    </row>
    <row r="736" spans="10:16">
      <c r="J736" s="174" t="s">
        <v>3017</v>
      </c>
      <c r="K736" s="174" t="s">
        <v>3018</v>
      </c>
      <c r="L736" s="174">
        <v>1.4201775862603499E-4</v>
      </c>
      <c r="M736" s="174">
        <v>8.1216896107076594E-3</v>
      </c>
      <c r="N736" s="174" t="s">
        <v>4948</v>
      </c>
      <c r="O736" s="174" t="b">
        <v>0</v>
      </c>
      <c r="P736" s="174">
        <v>1</v>
      </c>
    </row>
    <row r="737" spans="10:16">
      <c r="J737" s="174" t="s">
        <v>3017</v>
      </c>
      <c r="K737" s="174" t="s">
        <v>3018</v>
      </c>
      <c r="L737" s="174">
        <v>1.1610784990228301E-7</v>
      </c>
      <c r="M737" s="174">
        <v>1.46564921260796E-5</v>
      </c>
      <c r="N737" s="174" t="s">
        <v>4674</v>
      </c>
      <c r="O737" s="174" t="b">
        <v>0</v>
      </c>
      <c r="P737" s="174">
        <v>1</v>
      </c>
    </row>
    <row r="738" spans="10:16">
      <c r="J738" s="174" t="s">
        <v>3017</v>
      </c>
      <c r="K738" s="174" t="s">
        <v>3018</v>
      </c>
      <c r="L738" s="174">
        <v>2.738473683797E-14</v>
      </c>
      <c r="M738" s="174">
        <v>8.76678590752045E-12</v>
      </c>
      <c r="N738" s="174" t="s">
        <v>4065</v>
      </c>
      <c r="O738" s="174" t="b">
        <v>1</v>
      </c>
      <c r="P738" s="174">
        <v>1</v>
      </c>
    </row>
    <row r="739" spans="10:16">
      <c r="J739" s="174" t="s">
        <v>3017</v>
      </c>
      <c r="K739" s="174" t="s">
        <v>3018</v>
      </c>
      <c r="L739" s="174">
        <v>5.1363625974877701E-14</v>
      </c>
      <c r="M739" s="174">
        <v>1.5637202719587002E-11</v>
      </c>
      <c r="N739" s="174" t="s">
        <v>4066</v>
      </c>
      <c r="O739" s="174" t="b">
        <v>1</v>
      </c>
      <c r="P739" s="174">
        <v>2</v>
      </c>
    </row>
    <row r="740" spans="10:16">
      <c r="J740" s="174" t="s">
        <v>3017</v>
      </c>
      <c r="K740" s="174" t="s">
        <v>3018</v>
      </c>
      <c r="L740" s="174">
        <v>2.0735182448059499E-11</v>
      </c>
      <c r="M740" s="174">
        <v>4.3802015004053904E-9</v>
      </c>
      <c r="N740" s="174" t="s">
        <v>1153</v>
      </c>
      <c r="O740" s="174" t="b">
        <v>0</v>
      </c>
      <c r="P740" s="174">
        <v>3</v>
      </c>
    </row>
    <row r="741" spans="10:16">
      <c r="J741" s="174" t="s">
        <v>3017</v>
      </c>
      <c r="K741" s="174" t="s">
        <v>3018</v>
      </c>
      <c r="L741" s="174">
        <v>3.6419458036921001E-6</v>
      </c>
      <c r="M741" s="174">
        <v>3.2591741510677399E-4</v>
      </c>
      <c r="N741" s="174" t="s">
        <v>4068</v>
      </c>
      <c r="O741" s="174" t="b">
        <v>0</v>
      </c>
      <c r="P741" s="174">
        <v>6</v>
      </c>
    </row>
    <row r="742" spans="10:16">
      <c r="J742" s="174" t="s">
        <v>3017</v>
      </c>
      <c r="K742" s="174" t="s">
        <v>3018</v>
      </c>
      <c r="L742" s="174">
        <v>1.06665371938153E-4</v>
      </c>
      <c r="M742" s="174">
        <v>6.3575427923137301E-3</v>
      </c>
      <c r="N742" s="174" t="s">
        <v>4949</v>
      </c>
      <c r="O742" s="174" t="b">
        <v>0</v>
      </c>
      <c r="P742" s="174">
        <v>6</v>
      </c>
    </row>
    <row r="743" spans="10:16">
      <c r="J743" s="174" t="s">
        <v>3017</v>
      </c>
      <c r="K743" s="174" t="s">
        <v>3018</v>
      </c>
      <c r="L743" s="174">
        <v>3.5589758193185197E-15</v>
      </c>
      <c r="M743" s="174">
        <v>1.3001985425564501E-12</v>
      </c>
      <c r="N743" s="174" t="s">
        <v>3163</v>
      </c>
      <c r="O743" s="174" t="b">
        <v>0</v>
      </c>
      <c r="P743" s="174">
        <v>3</v>
      </c>
    </row>
    <row r="744" spans="10:16">
      <c r="J744" s="174" t="s">
        <v>3017</v>
      </c>
      <c r="K744" s="174" t="s">
        <v>3018</v>
      </c>
      <c r="L744" s="174">
        <v>4.2661960749332801E-8</v>
      </c>
      <c r="M744" s="174">
        <v>5.8618666688010199E-6</v>
      </c>
      <c r="N744" s="174" t="s">
        <v>426</v>
      </c>
      <c r="O744" s="174" t="b">
        <v>0</v>
      </c>
      <c r="P744" s="174">
        <v>6</v>
      </c>
    </row>
    <row r="745" spans="10:16">
      <c r="J745" s="174" t="s">
        <v>3017</v>
      </c>
      <c r="K745" s="174" t="s">
        <v>3018</v>
      </c>
      <c r="L745" s="174">
        <v>1.6503726900892601E-6</v>
      </c>
      <c r="M745" s="174">
        <v>1.5965427771134501E-4</v>
      </c>
      <c r="N745" s="174" t="s">
        <v>4073</v>
      </c>
      <c r="O745" s="174" t="b">
        <v>0</v>
      </c>
      <c r="P745" s="174">
        <v>3</v>
      </c>
    </row>
    <row r="746" spans="10:16">
      <c r="J746" s="174" t="s">
        <v>3017</v>
      </c>
      <c r="K746" s="174" t="s">
        <v>3018</v>
      </c>
      <c r="L746" s="174">
        <v>2.0452822443605101E-7</v>
      </c>
      <c r="M746" s="174">
        <v>2.4712898651411301E-5</v>
      </c>
      <c r="N746" s="174" t="s">
        <v>4677</v>
      </c>
      <c r="O746" s="174" t="b">
        <v>0</v>
      </c>
      <c r="P746" s="174">
        <v>2</v>
      </c>
    </row>
    <row r="747" spans="10:16">
      <c r="J747" s="174" t="s">
        <v>3017</v>
      </c>
      <c r="K747" s="174" t="s">
        <v>3018</v>
      </c>
      <c r="L747" s="174">
        <v>2.8338661420622202E-4</v>
      </c>
      <c r="M747" s="174">
        <v>1.4691159484049801E-2</v>
      </c>
      <c r="N747" s="174" t="s">
        <v>4078</v>
      </c>
      <c r="O747" s="174" t="b">
        <v>0</v>
      </c>
      <c r="P747" s="174">
        <v>1</v>
      </c>
    </row>
    <row r="748" spans="10:16">
      <c r="J748" s="174" t="s">
        <v>3017</v>
      </c>
      <c r="K748" s="174" t="s">
        <v>3018</v>
      </c>
      <c r="L748" s="174">
        <v>1.36157589676127E-4</v>
      </c>
      <c r="M748" s="174">
        <v>7.8443444011368907E-3</v>
      </c>
      <c r="N748" s="174" t="s">
        <v>4079</v>
      </c>
      <c r="O748" s="174" t="b">
        <v>0</v>
      </c>
      <c r="P748" s="174">
        <v>6</v>
      </c>
    </row>
    <row r="749" spans="10:16">
      <c r="J749" s="174" t="s">
        <v>3017</v>
      </c>
      <c r="K749" s="174" t="s">
        <v>3018</v>
      </c>
      <c r="L749" s="174">
        <v>1.22320401538722E-3</v>
      </c>
      <c r="M749" s="174">
        <v>4.6153285892854702E-2</v>
      </c>
      <c r="N749" s="174" t="s">
        <v>4950</v>
      </c>
      <c r="O749" s="174" t="b">
        <v>0</v>
      </c>
      <c r="P749" s="174">
        <v>5</v>
      </c>
    </row>
    <row r="750" spans="10:16">
      <c r="J750" s="174" t="s">
        <v>3017</v>
      </c>
      <c r="K750" s="174" t="s">
        <v>3018</v>
      </c>
      <c r="L750" s="174">
        <v>4.73310664111679E-14</v>
      </c>
      <c r="M750" s="174">
        <v>1.4697716052659999E-11</v>
      </c>
      <c r="N750" s="174" t="s">
        <v>883</v>
      </c>
      <c r="O750" s="174" t="b">
        <v>0</v>
      </c>
      <c r="P750" s="174">
        <v>3</v>
      </c>
    </row>
    <row r="751" spans="10:16">
      <c r="J751" s="174" t="s">
        <v>3017</v>
      </c>
      <c r="K751" s="174" t="s">
        <v>3018</v>
      </c>
      <c r="L751" s="174">
        <v>4.55536225402242E-12</v>
      </c>
      <c r="M751" s="174">
        <v>1.0798294967493E-9</v>
      </c>
      <c r="N751" s="174" t="s">
        <v>4084</v>
      </c>
      <c r="O751" s="174" t="b">
        <v>0</v>
      </c>
      <c r="P751" s="174">
        <v>6</v>
      </c>
    </row>
    <row r="752" spans="10:16">
      <c r="J752" s="174" t="s">
        <v>3017</v>
      </c>
      <c r="K752" s="174" t="s">
        <v>3018</v>
      </c>
      <c r="L752" s="174">
        <v>5.6343613189162095E-4</v>
      </c>
      <c r="M752" s="174">
        <v>2.5174650652705799E-2</v>
      </c>
      <c r="N752" s="174" t="s">
        <v>4088</v>
      </c>
      <c r="O752" s="174" t="b">
        <v>0</v>
      </c>
      <c r="P752" s="174">
        <v>6</v>
      </c>
    </row>
    <row r="753" spans="10:16">
      <c r="J753" s="174" t="s">
        <v>3017</v>
      </c>
      <c r="K753" s="174" t="s">
        <v>3018</v>
      </c>
      <c r="L753" s="174">
        <v>1.05629189690875E-3</v>
      </c>
      <c r="M753" s="174">
        <v>4.1001290343384102E-2</v>
      </c>
      <c r="N753" s="174" t="s">
        <v>4951</v>
      </c>
      <c r="O753" s="174" t="b">
        <v>0</v>
      </c>
      <c r="P753" s="174">
        <v>6</v>
      </c>
    </row>
    <row r="754" spans="10:16">
      <c r="J754" s="174" t="s">
        <v>3017</v>
      </c>
      <c r="K754" s="174" t="s">
        <v>3018</v>
      </c>
      <c r="L754" s="174">
        <v>4.0946417289598598E-6</v>
      </c>
      <c r="M754" s="174">
        <v>3.6328831316968698E-4</v>
      </c>
      <c r="N754" s="174" t="s">
        <v>4091</v>
      </c>
      <c r="O754" s="174" t="b">
        <v>0</v>
      </c>
      <c r="P754" s="174">
        <v>3</v>
      </c>
    </row>
    <row r="755" spans="10:16">
      <c r="J755" s="174" t="s">
        <v>3017</v>
      </c>
      <c r="K755" s="174" t="s">
        <v>3018</v>
      </c>
      <c r="L755" s="174">
        <v>1.0050855107972801E-3</v>
      </c>
      <c r="M755" s="174">
        <v>3.9507494135174598E-2</v>
      </c>
      <c r="N755" s="174" t="s">
        <v>4093</v>
      </c>
      <c r="O755" s="174" t="b">
        <v>0</v>
      </c>
      <c r="P755" s="174">
        <v>6</v>
      </c>
    </row>
    <row r="756" spans="10:16">
      <c r="J756" s="174" t="s">
        <v>3017</v>
      </c>
      <c r="K756" s="174" t="s">
        <v>3018</v>
      </c>
      <c r="L756" s="174">
        <v>2.18562309762115E-12</v>
      </c>
      <c r="M756" s="174">
        <v>5.3441066181440502E-10</v>
      </c>
      <c r="N756" s="174" t="s">
        <v>1531</v>
      </c>
      <c r="O756" s="174" t="b">
        <v>1</v>
      </c>
      <c r="P756" s="174">
        <v>3</v>
      </c>
    </row>
    <row r="757" spans="10:16">
      <c r="J757" s="174" t="s">
        <v>3017</v>
      </c>
      <c r="K757" s="174" t="s">
        <v>3018</v>
      </c>
      <c r="L757" s="174">
        <v>3.3373500892563198E-4</v>
      </c>
      <c r="M757" s="174">
        <v>1.6715279406721999E-2</v>
      </c>
      <c r="N757" s="174" t="s">
        <v>4094</v>
      </c>
      <c r="O757" s="174" t="b">
        <v>0</v>
      </c>
      <c r="P757" s="174">
        <v>1</v>
      </c>
    </row>
    <row r="758" spans="10:16">
      <c r="J758" s="174" t="s">
        <v>3017</v>
      </c>
      <c r="K758" s="174" t="s">
        <v>3018</v>
      </c>
      <c r="L758" s="174">
        <v>7.1080490394228101E-20</v>
      </c>
      <c r="M758" s="174">
        <v>4.5046172820652303E-17</v>
      </c>
      <c r="N758" s="174" t="s">
        <v>4098</v>
      </c>
      <c r="O758" s="174" t="b">
        <v>0</v>
      </c>
      <c r="P758" s="174">
        <v>3</v>
      </c>
    </row>
    <row r="759" spans="10:16">
      <c r="J759" s="174" t="s">
        <v>3017</v>
      </c>
      <c r="K759" s="174" t="s">
        <v>3018</v>
      </c>
      <c r="L759" s="174">
        <v>6.4831062036990998E-18</v>
      </c>
      <c r="M759" s="174">
        <v>3.4122016431096299E-15</v>
      </c>
      <c r="N759" s="174" t="s">
        <v>1185</v>
      </c>
      <c r="O759" s="174" t="b">
        <v>0</v>
      </c>
      <c r="P759" s="174">
        <v>4</v>
      </c>
    </row>
    <row r="760" spans="10:16">
      <c r="J760" s="174" t="s">
        <v>3017</v>
      </c>
      <c r="K760" s="174" t="s">
        <v>3018</v>
      </c>
      <c r="L760" s="174">
        <v>1.9427001100945399E-7</v>
      </c>
      <c r="M760" s="174">
        <v>2.3565104108892899E-5</v>
      </c>
      <c r="N760" s="174" t="s">
        <v>4952</v>
      </c>
      <c r="O760" s="174" t="b">
        <v>0</v>
      </c>
      <c r="P760" s="174">
        <v>3</v>
      </c>
    </row>
    <row r="761" spans="10:16">
      <c r="J761" s="174" t="s">
        <v>3017</v>
      </c>
      <c r="K761" s="174" t="s">
        <v>3018</v>
      </c>
      <c r="L761" s="174">
        <v>5.5995425365157901E-8</v>
      </c>
      <c r="M761" s="174">
        <v>7.6264295783519599E-6</v>
      </c>
      <c r="N761" s="174" t="s">
        <v>4101</v>
      </c>
      <c r="O761" s="174" t="b">
        <v>0</v>
      </c>
      <c r="P761" s="174">
        <v>4</v>
      </c>
    </row>
    <row r="762" spans="10:16">
      <c r="J762" s="174" t="s">
        <v>3017</v>
      </c>
      <c r="K762" s="174" t="s">
        <v>3018</v>
      </c>
      <c r="L762" s="174">
        <v>9.8219482027880694E-6</v>
      </c>
      <c r="M762" s="174">
        <v>8.1333588677647505E-4</v>
      </c>
      <c r="N762" s="174" t="s">
        <v>4103</v>
      </c>
      <c r="O762" s="174" t="b">
        <v>0</v>
      </c>
      <c r="P762" s="174">
        <v>5</v>
      </c>
    </row>
    <row r="763" spans="10:16">
      <c r="J763" s="174" t="s">
        <v>3017</v>
      </c>
      <c r="K763" s="174" t="s">
        <v>3018</v>
      </c>
      <c r="L763" s="174">
        <v>3.3935867865314701E-12</v>
      </c>
      <c r="M763" s="174">
        <v>8.2328945689188801E-10</v>
      </c>
      <c r="N763" s="174" t="s">
        <v>4107</v>
      </c>
      <c r="O763" s="174" t="b">
        <v>0</v>
      </c>
      <c r="P763" s="174">
        <v>3</v>
      </c>
    </row>
    <row r="764" spans="10:16">
      <c r="J764" s="174" t="s">
        <v>3017</v>
      </c>
      <c r="K764" s="174" t="s">
        <v>3018</v>
      </c>
      <c r="L764" s="174">
        <v>6.6217883994758601E-4</v>
      </c>
      <c r="M764" s="174">
        <v>2.8653246165429001E-2</v>
      </c>
      <c r="N764" s="174" t="s">
        <v>4108</v>
      </c>
      <c r="O764" s="174" t="b">
        <v>0</v>
      </c>
      <c r="P764" s="174">
        <v>3</v>
      </c>
    </row>
    <row r="765" spans="10:16">
      <c r="J765" s="174" t="s">
        <v>3017</v>
      </c>
      <c r="K765" s="174" t="s">
        <v>3018</v>
      </c>
      <c r="L765" s="174">
        <v>1.8704223180713798E-11</v>
      </c>
      <c r="M765" s="174">
        <v>3.9782345371966202E-9</v>
      </c>
      <c r="N765" s="174" t="s">
        <v>1223</v>
      </c>
      <c r="O765" s="174" t="b">
        <v>0</v>
      </c>
      <c r="P765" s="174">
        <v>4</v>
      </c>
    </row>
    <row r="766" spans="10:16">
      <c r="J766" s="174" t="s">
        <v>3017</v>
      </c>
      <c r="K766" s="174" t="s">
        <v>3018</v>
      </c>
      <c r="L766" s="174">
        <v>2.3616130453443199E-6</v>
      </c>
      <c r="M766" s="174">
        <v>2.2222778756690001E-4</v>
      </c>
      <c r="N766" s="174" t="s">
        <v>4695</v>
      </c>
      <c r="O766" s="174" t="b">
        <v>0</v>
      </c>
      <c r="P766" s="174">
        <v>3</v>
      </c>
    </row>
    <row r="767" spans="10:16">
      <c r="J767" s="174" t="s">
        <v>3017</v>
      </c>
      <c r="K767" s="174" t="s">
        <v>3018</v>
      </c>
      <c r="L767" s="174">
        <v>1.07927912084259E-12</v>
      </c>
      <c r="M767" s="174">
        <v>2.7247849219125998E-10</v>
      </c>
      <c r="N767" s="174" t="s">
        <v>4112</v>
      </c>
      <c r="O767" s="174" t="b">
        <v>0</v>
      </c>
      <c r="P767" s="174">
        <v>3</v>
      </c>
    </row>
    <row r="768" spans="10:16">
      <c r="J768" s="174" t="s">
        <v>3017</v>
      </c>
      <c r="K768" s="174" t="s">
        <v>3018</v>
      </c>
      <c r="L768" s="174">
        <v>2.5547316726504701E-4</v>
      </c>
      <c r="M768" s="174">
        <v>1.3433843988375299E-2</v>
      </c>
      <c r="N768" s="174" t="s">
        <v>4121</v>
      </c>
      <c r="O768" s="174" t="b">
        <v>0</v>
      </c>
      <c r="P768" s="174">
        <v>2</v>
      </c>
    </row>
    <row r="769" spans="10:16">
      <c r="J769" s="174" t="s">
        <v>3017</v>
      </c>
      <c r="K769" s="174" t="s">
        <v>3018</v>
      </c>
      <c r="L769" s="174">
        <v>3.80812138681547E-4</v>
      </c>
      <c r="M769" s="174">
        <v>1.84482985062061E-2</v>
      </c>
      <c r="N769" s="174" t="s">
        <v>4953</v>
      </c>
      <c r="O769" s="174" t="b">
        <v>0</v>
      </c>
      <c r="P769" s="174">
        <v>6</v>
      </c>
    </row>
    <row r="770" spans="10:16">
      <c r="J770" s="174" t="s">
        <v>3017</v>
      </c>
      <c r="K770" s="174" t="s">
        <v>3018</v>
      </c>
      <c r="L770" s="174">
        <v>5.8653865301262797E-4</v>
      </c>
      <c r="M770" s="174">
        <v>2.59825745962926E-2</v>
      </c>
      <c r="N770" s="174" t="s">
        <v>4700</v>
      </c>
      <c r="O770" s="174" t="b">
        <v>0</v>
      </c>
      <c r="P770" s="174">
        <v>2</v>
      </c>
    </row>
    <row r="771" spans="10:16">
      <c r="J771" s="174" t="s">
        <v>3017</v>
      </c>
      <c r="K771" s="174" t="s">
        <v>3018</v>
      </c>
      <c r="L771" s="174">
        <v>1.6771384556172699E-5</v>
      </c>
      <c r="M771" s="174">
        <v>1.30200451155707E-3</v>
      </c>
      <c r="N771" s="174" t="s">
        <v>4243</v>
      </c>
      <c r="O771" s="174" t="b">
        <v>0</v>
      </c>
      <c r="P771" s="174">
        <v>2</v>
      </c>
    </row>
    <row r="772" spans="10:16">
      <c r="J772" s="174" t="s">
        <v>3017</v>
      </c>
      <c r="K772" s="174" t="s">
        <v>3018</v>
      </c>
      <c r="L772" s="174">
        <v>7.5716850604533202E-17</v>
      </c>
      <c r="M772" s="174">
        <v>3.5624778209432898E-14</v>
      </c>
      <c r="N772" s="174" t="s">
        <v>1051</v>
      </c>
      <c r="O772" s="174" t="b">
        <v>0</v>
      </c>
      <c r="P772" s="174">
        <v>4</v>
      </c>
    </row>
    <row r="773" spans="10:16">
      <c r="J773" s="174" t="s">
        <v>3017</v>
      </c>
      <c r="K773" s="174" t="s">
        <v>3018</v>
      </c>
      <c r="L773" s="174">
        <v>3.3666210717509399E-19</v>
      </c>
      <c r="M773" s="174">
        <v>1.9359941507607699E-16</v>
      </c>
      <c r="N773" s="174" t="s">
        <v>4128</v>
      </c>
      <c r="O773" s="174" t="b">
        <v>1</v>
      </c>
      <c r="P773" s="174">
        <v>6</v>
      </c>
    </row>
    <row r="774" spans="10:16">
      <c r="J774" s="174" t="s">
        <v>3017</v>
      </c>
      <c r="K774" s="174" t="s">
        <v>3018</v>
      </c>
      <c r="L774" s="174">
        <v>9.8655417831335491E-4</v>
      </c>
      <c r="M774" s="174">
        <v>3.9075850636689599E-2</v>
      </c>
      <c r="N774" s="174" t="s">
        <v>4954</v>
      </c>
      <c r="O774" s="174" t="b">
        <v>0</v>
      </c>
      <c r="P774" s="174">
        <v>6</v>
      </c>
    </row>
    <row r="775" spans="10:16">
      <c r="J775" s="174" t="s">
        <v>3017</v>
      </c>
      <c r="K775" s="174" t="s">
        <v>3018</v>
      </c>
      <c r="L775" s="174">
        <v>5.2543220087283404E-4</v>
      </c>
      <c r="M775" s="174">
        <v>2.3894160008528401E-2</v>
      </c>
      <c r="N775" s="174" t="s">
        <v>4703</v>
      </c>
      <c r="O775" s="174" t="b">
        <v>0</v>
      </c>
      <c r="P775" s="174">
        <v>6</v>
      </c>
    </row>
    <row r="776" spans="10:16">
      <c r="J776" s="174" t="s">
        <v>3017</v>
      </c>
      <c r="K776" s="174" t="s">
        <v>3018</v>
      </c>
      <c r="L776" s="174">
        <v>1.0446104243830199E-20</v>
      </c>
      <c r="M776" s="174">
        <v>8.1095718770915099E-18</v>
      </c>
      <c r="N776" s="174" t="s">
        <v>389</v>
      </c>
      <c r="O776" s="174" t="b">
        <v>1</v>
      </c>
      <c r="P776" s="174">
        <v>6</v>
      </c>
    </row>
    <row r="777" spans="10:16">
      <c r="J777" s="174" t="s">
        <v>3017</v>
      </c>
      <c r="K777" s="174" t="s">
        <v>3018</v>
      </c>
      <c r="L777" s="174">
        <v>4.8373975933881498E-4</v>
      </c>
      <c r="M777" s="174">
        <v>2.25210955723361E-2</v>
      </c>
      <c r="N777" s="174" t="s">
        <v>4134</v>
      </c>
      <c r="O777" s="174" t="b">
        <v>0</v>
      </c>
      <c r="P777" s="174">
        <v>2</v>
      </c>
    </row>
    <row r="778" spans="10:16">
      <c r="J778" s="174" t="s">
        <v>3017</v>
      </c>
      <c r="K778" s="174" t="s">
        <v>3018</v>
      </c>
      <c r="L778" s="174">
        <v>6.5263363200326702E-6</v>
      </c>
      <c r="M778" s="174">
        <v>5.59840667806559E-4</v>
      </c>
      <c r="N778" s="174" t="s">
        <v>3169</v>
      </c>
      <c r="O778" s="174" t="b">
        <v>0</v>
      </c>
      <c r="P778" s="174">
        <v>4</v>
      </c>
    </row>
    <row r="779" spans="10:16">
      <c r="J779" s="174" t="s">
        <v>3017</v>
      </c>
      <c r="K779" s="174" t="s">
        <v>3018</v>
      </c>
      <c r="L779" s="174">
        <v>8.4430484868444406E-9</v>
      </c>
      <c r="M779" s="174">
        <v>1.2979306171385201E-6</v>
      </c>
      <c r="N779" s="174" t="s">
        <v>4136</v>
      </c>
      <c r="O779" s="174" t="b">
        <v>0</v>
      </c>
      <c r="P779" s="174">
        <v>4</v>
      </c>
    </row>
    <row r="780" spans="10:16">
      <c r="J780" s="174" t="s">
        <v>3017</v>
      </c>
      <c r="K780" s="174" t="s">
        <v>3018</v>
      </c>
      <c r="L780" s="174">
        <v>8.8178475463774099E-7</v>
      </c>
      <c r="M780" s="174">
        <v>9.1273539952552496E-5</v>
      </c>
      <c r="N780" s="174" t="s">
        <v>2964</v>
      </c>
      <c r="O780" s="174" t="b">
        <v>0</v>
      </c>
      <c r="P780" s="174">
        <v>4</v>
      </c>
    </row>
    <row r="781" spans="10:16">
      <c r="J781" s="174" t="s">
        <v>3017</v>
      </c>
      <c r="K781" s="174" t="s">
        <v>3018</v>
      </c>
      <c r="L781" s="174">
        <v>1.2713892191936699E-4</v>
      </c>
      <c r="M781" s="174">
        <v>7.3795640268933104E-3</v>
      </c>
      <c r="N781" s="174" t="s">
        <v>4955</v>
      </c>
      <c r="O781" s="174" t="b">
        <v>0</v>
      </c>
      <c r="P781" s="174">
        <v>6</v>
      </c>
    </row>
    <row r="782" spans="10:16">
      <c r="J782" s="174" t="s">
        <v>3017</v>
      </c>
      <c r="K782" s="174" t="s">
        <v>3018</v>
      </c>
      <c r="L782" s="174">
        <v>9.4789569360544698E-4</v>
      </c>
      <c r="M782" s="174">
        <v>3.7785628977573697E-2</v>
      </c>
      <c r="N782" s="174" t="s">
        <v>4956</v>
      </c>
      <c r="O782" s="174" t="b">
        <v>0</v>
      </c>
      <c r="P782" s="174">
        <v>3</v>
      </c>
    </row>
    <row r="783" spans="10:16">
      <c r="J783" s="174" t="s">
        <v>3017</v>
      </c>
      <c r="K783" s="174" t="s">
        <v>3018</v>
      </c>
      <c r="L783" s="174">
        <v>5.6299502331826503E-5</v>
      </c>
      <c r="M783" s="174">
        <v>3.7436155158676902E-3</v>
      </c>
      <c r="N783" s="174" t="s">
        <v>4957</v>
      </c>
      <c r="O783" s="174" t="b">
        <v>0</v>
      </c>
      <c r="P783" s="174">
        <v>3</v>
      </c>
    </row>
    <row r="784" spans="10:16">
      <c r="J784" s="174" t="s">
        <v>3017</v>
      </c>
      <c r="K784" s="174" t="s">
        <v>3018</v>
      </c>
      <c r="L784" s="174">
        <v>8.3028715625020695E-8</v>
      </c>
      <c r="M784" s="174">
        <v>1.0698301685907701E-5</v>
      </c>
      <c r="N784" s="174" t="s">
        <v>4140</v>
      </c>
      <c r="O784" s="174" t="b">
        <v>0</v>
      </c>
      <c r="P784" s="174">
        <v>4</v>
      </c>
    </row>
    <row r="785" spans="10:16">
      <c r="J785" s="174" t="s">
        <v>3017</v>
      </c>
      <c r="K785" s="174" t="s">
        <v>3018</v>
      </c>
      <c r="L785" s="174">
        <v>6.5847221257488403E-4</v>
      </c>
      <c r="M785" s="174">
        <v>2.8653246165429001E-2</v>
      </c>
      <c r="N785" s="174" t="s">
        <v>4958</v>
      </c>
      <c r="O785" s="174" t="b">
        <v>0</v>
      </c>
      <c r="P785" s="174">
        <v>2</v>
      </c>
    </row>
    <row r="786" spans="10:16">
      <c r="J786" s="174" t="s">
        <v>3017</v>
      </c>
      <c r="K786" s="174" t="s">
        <v>3018</v>
      </c>
      <c r="L786" s="174">
        <v>3.3087660921263999E-4</v>
      </c>
      <c r="M786" s="174">
        <v>1.66369551784309E-2</v>
      </c>
      <c r="N786" s="174" t="s">
        <v>314</v>
      </c>
      <c r="O786" s="174" t="b">
        <v>0</v>
      </c>
      <c r="P786" s="174">
        <v>2</v>
      </c>
    </row>
    <row r="787" spans="10:16">
      <c r="J787" s="174" t="s">
        <v>3017</v>
      </c>
      <c r="K787" s="174" t="s">
        <v>3018</v>
      </c>
      <c r="L787" s="174">
        <v>3.3663239118105402E-5</v>
      </c>
      <c r="M787" s="174">
        <v>2.3920928245641298E-3</v>
      </c>
      <c r="N787" s="174" t="s">
        <v>4959</v>
      </c>
      <c r="O787" s="174" t="b">
        <v>0</v>
      </c>
      <c r="P787" s="174">
        <v>6</v>
      </c>
    </row>
    <row r="788" spans="10:16">
      <c r="J788" s="174" t="s">
        <v>3017</v>
      </c>
      <c r="K788" s="174" t="s">
        <v>3018</v>
      </c>
      <c r="L788" s="174">
        <v>3.6670191799917898E-11</v>
      </c>
      <c r="M788" s="174">
        <v>7.4915754339661292E-9</v>
      </c>
      <c r="N788" s="174" t="s">
        <v>4147</v>
      </c>
      <c r="O788" s="174" t="b">
        <v>0</v>
      </c>
      <c r="P788" s="174">
        <v>3</v>
      </c>
    </row>
    <row r="789" spans="10:16">
      <c r="J789" s="174" t="s">
        <v>3017</v>
      </c>
      <c r="K789" s="174" t="s">
        <v>3018</v>
      </c>
      <c r="L789" s="174">
        <v>8.9535388941890897E-6</v>
      </c>
      <c r="M789" s="174">
        <v>7.4740387978831696E-4</v>
      </c>
      <c r="N789" s="174" t="s">
        <v>988</v>
      </c>
      <c r="O789" s="174" t="b">
        <v>0</v>
      </c>
      <c r="P789" s="174">
        <v>3</v>
      </c>
    </row>
    <row r="790" spans="10:16">
      <c r="J790" s="174" t="s">
        <v>3017</v>
      </c>
      <c r="K790" s="174" t="s">
        <v>3018</v>
      </c>
      <c r="L790" s="174">
        <v>1.5522024260382499E-4</v>
      </c>
      <c r="M790" s="174">
        <v>8.6688474472455205E-3</v>
      </c>
      <c r="N790" s="174" t="s">
        <v>4712</v>
      </c>
      <c r="O790" s="174" t="b">
        <v>0</v>
      </c>
      <c r="P790" s="174">
        <v>6</v>
      </c>
    </row>
    <row r="791" spans="10:16">
      <c r="J791" s="174" t="s">
        <v>3017</v>
      </c>
      <c r="K791" s="174" t="s">
        <v>3018</v>
      </c>
      <c r="L791" s="174">
        <v>3.1628688458605299E-4</v>
      </c>
      <c r="M791" s="174">
        <v>1.6022278347554202E-2</v>
      </c>
      <c r="N791" s="174" t="s">
        <v>4151</v>
      </c>
      <c r="O791" s="174" t="b">
        <v>0</v>
      </c>
      <c r="P791" s="174">
        <v>2</v>
      </c>
    </row>
    <row r="792" spans="10:16">
      <c r="J792" s="174" t="s">
        <v>3017</v>
      </c>
      <c r="K792" s="174" t="s">
        <v>3018</v>
      </c>
      <c r="L792" s="174">
        <v>3.4624523881673599E-4</v>
      </c>
      <c r="M792" s="174">
        <v>1.7093725597736201E-2</v>
      </c>
      <c r="N792" s="174" t="s">
        <v>4960</v>
      </c>
      <c r="O792" s="174" t="b">
        <v>0</v>
      </c>
      <c r="P792" s="174">
        <v>5</v>
      </c>
    </row>
    <row r="793" spans="10:16">
      <c r="J793" s="174" t="s">
        <v>3017</v>
      </c>
      <c r="K793" s="174" t="s">
        <v>3018</v>
      </c>
      <c r="L793" s="174">
        <v>1.1366373959297399E-4</v>
      </c>
      <c r="M793" s="174">
        <v>6.7102663604194498E-3</v>
      </c>
      <c r="N793" s="174" t="s">
        <v>573</v>
      </c>
      <c r="O793" s="174" t="b">
        <v>0</v>
      </c>
      <c r="P793" s="174">
        <v>6</v>
      </c>
    </row>
    <row r="794" spans="10:16">
      <c r="J794" s="174" t="s">
        <v>3017</v>
      </c>
      <c r="K794" s="174" t="s">
        <v>3018</v>
      </c>
      <c r="L794" s="174">
        <v>7.8697162320904202E-10</v>
      </c>
      <c r="M794" s="174">
        <v>1.33540053636669E-7</v>
      </c>
      <c r="N794" s="174" t="s">
        <v>4152</v>
      </c>
      <c r="O794" s="174" t="b">
        <v>0</v>
      </c>
      <c r="P794" s="174">
        <v>3</v>
      </c>
    </row>
    <row r="795" spans="10:16">
      <c r="J795" s="174" t="s">
        <v>3017</v>
      </c>
      <c r="K795" s="174" t="s">
        <v>3018</v>
      </c>
      <c r="L795" s="174">
        <v>8.4980225816777501E-4</v>
      </c>
      <c r="M795" s="174">
        <v>3.4601078505819401E-2</v>
      </c>
      <c r="N795" s="174" t="s">
        <v>4153</v>
      </c>
      <c r="O795" s="174" t="b">
        <v>0</v>
      </c>
      <c r="P795" s="174">
        <v>1</v>
      </c>
    </row>
    <row r="796" spans="10:16">
      <c r="J796" s="174" t="s">
        <v>3017</v>
      </c>
      <c r="K796" s="174" t="s">
        <v>3018</v>
      </c>
      <c r="L796" s="174">
        <v>1.01152512755034E-4</v>
      </c>
      <c r="M796" s="174">
        <v>6.0873817414381203E-3</v>
      </c>
      <c r="N796" s="174" t="s">
        <v>4154</v>
      </c>
      <c r="O796" s="174" t="b">
        <v>0</v>
      </c>
      <c r="P796" s="174">
        <v>5</v>
      </c>
    </row>
    <row r="797" spans="10:16">
      <c r="J797" s="174" t="s">
        <v>3017</v>
      </c>
      <c r="K797" s="174" t="s">
        <v>3018</v>
      </c>
      <c r="L797" s="174">
        <v>1.0453543385299999E-3</v>
      </c>
      <c r="M797" s="174">
        <v>4.07294708586853E-2</v>
      </c>
      <c r="N797" s="174" t="s">
        <v>1183</v>
      </c>
      <c r="O797" s="174" t="b">
        <v>0</v>
      </c>
      <c r="P797" s="174">
        <v>3</v>
      </c>
    </row>
    <row r="798" spans="10:16">
      <c r="J798" s="174" t="s">
        <v>3017</v>
      </c>
      <c r="K798" s="174" t="s">
        <v>3018</v>
      </c>
      <c r="L798" s="174">
        <v>9.4498406348981097E-11</v>
      </c>
      <c r="M798" s="174">
        <v>1.8690821734744599E-8</v>
      </c>
      <c r="N798" s="174" t="s">
        <v>4157</v>
      </c>
      <c r="O798" s="174" t="b">
        <v>1</v>
      </c>
      <c r="P798" s="174">
        <v>2</v>
      </c>
    </row>
    <row r="799" spans="10:16">
      <c r="J799" s="174" t="s">
        <v>3017</v>
      </c>
      <c r="K799" s="174" t="s">
        <v>3018</v>
      </c>
      <c r="L799" s="174">
        <v>5.3362812225608695E-4</v>
      </c>
      <c r="M799" s="174">
        <v>2.4120457176736901E-2</v>
      </c>
      <c r="N799" s="174" t="s">
        <v>4961</v>
      </c>
      <c r="O799" s="174" t="b">
        <v>0</v>
      </c>
      <c r="P799" s="174">
        <v>3</v>
      </c>
    </row>
    <row r="800" spans="10:16">
      <c r="J800" s="174" t="s">
        <v>3017</v>
      </c>
      <c r="K800" s="174" t="s">
        <v>3018</v>
      </c>
      <c r="L800" s="174">
        <v>8.3516425366523401E-16</v>
      </c>
      <c r="M800" s="174">
        <v>3.2828298188691801E-13</v>
      </c>
      <c r="N800" s="174" t="s">
        <v>3174</v>
      </c>
      <c r="O800" s="174" t="b">
        <v>0</v>
      </c>
      <c r="P800" s="174">
        <v>4</v>
      </c>
    </row>
    <row r="801" spans="10:16">
      <c r="J801" s="174" t="s">
        <v>3017</v>
      </c>
      <c r="K801" s="174" t="s">
        <v>3018</v>
      </c>
      <c r="L801" s="174">
        <v>2.4389769558608599E-4</v>
      </c>
      <c r="M801" s="174">
        <v>1.29094552076704E-2</v>
      </c>
      <c r="N801" s="174" t="s">
        <v>1094</v>
      </c>
      <c r="O801" s="174" t="b">
        <v>0</v>
      </c>
      <c r="P801" s="174">
        <v>3</v>
      </c>
    </row>
    <row r="802" spans="10:16">
      <c r="J802" s="174" t="s">
        <v>3017</v>
      </c>
      <c r="K802" s="174" t="s">
        <v>3018</v>
      </c>
      <c r="L802" s="174">
        <v>1.06427027102539E-5</v>
      </c>
      <c r="M802" s="174">
        <v>8.6515143262176598E-4</v>
      </c>
      <c r="N802" s="174" t="s">
        <v>4164</v>
      </c>
      <c r="O802" s="174" t="b">
        <v>0</v>
      </c>
      <c r="P802" s="174">
        <v>4</v>
      </c>
    </row>
    <row r="803" spans="10:16">
      <c r="J803" s="174" t="s">
        <v>3017</v>
      </c>
      <c r="K803" s="174" t="s">
        <v>3018</v>
      </c>
      <c r="L803" s="174">
        <v>3.3214745309426098E-4</v>
      </c>
      <c r="M803" s="174">
        <v>1.66626411323685E-2</v>
      </c>
      <c r="N803" s="174" t="s">
        <v>4962</v>
      </c>
      <c r="O803" s="174" t="b">
        <v>0</v>
      </c>
      <c r="P803" s="174">
        <v>1</v>
      </c>
    </row>
    <row r="804" spans="10:16">
      <c r="J804" s="174" t="s">
        <v>3017</v>
      </c>
      <c r="K804" s="174" t="s">
        <v>3018</v>
      </c>
      <c r="L804" s="174">
        <v>8.3165247296823305E-10</v>
      </c>
      <c r="M804" s="174">
        <v>1.3959623915179701E-7</v>
      </c>
      <c r="N804" s="174" t="s">
        <v>4166</v>
      </c>
      <c r="O804" s="174" t="b">
        <v>0</v>
      </c>
      <c r="P804" s="174">
        <v>3</v>
      </c>
    </row>
    <row r="805" spans="10:16">
      <c r="J805" s="174" t="s">
        <v>3017</v>
      </c>
      <c r="K805" s="174" t="s">
        <v>3018</v>
      </c>
      <c r="L805" s="174">
        <v>7.5901722467728704E-4</v>
      </c>
      <c r="M805" s="174">
        <v>3.2024132986282303E-2</v>
      </c>
      <c r="N805" s="174" t="s">
        <v>4963</v>
      </c>
      <c r="O805" s="174" t="b">
        <v>0</v>
      </c>
      <c r="P805" s="174">
        <v>3</v>
      </c>
    </row>
    <row r="806" spans="10:16">
      <c r="J806" s="174" t="s">
        <v>3017</v>
      </c>
      <c r="K806" s="174" t="s">
        <v>3018</v>
      </c>
      <c r="L806" s="174">
        <v>1.6937081548187801E-25</v>
      </c>
      <c r="M806" s="174">
        <v>2.1914466388161498E-22</v>
      </c>
      <c r="N806" s="174" t="s">
        <v>4167</v>
      </c>
      <c r="O806" s="174" t="b">
        <v>0</v>
      </c>
      <c r="P806" s="174">
        <v>3</v>
      </c>
    </row>
    <row r="807" spans="10:16">
      <c r="J807" s="174" t="s">
        <v>3017</v>
      </c>
      <c r="K807" s="174" t="s">
        <v>3018</v>
      </c>
      <c r="L807" s="174">
        <v>0</v>
      </c>
      <c r="M807" s="174">
        <v>0</v>
      </c>
      <c r="N807" s="174" t="s">
        <v>3175</v>
      </c>
      <c r="O807" s="174" t="b">
        <v>1</v>
      </c>
      <c r="P807" s="174">
        <v>2</v>
      </c>
    </row>
    <row r="808" spans="10:16">
      <c r="J808" s="174" t="s">
        <v>3017</v>
      </c>
      <c r="K808" s="174" t="s">
        <v>3018</v>
      </c>
      <c r="L808" s="174">
        <v>1.032890356184E-5</v>
      </c>
      <c r="M808" s="174">
        <v>8.4706081770444903E-4</v>
      </c>
      <c r="N808" s="174" t="s">
        <v>409</v>
      </c>
      <c r="O808" s="174" t="b">
        <v>0</v>
      </c>
      <c r="P808" s="174">
        <v>6</v>
      </c>
    </row>
    <row r="809" spans="10:16">
      <c r="J809" s="174" t="s">
        <v>3017</v>
      </c>
      <c r="K809" s="174" t="s">
        <v>3018</v>
      </c>
      <c r="L809" s="174">
        <v>5.8729892863205299E-56</v>
      </c>
      <c r="M809" s="174">
        <v>6.0791312102703798E-52</v>
      </c>
      <c r="N809" s="174" t="s">
        <v>3176</v>
      </c>
      <c r="O809" s="174" t="b">
        <v>0</v>
      </c>
      <c r="P809" s="174">
        <v>4</v>
      </c>
    </row>
    <row r="810" spans="10:16">
      <c r="J810" s="174" t="s">
        <v>3017</v>
      </c>
      <c r="K810" s="174" t="s">
        <v>3018</v>
      </c>
      <c r="L810" s="174">
        <v>1.8728465591916E-8</v>
      </c>
      <c r="M810" s="174">
        <v>2.7960338558931099E-6</v>
      </c>
      <c r="N810" s="174" t="s">
        <v>1374</v>
      </c>
      <c r="O810" s="174" t="b">
        <v>1</v>
      </c>
      <c r="P810" s="174">
        <v>2</v>
      </c>
    </row>
    <row r="811" spans="10:16">
      <c r="J811" s="174" t="s">
        <v>3017</v>
      </c>
      <c r="K811" s="174" t="s">
        <v>3018</v>
      </c>
      <c r="L811" s="174">
        <v>4.4851163510967402E-5</v>
      </c>
      <c r="M811" s="174">
        <v>3.06776030948474E-3</v>
      </c>
      <c r="N811" s="174" t="s">
        <v>4169</v>
      </c>
      <c r="O811" s="174" t="b">
        <v>0</v>
      </c>
      <c r="P811" s="174">
        <v>3</v>
      </c>
    </row>
    <row r="812" spans="10:16">
      <c r="J812" s="174" t="s">
        <v>3017</v>
      </c>
      <c r="K812" s="174" t="s">
        <v>3018</v>
      </c>
      <c r="L812" s="174">
        <v>6.6061060983848003E-16</v>
      </c>
      <c r="M812" s="174">
        <v>2.73519216897524E-13</v>
      </c>
      <c r="N812" s="174" t="s">
        <v>4172</v>
      </c>
      <c r="O812" s="174" t="b">
        <v>0</v>
      </c>
      <c r="P812" s="174">
        <v>6</v>
      </c>
    </row>
    <row r="813" spans="10:16">
      <c r="J813" s="174" t="s">
        <v>3017</v>
      </c>
      <c r="K813" s="174" t="s">
        <v>3018</v>
      </c>
      <c r="L813" s="174">
        <v>1.33074447761149E-17</v>
      </c>
      <c r="M813" s="174">
        <v>6.6650981069789898E-15</v>
      </c>
      <c r="N813" s="174" t="s">
        <v>4173</v>
      </c>
      <c r="O813" s="174" t="b">
        <v>0</v>
      </c>
      <c r="P813" s="174">
        <v>3</v>
      </c>
    </row>
    <row r="814" spans="10:16">
      <c r="J814" s="174" t="s">
        <v>3017</v>
      </c>
      <c r="K814" s="174" t="s">
        <v>3018</v>
      </c>
      <c r="L814" s="174">
        <v>3.5660832868001499E-6</v>
      </c>
      <c r="M814" s="174">
        <v>3.2005082169076599E-4</v>
      </c>
      <c r="N814" s="174" t="s">
        <v>4964</v>
      </c>
      <c r="O814" s="174" t="b">
        <v>0</v>
      </c>
      <c r="P814" s="174">
        <v>3</v>
      </c>
    </row>
    <row r="815" spans="10:16">
      <c r="J815" s="174" t="s">
        <v>3017</v>
      </c>
      <c r="K815" s="174" t="s">
        <v>3018</v>
      </c>
      <c r="L815" s="174">
        <v>2.78144873808509E-9</v>
      </c>
      <c r="M815" s="174">
        <v>4.4985587324873E-7</v>
      </c>
      <c r="N815" s="174" t="s">
        <v>4177</v>
      </c>
      <c r="O815" s="174" t="b">
        <v>0</v>
      </c>
      <c r="P815" s="174">
        <v>6</v>
      </c>
    </row>
    <row r="816" spans="10:16">
      <c r="J816" s="174" t="s">
        <v>3017</v>
      </c>
      <c r="K816" s="174" t="s">
        <v>3018</v>
      </c>
      <c r="L816" s="174">
        <v>6.2968517029431104E-14</v>
      </c>
      <c r="M816" s="174">
        <v>1.8801551531874299E-11</v>
      </c>
      <c r="N816" s="174" t="s">
        <v>391</v>
      </c>
      <c r="O816" s="174" t="b">
        <v>0</v>
      </c>
      <c r="P816" s="174">
        <v>6</v>
      </c>
    </row>
    <row r="817" spans="10:16">
      <c r="J817" s="174" t="s">
        <v>3017</v>
      </c>
      <c r="K817" s="174" t="s">
        <v>3018</v>
      </c>
      <c r="L817" s="174">
        <v>2.40391590415647E-14</v>
      </c>
      <c r="M817" s="174">
        <v>7.7759167262261502E-12</v>
      </c>
      <c r="N817" s="174" t="s">
        <v>4178</v>
      </c>
      <c r="O817" s="174" t="b">
        <v>1</v>
      </c>
      <c r="P817" s="174">
        <v>6</v>
      </c>
    </row>
    <row r="818" spans="10:16">
      <c r="J818" s="174" t="s">
        <v>3017</v>
      </c>
      <c r="K818" s="174" t="s">
        <v>3018</v>
      </c>
      <c r="L818" s="174">
        <v>1.4186522663008199E-4</v>
      </c>
      <c r="M818" s="174">
        <v>8.1216896107076594E-3</v>
      </c>
      <c r="N818" s="174" t="s">
        <v>4247</v>
      </c>
      <c r="O818" s="174" t="b">
        <v>0</v>
      </c>
      <c r="P818" s="174">
        <v>5</v>
      </c>
    </row>
    <row r="819" spans="10:16">
      <c r="J819" s="174" t="s">
        <v>3017</v>
      </c>
      <c r="K819" s="174" t="s">
        <v>3018</v>
      </c>
      <c r="L819" s="174">
        <v>5.7113036257463101E-4</v>
      </c>
      <c r="M819" s="174">
        <v>2.5408755227836699E-2</v>
      </c>
      <c r="N819" s="174" t="s">
        <v>4179</v>
      </c>
      <c r="O819" s="174" t="b">
        <v>0</v>
      </c>
      <c r="P819" s="174">
        <v>3</v>
      </c>
    </row>
    <row r="820" spans="10:16">
      <c r="J820" s="174" t="s">
        <v>3017</v>
      </c>
      <c r="K820" s="174" t="s">
        <v>3018</v>
      </c>
      <c r="L820" s="174">
        <v>9.3867818399231496E-5</v>
      </c>
      <c r="M820" s="174">
        <v>5.7164133063391997E-3</v>
      </c>
      <c r="N820" s="174" t="s">
        <v>4965</v>
      </c>
      <c r="O820" s="174" t="b">
        <v>0</v>
      </c>
      <c r="P820" s="174">
        <v>6</v>
      </c>
    </row>
    <row r="821" spans="10:16">
      <c r="J821" s="174" t="s">
        <v>3017</v>
      </c>
      <c r="K821" s="174" t="s">
        <v>3018</v>
      </c>
      <c r="L821" s="174">
        <v>3.5893440032302902E-8</v>
      </c>
      <c r="M821" s="174">
        <v>4.9758883630495704E-6</v>
      </c>
      <c r="N821" s="174" t="s">
        <v>4180</v>
      </c>
      <c r="O821" s="174" t="b">
        <v>1</v>
      </c>
      <c r="P821" s="174">
        <v>2</v>
      </c>
    </row>
    <row r="822" spans="10:16">
      <c r="J822" s="174" t="s">
        <v>3017</v>
      </c>
      <c r="K822" s="174" t="s">
        <v>3018</v>
      </c>
      <c r="L822" s="174">
        <v>7.0541758084667693E-18</v>
      </c>
      <c r="M822" s="174">
        <v>3.6508886896719797E-15</v>
      </c>
      <c r="N822" s="174" t="s">
        <v>4182</v>
      </c>
      <c r="O822" s="174" t="b">
        <v>0</v>
      </c>
      <c r="P822" s="174">
        <v>6</v>
      </c>
    </row>
    <row r="823" spans="10:16">
      <c r="J823" s="174" t="s">
        <v>3017</v>
      </c>
      <c r="K823" s="174" t="s">
        <v>3018</v>
      </c>
      <c r="L823" s="174">
        <v>4.21493479849901E-5</v>
      </c>
      <c r="M823" s="174">
        <v>2.90213681369822E-3</v>
      </c>
      <c r="N823" s="174" t="s">
        <v>390</v>
      </c>
      <c r="O823" s="174" t="b">
        <v>0</v>
      </c>
      <c r="P823" s="174">
        <v>5</v>
      </c>
    </row>
    <row r="824" spans="10:16">
      <c r="J824" s="174" t="s">
        <v>3017</v>
      </c>
      <c r="K824" s="174" t="s">
        <v>3018</v>
      </c>
      <c r="L824" s="174">
        <v>8.1275711847566502E-8</v>
      </c>
      <c r="M824" s="174">
        <v>1.0516061166676999E-5</v>
      </c>
      <c r="N824" s="174" t="s">
        <v>4185</v>
      </c>
      <c r="O824" s="174" t="b">
        <v>0</v>
      </c>
      <c r="P824" s="174">
        <v>6</v>
      </c>
    </row>
    <row r="825" spans="10:16">
      <c r="J825" s="174" t="s">
        <v>3017</v>
      </c>
      <c r="K825" s="174" t="s">
        <v>3018</v>
      </c>
      <c r="L825" s="174">
        <v>6.7089108472622697E-5</v>
      </c>
      <c r="M825" s="174">
        <v>4.2849557220010197E-3</v>
      </c>
      <c r="N825" s="174" t="s">
        <v>4966</v>
      </c>
      <c r="O825" s="174" t="b">
        <v>0</v>
      </c>
      <c r="P825" s="174">
        <v>6</v>
      </c>
    </row>
    <row r="826" spans="10:16">
      <c r="J826" s="174" t="s">
        <v>3017</v>
      </c>
      <c r="K826" s="174" t="s">
        <v>3018</v>
      </c>
      <c r="L826" s="174">
        <v>7.1149490555726905E-5</v>
      </c>
      <c r="M826" s="174">
        <v>4.47807356388187E-3</v>
      </c>
      <c r="N826" s="174" t="s">
        <v>385</v>
      </c>
      <c r="O826" s="174" t="b">
        <v>1</v>
      </c>
      <c r="P826" s="174">
        <v>5</v>
      </c>
    </row>
    <row r="827" spans="10:16">
      <c r="J827" s="174" t="s">
        <v>3017</v>
      </c>
      <c r="K827" s="174" t="s">
        <v>3018</v>
      </c>
      <c r="L827" s="174">
        <v>7.6370047767437095E-4</v>
      </c>
      <c r="M827" s="174">
        <v>3.2090921425199301E-2</v>
      </c>
      <c r="N827" s="174" t="s">
        <v>759</v>
      </c>
      <c r="O827" s="174" t="b">
        <v>0</v>
      </c>
      <c r="P827" s="174">
        <v>4</v>
      </c>
    </row>
    <row r="828" spans="10:16">
      <c r="J828" s="174" t="s">
        <v>3017</v>
      </c>
      <c r="K828" s="174" t="s">
        <v>3018</v>
      </c>
      <c r="L828" s="174">
        <v>1.0300922332813899E-3</v>
      </c>
      <c r="M828" s="174">
        <v>4.0235791346021503E-2</v>
      </c>
      <c r="N828" s="174" t="s">
        <v>4967</v>
      </c>
      <c r="O828" s="174" t="b">
        <v>0</v>
      </c>
      <c r="P828" s="174">
        <v>2</v>
      </c>
    </row>
    <row r="829" spans="10:16">
      <c r="J829" s="174" t="s">
        <v>3017</v>
      </c>
      <c r="K829" s="174" t="s">
        <v>3018</v>
      </c>
      <c r="L829" s="174">
        <v>3.19393215548631E-5</v>
      </c>
      <c r="M829" s="174">
        <v>2.2800270166509502E-3</v>
      </c>
      <c r="N829" s="174" t="s">
        <v>4190</v>
      </c>
      <c r="O829" s="174" t="b">
        <v>0</v>
      </c>
      <c r="P829" s="174">
        <v>3</v>
      </c>
    </row>
    <row r="830" spans="10:16">
      <c r="J830" s="174" t="s">
        <v>3017</v>
      </c>
      <c r="K830" s="174" t="s">
        <v>3018</v>
      </c>
      <c r="L830" s="174">
        <v>4.96229533127383E-5</v>
      </c>
      <c r="M830" s="174">
        <v>3.35717117477225E-3</v>
      </c>
      <c r="N830" s="174" t="s">
        <v>4191</v>
      </c>
      <c r="O830" s="174" t="b">
        <v>0</v>
      </c>
      <c r="P830" s="174">
        <v>5</v>
      </c>
    </row>
    <row r="831" spans="10:16">
      <c r="J831" s="174" t="s">
        <v>3017</v>
      </c>
      <c r="K831" s="174" t="s">
        <v>3018</v>
      </c>
      <c r="L831" s="174">
        <v>9.4639040435367199E-5</v>
      </c>
      <c r="M831" s="174">
        <v>5.7369647091444599E-3</v>
      </c>
      <c r="N831" s="174" t="s">
        <v>4193</v>
      </c>
      <c r="O831" s="174" t="b">
        <v>0</v>
      </c>
      <c r="P831" s="174">
        <v>5</v>
      </c>
    </row>
    <row r="832" spans="10:16">
      <c r="J832" s="174" t="s">
        <v>3017</v>
      </c>
      <c r="K832" s="174" t="s">
        <v>3018</v>
      </c>
      <c r="L832" s="174">
        <v>1.2666599964178601E-5</v>
      </c>
      <c r="M832" s="174">
        <v>1.0163719087535801E-3</v>
      </c>
      <c r="N832" s="174" t="s">
        <v>717</v>
      </c>
      <c r="O832" s="174" t="b">
        <v>0</v>
      </c>
      <c r="P832" s="174">
        <v>3</v>
      </c>
    </row>
    <row r="833" spans="10:16">
      <c r="J833" s="174" t="s">
        <v>3017</v>
      </c>
      <c r="K833" s="174" t="s">
        <v>3018</v>
      </c>
      <c r="L833" s="174">
        <v>1.9355365289992201E-6</v>
      </c>
      <c r="M833" s="174">
        <v>1.8436876023010101E-4</v>
      </c>
      <c r="N833" s="174" t="s">
        <v>4732</v>
      </c>
      <c r="O833" s="174" t="b">
        <v>0</v>
      </c>
      <c r="P833" s="174">
        <v>3</v>
      </c>
    </row>
    <row r="834" spans="10:16">
      <c r="J834" s="174" t="s">
        <v>3017</v>
      </c>
      <c r="K834" s="174" t="s">
        <v>3018</v>
      </c>
      <c r="L834" s="174">
        <v>2.80550418461992E-10</v>
      </c>
      <c r="M834" s="174">
        <v>5.0068575543104797E-8</v>
      </c>
      <c r="N834" s="174" t="s">
        <v>3179</v>
      </c>
      <c r="O834" s="174" t="b">
        <v>0</v>
      </c>
      <c r="P834" s="174">
        <v>2</v>
      </c>
    </row>
    <row r="835" spans="10:16">
      <c r="J835" s="174" t="s">
        <v>3017</v>
      </c>
      <c r="K835" s="174" t="s">
        <v>3018</v>
      </c>
      <c r="L835" s="174">
        <v>8.3934126974678299E-21</v>
      </c>
      <c r="M835" s="174">
        <v>6.6830934485761101E-18</v>
      </c>
      <c r="N835" s="174" t="s">
        <v>3180</v>
      </c>
      <c r="O835" s="174" t="b">
        <v>0</v>
      </c>
      <c r="P835" s="174">
        <v>2</v>
      </c>
    </row>
    <row r="836" spans="10:16">
      <c r="J836" s="174" t="s">
        <v>3017</v>
      </c>
      <c r="K836" s="174" t="s">
        <v>3018</v>
      </c>
      <c r="L836" s="174">
        <v>1.1467840041483601E-9</v>
      </c>
      <c r="M836" s="174">
        <v>1.8942065787669701E-7</v>
      </c>
      <c r="N836" s="174" t="s">
        <v>3181</v>
      </c>
      <c r="O836" s="174" t="b">
        <v>0</v>
      </c>
      <c r="P836" s="174">
        <v>2</v>
      </c>
    </row>
    <row r="837" spans="10:16">
      <c r="J837" s="174" t="s">
        <v>3017</v>
      </c>
      <c r="K837" s="174" t="s">
        <v>3018</v>
      </c>
      <c r="L837" s="174">
        <v>1.7099228593738399E-18</v>
      </c>
      <c r="M837" s="174">
        <v>9.4818275985956901E-16</v>
      </c>
      <c r="N837" s="174" t="s">
        <v>3182</v>
      </c>
      <c r="O837" s="174" t="b">
        <v>0</v>
      </c>
      <c r="P837" s="174">
        <v>2</v>
      </c>
    </row>
    <row r="838" spans="10:16">
      <c r="J838" s="174" t="s">
        <v>3017</v>
      </c>
      <c r="K838" s="174" t="s">
        <v>3018</v>
      </c>
      <c r="L838" s="174">
        <v>6.61385457694496E-14</v>
      </c>
      <c r="M838" s="174">
        <v>1.9560002493130601E-11</v>
      </c>
      <c r="N838" s="174" t="s">
        <v>3183</v>
      </c>
      <c r="O838" s="174" t="b">
        <v>0</v>
      </c>
      <c r="P838" s="174">
        <v>2</v>
      </c>
    </row>
    <row r="839" spans="10:16">
      <c r="J839" s="174" t="s">
        <v>3017</v>
      </c>
      <c r="K839" s="174" t="s">
        <v>3018</v>
      </c>
      <c r="L839" s="174">
        <v>4.9845137567804998E-14</v>
      </c>
      <c r="M839" s="174">
        <v>1.53251589791391E-11</v>
      </c>
      <c r="N839" s="174" t="s">
        <v>3184</v>
      </c>
      <c r="O839" s="174" t="b">
        <v>0</v>
      </c>
      <c r="P839" s="174">
        <v>2</v>
      </c>
    </row>
    <row r="840" spans="10:16">
      <c r="J840" s="174" t="s">
        <v>3017</v>
      </c>
      <c r="K840" s="174" t="s">
        <v>3018</v>
      </c>
      <c r="L840" s="174">
        <v>6.5024017386886398E-5</v>
      </c>
      <c r="M840" s="174">
        <v>4.2066475248228796E-3</v>
      </c>
      <c r="N840" s="174" t="s">
        <v>3185</v>
      </c>
      <c r="O840" s="174" t="b">
        <v>0</v>
      </c>
      <c r="P840" s="174">
        <v>2</v>
      </c>
    </row>
    <row r="841" spans="10:16">
      <c r="J841" s="174" t="s">
        <v>3017</v>
      </c>
      <c r="K841" s="174" t="s">
        <v>3018</v>
      </c>
      <c r="L841" s="174">
        <v>6.8068037727403197E-12</v>
      </c>
      <c r="M841" s="174">
        <v>1.53167882286163E-9</v>
      </c>
      <c r="N841" s="174" t="s">
        <v>3186</v>
      </c>
      <c r="O841" s="174" t="b">
        <v>0</v>
      </c>
      <c r="P841" s="174">
        <v>2</v>
      </c>
    </row>
    <row r="842" spans="10:16">
      <c r="J842" s="174" t="s">
        <v>3017</v>
      </c>
      <c r="K842" s="174" t="s">
        <v>3018</v>
      </c>
      <c r="L842" s="174">
        <v>5.6859206416816197E-8</v>
      </c>
      <c r="M842" s="174">
        <v>7.6767345080930101E-6</v>
      </c>
      <c r="N842" s="174" t="s">
        <v>4733</v>
      </c>
      <c r="O842" s="174" t="b">
        <v>0</v>
      </c>
      <c r="P842" s="174">
        <v>2</v>
      </c>
    </row>
    <row r="843" spans="10:16">
      <c r="J843" s="174" t="s">
        <v>3017</v>
      </c>
      <c r="K843" s="174" t="s">
        <v>3018</v>
      </c>
      <c r="L843" s="174">
        <v>4.2061769807049801E-10</v>
      </c>
      <c r="M843" s="174">
        <v>7.3793454114029306E-8</v>
      </c>
      <c r="N843" s="174" t="s">
        <v>3187</v>
      </c>
      <c r="O843" s="174" t="b">
        <v>0</v>
      </c>
      <c r="P843" s="174">
        <v>2</v>
      </c>
    </row>
    <row r="844" spans="10:16">
      <c r="J844" s="174" t="s">
        <v>3017</v>
      </c>
      <c r="K844" s="174" t="s">
        <v>3018</v>
      </c>
      <c r="L844" s="174">
        <v>6.4661193054796004E-4</v>
      </c>
      <c r="M844" s="174">
        <v>2.8280620111698299E-2</v>
      </c>
      <c r="N844" s="174" t="s">
        <v>4197</v>
      </c>
      <c r="O844" s="174" t="b">
        <v>0</v>
      </c>
      <c r="P844" s="174">
        <v>3</v>
      </c>
    </row>
    <row r="845" spans="10:16">
      <c r="J845" s="174"/>
      <c r="K845" s="174"/>
      <c r="L845" s="174"/>
      <c r="M845" s="174"/>
      <c r="N845" s="174"/>
      <c r="O845" s="174"/>
      <c r="P845" s="174"/>
    </row>
    <row r="846" spans="10:16">
      <c r="J846" s="174"/>
      <c r="K846" s="174"/>
      <c r="L846" s="174"/>
      <c r="M846" s="174"/>
      <c r="N846" s="174"/>
      <c r="O846" s="174"/>
      <c r="P846" s="174"/>
    </row>
    <row r="847" spans="10:16">
      <c r="J847" s="174"/>
      <c r="K847" s="174"/>
      <c r="L847" s="174"/>
      <c r="M847" s="174"/>
      <c r="N847" s="174"/>
      <c r="O847" s="174"/>
      <c r="P847" s="174"/>
    </row>
    <row r="848" spans="10:16">
      <c r="J848" s="174"/>
      <c r="K848" s="174"/>
      <c r="L848" s="174"/>
      <c r="M848" s="174"/>
      <c r="N848" s="174"/>
      <c r="O848" s="174"/>
      <c r="P848" s="174"/>
    </row>
    <row r="849" spans="10:16">
      <c r="J849" s="174"/>
      <c r="K849" s="174"/>
      <c r="L849" s="174"/>
      <c r="M849" s="174"/>
      <c r="N849" s="174"/>
      <c r="O849" s="174"/>
      <c r="P849" s="174"/>
    </row>
    <row r="850" spans="10:16">
      <c r="J850" s="174"/>
      <c r="K850" s="174"/>
      <c r="L850" s="174"/>
      <c r="M850" s="174"/>
      <c r="N850" s="174"/>
      <c r="O850" s="174"/>
      <c r="P850" s="174"/>
    </row>
    <row r="851" spans="10:16">
      <c r="J851" s="174"/>
      <c r="K851" s="174"/>
      <c r="L851" s="174"/>
      <c r="M851" s="174"/>
      <c r="N851" s="174"/>
      <c r="O851" s="174"/>
      <c r="P851" s="174"/>
    </row>
    <row r="852" spans="10:16">
      <c r="J852" s="174"/>
      <c r="K852" s="174"/>
      <c r="L852" s="174"/>
      <c r="M852" s="174"/>
      <c r="N852" s="174"/>
      <c r="O852" s="174"/>
      <c r="P852" s="174"/>
    </row>
    <row r="853" spans="10:16">
      <c r="J853" s="174"/>
      <c r="K853" s="174"/>
      <c r="L853" s="174"/>
      <c r="M853" s="174"/>
      <c r="N853" s="174"/>
      <c r="O853" s="174"/>
      <c r="P853" s="174"/>
    </row>
    <row r="854" spans="10:16">
      <c r="J854" s="174"/>
      <c r="K854" s="174"/>
      <c r="L854" s="174"/>
      <c r="M854" s="174"/>
      <c r="N854" s="174"/>
      <c r="O854" s="174"/>
      <c r="P854" s="174"/>
    </row>
    <row r="855" spans="10:16">
      <c r="J855" s="174"/>
      <c r="K855" s="174"/>
      <c r="L855" s="174"/>
      <c r="M855" s="174"/>
      <c r="N855" s="174"/>
      <c r="O855" s="174"/>
      <c r="P855" s="174"/>
    </row>
    <row r="856" spans="10:16">
      <c r="J856" s="174"/>
      <c r="K856" s="174"/>
      <c r="L856" s="174"/>
      <c r="M856" s="174"/>
      <c r="N856" s="174"/>
      <c r="O856" s="174"/>
      <c r="P856" s="174"/>
    </row>
    <row r="857" spans="10:16">
      <c r="J857" s="174"/>
      <c r="K857" s="174"/>
      <c r="L857" s="174"/>
      <c r="M857" s="174"/>
      <c r="N857" s="174"/>
      <c r="O857" s="174"/>
      <c r="P857" s="174"/>
    </row>
    <row r="858" spans="10:16">
      <c r="J858" s="174"/>
      <c r="K858" s="174"/>
      <c r="L858" s="174"/>
      <c r="M858" s="174"/>
      <c r="N858" s="174"/>
      <c r="O858" s="174"/>
      <c r="P858" s="174"/>
    </row>
    <row r="859" spans="10:16">
      <c r="J859" s="174"/>
      <c r="K859" s="174"/>
      <c r="L859" s="174"/>
      <c r="M859" s="174"/>
      <c r="N859" s="174"/>
      <c r="O859" s="174"/>
      <c r="P859" s="174"/>
    </row>
    <row r="860" spans="10:16">
      <c r="J860" s="174"/>
      <c r="K860" s="174"/>
      <c r="L860" s="174"/>
      <c r="M860" s="174"/>
      <c r="N860" s="174"/>
      <c r="O860" s="174"/>
      <c r="P860" s="174"/>
    </row>
    <row r="861" spans="10:16">
      <c r="J861" s="174"/>
      <c r="K861" s="174"/>
      <c r="L861" s="174"/>
      <c r="M861" s="174"/>
      <c r="N861" s="174"/>
      <c r="O861" s="174"/>
      <c r="P861" s="174"/>
    </row>
    <row r="862" spans="10:16">
      <c r="J862" s="174"/>
      <c r="K862" s="174"/>
      <c r="L862" s="174"/>
      <c r="M862" s="174"/>
      <c r="N862" s="174"/>
      <c r="O862" s="174"/>
      <c r="P862" s="174"/>
    </row>
    <row r="863" spans="10:16">
      <c r="J863" s="174"/>
      <c r="K863" s="174"/>
      <c r="L863" s="174"/>
      <c r="M863" s="174"/>
      <c r="N863" s="174"/>
      <c r="O863" s="174"/>
      <c r="P863" s="174"/>
    </row>
    <row r="864" spans="10:16">
      <c r="J864" s="174"/>
      <c r="K864" s="174"/>
      <c r="L864" s="174"/>
      <c r="M864" s="174"/>
      <c r="N864" s="174"/>
      <c r="O864" s="174"/>
      <c r="P864" s="174"/>
    </row>
    <row r="865" spans="10:16">
      <c r="J865" s="174"/>
      <c r="K865" s="174"/>
      <c r="L865" s="174"/>
      <c r="M865" s="174"/>
      <c r="N865" s="174"/>
      <c r="O865" s="174"/>
      <c r="P865" s="174"/>
    </row>
    <row r="866" spans="10:16">
      <c r="J866" s="174"/>
      <c r="K866" s="174"/>
      <c r="L866" s="174"/>
      <c r="M866" s="174"/>
      <c r="N866" s="174"/>
      <c r="O866" s="174"/>
      <c r="P866" s="174"/>
    </row>
    <row r="867" spans="10:16">
      <c r="J867" s="174"/>
      <c r="K867" s="174"/>
      <c r="L867" s="174"/>
      <c r="M867" s="174"/>
      <c r="N867" s="174"/>
      <c r="O867" s="174"/>
      <c r="P867" s="174"/>
    </row>
    <row r="868" spans="10:16">
      <c r="J868" s="174"/>
      <c r="K868" s="174"/>
      <c r="L868" s="174"/>
      <c r="M868" s="174"/>
      <c r="N868" s="174"/>
      <c r="O868" s="174"/>
      <c r="P868" s="174"/>
    </row>
    <row r="869" spans="10:16">
      <c r="J869" s="174"/>
      <c r="K869" s="174"/>
      <c r="L869" s="174"/>
      <c r="M869" s="174"/>
      <c r="N869" s="174"/>
      <c r="O869" s="174"/>
      <c r="P869" s="174"/>
    </row>
    <row r="870" spans="10:16">
      <c r="J870" s="174"/>
      <c r="K870" s="174"/>
      <c r="L870" s="174"/>
      <c r="M870" s="174"/>
      <c r="N870" s="174"/>
      <c r="O870" s="174"/>
      <c r="P870" s="174"/>
    </row>
    <row r="871" spans="10:16">
      <c r="J871" s="174"/>
      <c r="K871" s="174"/>
      <c r="L871" s="174"/>
      <c r="M871" s="174"/>
      <c r="N871" s="174"/>
      <c r="O871" s="174"/>
      <c r="P871" s="174"/>
    </row>
    <row r="872" spans="10:16">
      <c r="J872" s="174"/>
      <c r="K872" s="174"/>
      <c r="L872" s="174"/>
      <c r="M872" s="174"/>
      <c r="N872" s="174"/>
      <c r="O872" s="174"/>
      <c r="P872" s="174"/>
    </row>
    <row r="873" spans="10:16">
      <c r="J873" s="174"/>
      <c r="K873" s="174"/>
      <c r="L873" s="174"/>
      <c r="M873" s="174"/>
      <c r="N873" s="174"/>
      <c r="O873" s="174"/>
      <c r="P873" s="174"/>
    </row>
    <row r="874" spans="10:16">
      <c r="J874" s="174"/>
      <c r="K874" s="174"/>
      <c r="L874" s="174"/>
      <c r="M874" s="174"/>
      <c r="N874" s="174"/>
      <c r="O874" s="174"/>
      <c r="P874" s="174"/>
    </row>
    <row r="875" spans="10:16">
      <c r="J875" s="174"/>
      <c r="K875" s="174"/>
      <c r="L875" s="174"/>
      <c r="M875" s="174"/>
      <c r="N875" s="174"/>
      <c r="O875" s="174"/>
      <c r="P875" s="174"/>
    </row>
    <row r="876" spans="10:16">
      <c r="J876" s="174"/>
      <c r="K876" s="174"/>
      <c r="L876" s="174"/>
      <c r="M876" s="174"/>
      <c r="N876" s="174"/>
      <c r="O876" s="174"/>
      <c r="P876" s="174"/>
    </row>
    <row r="877" spans="10:16">
      <c r="J877" s="174"/>
      <c r="K877" s="174"/>
      <c r="L877" s="174"/>
      <c r="M877" s="174"/>
      <c r="N877" s="174"/>
      <c r="O877" s="174"/>
      <c r="P877" s="174"/>
    </row>
    <row r="878" spans="10:16">
      <c r="J878" s="174"/>
      <c r="K878" s="174"/>
      <c r="L878" s="174"/>
      <c r="M878" s="174"/>
      <c r="N878" s="174"/>
      <c r="O878" s="174"/>
      <c r="P878" s="174"/>
    </row>
    <row r="879" spans="10:16">
      <c r="J879" s="174"/>
      <c r="K879" s="174"/>
      <c r="L879" s="174"/>
      <c r="M879" s="174"/>
      <c r="N879" s="174"/>
      <c r="O879" s="174"/>
      <c r="P879" s="174"/>
    </row>
    <row r="880" spans="10:16">
      <c r="J880" s="174"/>
      <c r="K880" s="174"/>
      <c r="L880" s="174"/>
      <c r="M880" s="174"/>
      <c r="N880" s="174"/>
      <c r="O880" s="174"/>
      <c r="P880" s="174"/>
    </row>
    <row r="881" spans="10:16">
      <c r="J881" s="174"/>
      <c r="K881" s="174"/>
      <c r="L881" s="174"/>
      <c r="M881" s="174"/>
      <c r="N881" s="174"/>
      <c r="O881" s="174"/>
      <c r="P881" s="174"/>
    </row>
    <row r="882" spans="10:16">
      <c r="J882" s="174"/>
      <c r="K882" s="174"/>
      <c r="L882" s="174"/>
      <c r="M882" s="174"/>
      <c r="N882" s="174"/>
      <c r="O882" s="174"/>
      <c r="P882" s="174"/>
    </row>
    <row r="883" spans="10:16">
      <c r="J883" s="174"/>
      <c r="K883" s="174"/>
      <c r="L883" s="174"/>
      <c r="M883" s="174"/>
      <c r="N883" s="174"/>
      <c r="O883" s="174"/>
      <c r="P883" s="174"/>
    </row>
    <row r="884" spans="10:16">
      <c r="J884" s="174"/>
      <c r="K884" s="174"/>
      <c r="L884" s="174"/>
      <c r="M884" s="174"/>
      <c r="N884" s="174"/>
      <c r="O884" s="174"/>
      <c r="P884" s="174"/>
    </row>
    <row r="885" spans="10:16">
      <c r="J885" s="174"/>
      <c r="K885" s="174"/>
      <c r="L885" s="174"/>
      <c r="M885" s="174"/>
      <c r="N885" s="174"/>
      <c r="O885" s="174"/>
      <c r="P885" s="174"/>
    </row>
    <row r="886" spans="10:16">
      <c r="J886" s="174"/>
      <c r="K886" s="174"/>
      <c r="L886" s="174"/>
      <c r="M886" s="174"/>
      <c r="N886" s="174"/>
      <c r="O886" s="174"/>
      <c r="P886" s="174"/>
    </row>
    <row r="887" spans="10:16">
      <c r="J887" s="174"/>
      <c r="K887" s="174"/>
      <c r="L887" s="174"/>
      <c r="M887" s="174"/>
      <c r="N887" s="174"/>
      <c r="O887" s="174"/>
      <c r="P887" s="174"/>
    </row>
    <row r="888" spans="10:16">
      <c r="J888" s="174"/>
      <c r="K888" s="174"/>
      <c r="L888" s="174"/>
      <c r="M888" s="174"/>
      <c r="N888" s="174"/>
      <c r="O888" s="174"/>
      <c r="P888" s="174"/>
    </row>
    <row r="889" spans="10:16">
      <c r="J889" s="174"/>
      <c r="K889" s="174"/>
      <c r="L889" s="174"/>
      <c r="M889" s="174"/>
      <c r="N889" s="174"/>
      <c r="O889" s="174"/>
      <c r="P889" s="174"/>
    </row>
    <row r="890" spans="10:16">
      <c r="J890" s="174"/>
      <c r="K890" s="174"/>
      <c r="L890" s="174"/>
      <c r="M890" s="174"/>
      <c r="N890" s="174"/>
      <c r="O890" s="174"/>
      <c r="P890" s="174"/>
    </row>
    <row r="891" spans="10:16">
      <c r="J891" s="174"/>
      <c r="K891" s="174"/>
      <c r="L891" s="174"/>
      <c r="M891" s="174"/>
      <c r="N891" s="174"/>
      <c r="O891" s="174"/>
      <c r="P891" s="174"/>
    </row>
    <row r="892" spans="10:16">
      <c r="J892" s="174"/>
      <c r="K892" s="174"/>
      <c r="L892" s="174"/>
      <c r="M892" s="174"/>
      <c r="N892" s="174"/>
      <c r="O892" s="174"/>
      <c r="P892" s="174"/>
    </row>
    <row r="893" spans="10:16">
      <c r="J893" s="174"/>
      <c r="K893" s="174"/>
      <c r="L893" s="174"/>
      <c r="M893" s="174"/>
      <c r="N893" s="174"/>
      <c r="O893" s="174"/>
      <c r="P893" s="174"/>
    </row>
    <row r="894" spans="10:16">
      <c r="J894" s="174"/>
      <c r="K894" s="174"/>
      <c r="L894" s="174"/>
      <c r="M894" s="174"/>
      <c r="N894" s="174"/>
      <c r="O894" s="174"/>
      <c r="P894" s="174"/>
    </row>
    <row r="895" spans="10:16">
      <c r="J895" s="174"/>
      <c r="K895" s="174"/>
      <c r="L895" s="174"/>
      <c r="M895" s="174"/>
      <c r="N895" s="174"/>
      <c r="O895" s="174"/>
      <c r="P895" s="174"/>
    </row>
    <row r="896" spans="10:16">
      <c r="J896" s="174"/>
      <c r="K896" s="174"/>
      <c r="L896" s="174"/>
      <c r="M896" s="174"/>
      <c r="N896" s="174"/>
      <c r="O896" s="174"/>
      <c r="P896" s="174"/>
    </row>
    <row r="897" spans="10:16">
      <c r="J897" s="174"/>
      <c r="K897" s="174"/>
      <c r="L897" s="174"/>
      <c r="M897" s="174"/>
      <c r="N897" s="174"/>
      <c r="O897" s="174"/>
      <c r="P897" s="174"/>
    </row>
    <row r="898" spans="10:16">
      <c r="J898" s="174"/>
      <c r="K898" s="174"/>
      <c r="L898" s="174"/>
      <c r="M898" s="174"/>
      <c r="N898" s="174"/>
      <c r="O898" s="174"/>
      <c r="P898" s="174"/>
    </row>
    <row r="899" spans="10:16">
      <c r="J899" s="174"/>
      <c r="K899" s="174"/>
      <c r="L899" s="174"/>
      <c r="M899" s="174"/>
      <c r="N899" s="174"/>
      <c r="O899" s="174"/>
      <c r="P899" s="174"/>
    </row>
    <row r="900" spans="10:16">
      <c r="J900" s="174"/>
      <c r="K900" s="174"/>
      <c r="L900" s="174"/>
      <c r="M900" s="174"/>
      <c r="N900" s="174"/>
      <c r="O900" s="174"/>
      <c r="P900" s="174"/>
    </row>
    <row r="901" spans="10:16">
      <c r="J901" s="174"/>
      <c r="K901" s="174"/>
      <c r="L901" s="174"/>
      <c r="M901" s="174"/>
      <c r="N901" s="174"/>
      <c r="O901" s="174"/>
      <c r="P901" s="174"/>
    </row>
    <row r="902" spans="10:16">
      <c r="J902" s="174"/>
      <c r="K902" s="174"/>
      <c r="L902" s="174"/>
      <c r="M902" s="174"/>
      <c r="N902" s="174"/>
      <c r="O902" s="174"/>
      <c r="P902" s="174"/>
    </row>
    <row r="903" spans="10:16">
      <c r="J903" s="174"/>
      <c r="K903" s="174"/>
      <c r="L903" s="174"/>
      <c r="M903" s="174"/>
      <c r="N903" s="174"/>
      <c r="O903" s="174"/>
      <c r="P903" s="174"/>
    </row>
    <row r="904" spans="10:16">
      <c r="J904" s="174"/>
      <c r="K904" s="174"/>
      <c r="L904" s="174"/>
      <c r="M904" s="174"/>
      <c r="N904" s="174"/>
      <c r="O904" s="174"/>
      <c r="P904" s="174"/>
    </row>
    <row r="905" spans="10:16">
      <c r="J905" s="174"/>
      <c r="K905" s="174"/>
      <c r="L905" s="174"/>
      <c r="M905" s="174"/>
      <c r="N905" s="174"/>
      <c r="O905" s="174"/>
      <c r="P905" s="174"/>
    </row>
    <row r="906" spans="10:16">
      <c r="J906" s="174"/>
      <c r="K906" s="174"/>
      <c r="L906" s="174"/>
      <c r="M906" s="174"/>
      <c r="N906" s="174"/>
      <c r="O906" s="174"/>
      <c r="P906" s="174"/>
    </row>
    <row r="907" spans="10:16">
      <c r="J907" s="174"/>
      <c r="K907" s="174"/>
      <c r="L907" s="174"/>
      <c r="M907" s="174"/>
      <c r="N907" s="174"/>
      <c r="O907" s="174"/>
      <c r="P907" s="174"/>
    </row>
    <row r="908" spans="10:16">
      <c r="J908" s="174"/>
      <c r="K908" s="174"/>
      <c r="L908" s="174"/>
      <c r="M908" s="174"/>
      <c r="N908" s="174"/>
      <c r="O908" s="174"/>
      <c r="P908" s="174"/>
    </row>
    <row r="909" spans="10:16">
      <c r="J909" s="174"/>
      <c r="K909" s="174"/>
      <c r="L909" s="174"/>
      <c r="M909" s="174"/>
      <c r="N909" s="174"/>
      <c r="O909" s="174"/>
      <c r="P909" s="174"/>
    </row>
    <row r="910" spans="10:16">
      <c r="J910" s="174"/>
      <c r="K910" s="174"/>
      <c r="L910" s="174"/>
      <c r="M910" s="174"/>
      <c r="N910" s="174"/>
      <c r="O910" s="174"/>
      <c r="P910" s="174"/>
    </row>
    <row r="911" spans="10:16">
      <c r="J911" s="174"/>
      <c r="K911" s="174"/>
      <c r="L911" s="174"/>
      <c r="M911" s="174"/>
      <c r="N911" s="174"/>
      <c r="O911" s="174"/>
      <c r="P911" s="174"/>
    </row>
    <row r="912" spans="10:16">
      <c r="J912" s="174"/>
      <c r="K912" s="174"/>
      <c r="L912" s="174"/>
      <c r="M912" s="174"/>
      <c r="N912" s="174"/>
      <c r="O912" s="174"/>
      <c r="P912" s="174"/>
    </row>
    <row r="913" spans="10:16">
      <c r="J913" s="174"/>
      <c r="K913" s="174"/>
      <c r="L913" s="174"/>
      <c r="M913" s="174"/>
      <c r="N913" s="174"/>
      <c r="O913" s="174"/>
      <c r="P913" s="174"/>
    </row>
    <row r="914" spans="10:16">
      <c r="J914" s="174"/>
      <c r="K914" s="174"/>
      <c r="L914" s="174"/>
      <c r="M914" s="174"/>
      <c r="N914" s="174"/>
      <c r="O914" s="174"/>
      <c r="P914" s="174"/>
    </row>
    <row r="915" spans="10:16">
      <c r="J915" s="174"/>
      <c r="K915" s="174"/>
      <c r="L915" s="174"/>
      <c r="M915" s="174"/>
      <c r="N915" s="174"/>
      <c r="O915" s="174"/>
      <c r="P915" s="174"/>
    </row>
    <row r="916" spans="10:16">
      <c r="J916" s="174"/>
      <c r="K916" s="174"/>
      <c r="L916" s="174"/>
      <c r="M916" s="174"/>
      <c r="N916" s="174"/>
      <c r="O916" s="174"/>
      <c r="P916" s="174"/>
    </row>
    <row r="917" spans="10:16">
      <c r="J917" s="174"/>
      <c r="K917" s="174"/>
      <c r="L917" s="174"/>
      <c r="M917" s="174"/>
      <c r="N917" s="174"/>
      <c r="O917" s="174"/>
      <c r="P917" s="174"/>
    </row>
    <row r="918" spans="10:16">
      <c r="J918" s="174"/>
      <c r="K918" s="174"/>
      <c r="L918" s="174"/>
      <c r="M918" s="174"/>
      <c r="N918" s="174"/>
      <c r="O918" s="174"/>
      <c r="P918" s="174"/>
    </row>
    <row r="919" spans="10:16">
      <c r="J919" s="174"/>
      <c r="K919" s="174"/>
      <c r="L919" s="174"/>
      <c r="M919" s="174"/>
      <c r="N919" s="174"/>
      <c r="O919" s="174"/>
      <c r="P919" s="174"/>
    </row>
    <row r="920" spans="10:16">
      <c r="J920" s="174"/>
      <c r="K920" s="174"/>
      <c r="L920" s="174"/>
      <c r="M920" s="174"/>
      <c r="N920" s="174"/>
      <c r="O920" s="174"/>
      <c r="P920" s="174"/>
    </row>
    <row r="921" spans="10:16">
      <c r="J921" s="174"/>
      <c r="K921" s="174"/>
      <c r="L921" s="174"/>
      <c r="M921" s="174"/>
      <c r="N921" s="174"/>
      <c r="O921" s="174"/>
      <c r="P921" s="174"/>
    </row>
    <row r="922" spans="10:16">
      <c r="J922" s="174"/>
      <c r="K922" s="174"/>
      <c r="L922" s="174"/>
      <c r="M922" s="174"/>
      <c r="N922" s="174"/>
      <c r="O922" s="174"/>
      <c r="P922" s="174"/>
    </row>
    <row r="923" spans="10:16">
      <c r="J923" s="174"/>
      <c r="K923" s="174"/>
      <c r="L923" s="174"/>
      <c r="M923" s="174"/>
      <c r="N923" s="174"/>
      <c r="O923" s="174"/>
      <c r="P923" s="174"/>
    </row>
    <row r="924" spans="10:16">
      <c r="J924" s="174"/>
      <c r="K924" s="174"/>
      <c r="L924" s="174"/>
      <c r="M924" s="174"/>
      <c r="N924" s="174"/>
      <c r="O924" s="174"/>
      <c r="P924" s="174"/>
    </row>
    <row r="925" spans="10:16">
      <c r="J925" s="174"/>
      <c r="K925" s="174"/>
      <c r="L925" s="174"/>
      <c r="M925" s="174"/>
      <c r="N925" s="174"/>
      <c r="O925" s="174"/>
      <c r="P925" s="174"/>
    </row>
    <row r="926" spans="10:16">
      <c r="J926" s="174"/>
      <c r="K926" s="174"/>
      <c r="L926" s="174"/>
      <c r="M926" s="174"/>
      <c r="N926" s="174"/>
      <c r="O926" s="174"/>
      <c r="P926" s="174"/>
    </row>
    <row r="927" spans="10:16">
      <c r="J927" s="174"/>
      <c r="K927" s="174"/>
      <c r="L927" s="174"/>
      <c r="M927" s="174"/>
      <c r="N927" s="174"/>
      <c r="O927" s="174"/>
      <c r="P927" s="174"/>
    </row>
    <row r="928" spans="10:16">
      <c r="J928" s="174"/>
      <c r="K928" s="174"/>
      <c r="L928" s="174"/>
      <c r="M928" s="174"/>
      <c r="N928" s="174"/>
      <c r="O928" s="174"/>
      <c r="P928" s="174"/>
    </row>
    <row r="929" spans="10:16">
      <c r="J929" s="174"/>
      <c r="K929" s="174"/>
      <c r="L929" s="174"/>
      <c r="M929" s="174"/>
      <c r="N929" s="174"/>
      <c r="O929" s="174"/>
      <c r="P929" s="174"/>
    </row>
    <row r="930" spans="10:16">
      <c r="J930" s="174"/>
      <c r="K930" s="174"/>
      <c r="L930" s="174"/>
      <c r="M930" s="174"/>
      <c r="N930" s="174"/>
      <c r="O930" s="174"/>
      <c r="P930" s="174"/>
    </row>
    <row r="931" spans="10:16">
      <c r="J931" s="174"/>
      <c r="K931" s="174"/>
      <c r="L931" s="174"/>
      <c r="M931" s="174"/>
      <c r="N931" s="174"/>
      <c r="O931" s="174"/>
      <c r="P931" s="174"/>
    </row>
    <row r="932" spans="10:16">
      <c r="J932" s="174"/>
      <c r="K932" s="174"/>
      <c r="L932" s="174"/>
      <c r="M932" s="174"/>
      <c r="N932" s="174"/>
      <c r="O932" s="174"/>
      <c r="P932" s="174"/>
    </row>
    <row r="933" spans="10:16">
      <c r="J933" s="174"/>
      <c r="K933" s="174"/>
      <c r="L933" s="174"/>
      <c r="M933" s="174"/>
      <c r="N933" s="174"/>
      <c r="O933" s="174"/>
      <c r="P933" s="174"/>
    </row>
    <row r="934" spans="10:16">
      <c r="J934" s="174"/>
      <c r="K934" s="174"/>
      <c r="L934" s="174"/>
      <c r="M934" s="174"/>
      <c r="N934" s="174"/>
      <c r="O934" s="174"/>
      <c r="P934" s="174"/>
    </row>
    <row r="935" spans="10:16">
      <c r="J935" s="174"/>
      <c r="K935" s="174"/>
      <c r="L935" s="174"/>
      <c r="M935" s="174"/>
      <c r="N935" s="174"/>
      <c r="O935" s="174"/>
      <c r="P935" s="174"/>
    </row>
    <row r="936" spans="10:16">
      <c r="J936" s="174"/>
      <c r="K936" s="174"/>
      <c r="L936" s="174"/>
      <c r="M936" s="174"/>
      <c r="N936" s="174"/>
      <c r="O936" s="174"/>
      <c r="P936" s="174"/>
    </row>
    <row r="937" spans="10:16">
      <c r="J937" s="174"/>
      <c r="K937" s="174"/>
      <c r="L937" s="174"/>
      <c r="M937" s="174"/>
      <c r="N937" s="174"/>
      <c r="O937" s="174"/>
      <c r="P937" s="174"/>
    </row>
    <row r="938" spans="10:16">
      <c r="J938" s="174"/>
      <c r="K938" s="174"/>
      <c r="L938" s="174"/>
      <c r="M938" s="174"/>
      <c r="N938" s="174"/>
      <c r="O938" s="174"/>
      <c r="P938" s="174"/>
    </row>
    <row r="939" spans="10:16">
      <c r="J939" s="174"/>
      <c r="K939" s="174"/>
      <c r="L939" s="174"/>
      <c r="M939" s="174"/>
      <c r="N939" s="174"/>
      <c r="O939" s="174"/>
      <c r="P939" s="174"/>
    </row>
    <row r="940" spans="10:16">
      <c r="J940" s="174"/>
      <c r="K940" s="174"/>
      <c r="L940" s="174"/>
      <c r="M940" s="174"/>
      <c r="N940" s="174"/>
      <c r="O940" s="174"/>
      <c r="P940" s="174"/>
    </row>
    <row r="941" spans="10:16">
      <c r="J941" s="174"/>
      <c r="K941" s="174"/>
      <c r="L941" s="174"/>
      <c r="M941" s="174"/>
      <c r="N941" s="174"/>
      <c r="O941" s="174"/>
      <c r="P941" s="174"/>
    </row>
    <row r="942" spans="10:16">
      <c r="J942" s="174"/>
      <c r="K942" s="174"/>
      <c r="L942" s="174"/>
      <c r="M942" s="174"/>
      <c r="N942" s="174"/>
      <c r="O942" s="174"/>
      <c r="P942" s="174"/>
    </row>
    <row r="943" spans="10:16">
      <c r="J943" s="174"/>
      <c r="K943" s="174"/>
      <c r="L943" s="174"/>
      <c r="M943" s="174"/>
      <c r="N943" s="174"/>
      <c r="O943" s="174"/>
      <c r="P943" s="174"/>
    </row>
    <row r="944" spans="10:16">
      <c r="J944" s="174"/>
      <c r="K944" s="174"/>
      <c r="L944" s="174"/>
      <c r="M944" s="174"/>
      <c r="N944" s="174"/>
      <c r="O944" s="174"/>
      <c r="P944" s="174"/>
    </row>
    <row r="945" spans="10:16">
      <c r="J945" s="174"/>
      <c r="K945" s="174"/>
      <c r="L945" s="174"/>
      <c r="M945" s="174"/>
      <c r="N945" s="174"/>
      <c r="O945" s="174"/>
      <c r="P945" s="174"/>
    </row>
    <row r="946" spans="10:16">
      <c r="J946" s="174"/>
      <c r="K946" s="174"/>
      <c r="L946" s="174"/>
      <c r="M946" s="174"/>
      <c r="N946" s="174"/>
      <c r="O946" s="174"/>
      <c r="P946" s="174"/>
    </row>
    <row r="947" spans="10:16">
      <c r="J947" s="174"/>
      <c r="K947" s="174"/>
      <c r="L947" s="174"/>
      <c r="M947" s="174"/>
      <c r="N947" s="174"/>
      <c r="O947" s="174"/>
      <c r="P947" s="174"/>
    </row>
    <row r="948" spans="10:16">
      <c r="J948" s="174"/>
      <c r="K948" s="174"/>
      <c r="L948" s="174"/>
      <c r="M948" s="174"/>
      <c r="N948" s="174"/>
      <c r="O948" s="174"/>
      <c r="P948" s="174"/>
    </row>
    <row r="949" spans="10:16">
      <c r="J949" s="174"/>
      <c r="K949" s="174"/>
      <c r="L949" s="174"/>
      <c r="M949" s="174"/>
      <c r="N949" s="174"/>
      <c r="O949" s="174"/>
      <c r="P949" s="174"/>
    </row>
    <row r="950" spans="10:16">
      <c r="J950" s="174"/>
      <c r="K950" s="174"/>
      <c r="L950" s="174"/>
      <c r="M950" s="174"/>
      <c r="N950" s="174"/>
      <c r="O950" s="174"/>
      <c r="P950" s="174"/>
    </row>
    <row r="951" spans="10:16">
      <c r="J951" s="174"/>
      <c r="K951" s="174"/>
      <c r="L951" s="174"/>
      <c r="M951" s="174"/>
      <c r="N951" s="174"/>
      <c r="O951" s="174"/>
      <c r="P951" s="174"/>
    </row>
    <row r="952" spans="10:16">
      <c r="J952" s="174"/>
      <c r="K952" s="174"/>
      <c r="L952" s="174"/>
      <c r="M952" s="174"/>
      <c r="N952" s="174"/>
      <c r="O952" s="174"/>
      <c r="P952" s="174"/>
    </row>
    <row r="953" spans="10:16">
      <c r="J953" s="174"/>
      <c r="K953" s="174"/>
      <c r="L953" s="174"/>
      <c r="M953" s="174"/>
      <c r="N953" s="174"/>
      <c r="O953" s="174"/>
      <c r="P953" s="174"/>
    </row>
    <row r="954" spans="10:16">
      <c r="J954" s="174"/>
      <c r="K954" s="174"/>
      <c r="L954" s="174"/>
      <c r="M954" s="174"/>
      <c r="N954" s="174"/>
      <c r="O954" s="174"/>
      <c r="P954" s="174"/>
    </row>
    <row r="955" spans="10:16">
      <c r="J955" s="174"/>
      <c r="K955" s="174"/>
      <c r="L955" s="174"/>
      <c r="M955" s="174"/>
      <c r="N955" s="174"/>
      <c r="O955" s="174"/>
      <c r="P955" s="174"/>
    </row>
    <row r="956" spans="10:16">
      <c r="J956" s="174"/>
      <c r="K956" s="174"/>
      <c r="L956" s="174"/>
      <c r="M956" s="174"/>
      <c r="N956" s="174"/>
      <c r="O956" s="174"/>
      <c r="P956" s="174"/>
    </row>
    <row r="957" spans="10:16">
      <c r="J957" s="174"/>
      <c r="K957" s="174"/>
      <c r="L957" s="174"/>
      <c r="M957" s="174"/>
      <c r="N957" s="174"/>
      <c r="O957" s="174"/>
      <c r="P957" s="174"/>
    </row>
    <row r="958" spans="10:16">
      <c r="J958" s="174"/>
      <c r="K958" s="174"/>
      <c r="L958" s="174"/>
      <c r="M958" s="174"/>
      <c r="N958" s="174"/>
      <c r="O958" s="174"/>
      <c r="P958" s="174"/>
    </row>
    <row r="959" spans="10:16">
      <c r="J959" s="174"/>
      <c r="K959" s="174"/>
      <c r="L959" s="174"/>
      <c r="M959" s="174"/>
      <c r="N959" s="174"/>
      <c r="O959" s="174"/>
      <c r="P959" s="174"/>
    </row>
    <row r="960" spans="10:16">
      <c r="J960" s="174"/>
      <c r="K960" s="174"/>
      <c r="L960" s="174"/>
      <c r="M960" s="174"/>
      <c r="N960" s="174"/>
      <c r="O960" s="174"/>
      <c r="P960" s="174"/>
    </row>
    <row r="961" spans="10:16">
      <c r="J961" s="174"/>
      <c r="K961" s="174"/>
      <c r="L961" s="174"/>
      <c r="M961" s="174"/>
      <c r="N961" s="174"/>
      <c r="O961" s="174"/>
      <c r="P961" s="174"/>
    </row>
    <row r="962" spans="10:16">
      <c r="J962" s="174"/>
      <c r="K962" s="174"/>
      <c r="L962" s="174"/>
      <c r="M962" s="174"/>
      <c r="N962" s="174"/>
      <c r="O962" s="174"/>
      <c r="P962" s="174"/>
    </row>
    <row r="963" spans="10:16">
      <c r="J963" s="174"/>
      <c r="K963" s="174"/>
      <c r="L963" s="174"/>
      <c r="M963" s="174"/>
      <c r="N963" s="174"/>
      <c r="O963" s="174"/>
      <c r="P963" s="174"/>
    </row>
    <row r="964" spans="10:16">
      <c r="J964" s="174"/>
      <c r="K964" s="174"/>
      <c r="L964" s="174"/>
      <c r="M964" s="174"/>
      <c r="N964" s="174"/>
      <c r="O964" s="174"/>
      <c r="P964" s="174"/>
    </row>
    <row r="965" spans="10:16">
      <c r="J965" s="174"/>
      <c r="K965" s="174"/>
      <c r="L965" s="174"/>
      <c r="M965" s="174"/>
      <c r="N965" s="174"/>
      <c r="O965" s="174"/>
      <c r="P965" s="174"/>
    </row>
    <row r="966" spans="10:16">
      <c r="J966" s="174"/>
      <c r="K966" s="174"/>
      <c r="L966" s="174"/>
      <c r="M966" s="174"/>
      <c r="N966" s="174"/>
      <c r="O966" s="174"/>
      <c r="P966" s="174"/>
    </row>
    <row r="967" spans="10:16">
      <c r="J967" s="174"/>
      <c r="K967" s="174"/>
      <c r="L967" s="174"/>
      <c r="M967" s="174"/>
      <c r="N967" s="174"/>
      <c r="O967" s="174"/>
      <c r="P967" s="174"/>
    </row>
    <row r="968" spans="10:16">
      <c r="J968" s="174"/>
      <c r="K968" s="174"/>
      <c r="L968" s="174"/>
      <c r="M968" s="174"/>
      <c r="N968" s="174"/>
      <c r="O968" s="174"/>
      <c r="P968" s="174"/>
    </row>
    <row r="969" spans="10:16">
      <c r="J969" s="174"/>
      <c r="K969" s="174"/>
      <c r="L969" s="174"/>
      <c r="M969" s="174"/>
      <c r="N969" s="174"/>
      <c r="O969" s="174"/>
      <c r="P969" s="174"/>
    </row>
    <row r="970" spans="10:16">
      <c r="J970" s="174"/>
      <c r="K970" s="174"/>
      <c r="L970" s="174"/>
      <c r="M970" s="174"/>
      <c r="N970" s="174"/>
      <c r="O970" s="174"/>
      <c r="P970" s="174"/>
    </row>
    <row r="971" spans="10:16">
      <c r="J971" s="174"/>
      <c r="K971" s="174"/>
      <c r="L971" s="174"/>
      <c r="M971" s="174"/>
      <c r="N971" s="174"/>
      <c r="O971" s="174"/>
      <c r="P971" s="174"/>
    </row>
    <row r="972" spans="10:16">
      <c r="J972" s="174"/>
      <c r="K972" s="174"/>
      <c r="L972" s="174"/>
      <c r="M972" s="174"/>
      <c r="N972" s="174"/>
      <c r="O972" s="174"/>
      <c r="P972" s="174"/>
    </row>
    <row r="973" spans="10:16">
      <c r="J973" s="174"/>
      <c r="K973" s="174"/>
      <c r="L973" s="174"/>
      <c r="M973" s="174"/>
      <c r="N973" s="174"/>
      <c r="O973" s="174"/>
      <c r="P973" s="174"/>
    </row>
    <row r="974" spans="10:16">
      <c r="J974" s="174"/>
      <c r="K974" s="174"/>
      <c r="L974" s="174"/>
      <c r="M974" s="174"/>
      <c r="N974" s="174"/>
      <c r="O974" s="174"/>
      <c r="P974" s="174"/>
    </row>
    <row r="975" spans="10:16">
      <c r="J975" s="174"/>
      <c r="K975" s="174"/>
      <c r="L975" s="174"/>
      <c r="M975" s="174"/>
      <c r="N975" s="174"/>
      <c r="O975" s="174"/>
      <c r="P975" s="174"/>
    </row>
    <row r="976" spans="10:16">
      <c r="J976" s="174"/>
      <c r="K976" s="174"/>
      <c r="L976" s="174"/>
      <c r="M976" s="174"/>
      <c r="N976" s="174"/>
      <c r="O976" s="174"/>
      <c r="P976" s="174"/>
    </row>
    <row r="977" spans="10:16">
      <c r="J977" s="174"/>
      <c r="K977" s="174"/>
      <c r="L977" s="174"/>
      <c r="M977" s="174"/>
      <c r="N977" s="174"/>
      <c r="O977" s="174"/>
      <c r="P977" s="174"/>
    </row>
    <row r="978" spans="10:16">
      <c r="J978" s="174"/>
      <c r="K978" s="174"/>
      <c r="L978" s="174"/>
      <c r="M978" s="174"/>
      <c r="N978" s="174"/>
      <c r="O978" s="174"/>
      <c r="P978" s="174"/>
    </row>
    <row r="979" spans="10:16">
      <c r="J979" s="174"/>
      <c r="K979" s="174"/>
      <c r="L979" s="174"/>
      <c r="M979" s="174"/>
      <c r="N979" s="174"/>
      <c r="O979" s="174"/>
      <c r="P979" s="174"/>
    </row>
    <row r="980" spans="10:16">
      <c r="J980" s="174"/>
      <c r="K980" s="174"/>
      <c r="L980" s="174"/>
      <c r="M980" s="174"/>
      <c r="N980" s="174"/>
      <c r="O980" s="174"/>
      <c r="P980" s="174"/>
    </row>
    <row r="981" spans="10:16">
      <c r="J981" s="174"/>
      <c r="K981" s="174"/>
      <c r="L981" s="174"/>
      <c r="M981" s="174"/>
      <c r="N981" s="174"/>
      <c r="O981" s="174"/>
      <c r="P981" s="174"/>
    </row>
    <row r="982" spans="10:16">
      <c r="J982" s="174"/>
      <c r="K982" s="174"/>
      <c r="L982" s="174"/>
      <c r="M982" s="174"/>
      <c r="N982" s="174"/>
      <c r="O982" s="174"/>
      <c r="P982" s="174"/>
    </row>
    <row r="983" spans="10:16">
      <c r="J983" s="174"/>
      <c r="K983" s="174"/>
      <c r="L983" s="174"/>
      <c r="M983" s="174"/>
      <c r="N983" s="174"/>
      <c r="O983" s="174"/>
      <c r="P983" s="174"/>
    </row>
    <row r="984" spans="10:16">
      <c r="J984" s="174"/>
      <c r="K984" s="174"/>
      <c r="L984" s="174"/>
      <c r="M984" s="174"/>
      <c r="N984" s="174"/>
      <c r="O984" s="174"/>
      <c r="P984" s="174"/>
    </row>
    <row r="985" spans="10:16">
      <c r="J985" s="174"/>
      <c r="K985" s="174"/>
      <c r="L985" s="174"/>
      <c r="M985" s="174"/>
      <c r="N985" s="174"/>
      <c r="O985" s="174"/>
      <c r="P985" s="174"/>
    </row>
    <row r="986" spans="10:16">
      <c r="J986" s="174"/>
      <c r="K986" s="174"/>
      <c r="L986" s="174"/>
      <c r="M986" s="174"/>
      <c r="N986" s="174"/>
      <c r="O986" s="174"/>
      <c r="P986" s="174"/>
    </row>
    <row r="987" spans="10:16">
      <c r="J987" s="174"/>
      <c r="K987" s="174"/>
      <c r="L987" s="174"/>
      <c r="M987" s="174"/>
      <c r="N987" s="174"/>
      <c r="O987" s="174"/>
      <c r="P987" s="174"/>
    </row>
    <row r="988" spans="10:16">
      <c r="J988" s="174"/>
      <c r="K988" s="174"/>
      <c r="L988" s="174"/>
      <c r="M988" s="174"/>
      <c r="N988" s="174"/>
      <c r="O988" s="174"/>
      <c r="P988" s="174"/>
    </row>
    <row r="989" spans="10:16">
      <c r="J989" s="174"/>
      <c r="K989" s="174"/>
      <c r="L989" s="174"/>
      <c r="M989" s="174"/>
      <c r="N989" s="174"/>
      <c r="O989" s="174"/>
      <c r="P989" s="174"/>
    </row>
    <row r="990" spans="10:16">
      <c r="J990" s="174"/>
      <c r="K990" s="174"/>
      <c r="L990" s="174"/>
      <c r="M990" s="174"/>
      <c r="N990" s="174"/>
      <c r="O990" s="174"/>
      <c r="P990" s="174"/>
    </row>
    <row r="991" spans="10:16">
      <c r="J991" s="174"/>
      <c r="K991" s="174"/>
      <c r="L991" s="174"/>
      <c r="M991" s="174"/>
      <c r="N991" s="174"/>
      <c r="O991" s="174"/>
      <c r="P991" s="174"/>
    </row>
    <row r="992" spans="10:16">
      <c r="J992" s="174"/>
      <c r="K992" s="174"/>
      <c r="L992" s="174"/>
      <c r="M992" s="174"/>
      <c r="N992" s="174"/>
      <c r="O992" s="174"/>
      <c r="P992" s="174"/>
    </row>
    <row r="993" spans="10:16">
      <c r="J993" s="174"/>
      <c r="K993" s="174"/>
      <c r="L993" s="174"/>
      <c r="M993" s="174"/>
      <c r="N993" s="174"/>
      <c r="O993" s="174"/>
      <c r="P993" s="174"/>
    </row>
    <row r="994" spans="10:16">
      <c r="J994" s="174"/>
      <c r="K994" s="174"/>
      <c r="L994" s="174"/>
      <c r="M994" s="174"/>
      <c r="N994" s="174"/>
      <c r="O994" s="174"/>
      <c r="P994" s="174"/>
    </row>
    <row r="995" spans="10:16">
      <c r="J995" s="174"/>
      <c r="K995" s="174"/>
      <c r="L995" s="174"/>
      <c r="M995" s="174"/>
      <c r="N995" s="174"/>
      <c r="O995" s="174"/>
      <c r="P995" s="174"/>
    </row>
    <row r="996" spans="10:16">
      <c r="J996" s="174"/>
      <c r="K996" s="174"/>
      <c r="L996" s="174"/>
      <c r="M996" s="174"/>
      <c r="N996" s="174"/>
      <c r="O996" s="174"/>
      <c r="P996" s="174"/>
    </row>
    <row r="997" spans="10:16">
      <c r="J997" s="174"/>
      <c r="K997" s="174"/>
      <c r="L997" s="174"/>
      <c r="M997" s="174"/>
      <c r="N997" s="174"/>
      <c r="O997" s="174"/>
      <c r="P997" s="174"/>
    </row>
    <row r="998" spans="10:16">
      <c r="J998" s="174"/>
      <c r="K998" s="174"/>
      <c r="L998" s="174"/>
      <c r="M998" s="174"/>
      <c r="N998" s="174"/>
      <c r="O998" s="174"/>
      <c r="P998" s="174"/>
    </row>
    <row r="999" spans="10:16">
      <c r="J999" s="174"/>
      <c r="K999" s="174"/>
      <c r="L999" s="174"/>
      <c r="M999" s="174"/>
      <c r="N999" s="174"/>
      <c r="O999" s="174"/>
      <c r="P999" s="174"/>
    </row>
    <row r="1000" spans="10:16">
      <c r="J1000" s="174"/>
      <c r="K1000" s="174"/>
      <c r="L1000" s="174"/>
      <c r="M1000" s="174"/>
      <c r="N1000" s="174"/>
      <c r="O1000" s="174"/>
      <c r="P1000" s="174"/>
    </row>
    <row r="1001" spans="10:16">
      <c r="J1001" s="174"/>
      <c r="K1001" s="174"/>
      <c r="L1001" s="174"/>
      <c r="M1001" s="174"/>
      <c r="N1001" s="174"/>
      <c r="O1001" s="174"/>
      <c r="P1001" s="174"/>
    </row>
    <row r="1002" spans="10:16">
      <c r="J1002" s="174"/>
      <c r="K1002" s="174"/>
      <c r="L1002" s="174"/>
      <c r="M1002" s="174"/>
      <c r="N1002" s="174"/>
      <c r="O1002" s="174"/>
      <c r="P1002" s="174"/>
    </row>
    <row r="1003" spans="10:16">
      <c r="J1003" s="174"/>
      <c r="K1003" s="174"/>
      <c r="L1003" s="174"/>
      <c r="M1003" s="174"/>
      <c r="N1003" s="174"/>
      <c r="O1003" s="174"/>
      <c r="P1003" s="174"/>
    </row>
    <row r="1004" spans="10:16">
      <c r="J1004" s="174"/>
      <c r="K1004" s="174"/>
      <c r="L1004" s="174"/>
      <c r="M1004" s="174"/>
      <c r="N1004" s="174"/>
      <c r="O1004" s="174"/>
      <c r="P1004" s="174"/>
    </row>
    <row r="1005" spans="10:16">
      <c r="J1005" s="174"/>
      <c r="K1005" s="174"/>
      <c r="L1005" s="174"/>
      <c r="M1005" s="174"/>
      <c r="N1005" s="174"/>
      <c r="O1005" s="174"/>
      <c r="P1005" s="174"/>
    </row>
    <row r="1006" spans="10:16">
      <c r="J1006" s="174"/>
      <c r="K1006" s="174"/>
      <c r="L1006" s="174"/>
      <c r="M1006" s="174"/>
      <c r="N1006" s="174"/>
      <c r="O1006" s="174"/>
      <c r="P1006" s="174"/>
    </row>
    <row r="1007" spans="10:16">
      <c r="J1007" s="174"/>
      <c r="K1007" s="174"/>
      <c r="L1007" s="174"/>
      <c r="M1007" s="174"/>
      <c r="N1007" s="174"/>
      <c r="O1007" s="174"/>
      <c r="P1007" s="174"/>
    </row>
    <row r="1008" spans="10:16">
      <c r="J1008" s="174"/>
      <c r="K1008" s="174"/>
      <c r="L1008" s="174"/>
      <c r="M1008" s="174"/>
      <c r="N1008" s="174"/>
      <c r="O1008" s="174"/>
      <c r="P1008" s="174"/>
    </row>
    <row r="1009" spans="10:16">
      <c r="J1009" s="174"/>
      <c r="K1009" s="174"/>
      <c r="L1009" s="174"/>
      <c r="M1009" s="174"/>
      <c r="N1009" s="174"/>
      <c r="O1009" s="174"/>
      <c r="P1009" s="174"/>
    </row>
    <row r="1010" spans="10:16">
      <c r="J1010" s="174"/>
      <c r="K1010" s="174"/>
      <c r="L1010" s="174"/>
      <c r="M1010" s="174"/>
      <c r="N1010" s="174"/>
      <c r="O1010" s="174"/>
      <c r="P1010" s="174"/>
    </row>
    <row r="1011" spans="10:16">
      <c r="J1011" s="174"/>
      <c r="K1011" s="174"/>
      <c r="L1011" s="174"/>
      <c r="M1011" s="174"/>
      <c r="N1011" s="174"/>
      <c r="O1011" s="174"/>
      <c r="P1011" s="174"/>
    </row>
    <row r="1012" spans="10:16">
      <c r="J1012" s="174"/>
      <c r="K1012" s="174"/>
      <c r="L1012" s="174"/>
      <c r="M1012" s="174"/>
      <c r="N1012" s="174"/>
      <c r="O1012" s="174"/>
      <c r="P1012" s="174"/>
    </row>
    <row r="1013" spans="10:16">
      <c r="J1013" s="174"/>
      <c r="K1013" s="174"/>
      <c r="L1013" s="174"/>
      <c r="M1013" s="174"/>
      <c r="N1013" s="174"/>
      <c r="O1013" s="174"/>
      <c r="P1013" s="174"/>
    </row>
    <row r="1014" spans="10:16">
      <c r="J1014" s="174"/>
      <c r="K1014" s="174"/>
      <c r="L1014" s="174"/>
      <c r="M1014" s="174"/>
      <c r="N1014" s="174"/>
      <c r="O1014" s="174"/>
      <c r="P1014" s="174"/>
    </row>
    <row r="1015" spans="10:16">
      <c r="J1015" s="174"/>
      <c r="K1015" s="174"/>
      <c r="L1015" s="174"/>
      <c r="M1015" s="174"/>
      <c r="N1015" s="174"/>
      <c r="O1015" s="174"/>
      <c r="P1015" s="174"/>
    </row>
    <row r="1016" spans="10:16">
      <c r="J1016" s="174"/>
      <c r="K1016" s="174"/>
      <c r="L1016" s="174"/>
      <c r="M1016" s="174"/>
      <c r="N1016" s="174"/>
      <c r="O1016" s="174"/>
      <c r="P1016" s="174"/>
    </row>
    <row r="1017" spans="10:16">
      <c r="J1017" s="174"/>
      <c r="K1017" s="174"/>
      <c r="L1017" s="174"/>
      <c r="M1017" s="174"/>
      <c r="N1017" s="174"/>
      <c r="O1017" s="174"/>
      <c r="P1017" s="174"/>
    </row>
    <row r="1018" spans="10:16">
      <c r="J1018" s="174"/>
      <c r="K1018" s="174"/>
      <c r="L1018" s="174"/>
      <c r="M1018" s="174"/>
      <c r="N1018" s="174"/>
      <c r="O1018" s="174"/>
      <c r="P1018" s="174"/>
    </row>
    <row r="1019" spans="10:16">
      <c r="J1019" s="174"/>
      <c r="K1019" s="174"/>
      <c r="L1019" s="174"/>
      <c r="M1019" s="174"/>
      <c r="N1019" s="174"/>
      <c r="O1019" s="174"/>
      <c r="P1019" s="174"/>
    </row>
    <row r="1020" spans="10:16">
      <c r="J1020" s="174"/>
      <c r="K1020" s="174"/>
      <c r="L1020" s="174"/>
      <c r="M1020" s="174"/>
      <c r="N1020" s="174"/>
      <c r="O1020" s="174"/>
      <c r="P1020" s="174"/>
    </row>
    <row r="1021" spans="10:16">
      <c r="J1021" s="174"/>
      <c r="K1021" s="174"/>
      <c r="L1021" s="174"/>
      <c r="M1021" s="174"/>
      <c r="N1021" s="174"/>
      <c r="O1021" s="174"/>
      <c r="P1021" s="174"/>
    </row>
    <row r="1022" spans="10:16">
      <c r="J1022" s="174"/>
      <c r="K1022" s="174"/>
      <c r="L1022" s="174"/>
      <c r="M1022" s="174"/>
      <c r="N1022" s="174"/>
      <c r="O1022" s="174"/>
      <c r="P1022" s="174"/>
    </row>
    <row r="1023" spans="10:16">
      <c r="J1023" s="174"/>
      <c r="K1023" s="174"/>
      <c r="L1023" s="174"/>
      <c r="M1023" s="174"/>
      <c r="N1023" s="174"/>
      <c r="O1023" s="174"/>
      <c r="P1023" s="174"/>
    </row>
    <row r="1024" spans="10:16">
      <c r="J1024" s="174"/>
      <c r="K1024" s="174"/>
      <c r="L1024" s="174"/>
      <c r="M1024" s="174"/>
      <c r="N1024" s="174"/>
      <c r="O1024" s="174"/>
      <c r="P1024" s="174"/>
    </row>
    <row r="1025" spans="10:16">
      <c r="J1025" s="174"/>
      <c r="K1025" s="174"/>
      <c r="L1025" s="174"/>
      <c r="M1025" s="174"/>
      <c r="N1025" s="174"/>
      <c r="O1025" s="174"/>
      <c r="P1025" s="174"/>
    </row>
    <row r="1026" spans="10:16">
      <c r="J1026" s="174"/>
      <c r="K1026" s="174"/>
      <c r="L1026" s="174"/>
      <c r="M1026" s="174"/>
      <c r="N1026" s="174"/>
      <c r="O1026" s="174"/>
      <c r="P1026" s="174"/>
    </row>
    <row r="1027" spans="10:16">
      <c r="J1027" s="174"/>
      <c r="K1027" s="174"/>
      <c r="L1027" s="174"/>
      <c r="M1027" s="174"/>
      <c r="N1027" s="174"/>
      <c r="O1027" s="174"/>
      <c r="P1027" s="174"/>
    </row>
    <row r="1028" spans="10:16">
      <c r="J1028" s="174"/>
      <c r="K1028" s="174"/>
      <c r="L1028" s="174"/>
      <c r="M1028" s="174"/>
      <c r="N1028" s="174"/>
      <c r="O1028" s="174"/>
      <c r="P1028" s="174"/>
    </row>
    <row r="1029" spans="10:16">
      <c r="J1029" s="174"/>
      <c r="K1029" s="174"/>
      <c r="L1029" s="174"/>
      <c r="M1029" s="174"/>
      <c r="N1029" s="174"/>
      <c r="O1029" s="174"/>
      <c r="P1029" s="174"/>
    </row>
    <row r="1030" spans="10:16">
      <c r="J1030" s="174"/>
      <c r="K1030" s="174"/>
      <c r="L1030" s="174"/>
      <c r="M1030" s="174"/>
      <c r="N1030" s="174"/>
      <c r="O1030" s="174"/>
      <c r="P1030" s="174"/>
    </row>
    <row r="1031" spans="10:16">
      <c r="J1031" s="174"/>
      <c r="K1031" s="174"/>
      <c r="L1031" s="174"/>
      <c r="M1031" s="174"/>
      <c r="N1031" s="174"/>
      <c r="O1031" s="174"/>
      <c r="P1031" s="174"/>
    </row>
    <row r="1032" spans="10:16">
      <c r="J1032" s="174"/>
      <c r="K1032" s="174"/>
      <c r="L1032" s="174"/>
      <c r="M1032" s="174"/>
      <c r="N1032" s="174"/>
      <c r="O1032" s="174"/>
      <c r="P1032" s="174"/>
    </row>
    <row r="1033" spans="10:16">
      <c r="J1033" s="174"/>
      <c r="K1033" s="174"/>
      <c r="L1033" s="174"/>
      <c r="M1033" s="174"/>
      <c r="N1033" s="174"/>
      <c r="O1033" s="174"/>
      <c r="P1033" s="174"/>
    </row>
    <row r="1034" spans="10:16">
      <c r="J1034" s="174"/>
      <c r="K1034" s="174"/>
      <c r="L1034" s="174"/>
      <c r="M1034" s="174"/>
      <c r="N1034" s="174"/>
      <c r="O1034" s="174"/>
      <c r="P1034" s="174"/>
    </row>
    <row r="1035" spans="10:16">
      <c r="J1035" s="174"/>
      <c r="K1035" s="174"/>
      <c r="L1035" s="174"/>
      <c r="M1035" s="174"/>
      <c r="N1035" s="174"/>
      <c r="O1035" s="174"/>
      <c r="P1035" s="174"/>
    </row>
    <row r="1036" spans="10:16">
      <c r="J1036" s="174"/>
      <c r="K1036" s="174"/>
      <c r="L1036" s="174"/>
      <c r="M1036" s="174"/>
      <c r="N1036" s="174"/>
      <c r="O1036" s="174"/>
      <c r="P1036" s="174"/>
    </row>
    <row r="1037" spans="10:16">
      <c r="J1037" s="174"/>
      <c r="K1037" s="174"/>
      <c r="L1037" s="174"/>
      <c r="M1037" s="174"/>
      <c r="N1037" s="174"/>
      <c r="O1037" s="174"/>
      <c r="P1037" s="174"/>
    </row>
    <row r="1038" spans="10:16">
      <c r="J1038" s="174"/>
      <c r="K1038" s="174"/>
      <c r="L1038" s="174"/>
      <c r="M1038" s="174"/>
      <c r="N1038" s="174"/>
      <c r="O1038" s="174"/>
      <c r="P1038" s="174"/>
    </row>
    <row r="1039" spans="10:16">
      <c r="J1039" s="174"/>
      <c r="K1039" s="174"/>
      <c r="L1039" s="174"/>
      <c r="M1039" s="174"/>
      <c r="N1039" s="174"/>
      <c r="O1039" s="174"/>
      <c r="P1039" s="174"/>
    </row>
    <row r="1040" spans="10:16">
      <c r="J1040" s="174"/>
      <c r="K1040" s="174"/>
      <c r="L1040" s="174"/>
      <c r="M1040" s="174"/>
      <c r="N1040" s="174"/>
      <c r="O1040" s="174"/>
      <c r="P1040" s="174"/>
    </row>
    <row r="1041" spans="10:16">
      <c r="J1041" s="174"/>
      <c r="K1041" s="174"/>
      <c r="L1041" s="174"/>
      <c r="M1041" s="174"/>
      <c r="N1041" s="174"/>
      <c r="O1041" s="174"/>
      <c r="P1041" s="174"/>
    </row>
    <row r="1042" spans="10:16">
      <c r="J1042" s="174"/>
      <c r="K1042" s="174"/>
      <c r="L1042" s="174"/>
      <c r="M1042" s="174"/>
      <c r="N1042" s="174"/>
      <c r="O1042" s="174"/>
      <c r="P1042" s="174"/>
    </row>
    <row r="1043" spans="10:16">
      <c r="J1043" s="174"/>
      <c r="K1043" s="174"/>
      <c r="L1043" s="174"/>
      <c r="M1043" s="174"/>
      <c r="N1043" s="174"/>
      <c r="O1043" s="174"/>
      <c r="P1043" s="174"/>
    </row>
    <row r="1044" spans="10:16">
      <c r="J1044" s="174"/>
      <c r="K1044" s="174"/>
      <c r="L1044" s="174"/>
      <c r="M1044" s="174"/>
      <c r="N1044" s="174"/>
      <c r="O1044" s="174"/>
      <c r="P1044" s="174"/>
    </row>
    <row r="1045" spans="10:16">
      <c r="J1045" s="174"/>
      <c r="K1045" s="174"/>
      <c r="L1045" s="174"/>
      <c r="M1045" s="174"/>
      <c r="N1045" s="174"/>
      <c r="O1045" s="174"/>
      <c r="P1045" s="174"/>
    </row>
    <row r="1046" spans="10:16">
      <c r="J1046" s="174"/>
      <c r="K1046" s="174"/>
      <c r="L1046" s="174"/>
      <c r="M1046" s="174"/>
      <c r="N1046" s="174"/>
      <c r="O1046" s="174"/>
      <c r="P1046" s="174"/>
    </row>
    <row r="1047" spans="10:16">
      <c r="J1047" s="174"/>
      <c r="K1047" s="174"/>
      <c r="L1047" s="174"/>
      <c r="M1047" s="174"/>
      <c r="N1047" s="174"/>
      <c r="O1047" s="174"/>
      <c r="P1047" s="174"/>
    </row>
    <row r="1048" spans="10:16">
      <c r="J1048" s="174"/>
      <c r="K1048" s="174"/>
      <c r="L1048" s="174"/>
      <c r="M1048" s="174"/>
      <c r="N1048" s="174"/>
      <c r="O1048" s="174"/>
      <c r="P1048" s="174"/>
    </row>
    <row r="1049" spans="10:16">
      <c r="J1049" s="174"/>
      <c r="K1049" s="174"/>
      <c r="L1049" s="174"/>
      <c r="M1049" s="174"/>
      <c r="N1049" s="174"/>
      <c r="O1049" s="174"/>
      <c r="P1049" s="174"/>
    </row>
    <row r="1050" spans="10:16">
      <c r="J1050" s="174"/>
      <c r="K1050" s="174"/>
      <c r="L1050" s="174"/>
      <c r="M1050" s="174"/>
      <c r="N1050" s="174"/>
      <c r="O1050" s="174"/>
      <c r="P1050" s="174"/>
    </row>
    <row r="1051" spans="10:16">
      <c r="J1051" s="174"/>
      <c r="K1051" s="174"/>
      <c r="L1051" s="174"/>
      <c r="M1051" s="174"/>
      <c r="N1051" s="174"/>
      <c r="O1051" s="174"/>
      <c r="P1051" s="174"/>
    </row>
    <row r="1052" spans="10:16">
      <c r="J1052" s="174"/>
      <c r="K1052" s="174"/>
      <c r="L1052" s="174"/>
      <c r="M1052" s="174"/>
      <c r="N1052" s="174"/>
      <c r="O1052" s="174"/>
      <c r="P1052" s="174"/>
    </row>
    <row r="1053" spans="10:16">
      <c r="J1053" s="174"/>
      <c r="K1053" s="174"/>
      <c r="L1053" s="174"/>
      <c r="M1053" s="174"/>
      <c r="N1053" s="174"/>
      <c r="O1053" s="174"/>
      <c r="P1053" s="174"/>
    </row>
    <row r="1054" spans="10:16">
      <c r="J1054" s="174"/>
      <c r="K1054" s="174"/>
      <c r="L1054" s="174"/>
      <c r="M1054" s="174"/>
      <c r="N1054" s="174"/>
      <c r="O1054" s="174"/>
      <c r="P1054" s="174"/>
    </row>
    <row r="1055" spans="10:16">
      <c r="J1055" s="174"/>
      <c r="K1055" s="174"/>
      <c r="L1055" s="174"/>
      <c r="M1055" s="174"/>
      <c r="N1055" s="174"/>
      <c r="O1055" s="174"/>
      <c r="P1055" s="174"/>
    </row>
    <row r="1056" spans="10:16">
      <c r="J1056" s="174"/>
      <c r="K1056" s="174"/>
      <c r="L1056" s="174"/>
      <c r="M1056" s="174"/>
      <c r="N1056" s="174"/>
      <c r="O1056" s="174"/>
      <c r="P1056" s="174"/>
    </row>
    <row r="1057" spans="10:16">
      <c r="J1057" s="174"/>
      <c r="K1057" s="174"/>
      <c r="L1057" s="174"/>
      <c r="M1057" s="174"/>
      <c r="N1057" s="174"/>
      <c r="O1057" s="174"/>
      <c r="P1057" s="174"/>
    </row>
    <row r="1058" spans="10:16">
      <c r="J1058" s="174"/>
      <c r="K1058" s="174"/>
      <c r="L1058" s="174"/>
      <c r="M1058" s="174"/>
      <c r="N1058" s="174"/>
      <c r="O1058" s="174"/>
      <c r="P1058" s="174"/>
    </row>
    <row r="1059" spans="10:16">
      <c r="J1059" s="174"/>
      <c r="K1059" s="174"/>
      <c r="L1059" s="174"/>
      <c r="M1059" s="174"/>
      <c r="N1059" s="174"/>
      <c r="O1059" s="174"/>
      <c r="P1059" s="174"/>
    </row>
    <row r="1060" spans="10:16">
      <c r="J1060" s="174"/>
      <c r="K1060" s="174"/>
      <c r="L1060" s="174"/>
      <c r="M1060" s="174"/>
      <c r="N1060" s="174"/>
      <c r="O1060" s="174"/>
      <c r="P1060" s="174"/>
    </row>
    <row r="1061" spans="10:16">
      <c r="J1061" s="174"/>
      <c r="K1061" s="174"/>
      <c r="L1061" s="174"/>
      <c r="M1061" s="174"/>
      <c r="N1061" s="174"/>
      <c r="O1061" s="174"/>
      <c r="P1061" s="174"/>
    </row>
    <row r="1062" spans="10:16">
      <c r="J1062" s="174"/>
      <c r="K1062" s="174"/>
      <c r="L1062" s="174"/>
      <c r="M1062" s="174"/>
      <c r="N1062" s="174"/>
      <c r="O1062" s="174"/>
      <c r="P1062" s="174"/>
    </row>
    <row r="1063" spans="10:16">
      <c r="J1063" s="174"/>
      <c r="K1063" s="174"/>
      <c r="L1063" s="174"/>
      <c r="M1063" s="174"/>
      <c r="N1063" s="174"/>
      <c r="O1063" s="174"/>
      <c r="P1063" s="174"/>
    </row>
    <row r="1064" spans="10:16">
      <c r="J1064" s="174"/>
      <c r="K1064" s="174"/>
      <c r="L1064" s="174"/>
      <c r="M1064" s="174"/>
      <c r="N1064" s="174"/>
      <c r="O1064" s="174"/>
      <c r="P1064" s="174"/>
    </row>
    <row r="1065" spans="10:16">
      <c r="J1065" s="174"/>
      <c r="K1065" s="174"/>
      <c r="L1065" s="174"/>
      <c r="M1065" s="174"/>
      <c r="N1065" s="174"/>
      <c r="O1065" s="174"/>
      <c r="P1065" s="174"/>
    </row>
    <row r="1066" spans="10:16">
      <c r="J1066" s="174"/>
      <c r="K1066" s="174"/>
      <c r="L1066" s="174"/>
      <c r="M1066" s="174"/>
      <c r="N1066" s="174"/>
      <c r="O1066" s="174"/>
      <c r="P1066" s="174"/>
    </row>
    <row r="1067" spans="10:16">
      <c r="J1067" s="174"/>
      <c r="K1067" s="174"/>
      <c r="L1067" s="174"/>
      <c r="M1067" s="174"/>
      <c r="N1067" s="174"/>
      <c r="O1067" s="174"/>
      <c r="P1067" s="174"/>
    </row>
    <row r="1068" spans="10:16">
      <c r="J1068" s="174"/>
      <c r="K1068" s="174"/>
      <c r="L1068" s="174"/>
      <c r="M1068" s="174"/>
      <c r="N1068" s="174"/>
      <c r="O1068" s="174"/>
      <c r="P1068" s="174"/>
    </row>
    <row r="1069" spans="10:16">
      <c r="J1069" s="174"/>
      <c r="K1069" s="174"/>
      <c r="L1069" s="174"/>
      <c r="M1069" s="174"/>
      <c r="N1069" s="174"/>
      <c r="O1069" s="174"/>
      <c r="P1069" s="174"/>
    </row>
    <row r="1070" spans="10:16">
      <c r="J1070" s="174"/>
      <c r="K1070" s="174"/>
      <c r="L1070" s="174"/>
      <c r="M1070" s="174"/>
      <c r="N1070" s="174"/>
      <c r="O1070" s="174"/>
      <c r="P1070" s="174"/>
    </row>
    <row r="1071" spans="10:16">
      <c r="J1071" s="174"/>
      <c r="K1071" s="174"/>
      <c r="L1071" s="174"/>
      <c r="M1071" s="174"/>
      <c r="N1071" s="174"/>
      <c r="O1071" s="174"/>
      <c r="P1071" s="174"/>
    </row>
    <row r="1072" spans="10:16">
      <c r="J1072" s="174"/>
      <c r="K1072" s="174"/>
      <c r="L1072" s="174"/>
      <c r="M1072" s="174"/>
      <c r="N1072" s="174"/>
      <c r="O1072" s="174"/>
      <c r="P1072" s="174"/>
    </row>
    <row r="1073" spans="10:16">
      <c r="J1073" s="174"/>
      <c r="K1073" s="174"/>
      <c r="L1073" s="174"/>
      <c r="M1073" s="174"/>
      <c r="N1073" s="174"/>
      <c r="O1073" s="174"/>
      <c r="P1073" s="174"/>
    </row>
    <row r="1074" spans="10:16">
      <c r="J1074" s="174"/>
      <c r="K1074" s="174"/>
      <c r="L1074" s="174"/>
      <c r="M1074" s="174"/>
      <c r="N1074" s="174"/>
      <c r="O1074" s="174"/>
      <c r="P1074" s="174"/>
    </row>
    <row r="1075" spans="10:16">
      <c r="J1075" s="174"/>
      <c r="K1075" s="174"/>
      <c r="L1075" s="174"/>
      <c r="M1075" s="174"/>
      <c r="N1075" s="174"/>
      <c r="O1075" s="174"/>
      <c r="P1075" s="174"/>
    </row>
    <row r="1076" spans="10:16">
      <c r="J1076" s="174"/>
      <c r="K1076" s="174"/>
      <c r="L1076" s="174"/>
      <c r="M1076" s="174"/>
      <c r="N1076" s="174"/>
      <c r="O1076" s="174"/>
      <c r="P1076" s="174"/>
    </row>
    <row r="1077" spans="10:16">
      <c r="J1077" s="174"/>
      <c r="K1077" s="174"/>
      <c r="L1077" s="174"/>
      <c r="M1077" s="174"/>
      <c r="N1077" s="174"/>
      <c r="O1077" s="174"/>
      <c r="P1077" s="174"/>
    </row>
    <row r="1078" spans="10:16">
      <c r="J1078" s="174"/>
      <c r="K1078" s="174"/>
      <c r="L1078" s="174"/>
      <c r="M1078" s="174"/>
      <c r="N1078" s="174"/>
      <c r="O1078" s="174"/>
      <c r="P1078" s="174"/>
    </row>
    <row r="1079" spans="10:16">
      <c r="J1079" s="174"/>
      <c r="K1079" s="174"/>
      <c r="L1079" s="174"/>
      <c r="M1079" s="174"/>
      <c r="N1079" s="174"/>
      <c r="O1079" s="174"/>
      <c r="P1079" s="174"/>
    </row>
    <row r="1080" spans="10:16">
      <c r="J1080" s="174"/>
      <c r="K1080" s="174"/>
      <c r="L1080" s="174"/>
      <c r="M1080" s="174"/>
      <c r="N1080" s="174"/>
      <c r="O1080" s="174"/>
      <c r="P1080" s="174"/>
    </row>
    <row r="1081" spans="10:16">
      <c r="J1081" s="174"/>
      <c r="K1081" s="174"/>
      <c r="L1081" s="174"/>
      <c r="M1081" s="174"/>
      <c r="N1081" s="174"/>
      <c r="O1081" s="174"/>
      <c r="P1081" s="174"/>
    </row>
    <row r="1082" spans="10:16">
      <c r="J1082" s="174"/>
      <c r="K1082" s="174"/>
      <c r="L1082" s="174"/>
      <c r="M1082" s="174"/>
      <c r="N1082" s="174"/>
      <c r="O1082" s="174"/>
      <c r="P1082" s="174"/>
    </row>
    <row r="1083" spans="10:16">
      <c r="J1083" s="174"/>
      <c r="K1083" s="174"/>
      <c r="L1083" s="174"/>
      <c r="M1083" s="174"/>
      <c r="N1083" s="174"/>
      <c r="O1083" s="174"/>
      <c r="P1083" s="174"/>
    </row>
    <row r="1084" spans="10:16">
      <c r="J1084" s="174"/>
      <c r="K1084" s="174"/>
      <c r="L1084" s="174"/>
      <c r="M1084" s="174"/>
      <c r="N1084" s="174"/>
      <c r="O1084" s="174"/>
      <c r="P1084" s="174"/>
    </row>
    <row r="1085" spans="10:16">
      <c r="J1085" s="174"/>
      <c r="K1085" s="174"/>
      <c r="L1085" s="174"/>
      <c r="M1085" s="174"/>
      <c r="N1085" s="174"/>
      <c r="O1085" s="174"/>
      <c r="P1085" s="174"/>
    </row>
    <row r="1086" spans="10:16">
      <c r="J1086" s="174"/>
      <c r="K1086" s="174"/>
      <c r="L1086" s="174"/>
      <c r="M1086" s="174"/>
      <c r="N1086" s="174"/>
      <c r="O1086" s="174"/>
      <c r="P1086" s="174"/>
    </row>
    <row r="1087" spans="10:16">
      <c r="J1087" s="174"/>
      <c r="K1087" s="174"/>
      <c r="L1087" s="174"/>
      <c r="M1087" s="174"/>
      <c r="N1087" s="174"/>
      <c r="O1087" s="174"/>
      <c r="P1087" s="174"/>
    </row>
    <row r="1088" spans="10:16">
      <c r="J1088" s="174"/>
      <c r="K1088" s="174"/>
      <c r="L1088" s="174"/>
      <c r="M1088" s="174"/>
      <c r="N1088" s="174"/>
      <c r="O1088" s="174"/>
      <c r="P1088" s="174"/>
    </row>
    <row r="1089" spans="10:16">
      <c r="J1089" s="174"/>
      <c r="K1089" s="174"/>
      <c r="L1089" s="174"/>
      <c r="M1089" s="174"/>
      <c r="N1089" s="174"/>
      <c r="O1089" s="174"/>
      <c r="P1089" s="174"/>
    </row>
    <row r="1090" spans="10:16">
      <c r="J1090" s="174"/>
      <c r="K1090" s="174"/>
      <c r="L1090" s="174"/>
      <c r="M1090" s="174"/>
      <c r="N1090" s="174"/>
      <c r="O1090" s="174"/>
      <c r="P1090" s="174"/>
    </row>
    <row r="1091" spans="10:16">
      <c r="J1091" s="174"/>
      <c r="K1091" s="174"/>
      <c r="L1091" s="174"/>
      <c r="M1091" s="174"/>
      <c r="N1091" s="174"/>
      <c r="O1091" s="174"/>
      <c r="P1091" s="174"/>
    </row>
    <row r="1092" spans="10:16">
      <c r="J1092" s="174"/>
      <c r="K1092" s="174"/>
      <c r="L1092" s="174"/>
      <c r="M1092" s="174"/>
      <c r="N1092" s="174"/>
      <c r="O1092" s="174"/>
      <c r="P1092" s="174"/>
    </row>
    <row r="1093" spans="10:16">
      <c r="J1093" s="174"/>
      <c r="K1093" s="174"/>
      <c r="L1093" s="174"/>
      <c r="M1093" s="174"/>
      <c r="N1093" s="174"/>
      <c r="O1093" s="174"/>
      <c r="P1093" s="174"/>
    </row>
    <row r="1094" spans="10:16">
      <c r="J1094" s="174"/>
      <c r="K1094" s="174"/>
      <c r="L1094" s="174"/>
      <c r="M1094" s="174"/>
      <c r="N1094" s="174"/>
      <c r="O1094" s="174"/>
      <c r="P1094" s="174"/>
    </row>
    <row r="1095" spans="10:16">
      <c r="J1095" s="174"/>
      <c r="K1095" s="174"/>
      <c r="L1095" s="174"/>
      <c r="M1095" s="174"/>
      <c r="N1095" s="174"/>
      <c r="O1095" s="174"/>
      <c r="P1095" s="174"/>
    </row>
    <row r="1096" spans="10:16">
      <c r="J1096" s="174"/>
      <c r="K1096" s="174"/>
      <c r="L1096" s="174"/>
      <c r="M1096" s="174"/>
      <c r="N1096" s="174"/>
      <c r="O1096" s="174"/>
      <c r="P1096" s="174"/>
    </row>
    <row r="1097" spans="10:16">
      <c r="J1097" s="174"/>
      <c r="K1097" s="174"/>
      <c r="L1097" s="174"/>
      <c r="M1097" s="174"/>
      <c r="N1097" s="174"/>
      <c r="O1097" s="174"/>
      <c r="P1097" s="174"/>
    </row>
    <row r="1098" spans="10:16">
      <c r="J1098" s="174"/>
      <c r="K1098" s="174"/>
      <c r="L1098" s="174"/>
      <c r="M1098" s="174"/>
      <c r="N1098" s="174"/>
      <c r="O1098" s="174"/>
      <c r="P1098" s="174"/>
    </row>
    <row r="1099" spans="10:16">
      <c r="J1099" s="174"/>
      <c r="K1099" s="174"/>
      <c r="L1099" s="174"/>
      <c r="M1099" s="174"/>
      <c r="N1099" s="174"/>
      <c r="O1099" s="174"/>
      <c r="P1099" s="174"/>
    </row>
    <row r="1100" spans="10:16">
      <c r="J1100" s="174"/>
      <c r="K1100" s="174"/>
      <c r="L1100" s="174"/>
      <c r="M1100" s="174"/>
      <c r="N1100" s="174"/>
      <c r="O1100" s="174"/>
      <c r="P1100" s="174"/>
    </row>
    <row r="1101" spans="10:16">
      <c r="J1101" s="174"/>
      <c r="K1101" s="174"/>
      <c r="L1101" s="174"/>
      <c r="M1101" s="174"/>
      <c r="N1101" s="174"/>
      <c r="O1101" s="174"/>
      <c r="P1101" s="174"/>
    </row>
    <row r="1102" spans="10:16">
      <c r="J1102" s="174"/>
      <c r="K1102" s="174"/>
      <c r="L1102" s="174"/>
      <c r="M1102" s="174"/>
      <c r="N1102" s="174"/>
      <c r="O1102" s="174"/>
      <c r="P1102" s="174"/>
    </row>
    <row r="1103" spans="10:16">
      <c r="J1103" s="174"/>
      <c r="K1103" s="174"/>
      <c r="L1103" s="174"/>
      <c r="M1103" s="174"/>
      <c r="N1103" s="174"/>
      <c r="O1103" s="174"/>
      <c r="P1103" s="174"/>
    </row>
    <row r="1104" spans="10:16">
      <c r="J1104" s="174"/>
      <c r="K1104" s="174"/>
      <c r="L1104" s="174"/>
      <c r="M1104" s="174"/>
      <c r="N1104" s="174"/>
      <c r="O1104" s="174"/>
      <c r="P1104" s="174"/>
    </row>
    <row r="1105" spans="10:16">
      <c r="J1105" s="174"/>
      <c r="K1105" s="174"/>
      <c r="L1105" s="174"/>
      <c r="M1105" s="174"/>
      <c r="N1105" s="174"/>
      <c r="O1105" s="174"/>
      <c r="P1105" s="174"/>
    </row>
    <row r="1106" spans="10:16">
      <c r="J1106" s="174"/>
      <c r="K1106" s="174"/>
      <c r="L1106" s="174"/>
      <c r="M1106" s="174"/>
      <c r="N1106" s="174"/>
      <c r="O1106" s="174"/>
      <c r="P1106" s="174"/>
    </row>
    <row r="1107" spans="10:16">
      <c r="J1107" s="174"/>
      <c r="K1107" s="174"/>
      <c r="L1107" s="174"/>
      <c r="M1107" s="174"/>
      <c r="N1107" s="174"/>
      <c r="O1107" s="174"/>
      <c r="P1107" s="174"/>
    </row>
    <row r="1108" spans="10:16">
      <c r="J1108" s="174"/>
      <c r="K1108" s="174"/>
      <c r="L1108" s="174"/>
      <c r="M1108" s="174"/>
      <c r="N1108" s="174"/>
      <c r="O1108" s="174"/>
      <c r="P1108" s="174"/>
    </row>
    <row r="1109" spans="10:16">
      <c r="J1109" s="174"/>
      <c r="K1109" s="174"/>
      <c r="L1109" s="174"/>
      <c r="M1109" s="174"/>
      <c r="N1109" s="174"/>
      <c r="O1109" s="174"/>
      <c r="P1109" s="174"/>
    </row>
    <row r="1110" spans="10:16">
      <c r="J1110" s="174"/>
      <c r="K1110" s="174"/>
      <c r="L1110" s="174"/>
      <c r="M1110" s="174"/>
      <c r="N1110" s="174"/>
      <c r="O1110" s="174"/>
      <c r="P1110" s="174"/>
    </row>
    <row r="1111" spans="10:16">
      <c r="J1111" s="174"/>
      <c r="K1111" s="174"/>
      <c r="L1111" s="174"/>
      <c r="M1111" s="174"/>
      <c r="N1111" s="174"/>
      <c r="O1111" s="174"/>
      <c r="P1111" s="174"/>
    </row>
    <row r="1112" spans="10:16">
      <c r="J1112" s="174"/>
      <c r="K1112" s="174"/>
      <c r="L1112" s="174"/>
      <c r="M1112" s="174"/>
      <c r="N1112" s="174"/>
      <c r="O1112" s="174"/>
      <c r="P1112" s="174"/>
    </row>
    <row r="1113" spans="10:16">
      <c r="J1113" s="174"/>
      <c r="K1113" s="174"/>
      <c r="L1113" s="174"/>
      <c r="M1113" s="174"/>
      <c r="N1113" s="174"/>
      <c r="O1113" s="174"/>
      <c r="P1113" s="174"/>
    </row>
    <row r="1114" spans="10:16">
      <c r="J1114" s="174"/>
      <c r="K1114" s="174"/>
      <c r="L1114" s="174"/>
      <c r="M1114" s="174"/>
      <c r="N1114" s="174"/>
      <c r="O1114" s="174"/>
      <c r="P1114" s="174"/>
    </row>
    <row r="1115" spans="10:16">
      <c r="J1115" s="174"/>
      <c r="K1115" s="174"/>
      <c r="L1115" s="174"/>
      <c r="M1115" s="174"/>
      <c r="N1115" s="174"/>
      <c r="O1115" s="174"/>
      <c r="P1115" s="174"/>
    </row>
    <row r="1116" spans="10:16">
      <c r="J1116" s="174"/>
      <c r="K1116" s="174"/>
      <c r="L1116" s="174"/>
      <c r="M1116" s="174"/>
      <c r="N1116" s="174"/>
      <c r="O1116" s="174"/>
      <c r="P1116" s="174"/>
    </row>
    <row r="1117" spans="10:16">
      <c r="J1117" s="174"/>
      <c r="K1117" s="174"/>
      <c r="L1117" s="174"/>
      <c r="M1117" s="174"/>
      <c r="N1117" s="174"/>
      <c r="O1117" s="174"/>
      <c r="P1117" s="174"/>
    </row>
    <row r="1118" spans="10:16">
      <c r="J1118" s="174"/>
      <c r="K1118" s="174"/>
      <c r="L1118" s="174"/>
      <c r="M1118" s="174"/>
      <c r="N1118" s="174"/>
      <c r="O1118" s="174"/>
      <c r="P1118" s="174"/>
    </row>
    <row r="1119" spans="10:16">
      <c r="J1119" s="174"/>
      <c r="K1119" s="174"/>
      <c r="L1119" s="174"/>
      <c r="M1119" s="174"/>
      <c r="N1119" s="174"/>
      <c r="O1119" s="174"/>
      <c r="P1119" s="174"/>
    </row>
    <row r="1120" spans="10:16">
      <c r="J1120" s="174"/>
      <c r="K1120" s="174"/>
      <c r="L1120" s="174"/>
      <c r="M1120" s="174"/>
      <c r="N1120" s="174"/>
      <c r="O1120" s="174"/>
      <c r="P1120" s="174"/>
    </row>
    <row r="1121" spans="10:16">
      <c r="J1121" s="174"/>
      <c r="K1121" s="174"/>
      <c r="L1121" s="174"/>
      <c r="M1121" s="174"/>
      <c r="N1121" s="174"/>
      <c r="O1121" s="174"/>
      <c r="P1121" s="174"/>
    </row>
    <row r="1122" spans="10:16">
      <c r="J1122" s="174"/>
      <c r="K1122" s="174"/>
      <c r="L1122" s="174"/>
      <c r="M1122" s="174"/>
      <c r="N1122" s="174"/>
      <c r="O1122" s="174"/>
      <c r="P1122" s="174"/>
    </row>
    <row r="1123" spans="10:16">
      <c r="J1123" s="174"/>
      <c r="K1123" s="174"/>
      <c r="L1123" s="174"/>
      <c r="M1123" s="174"/>
      <c r="N1123" s="174"/>
      <c r="O1123" s="174"/>
      <c r="P1123" s="174"/>
    </row>
    <row r="1124" spans="10:16">
      <c r="J1124" s="174"/>
      <c r="K1124" s="174"/>
      <c r="L1124" s="174"/>
      <c r="M1124" s="174"/>
      <c r="N1124" s="174"/>
      <c r="O1124" s="174"/>
      <c r="P1124" s="174"/>
    </row>
    <row r="1125" spans="10:16">
      <c r="J1125" s="174"/>
      <c r="K1125" s="174"/>
      <c r="L1125" s="174"/>
      <c r="M1125" s="174"/>
      <c r="N1125" s="174"/>
      <c r="O1125" s="174"/>
      <c r="P1125" s="174"/>
    </row>
    <row r="1126" spans="10:16">
      <c r="J1126" s="174"/>
      <c r="K1126" s="174"/>
      <c r="L1126" s="174"/>
      <c r="M1126" s="174"/>
      <c r="N1126" s="174"/>
      <c r="O1126" s="174"/>
      <c r="P1126" s="174"/>
    </row>
    <row r="1127" spans="10:16">
      <c r="J1127" s="174"/>
      <c r="K1127" s="174"/>
      <c r="L1127" s="174"/>
      <c r="M1127" s="174"/>
      <c r="N1127" s="174"/>
      <c r="O1127" s="174"/>
      <c r="P1127" s="174"/>
    </row>
    <row r="1128" spans="10:16">
      <c r="J1128" s="174"/>
      <c r="K1128" s="174"/>
      <c r="L1128" s="174"/>
      <c r="M1128" s="174"/>
      <c r="N1128" s="174"/>
      <c r="O1128" s="174"/>
      <c r="P1128" s="174"/>
    </row>
    <row r="1129" spans="10:16">
      <c r="J1129" s="174"/>
      <c r="K1129" s="174"/>
      <c r="L1129" s="174"/>
      <c r="M1129" s="174"/>
      <c r="N1129" s="174"/>
      <c r="O1129" s="174"/>
      <c r="P1129" s="174"/>
    </row>
    <row r="1130" spans="10:16">
      <c r="J1130" s="174"/>
      <c r="K1130" s="174"/>
      <c r="L1130" s="174"/>
      <c r="M1130" s="174"/>
      <c r="N1130" s="174"/>
      <c r="O1130" s="174"/>
      <c r="P1130" s="174"/>
    </row>
    <row r="1131" spans="10:16">
      <c r="J1131" s="174"/>
      <c r="K1131" s="174"/>
      <c r="L1131" s="174"/>
      <c r="M1131" s="174"/>
      <c r="N1131" s="174"/>
      <c r="O1131" s="174"/>
      <c r="P1131" s="174"/>
    </row>
    <row r="1132" spans="10:16">
      <c r="J1132" s="174"/>
      <c r="K1132" s="174"/>
      <c r="L1132" s="174"/>
      <c r="M1132" s="174"/>
      <c r="N1132" s="174"/>
      <c r="O1132" s="174"/>
      <c r="P1132" s="174"/>
    </row>
    <row r="1133" spans="10:16">
      <c r="J1133" s="174"/>
      <c r="K1133" s="174"/>
      <c r="L1133" s="174"/>
      <c r="M1133" s="174"/>
      <c r="N1133" s="174"/>
      <c r="O1133" s="174"/>
      <c r="P1133" s="174"/>
    </row>
    <row r="1134" spans="10:16">
      <c r="J1134" s="174"/>
      <c r="K1134" s="174"/>
      <c r="L1134" s="174"/>
      <c r="M1134" s="174"/>
      <c r="N1134" s="174"/>
      <c r="O1134" s="174"/>
      <c r="P1134" s="174"/>
    </row>
    <row r="1135" spans="10:16">
      <c r="J1135" s="174"/>
      <c r="K1135" s="174"/>
      <c r="L1135" s="174"/>
      <c r="M1135" s="174"/>
      <c r="N1135" s="174"/>
      <c r="O1135" s="174"/>
      <c r="P1135" s="174"/>
    </row>
    <row r="1136" spans="10:16">
      <c r="J1136" s="174"/>
      <c r="K1136" s="174"/>
      <c r="L1136" s="174"/>
      <c r="M1136" s="174"/>
      <c r="N1136" s="174"/>
      <c r="O1136" s="174"/>
      <c r="P1136" s="174"/>
    </row>
    <row r="1137" spans="10:16">
      <c r="J1137" s="174"/>
      <c r="K1137" s="174"/>
      <c r="L1137" s="174"/>
      <c r="M1137" s="174"/>
      <c r="N1137" s="174"/>
      <c r="O1137" s="174"/>
      <c r="P1137" s="174"/>
    </row>
    <row r="1138" spans="10:16">
      <c r="J1138" s="174"/>
      <c r="K1138" s="174"/>
      <c r="L1138" s="174"/>
      <c r="M1138" s="174"/>
      <c r="N1138" s="174"/>
      <c r="O1138" s="174"/>
      <c r="P1138" s="174"/>
    </row>
    <row r="1139" spans="10:16">
      <c r="J1139" s="174"/>
      <c r="K1139" s="174"/>
      <c r="L1139" s="174"/>
      <c r="M1139" s="174"/>
      <c r="N1139" s="174"/>
      <c r="O1139" s="174"/>
      <c r="P1139" s="174"/>
    </row>
    <row r="1140" spans="10:16">
      <c r="J1140" s="174"/>
      <c r="K1140" s="174"/>
      <c r="L1140" s="174"/>
      <c r="M1140" s="174"/>
      <c r="N1140" s="174"/>
      <c r="O1140" s="174"/>
      <c r="P1140" s="174"/>
    </row>
    <row r="1141" spans="10:16">
      <c r="J1141" s="174"/>
      <c r="K1141" s="174"/>
      <c r="L1141" s="174"/>
      <c r="M1141" s="174"/>
      <c r="N1141" s="174"/>
      <c r="O1141" s="174"/>
      <c r="P1141" s="174"/>
    </row>
    <row r="1142" spans="10:16">
      <c r="J1142" s="174"/>
      <c r="K1142" s="174"/>
      <c r="L1142" s="174"/>
      <c r="M1142" s="174"/>
      <c r="N1142" s="174"/>
      <c r="O1142" s="174"/>
      <c r="P1142" s="174"/>
    </row>
    <row r="1143" spans="10:16">
      <c r="J1143" s="174"/>
      <c r="K1143" s="174"/>
      <c r="L1143" s="174"/>
      <c r="M1143" s="174"/>
      <c r="N1143" s="174"/>
      <c r="O1143" s="174"/>
      <c r="P1143" s="174"/>
    </row>
    <row r="1144" spans="10:16">
      <c r="J1144" s="174"/>
      <c r="K1144" s="174"/>
      <c r="L1144" s="174"/>
      <c r="M1144" s="174"/>
      <c r="N1144" s="174"/>
      <c r="O1144" s="174"/>
      <c r="P1144" s="174"/>
    </row>
    <row r="1145" spans="10:16">
      <c r="J1145" s="174"/>
      <c r="K1145" s="174"/>
      <c r="L1145" s="174"/>
      <c r="M1145" s="174"/>
      <c r="N1145" s="174"/>
      <c r="O1145" s="174"/>
      <c r="P1145" s="174"/>
    </row>
    <row r="1146" spans="10:16">
      <c r="J1146" s="174"/>
      <c r="K1146" s="174"/>
      <c r="L1146" s="174"/>
      <c r="M1146" s="174"/>
      <c r="N1146" s="174"/>
      <c r="O1146" s="174"/>
      <c r="P1146" s="174"/>
    </row>
    <row r="1147" spans="10:16">
      <c r="J1147" s="174"/>
      <c r="K1147" s="174"/>
      <c r="L1147" s="174"/>
      <c r="M1147" s="174"/>
      <c r="N1147" s="174"/>
      <c r="O1147" s="174"/>
      <c r="P1147" s="174"/>
    </row>
    <row r="1148" spans="10:16">
      <c r="J1148" s="174"/>
      <c r="K1148" s="174"/>
      <c r="L1148" s="174"/>
      <c r="M1148" s="174"/>
      <c r="N1148" s="174"/>
      <c r="O1148" s="174"/>
      <c r="P1148" s="174"/>
    </row>
    <row r="1149" spans="10:16">
      <c r="J1149" s="174"/>
      <c r="K1149" s="174"/>
      <c r="L1149" s="174"/>
      <c r="M1149" s="174"/>
      <c r="N1149" s="174"/>
      <c r="O1149" s="174"/>
      <c r="P1149" s="174"/>
    </row>
    <row r="1150" spans="10:16">
      <c r="J1150" s="174"/>
      <c r="K1150" s="174"/>
      <c r="L1150" s="174"/>
      <c r="M1150" s="174"/>
      <c r="N1150" s="174"/>
      <c r="O1150" s="174"/>
      <c r="P1150" s="174"/>
    </row>
    <row r="1151" spans="10:16">
      <c r="J1151" s="174"/>
      <c r="K1151" s="174"/>
      <c r="L1151" s="174"/>
      <c r="M1151" s="174"/>
      <c r="N1151" s="174"/>
      <c r="O1151" s="174"/>
      <c r="P1151" s="174"/>
    </row>
    <row r="1152" spans="10:16">
      <c r="J1152" s="174"/>
      <c r="K1152" s="174"/>
      <c r="L1152" s="174"/>
      <c r="M1152" s="174"/>
      <c r="N1152" s="174"/>
      <c r="O1152" s="174"/>
      <c r="P1152" s="174"/>
    </row>
    <row r="1153" spans="10:16">
      <c r="J1153" s="174"/>
      <c r="K1153" s="174"/>
      <c r="L1153" s="174"/>
      <c r="M1153" s="174"/>
      <c r="N1153" s="174"/>
      <c r="O1153" s="174"/>
      <c r="P1153" s="174"/>
    </row>
    <row r="1154" spans="10:16">
      <c r="J1154" s="174"/>
      <c r="K1154" s="174"/>
      <c r="L1154" s="174"/>
      <c r="M1154" s="174"/>
      <c r="N1154" s="174"/>
      <c r="O1154" s="174"/>
      <c r="P1154" s="174"/>
    </row>
    <row r="1155" spans="10:16">
      <c r="J1155" s="174"/>
      <c r="K1155" s="174"/>
      <c r="L1155" s="174"/>
      <c r="M1155" s="174"/>
      <c r="N1155" s="174"/>
      <c r="O1155" s="174"/>
      <c r="P1155" s="174"/>
    </row>
    <row r="1156" spans="10:16">
      <c r="J1156" s="174"/>
      <c r="K1156" s="174"/>
      <c r="L1156" s="174"/>
      <c r="M1156" s="174"/>
      <c r="N1156" s="174"/>
      <c r="O1156" s="174"/>
      <c r="P1156" s="174"/>
    </row>
    <row r="1157" spans="10:16">
      <c r="J1157" s="174"/>
      <c r="K1157" s="174"/>
      <c r="L1157" s="174"/>
      <c r="M1157" s="174"/>
      <c r="N1157" s="174"/>
      <c r="O1157" s="174"/>
      <c r="P1157" s="174"/>
    </row>
    <row r="1158" spans="10:16">
      <c r="J1158" s="174"/>
      <c r="K1158" s="174"/>
      <c r="L1158" s="174"/>
      <c r="M1158" s="174"/>
      <c r="N1158" s="174"/>
      <c r="O1158" s="174"/>
      <c r="P1158" s="174"/>
    </row>
    <row r="1159" spans="10:16">
      <c r="J1159" s="174"/>
      <c r="K1159" s="174"/>
      <c r="L1159" s="174"/>
      <c r="M1159" s="174"/>
      <c r="N1159" s="174"/>
      <c r="O1159" s="174"/>
      <c r="P1159" s="174"/>
    </row>
    <row r="1160" spans="10:16">
      <c r="J1160" s="174"/>
      <c r="K1160" s="174"/>
      <c r="L1160" s="174"/>
      <c r="M1160" s="174"/>
      <c r="N1160" s="174"/>
      <c r="O1160" s="174"/>
      <c r="P1160" s="174"/>
    </row>
    <row r="1161" spans="10:16">
      <c r="J1161" s="174"/>
      <c r="K1161" s="174"/>
      <c r="L1161" s="174"/>
      <c r="M1161" s="174"/>
      <c r="N1161" s="174"/>
      <c r="O1161" s="174"/>
      <c r="P1161" s="174"/>
    </row>
    <row r="1162" spans="10:16">
      <c r="J1162" s="174"/>
      <c r="K1162" s="174"/>
      <c r="L1162" s="174"/>
      <c r="M1162" s="174"/>
      <c r="N1162" s="174"/>
      <c r="O1162" s="174"/>
      <c r="P1162" s="174"/>
    </row>
    <row r="1163" spans="10:16">
      <c r="J1163" s="174"/>
      <c r="K1163" s="174"/>
      <c r="L1163" s="174"/>
      <c r="M1163" s="174"/>
      <c r="N1163" s="174"/>
      <c r="O1163" s="174"/>
      <c r="P1163" s="174"/>
    </row>
    <row r="1164" spans="10:16">
      <c r="J1164" s="174"/>
      <c r="K1164" s="174"/>
      <c r="L1164" s="174"/>
      <c r="M1164" s="174"/>
      <c r="N1164" s="174"/>
      <c r="O1164" s="174"/>
      <c r="P1164" s="174"/>
    </row>
    <row r="1165" spans="10:16">
      <c r="J1165" s="174"/>
      <c r="K1165" s="174"/>
      <c r="L1165" s="174"/>
      <c r="M1165" s="174"/>
      <c r="N1165" s="174"/>
      <c r="O1165" s="174"/>
      <c r="P1165" s="174"/>
    </row>
    <row r="1166" spans="10:16">
      <c r="J1166" s="174"/>
      <c r="K1166" s="174"/>
      <c r="L1166" s="174"/>
      <c r="M1166" s="174"/>
      <c r="N1166" s="174"/>
      <c r="O1166" s="174"/>
      <c r="P1166" s="174"/>
    </row>
    <row r="1167" spans="10:16">
      <c r="J1167" s="174"/>
      <c r="K1167" s="174"/>
      <c r="L1167" s="174"/>
      <c r="M1167" s="174"/>
      <c r="N1167" s="174"/>
      <c r="O1167" s="174"/>
      <c r="P1167" s="174"/>
    </row>
    <row r="1168" spans="10:16">
      <c r="J1168" s="174"/>
      <c r="K1168" s="174"/>
      <c r="L1168" s="174"/>
      <c r="M1168" s="174"/>
      <c r="N1168" s="174"/>
      <c r="O1168" s="174"/>
      <c r="P1168" s="174"/>
    </row>
    <row r="1169" spans="10:16">
      <c r="J1169" s="174"/>
      <c r="K1169" s="174"/>
      <c r="L1169" s="174"/>
      <c r="M1169" s="174"/>
      <c r="N1169" s="174"/>
      <c r="O1169" s="174"/>
      <c r="P1169" s="174"/>
    </row>
    <row r="1170" spans="10:16">
      <c r="J1170" s="174"/>
      <c r="K1170" s="174"/>
      <c r="L1170" s="174"/>
      <c r="M1170" s="174"/>
      <c r="N1170" s="174"/>
      <c r="O1170" s="174"/>
      <c r="P1170" s="174"/>
    </row>
    <row r="1171" spans="10:16">
      <c r="J1171" s="174"/>
      <c r="K1171" s="174"/>
      <c r="L1171" s="174"/>
      <c r="M1171" s="174"/>
      <c r="N1171" s="174"/>
      <c r="O1171" s="174"/>
      <c r="P1171" s="174"/>
    </row>
    <row r="1172" spans="10:16">
      <c r="J1172" s="174"/>
      <c r="K1172" s="174"/>
      <c r="L1172" s="174"/>
      <c r="M1172" s="174"/>
      <c r="N1172" s="174"/>
      <c r="O1172" s="174"/>
      <c r="P1172" s="174"/>
    </row>
    <row r="1173" spans="10:16">
      <c r="J1173" s="174"/>
      <c r="K1173" s="174"/>
      <c r="L1173" s="174"/>
      <c r="M1173" s="174"/>
      <c r="N1173" s="174"/>
      <c r="O1173" s="174"/>
      <c r="P1173" s="174"/>
    </row>
    <row r="1174" spans="10:16">
      <c r="J1174" s="174"/>
      <c r="K1174" s="174"/>
      <c r="L1174" s="174"/>
      <c r="M1174" s="174"/>
      <c r="N1174" s="174"/>
      <c r="O1174" s="174"/>
      <c r="P1174" s="174"/>
    </row>
    <row r="1175" spans="10:16">
      <c r="J1175" s="174"/>
      <c r="K1175" s="174"/>
      <c r="L1175" s="174"/>
      <c r="M1175" s="174"/>
      <c r="N1175" s="174"/>
      <c r="O1175" s="174"/>
      <c r="P1175" s="174"/>
    </row>
    <row r="1176" spans="10:16">
      <c r="J1176" s="174"/>
      <c r="K1176" s="174"/>
      <c r="L1176" s="174"/>
      <c r="M1176" s="174"/>
      <c r="N1176" s="174"/>
      <c r="O1176" s="174"/>
      <c r="P1176" s="174"/>
    </row>
    <row r="1177" spans="10:16">
      <c r="J1177" s="174"/>
      <c r="K1177" s="174"/>
      <c r="L1177" s="174"/>
      <c r="M1177" s="174"/>
      <c r="N1177" s="174"/>
      <c r="O1177" s="174"/>
      <c r="P1177" s="174"/>
    </row>
    <row r="1178" spans="10:16">
      <c r="J1178" s="174"/>
      <c r="K1178" s="174"/>
      <c r="L1178" s="174"/>
      <c r="M1178" s="174"/>
      <c r="N1178" s="174"/>
      <c r="O1178" s="174"/>
      <c r="P1178" s="174"/>
    </row>
    <row r="1179" spans="10:16">
      <c r="J1179" s="174"/>
      <c r="K1179" s="174"/>
      <c r="L1179" s="174"/>
      <c r="M1179" s="174"/>
      <c r="N1179" s="174"/>
      <c r="O1179" s="174"/>
      <c r="P1179" s="174"/>
    </row>
    <row r="1180" spans="10:16">
      <c r="J1180" s="174"/>
      <c r="K1180" s="174"/>
      <c r="L1180" s="174"/>
      <c r="M1180" s="174"/>
      <c r="N1180" s="174"/>
      <c r="O1180" s="174"/>
      <c r="P1180" s="174"/>
    </row>
    <row r="1181" spans="10:16">
      <c r="J1181" s="174"/>
      <c r="K1181" s="174"/>
      <c r="L1181" s="174"/>
      <c r="M1181" s="174"/>
      <c r="N1181" s="174"/>
      <c r="O1181" s="174"/>
      <c r="P1181" s="174"/>
    </row>
    <row r="1182" spans="10:16">
      <c r="J1182" s="174"/>
      <c r="K1182" s="174"/>
      <c r="L1182" s="174"/>
      <c r="M1182" s="174"/>
      <c r="N1182" s="174"/>
      <c r="O1182" s="174"/>
      <c r="P1182" s="174"/>
    </row>
    <row r="1183" spans="10:16">
      <c r="J1183" s="174"/>
      <c r="K1183" s="174"/>
      <c r="L1183" s="174"/>
      <c r="M1183" s="174"/>
      <c r="N1183" s="174"/>
      <c r="O1183" s="174"/>
      <c r="P1183" s="174"/>
    </row>
    <row r="1184" spans="10:16">
      <c r="J1184" s="174"/>
      <c r="K1184" s="174"/>
      <c r="L1184" s="174"/>
      <c r="M1184" s="174"/>
      <c r="N1184" s="174"/>
      <c r="O1184" s="174"/>
      <c r="P1184" s="174"/>
    </row>
    <row r="1185" spans="10:16">
      <c r="J1185" s="174"/>
      <c r="K1185" s="174"/>
      <c r="L1185" s="174"/>
      <c r="M1185" s="174"/>
      <c r="N1185" s="174"/>
      <c r="O1185" s="174"/>
      <c r="P1185" s="174"/>
    </row>
    <row r="1186" spans="10:16">
      <c r="J1186" s="174"/>
      <c r="K1186" s="174"/>
      <c r="L1186" s="174"/>
      <c r="M1186" s="174"/>
      <c r="N1186" s="174"/>
      <c r="O1186" s="174"/>
      <c r="P1186" s="174"/>
    </row>
    <row r="1187" spans="10:16">
      <c r="J1187" s="174"/>
      <c r="K1187" s="174"/>
      <c r="L1187" s="174"/>
      <c r="M1187" s="174"/>
      <c r="N1187" s="174"/>
      <c r="O1187" s="174"/>
      <c r="P1187" s="174"/>
    </row>
    <row r="1188" spans="10:16">
      <c r="J1188" s="174"/>
      <c r="K1188" s="174"/>
      <c r="L1188" s="174"/>
      <c r="M1188" s="174"/>
      <c r="N1188" s="174"/>
      <c r="O1188" s="174"/>
      <c r="P1188" s="174"/>
    </row>
    <row r="1189" spans="10:16">
      <c r="J1189" s="174"/>
      <c r="K1189" s="174"/>
      <c r="L1189" s="174"/>
      <c r="M1189" s="174"/>
      <c r="N1189" s="174"/>
      <c r="O1189" s="174"/>
      <c r="P1189" s="174"/>
    </row>
    <row r="1190" spans="10:16">
      <c r="J1190" s="174"/>
      <c r="K1190" s="174"/>
      <c r="L1190" s="174"/>
      <c r="M1190" s="174"/>
      <c r="N1190" s="174"/>
      <c r="O1190" s="174"/>
      <c r="P1190" s="174"/>
    </row>
    <row r="1191" spans="10:16">
      <c r="J1191" s="174"/>
      <c r="K1191" s="174"/>
      <c r="L1191" s="174"/>
      <c r="M1191" s="174"/>
      <c r="N1191" s="174"/>
      <c r="O1191" s="174"/>
      <c r="P1191" s="174"/>
    </row>
    <row r="1192" spans="10:16">
      <c r="J1192" s="174"/>
      <c r="K1192" s="174"/>
      <c r="L1192" s="174"/>
      <c r="M1192" s="174"/>
      <c r="N1192" s="174"/>
      <c r="O1192" s="174"/>
      <c r="P1192" s="174"/>
    </row>
    <row r="1193" spans="10:16">
      <c r="J1193" s="174"/>
      <c r="K1193" s="174"/>
      <c r="L1193" s="174"/>
      <c r="M1193" s="174"/>
      <c r="N1193" s="174"/>
      <c r="O1193" s="174"/>
      <c r="P1193" s="174"/>
    </row>
    <row r="1194" spans="10:16">
      <c r="J1194" s="174"/>
      <c r="K1194" s="174"/>
      <c r="L1194" s="174"/>
      <c r="M1194" s="174"/>
      <c r="N1194" s="174"/>
      <c r="O1194" s="174"/>
      <c r="P1194" s="174"/>
    </row>
    <row r="1195" spans="10:16">
      <c r="J1195" s="174"/>
      <c r="K1195" s="174"/>
      <c r="L1195" s="174"/>
      <c r="M1195" s="174"/>
      <c r="N1195" s="174"/>
      <c r="O1195" s="174"/>
      <c r="P1195" s="174"/>
    </row>
    <row r="1196" spans="10:16">
      <c r="J1196" s="174"/>
      <c r="K1196" s="174"/>
      <c r="L1196" s="174"/>
      <c r="M1196" s="174"/>
      <c r="N1196" s="174"/>
      <c r="O1196" s="174"/>
      <c r="P1196" s="174"/>
    </row>
    <row r="1197" spans="10:16">
      <c r="J1197" s="174"/>
      <c r="K1197" s="174"/>
      <c r="L1197" s="174"/>
      <c r="M1197" s="174"/>
      <c r="N1197" s="174"/>
      <c r="O1197" s="174"/>
      <c r="P1197" s="174"/>
    </row>
    <row r="1198" spans="10:16">
      <c r="J1198" s="174"/>
      <c r="K1198" s="174"/>
      <c r="L1198" s="174"/>
      <c r="M1198" s="174"/>
      <c r="N1198" s="174"/>
      <c r="O1198" s="174"/>
      <c r="P1198" s="174"/>
    </row>
    <row r="1199" spans="10:16">
      <c r="J1199" s="174"/>
      <c r="K1199" s="174"/>
      <c r="L1199" s="174"/>
      <c r="M1199" s="174"/>
      <c r="N1199" s="174"/>
      <c r="O1199" s="174"/>
      <c r="P1199" s="174"/>
    </row>
    <row r="1200" spans="10:16">
      <c r="J1200" s="174"/>
      <c r="K1200" s="174"/>
      <c r="L1200" s="174"/>
      <c r="M1200" s="174"/>
      <c r="N1200" s="174"/>
      <c r="O1200" s="174"/>
      <c r="P1200" s="174"/>
    </row>
    <row r="1201" spans="10:16">
      <c r="J1201" s="174"/>
      <c r="K1201" s="174"/>
      <c r="L1201" s="174"/>
      <c r="M1201" s="174"/>
      <c r="N1201" s="174"/>
      <c r="O1201" s="174"/>
      <c r="P1201" s="174"/>
    </row>
    <row r="1202" spans="10:16">
      <c r="J1202" s="174"/>
      <c r="K1202" s="174"/>
      <c r="L1202" s="174"/>
      <c r="M1202" s="174"/>
      <c r="N1202" s="174"/>
      <c r="O1202" s="174"/>
      <c r="P1202" s="174"/>
    </row>
    <row r="1203" spans="10:16">
      <c r="J1203" s="174"/>
      <c r="K1203" s="174"/>
      <c r="L1203" s="174"/>
      <c r="M1203" s="174"/>
      <c r="N1203" s="174"/>
      <c r="O1203" s="174"/>
      <c r="P1203" s="174"/>
    </row>
    <row r="1204" spans="10:16">
      <c r="J1204" s="174"/>
      <c r="K1204" s="174"/>
      <c r="L1204" s="174"/>
      <c r="M1204" s="174"/>
      <c r="N1204" s="174"/>
      <c r="O1204" s="174"/>
      <c r="P1204" s="174"/>
    </row>
    <row r="1205" spans="10:16">
      <c r="J1205" s="174"/>
      <c r="K1205" s="174"/>
      <c r="L1205" s="174"/>
      <c r="M1205" s="174"/>
      <c r="N1205" s="174"/>
      <c r="O1205" s="174"/>
      <c r="P1205" s="174"/>
    </row>
    <row r="1206" spans="10:16">
      <c r="J1206" s="174"/>
      <c r="K1206" s="174"/>
      <c r="L1206" s="174"/>
      <c r="M1206" s="174"/>
      <c r="N1206" s="174"/>
      <c r="O1206" s="174"/>
      <c r="P1206" s="174"/>
    </row>
    <row r="1207" spans="10:16">
      <c r="J1207" s="174"/>
      <c r="K1207" s="174"/>
      <c r="L1207" s="174"/>
      <c r="M1207" s="174"/>
      <c r="N1207" s="174"/>
      <c r="O1207" s="174"/>
      <c r="P1207" s="174"/>
    </row>
    <row r="1208" spans="10:16">
      <c r="J1208" s="174"/>
      <c r="K1208" s="174"/>
      <c r="L1208" s="174"/>
      <c r="M1208" s="174"/>
      <c r="N1208" s="174"/>
      <c r="O1208" s="174"/>
      <c r="P1208" s="174"/>
    </row>
    <row r="1209" spans="10:16">
      <c r="J1209" s="174"/>
      <c r="K1209" s="174"/>
      <c r="L1209" s="174"/>
      <c r="M1209" s="174"/>
      <c r="N1209" s="174"/>
      <c r="O1209" s="174"/>
      <c r="P1209" s="174"/>
    </row>
    <row r="1210" spans="10:16">
      <c r="J1210" s="174"/>
      <c r="K1210" s="174"/>
      <c r="L1210" s="174"/>
      <c r="M1210" s="174"/>
      <c r="N1210" s="174"/>
      <c r="O1210" s="174"/>
      <c r="P1210" s="174"/>
    </row>
    <row r="1211" spans="10:16">
      <c r="J1211" s="174"/>
      <c r="K1211" s="174"/>
      <c r="L1211" s="174"/>
      <c r="M1211" s="174"/>
      <c r="N1211" s="174"/>
      <c r="O1211" s="174"/>
      <c r="P1211" s="174"/>
    </row>
    <row r="1212" spans="10:16">
      <c r="J1212" s="174"/>
      <c r="K1212" s="174"/>
      <c r="L1212" s="174"/>
      <c r="M1212" s="174"/>
      <c r="N1212" s="174"/>
      <c r="O1212" s="174"/>
      <c r="P1212" s="174"/>
    </row>
    <row r="1213" spans="10:16">
      <c r="J1213" s="174"/>
      <c r="K1213" s="174"/>
      <c r="L1213" s="174"/>
      <c r="M1213" s="174"/>
      <c r="N1213" s="174"/>
      <c r="O1213" s="174"/>
      <c r="P1213" s="174"/>
    </row>
    <row r="1214" spans="10:16">
      <c r="J1214" s="174"/>
      <c r="K1214" s="174"/>
      <c r="L1214" s="174"/>
      <c r="M1214" s="174"/>
      <c r="N1214" s="174"/>
      <c r="O1214" s="174"/>
      <c r="P1214" s="174"/>
    </row>
    <row r="1215" spans="10:16">
      <c r="J1215" s="174"/>
      <c r="K1215" s="174"/>
      <c r="L1215" s="174"/>
      <c r="M1215" s="174"/>
      <c r="N1215" s="174"/>
      <c r="O1215" s="174"/>
      <c r="P1215" s="174"/>
    </row>
    <row r="1216" spans="10:16">
      <c r="J1216" s="174"/>
      <c r="K1216" s="174"/>
      <c r="L1216" s="174"/>
      <c r="M1216" s="174"/>
      <c r="N1216" s="174"/>
      <c r="O1216" s="174"/>
      <c r="P1216" s="174"/>
    </row>
    <row r="1217" spans="10:16">
      <c r="J1217" s="174"/>
      <c r="K1217" s="174"/>
      <c r="L1217" s="174"/>
      <c r="M1217" s="174"/>
      <c r="N1217" s="174"/>
      <c r="O1217" s="174"/>
      <c r="P1217" s="174"/>
    </row>
    <row r="1218" spans="10:16">
      <c r="J1218" s="174"/>
      <c r="K1218" s="174"/>
      <c r="L1218" s="174"/>
      <c r="M1218" s="174"/>
      <c r="N1218" s="174"/>
      <c r="O1218" s="174"/>
      <c r="P1218" s="174"/>
    </row>
    <row r="1219" spans="10:16">
      <c r="J1219" s="174"/>
      <c r="K1219" s="174"/>
      <c r="L1219" s="174"/>
      <c r="M1219" s="174"/>
      <c r="N1219" s="174"/>
      <c r="O1219" s="174"/>
      <c r="P1219" s="174"/>
    </row>
    <row r="1220" spans="10:16">
      <c r="J1220" s="174"/>
      <c r="K1220" s="174"/>
      <c r="L1220" s="174"/>
      <c r="M1220" s="174"/>
      <c r="N1220" s="174"/>
      <c r="O1220" s="174"/>
      <c r="P1220" s="174"/>
    </row>
    <row r="1221" spans="10:16">
      <c r="J1221" s="174"/>
      <c r="K1221" s="174"/>
      <c r="L1221" s="174"/>
      <c r="M1221" s="174"/>
      <c r="N1221" s="174"/>
      <c r="O1221" s="174"/>
      <c r="P1221" s="174"/>
    </row>
    <row r="1222" spans="10:16">
      <c r="J1222" s="174"/>
      <c r="K1222" s="174"/>
      <c r="L1222" s="174"/>
      <c r="M1222" s="174"/>
      <c r="N1222" s="174"/>
      <c r="O1222" s="174"/>
      <c r="P1222" s="174"/>
    </row>
    <row r="1223" spans="10:16">
      <c r="J1223" s="174"/>
      <c r="K1223" s="174"/>
      <c r="L1223" s="174"/>
      <c r="M1223" s="174"/>
      <c r="N1223" s="174"/>
      <c r="O1223" s="174"/>
      <c r="P1223" s="174"/>
    </row>
    <row r="1224" spans="10:16">
      <c r="J1224" s="174"/>
      <c r="K1224" s="174"/>
      <c r="L1224" s="174"/>
      <c r="M1224" s="174"/>
      <c r="N1224" s="174"/>
      <c r="O1224" s="174"/>
      <c r="P1224" s="174"/>
    </row>
    <row r="1225" spans="10:16">
      <c r="J1225" s="174"/>
      <c r="K1225" s="174"/>
      <c r="L1225" s="174"/>
      <c r="M1225" s="174"/>
      <c r="N1225" s="174"/>
      <c r="O1225" s="174"/>
      <c r="P1225" s="174"/>
    </row>
    <row r="1226" spans="10:16">
      <c r="J1226" s="174"/>
      <c r="K1226" s="174"/>
      <c r="L1226" s="174"/>
      <c r="M1226" s="174"/>
      <c r="N1226" s="174"/>
      <c r="O1226" s="174"/>
      <c r="P1226" s="174"/>
    </row>
    <row r="1227" spans="10:16">
      <c r="J1227" s="174"/>
      <c r="K1227" s="174"/>
      <c r="L1227" s="174"/>
      <c r="M1227" s="174"/>
      <c r="N1227" s="174"/>
      <c r="O1227" s="174"/>
      <c r="P1227" s="174"/>
    </row>
    <row r="1228" spans="10:16">
      <c r="J1228" s="174"/>
      <c r="K1228" s="174"/>
      <c r="L1228" s="174"/>
      <c r="M1228" s="174"/>
      <c r="N1228" s="174"/>
      <c r="O1228" s="174"/>
      <c r="P1228" s="174"/>
    </row>
    <row r="1229" spans="10:16">
      <c r="J1229" s="174"/>
      <c r="K1229" s="174"/>
      <c r="L1229" s="174"/>
      <c r="M1229" s="174"/>
      <c r="N1229" s="174"/>
      <c r="O1229" s="174"/>
      <c r="P1229" s="174"/>
    </row>
    <row r="1230" spans="10:16">
      <c r="J1230" s="174"/>
      <c r="K1230" s="174"/>
      <c r="L1230" s="174"/>
      <c r="M1230" s="174"/>
      <c r="N1230" s="174"/>
      <c r="O1230" s="174"/>
      <c r="P1230" s="174"/>
    </row>
    <row r="1231" spans="10:16">
      <c r="J1231" s="174"/>
      <c r="K1231" s="174"/>
      <c r="L1231" s="174"/>
      <c r="M1231" s="174"/>
      <c r="N1231" s="174"/>
      <c r="O1231" s="174"/>
      <c r="P1231" s="174"/>
    </row>
    <row r="1232" spans="10:16">
      <c r="J1232" s="174"/>
      <c r="K1232" s="174"/>
      <c r="L1232" s="174"/>
      <c r="M1232" s="174"/>
      <c r="N1232" s="174"/>
      <c r="O1232" s="174"/>
      <c r="P1232" s="174"/>
    </row>
    <row r="1233" spans="10:16">
      <c r="J1233" s="174"/>
      <c r="K1233" s="174"/>
      <c r="L1233" s="174"/>
      <c r="M1233" s="174"/>
      <c r="N1233" s="174"/>
      <c r="O1233" s="174"/>
      <c r="P1233" s="174"/>
    </row>
    <row r="1234" spans="10:16">
      <c r="J1234" s="174"/>
      <c r="K1234" s="174"/>
      <c r="L1234" s="174"/>
      <c r="M1234" s="174"/>
      <c r="N1234" s="174"/>
      <c r="O1234" s="174"/>
      <c r="P1234" s="174"/>
    </row>
    <row r="1235" spans="10:16">
      <c r="J1235" s="174"/>
      <c r="K1235" s="174"/>
      <c r="L1235" s="174"/>
      <c r="M1235" s="174"/>
      <c r="N1235" s="174"/>
      <c r="O1235" s="174"/>
      <c r="P1235" s="174"/>
    </row>
    <row r="1236" spans="10:16">
      <c r="J1236" s="174"/>
      <c r="K1236" s="174"/>
      <c r="L1236" s="174"/>
      <c r="M1236" s="174"/>
      <c r="N1236" s="174"/>
      <c r="O1236" s="174"/>
      <c r="P1236" s="174"/>
    </row>
    <row r="1237" spans="10:16">
      <c r="J1237" s="174"/>
      <c r="K1237" s="174"/>
      <c r="L1237" s="174"/>
      <c r="M1237" s="174"/>
      <c r="N1237" s="174"/>
      <c r="O1237" s="174"/>
      <c r="P1237" s="174"/>
    </row>
    <row r="1238" spans="10:16">
      <c r="J1238" s="174"/>
      <c r="K1238" s="174"/>
      <c r="L1238" s="174"/>
      <c r="M1238" s="174"/>
      <c r="N1238" s="174"/>
      <c r="O1238" s="174"/>
      <c r="P1238" s="174"/>
    </row>
    <row r="1239" spans="10:16">
      <c r="J1239" s="174"/>
      <c r="K1239" s="174"/>
      <c r="L1239" s="174"/>
      <c r="M1239" s="174"/>
      <c r="N1239" s="174"/>
      <c r="O1239" s="174"/>
      <c r="P1239" s="174"/>
    </row>
    <row r="1240" spans="10:16">
      <c r="J1240" s="174"/>
      <c r="K1240" s="174"/>
      <c r="L1240" s="174"/>
      <c r="M1240" s="174"/>
      <c r="N1240" s="174"/>
      <c r="O1240" s="174"/>
      <c r="P1240" s="174"/>
    </row>
    <row r="1241" spans="10:16">
      <c r="J1241" s="174"/>
      <c r="K1241" s="174"/>
      <c r="L1241" s="174"/>
      <c r="M1241" s="174"/>
      <c r="N1241" s="174"/>
      <c r="O1241" s="174"/>
      <c r="P1241" s="174"/>
    </row>
    <row r="1242" spans="10:16">
      <c r="J1242" s="174"/>
      <c r="K1242" s="174"/>
      <c r="L1242" s="174"/>
      <c r="M1242" s="174"/>
      <c r="N1242" s="174"/>
      <c r="O1242" s="174"/>
      <c r="P1242" s="174"/>
    </row>
    <row r="1243" spans="10:16">
      <c r="J1243" s="174"/>
      <c r="K1243" s="174"/>
      <c r="L1243" s="174"/>
      <c r="M1243" s="174"/>
      <c r="N1243" s="174"/>
      <c r="O1243" s="174"/>
      <c r="P1243" s="174"/>
    </row>
    <row r="1244" spans="10:16">
      <c r="J1244" s="174"/>
      <c r="K1244" s="174"/>
      <c r="L1244" s="174"/>
      <c r="M1244" s="174"/>
      <c r="N1244" s="174"/>
      <c r="O1244" s="174"/>
      <c r="P1244" s="174"/>
    </row>
    <row r="1245" spans="10:16">
      <c r="J1245" s="174"/>
      <c r="K1245" s="174"/>
      <c r="L1245" s="174"/>
      <c r="M1245" s="174"/>
      <c r="N1245" s="174"/>
      <c r="O1245" s="174"/>
      <c r="P1245" s="174"/>
    </row>
    <row r="1246" spans="10:16">
      <c r="J1246" s="174"/>
      <c r="K1246" s="174"/>
      <c r="L1246" s="174"/>
      <c r="M1246" s="174"/>
      <c r="N1246" s="174"/>
      <c r="O1246" s="174"/>
      <c r="P1246" s="174"/>
    </row>
    <row r="1247" spans="10:16">
      <c r="J1247" s="174"/>
      <c r="K1247" s="174"/>
      <c r="L1247" s="174"/>
      <c r="M1247" s="174"/>
      <c r="N1247" s="174"/>
      <c r="O1247" s="174"/>
      <c r="P1247" s="174"/>
    </row>
    <row r="1248" spans="10:16">
      <c r="J1248" s="174"/>
      <c r="K1248" s="174"/>
      <c r="L1248" s="174"/>
      <c r="M1248" s="174"/>
      <c r="N1248" s="174"/>
      <c r="O1248" s="174"/>
      <c r="P1248" s="174"/>
    </row>
    <row r="1249" spans="10:16">
      <c r="J1249" s="174"/>
      <c r="K1249" s="174"/>
      <c r="L1249" s="174"/>
      <c r="M1249" s="174"/>
      <c r="N1249" s="174"/>
      <c r="O1249" s="174"/>
      <c r="P1249" s="174"/>
    </row>
    <row r="1250" spans="10:16">
      <c r="J1250" s="174"/>
      <c r="K1250" s="174"/>
      <c r="L1250" s="174"/>
      <c r="M1250" s="174"/>
      <c r="N1250" s="174"/>
      <c r="O1250" s="174"/>
      <c r="P1250" s="174"/>
    </row>
    <row r="1251" spans="10:16">
      <c r="J1251" s="174"/>
      <c r="K1251" s="174"/>
      <c r="L1251" s="174"/>
      <c r="M1251" s="174"/>
      <c r="N1251" s="174"/>
      <c r="O1251" s="174"/>
      <c r="P1251" s="174"/>
    </row>
    <row r="1252" spans="10:16">
      <c r="J1252" s="174"/>
      <c r="K1252" s="174"/>
      <c r="L1252" s="174"/>
      <c r="M1252" s="174"/>
      <c r="N1252" s="174"/>
      <c r="O1252" s="174"/>
      <c r="P1252" s="174"/>
    </row>
    <row r="1253" spans="10:16">
      <c r="J1253" s="174"/>
      <c r="K1253" s="174"/>
      <c r="L1253" s="174"/>
      <c r="M1253" s="174"/>
      <c r="N1253" s="174"/>
      <c r="O1253" s="174"/>
      <c r="P1253" s="174"/>
    </row>
    <row r="1254" spans="10:16">
      <c r="J1254" s="174"/>
      <c r="K1254" s="174"/>
      <c r="L1254" s="174"/>
      <c r="M1254" s="174"/>
      <c r="N1254" s="174"/>
      <c r="O1254" s="174"/>
      <c r="P1254" s="174"/>
    </row>
    <row r="1255" spans="10:16">
      <c r="J1255" s="174"/>
      <c r="K1255" s="174"/>
      <c r="L1255" s="174"/>
      <c r="M1255" s="174"/>
      <c r="N1255" s="174"/>
      <c r="O1255" s="174"/>
      <c r="P1255" s="174"/>
    </row>
    <row r="1256" spans="10:16">
      <c r="J1256" s="174"/>
      <c r="K1256" s="174"/>
      <c r="L1256" s="174"/>
      <c r="M1256" s="174"/>
      <c r="N1256" s="174"/>
      <c r="O1256" s="174"/>
      <c r="P1256" s="174"/>
    </row>
    <row r="1257" spans="10:16">
      <c r="J1257" s="174"/>
      <c r="K1257" s="174"/>
      <c r="L1257" s="174"/>
      <c r="M1257" s="174"/>
      <c r="N1257" s="174"/>
      <c r="O1257" s="174"/>
      <c r="P1257" s="174"/>
    </row>
    <row r="1258" spans="10:16">
      <c r="J1258" s="174"/>
      <c r="K1258" s="174"/>
      <c r="L1258" s="174"/>
      <c r="M1258" s="174"/>
      <c r="N1258" s="174"/>
      <c r="O1258" s="174"/>
      <c r="P1258" s="174"/>
    </row>
    <row r="1259" spans="10:16">
      <c r="J1259" s="174"/>
      <c r="K1259" s="174"/>
      <c r="L1259" s="174"/>
      <c r="M1259" s="174"/>
      <c r="N1259" s="174"/>
      <c r="O1259" s="174"/>
      <c r="P1259" s="174"/>
    </row>
    <row r="1260" spans="10:16">
      <c r="J1260" s="174"/>
      <c r="K1260" s="174"/>
      <c r="L1260" s="174"/>
      <c r="M1260" s="174"/>
      <c r="N1260" s="174"/>
      <c r="O1260" s="174"/>
      <c r="P1260" s="174"/>
    </row>
    <row r="1261" spans="10:16">
      <c r="J1261" s="174"/>
      <c r="K1261" s="174"/>
      <c r="L1261" s="174"/>
      <c r="M1261" s="174"/>
      <c r="N1261" s="174"/>
      <c r="O1261" s="174"/>
      <c r="P1261" s="174"/>
    </row>
    <row r="1262" spans="10:16">
      <c r="J1262" s="174"/>
      <c r="K1262" s="174"/>
      <c r="L1262" s="174"/>
      <c r="M1262" s="174"/>
      <c r="N1262" s="174"/>
      <c r="O1262" s="174"/>
      <c r="P1262" s="174"/>
    </row>
    <row r="1263" spans="10:16">
      <c r="J1263" s="174"/>
      <c r="K1263" s="174"/>
      <c r="L1263" s="174"/>
      <c r="M1263" s="174"/>
      <c r="N1263" s="174"/>
      <c r="O1263" s="174"/>
      <c r="P1263" s="174"/>
    </row>
    <row r="1264" spans="10:16">
      <c r="J1264" s="174"/>
      <c r="K1264" s="174"/>
      <c r="L1264" s="174"/>
      <c r="M1264" s="174"/>
      <c r="N1264" s="174"/>
      <c r="O1264" s="174"/>
      <c r="P1264" s="174"/>
    </row>
    <row r="1265" spans="10:16">
      <c r="J1265" s="174"/>
      <c r="K1265" s="174"/>
      <c r="L1265" s="174"/>
      <c r="M1265" s="174"/>
      <c r="N1265" s="174"/>
      <c r="O1265" s="174"/>
      <c r="P1265" s="174"/>
    </row>
    <row r="1266" spans="10:16">
      <c r="J1266" s="174"/>
      <c r="K1266" s="174"/>
      <c r="L1266" s="174"/>
      <c r="M1266" s="174"/>
      <c r="N1266" s="174"/>
      <c r="O1266" s="174"/>
      <c r="P1266" s="174"/>
    </row>
    <row r="1267" spans="10:16">
      <c r="J1267" s="174"/>
      <c r="K1267" s="174"/>
      <c r="L1267" s="174"/>
      <c r="M1267" s="174"/>
      <c r="N1267" s="174"/>
      <c r="O1267" s="174"/>
      <c r="P1267" s="174"/>
    </row>
    <row r="1268" spans="10:16">
      <c r="J1268" s="174"/>
      <c r="K1268" s="174"/>
      <c r="L1268" s="174"/>
      <c r="M1268" s="174"/>
      <c r="N1268" s="174"/>
      <c r="O1268" s="174"/>
      <c r="P1268" s="174"/>
    </row>
    <row r="1269" spans="10:16">
      <c r="J1269" s="174"/>
      <c r="K1269" s="174"/>
      <c r="L1269" s="174"/>
      <c r="M1269" s="174"/>
      <c r="N1269" s="174"/>
      <c r="O1269" s="174"/>
      <c r="P1269" s="174"/>
    </row>
    <row r="1270" spans="10:16">
      <c r="J1270" s="174"/>
      <c r="K1270" s="174"/>
      <c r="L1270" s="174"/>
      <c r="M1270" s="174"/>
      <c r="N1270" s="174"/>
      <c r="O1270" s="174"/>
      <c r="P1270" s="174"/>
    </row>
    <row r="1271" spans="10:16">
      <c r="J1271" s="174"/>
      <c r="K1271" s="174"/>
      <c r="L1271" s="174"/>
      <c r="M1271" s="174"/>
      <c r="N1271" s="174"/>
      <c r="O1271" s="174"/>
      <c r="P1271" s="174"/>
    </row>
    <row r="1272" spans="10:16">
      <c r="J1272" s="174"/>
      <c r="K1272" s="174"/>
      <c r="L1272" s="174"/>
      <c r="M1272" s="174"/>
      <c r="N1272" s="174"/>
      <c r="O1272" s="174"/>
      <c r="P1272" s="174"/>
    </row>
    <row r="1273" spans="10:16">
      <c r="J1273" s="174"/>
      <c r="K1273" s="174"/>
      <c r="L1273" s="174"/>
      <c r="M1273" s="174"/>
      <c r="N1273" s="174"/>
      <c r="O1273" s="174"/>
      <c r="P1273" s="174"/>
    </row>
    <row r="1274" spans="10:16">
      <c r="J1274" s="174"/>
      <c r="K1274" s="174"/>
      <c r="L1274" s="174"/>
      <c r="M1274" s="174"/>
      <c r="N1274" s="174"/>
      <c r="O1274" s="174"/>
      <c r="P1274" s="174"/>
    </row>
    <row r="1275" spans="10:16">
      <c r="J1275" s="174"/>
      <c r="K1275" s="174"/>
      <c r="L1275" s="174"/>
      <c r="M1275" s="174"/>
      <c r="N1275" s="174"/>
      <c r="O1275" s="174"/>
      <c r="P1275" s="174"/>
    </row>
    <row r="1276" spans="10:16">
      <c r="J1276" s="174"/>
      <c r="K1276" s="174"/>
      <c r="L1276" s="174"/>
      <c r="M1276" s="174"/>
      <c r="N1276" s="174"/>
      <c r="O1276" s="174"/>
      <c r="P1276" s="174"/>
    </row>
    <row r="1277" spans="10:16">
      <c r="J1277" s="174"/>
      <c r="K1277" s="174"/>
      <c r="L1277" s="174"/>
      <c r="M1277" s="174"/>
      <c r="N1277" s="174"/>
      <c r="O1277" s="174"/>
      <c r="P1277" s="174"/>
    </row>
    <row r="1278" spans="10:16">
      <c r="J1278" s="174"/>
      <c r="K1278" s="174"/>
      <c r="L1278" s="174"/>
      <c r="M1278" s="174"/>
      <c r="N1278" s="174"/>
      <c r="O1278" s="174"/>
      <c r="P1278" s="174"/>
    </row>
    <row r="1279" spans="10:16">
      <c r="J1279" s="174"/>
      <c r="K1279" s="174"/>
      <c r="L1279" s="174"/>
      <c r="M1279" s="174"/>
      <c r="N1279" s="174"/>
      <c r="O1279" s="174"/>
      <c r="P1279" s="174"/>
    </row>
    <row r="1280" spans="10:16">
      <c r="J1280" s="174"/>
      <c r="K1280" s="174"/>
      <c r="L1280" s="174"/>
      <c r="M1280" s="174"/>
      <c r="N1280" s="174"/>
      <c r="O1280" s="174"/>
      <c r="P1280" s="174"/>
    </row>
    <row r="1281" spans="10:16">
      <c r="J1281" s="174"/>
      <c r="K1281" s="174"/>
      <c r="L1281" s="174"/>
      <c r="M1281" s="174"/>
      <c r="N1281" s="174"/>
      <c r="O1281" s="174"/>
      <c r="P1281" s="174"/>
    </row>
    <row r="1282" spans="10:16">
      <c r="J1282" s="174"/>
      <c r="K1282" s="174"/>
      <c r="L1282" s="174"/>
      <c r="M1282" s="174"/>
      <c r="N1282" s="174"/>
      <c r="O1282" s="174"/>
      <c r="P1282" s="174"/>
    </row>
    <row r="1283" spans="10:16">
      <c r="J1283" s="174"/>
      <c r="K1283" s="174"/>
      <c r="L1283" s="174"/>
      <c r="M1283" s="174"/>
      <c r="N1283" s="174"/>
      <c r="O1283" s="174"/>
      <c r="P1283" s="174"/>
    </row>
    <row r="1284" spans="10:16">
      <c r="J1284" s="174"/>
      <c r="K1284" s="174"/>
      <c r="L1284" s="174"/>
      <c r="M1284" s="174"/>
      <c r="N1284" s="174"/>
      <c r="O1284" s="174"/>
      <c r="P1284" s="174"/>
    </row>
    <row r="1285" spans="10:16">
      <c r="J1285" s="174"/>
      <c r="K1285" s="174"/>
      <c r="L1285" s="174"/>
      <c r="M1285" s="174"/>
      <c r="N1285" s="174"/>
      <c r="O1285" s="174"/>
      <c r="P1285" s="174"/>
    </row>
    <row r="1286" spans="10:16">
      <c r="J1286" s="174"/>
      <c r="K1286" s="174"/>
      <c r="L1286" s="174"/>
      <c r="M1286" s="174"/>
      <c r="N1286" s="174"/>
      <c r="O1286" s="174"/>
      <c r="P1286" s="174"/>
    </row>
    <row r="1287" spans="10:16">
      <c r="J1287" s="174"/>
      <c r="K1287" s="174"/>
      <c r="L1287" s="174"/>
      <c r="M1287" s="174"/>
      <c r="N1287" s="174"/>
      <c r="O1287" s="174"/>
      <c r="P1287" s="174"/>
    </row>
    <row r="1288" spans="10:16">
      <c r="J1288" s="174"/>
      <c r="K1288" s="174"/>
      <c r="L1288" s="174"/>
      <c r="M1288" s="174"/>
      <c r="N1288" s="174"/>
      <c r="O1288" s="174"/>
      <c r="P1288" s="174"/>
    </row>
    <row r="1289" spans="10:16">
      <c r="J1289" s="174"/>
      <c r="K1289" s="174"/>
      <c r="L1289" s="174"/>
      <c r="M1289" s="174"/>
      <c r="N1289" s="174"/>
      <c r="O1289" s="174"/>
      <c r="P1289" s="174"/>
    </row>
    <row r="1290" spans="10:16">
      <c r="J1290" s="174"/>
      <c r="K1290" s="174"/>
      <c r="L1290" s="174"/>
      <c r="M1290" s="174"/>
      <c r="N1290" s="174"/>
      <c r="O1290" s="174"/>
      <c r="P1290" s="174"/>
    </row>
    <row r="1291" spans="10:16">
      <c r="J1291" s="174"/>
      <c r="K1291" s="174"/>
      <c r="L1291" s="174"/>
      <c r="M1291" s="174"/>
      <c r="N1291" s="174"/>
      <c r="O1291" s="174"/>
      <c r="P1291" s="174"/>
    </row>
    <row r="1292" spans="10:16">
      <c r="J1292" s="174"/>
      <c r="K1292" s="174"/>
      <c r="L1292" s="174"/>
      <c r="M1292" s="174"/>
      <c r="N1292" s="174"/>
      <c r="O1292" s="174"/>
      <c r="P1292" s="174"/>
    </row>
    <row r="1293" spans="10:16">
      <c r="J1293" s="174"/>
      <c r="K1293" s="174"/>
      <c r="L1293" s="174"/>
      <c r="M1293" s="174"/>
      <c r="N1293" s="174"/>
      <c r="O1293" s="174"/>
      <c r="P1293" s="174"/>
    </row>
    <row r="1294" spans="10:16">
      <c r="J1294" s="174"/>
      <c r="K1294" s="174"/>
      <c r="L1294" s="174"/>
      <c r="M1294" s="174"/>
      <c r="N1294" s="174"/>
      <c r="O1294" s="174"/>
      <c r="P1294" s="174"/>
    </row>
    <row r="1295" spans="10:16">
      <c r="J1295" s="174"/>
      <c r="K1295" s="174"/>
      <c r="L1295" s="174"/>
      <c r="M1295" s="174"/>
      <c r="N1295" s="174"/>
      <c r="O1295" s="174"/>
      <c r="P1295" s="174"/>
    </row>
    <row r="1296" spans="10:16">
      <c r="J1296" s="174"/>
      <c r="K1296" s="174"/>
      <c r="L1296" s="174"/>
      <c r="M1296" s="174"/>
      <c r="N1296" s="174"/>
      <c r="O1296" s="174"/>
      <c r="P1296" s="174"/>
    </row>
    <row r="1297" spans="10:16">
      <c r="J1297" s="174"/>
      <c r="K1297" s="174"/>
      <c r="L1297" s="174"/>
      <c r="M1297" s="174"/>
      <c r="N1297" s="174"/>
      <c r="O1297" s="174"/>
      <c r="P1297" s="174"/>
    </row>
    <row r="1298" spans="10:16">
      <c r="J1298" s="174"/>
      <c r="K1298" s="174"/>
      <c r="L1298" s="174"/>
      <c r="M1298" s="174"/>
      <c r="N1298" s="174"/>
      <c r="O1298" s="174"/>
      <c r="P1298" s="174"/>
    </row>
    <row r="1299" spans="10:16">
      <c r="J1299" s="174"/>
      <c r="K1299" s="174"/>
      <c r="L1299" s="174"/>
      <c r="M1299" s="174"/>
      <c r="N1299" s="174"/>
      <c r="O1299" s="174"/>
      <c r="P1299" s="174"/>
    </row>
    <row r="1300" spans="10:16">
      <c r="J1300" s="174"/>
      <c r="K1300" s="174"/>
      <c r="L1300" s="174"/>
      <c r="M1300" s="174"/>
      <c r="N1300" s="174"/>
      <c r="O1300" s="174"/>
      <c r="P1300" s="174"/>
    </row>
    <row r="1301" spans="10:16">
      <c r="J1301" s="174"/>
      <c r="K1301" s="174"/>
      <c r="L1301" s="174"/>
      <c r="M1301" s="174"/>
      <c r="N1301" s="174"/>
      <c r="O1301" s="174"/>
      <c r="P1301" s="174"/>
    </row>
    <row r="1302" spans="10:16">
      <c r="J1302" s="174"/>
      <c r="K1302" s="174"/>
      <c r="L1302" s="174"/>
      <c r="M1302" s="174"/>
      <c r="N1302" s="174"/>
      <c r="O1302" s="174"/>
      <c r="P1302" s="174"/>
    </row>
    <row r="1303" spans="10:16">
      <c r="J1303" s="174"/>
      <c r="K1303" s="174"/>
      <c r="L1303" s="174"/>
      <c r="M1303" s="174"/>
      <c r="N1303" s="174"/>
      <c r="O1303" s="174"/>
      <c r="P1303" s="174"/>
    </row>
    <row r="1304" spans="10:16">
      <c r="J1304" s="174"/>
      <c r="K1304" s="174"/>
      <c r="L1304" s="174"/>
      <c r="M1304" s="174"/>
      <c r="N1304" s="174"/>
      <c r="O1304" s="174"/>
      <c r="P1304" s="174"/>
    </row>
    <row r="1305" spans="10:16">
      <c r="J1305" s="174"/>
      <c r="K1305" s="174"/>
      <c r="L1305" s="174"/>
      <c r="M1305" s="174"/>
      <c r="N1305" s="174"/>
      <c r="O1305" s="174"/>
      <c r="P1305" s="174"/>
    </row>
    <row r="1306" spans="10:16">
      <c r="J1306" s="174"/>
      <c r="K1306" s="174"/>
      <c r="L1306" s="174"/>
      <c r="M1306" s="174"/>
      <c r="N1306" s="174"/>
      <c r="O1306" s="174"/>
      <c r="P1306" s="174"/>
    </row>
    <row r="1307" spans="10:16">
      <c r="J1307" s="174"/>
      <c r="K1307" s="174"/>
      <c r="L1307" s="174"/>
      <c r="M1307" s="174"/>
      <c r="N1307" s="174"/>
      <c r="O1307" s="174"/>
      <c r="P1307" s="174"/>
    </row>
    <row r="1308" spans="10:16">
      <c r="J1308" s="174"/>
      <c r="K1308" s="174"/>
      <c r="L1308" s="174"/>
      <c r="M1308" s="174"/>
      <c r="N1308" s="174"/>
      <c r="O1308" s="174"/>
      <c r="P1308" s="174"/>
    </row>
    <row r="1309" spans="10:16">
      <c r="J1309" s="174"/>
      <c r="K1309" s="174"/>
      <c r="L1309" s="174"/>
      <c r="M1309" s="174"/>
      <c r="N1309" s="174"/>
      <c r="O1309" s="174"/>
      <c r="P1309" s="174"/>
    </row>
    <row r="1310" spans="10:16">
      <c r="J1310" s="174"/>
      <c r="K1310" s="174"/>
      <c r="L1310" s="174"/>
      <c r="M1310" s="174"/>
      <c r="N1310" s="174"/>
      <c r="O1310" s="174"/>
      <c r="P1310" s="174"/>
    </row>
    <row r="1311" spans="10:16">
      <c r="J1311" s="174"/>
      <c r="K1311" s="174"/>
      <c r="L1311" s="174"/>
      <c r="M1311" s="174"/>
      <c r="N1311" s="174"/>
      <c r="O1311" s="174"/>
      <c r="P1311" s="174"/>
    </row>
    <row r="1312" spans="10:16">
      <c r="J1312" s="174"/>
      <c r="K1312" s="174"/>
      <c r="L1312" s="174"/>
      <c r="M1312" s="174"/>
      <c r="N1312" s="174"/>
      <c r="O1312" s="174"/>
      <c r="P1312" s="174"/>
    </row>
    <row r="1313" spans="10:16">
      <c r="J1313" s="174"/>
      <c r="K1313" s="174"/>
      <c r="L1313" s="174"/>
      <c r="M1313" s="174"/>
      <c r="N1313" s="174"/>
      <c r="O1313" s="174"/>
      <c r="P1313" s="174"/>
    </row>
    <row r="1314" spans="10:16">
      <c r="J1314" s="174"/>
      <c r="K1314" s="174"/>
      <c r="L1314" s="174"/>
      <c r="M1314" s="174"/>
      <c r="N1314" s="174"/>
      <c r="O1314" s="174"/>
      <c r="P1314" s="174"/>
    </row>
    <row r="1315" spans="10:16">
      <c r="J1315" s="174"/>
      <c r="K1315" s="174"/>
      <c r="L1315" s="174"/>
      <c r="M1315" s="174"/>
      <c r="N1315" s="174"/>
      <c r="O1315" s="174"/>
      <c r="P1315" s="174"/>
    </row>
    <row r="1316" spans="10:16">
      <c r="J1316" s="174"/>
      <c r="K1316" s="174"/>
      <c r="L1316" s="174"/>
      <c r="M1316" s="174"/>
      <c r="N1316" s="174"/>
      <c r="O1316" s="174"/>
      <c r="P1316" s="174"/>
    </row>
    <row r="1317" spans="10:16">
      <c r="J1317" s="174"/>
      <c r="K1317" s="174"/>
      <c r="L1317" s="174"/>
      <c r="M1317" s="174"/>
      <c r="N1317" s="174"/>
      <c r="O1317" s="174"/>
      <c r="P1317" s="174"/>
    </row>
    <row r="1318" spans="10:16">
      <c r="J1318" s="174"/>
      <c r="K1318" s="174"/>
      <c r="L1318" s="174"/>
      <c r="M1318" s="174"/>
      <c r="N1318" s="174"/>
      <c r="O1318" s="174"/>
      <c r="P1318" s="174"/>
    </row>
    <row r="1319" spans="10:16">
      <c r="J1319" s="174"/>
      <c r="K1319" s="174"/>
      <c r="L1319" s="174"/>
      <c r="M1319" s="174"/>
      <c r="N1319" s="174"/>
      <c r="O1319" s="174"/>
      <c r="P1319" s="174"/>
    </row>
    <row r="1320" spans="10:16">
      <c r="J1320" s="174"/>
      <c r="K1320" s="174"/>
      <c r="L1320" s="174"/>
      <c r="M1320" s="174"/>
      <c r="N1320" s="174"/>
      <c r="O1320" s="174"/>
      <c r="P1320" s="174"/>
    </row>
    <row r="1321" spans="10:16">
      <c r="J1321" s="174"/>
      <c r="K1321" s="174"/>
      <c r="L1321" s="174"/>
      <c r="M1321" s="174"/>
      <c r="N1321" s="174"/>
      <c r="O1321" s="174"/>
      <c r="P1321" s="174"/>
    </row>
    <row r="1322" spans="10:16">
      <c r="J1322" s="174"/>
      <c r="K1322" s="174"/>
      <c r="L1322" s="174"/>
      <c r="M1322" s="174"/>
      <c r="N1322" s="174"/>
      <c r="O1322" s="174"/>
      <c r="P1322" s="174"/>
    </row>
    <row r="1323" spans="10:16">
      <c r="J1323" s="174"/>
      <c r="K1323" s="174"/>
      <c r="L1323" s="174"/>
      <c r="M1323" s="174"/>
      <c r="N1323" s="174"/>
      <c r="O1323" s="174"/>
      <c r="P1323" s="174"/>
    </row>
    <row r="1324" spans="10:16">
      <c r="J1324" s="174"/>
      <c r="K1324" s="174"/>
      <c r="L1324" s="174"/>
      <c r="M1324" s="174"/>
      <c r="N1324" s="174"/>
      <c r="O1324" s="174"/>
      <c r="P1324" s="174"/>
    </row>
    <row r="1325" spans="10:16">
      <c r="J1325" s="174"/>
      <c r="K1325" s="174"/>
      <c r="L1325" s="174"/>
      <c r="M1325" s="174"/>
      <c r="N1325" s="174"/>
      <c r="O1325" s="174"/>
      <c r="P1325" s="174"/>
    </row>
    <row r="1326" spans="10:16">
      <c r="J1326" s="174"/>
      <c r="K1326" s="174"/>
      <c r="L1326" s="174"/>
      <c r="M1326" s="174"/>
      <c r="N1326" s="174"/>
      <c r="O1326" s="174"/>
      <c r="P1326" s="174"/>
    </row>
    <row r="1327" spans="10:16">
      <c r="J1327" s="174"/>
      <c r="K1327" s="174"/>
      <c r="L1327" s="174"/>
      <c r="M1327" s="174"/>
      <c r="N1327" s="174"/>
      <c r="O1327" s="174"/>
      <c r="P1327" s="174"/>
    </row>
    <row r="1328" spans="10:16">
      <c r="J1328" s="174"/>
      <c r="K1328" s="174"/>
      <c r="L1328" s="174"/>
      <c r="M1328" s="174"/>
      <c r="N1328" s="174"/>
      <c r="O1328" s="174"/>
      <c r="P1328" s="174"/>
    </row>
    <row r="1329" spans="10:16">
      <c r="J1329" s="174"/>
      <c r="K1329" s="174"/>
      <c r="L1329" s="174"/>
      <c r="M1329" s="174"/>
      <c r="N1329" s="174"/>
      <c r="O1329" s="174"/>
      <c r="P1329" s="174"/>
    </row>
    <row r="1330" spans="10:16">
      <c r="J1330" s="174"/>
      <c r="K1330" s="174"/>
      <c r="L1330" s="174"/>
      <c r="M1330" s="174"/>
      <c r="N1330" s="174"/>
      <c r="O1330" s="174"/>
      <c r="P1330" s="174"/>
    </row>
    <row r="1331" spans="10:16">
      <c r="J1331" s="174"/>
      <c r="K1331" s="174"/>
      <c r="L1331" s="174"/>
      <c r="M1331" s="174"/>
      <c r="N1331" s="174"/>
      <c r="O1331" s="174"/>
      <c r="P1331" s="174"/>
    </row>
    <row r="1332" spans="10:16">
      <c r="J1332" s="174"/>
      <c r="K1332" s="174"/>
      <c r="L1332" s="174"/>
      <c r="M1332" s="174"/>
      <c r="N1332" s="174"/>
      <c r="O1332" s="174"/>
      <c r="P1332" s="174"/>
    </row>
    <row r="1333" spans="10:16">
      <c r="J1333" s="174"/>
      <c r="K1333" s="174"/>
      <c r="L1333" s="174"/>
      <c r="M1333" s="174"/>
      <c r="N1333" s="174"/>
      <c r="O1333" s="174"/>
      <c r="P1333" s="174"/>
    </row>
    <row r="1334" spans="10:16">
      <c r="J1334" s="174"/>
      <c r="K1334" s="174"/>
      <c r="L1334" s="174"/>
      <c r="M1334" s="174"/>
      <c r="N1334" s="174"/>
      <c r="O1334" s="174"/>
      <c r="P1334" s="174"/>
    </row>
    <row r="1335" spans="10:16">
      <c r="J1335" s="174"/>
      <c r="K1335" s="174"/>
      <c r="L1335" s="174"/>
      <c r="M1335" s="174"/>
      <c r="N1335" s="174"/>
      <c r="O1335" s="174"/>
      <c r="P1335" s="174"/>
    </row>
    <row r="1336" spans="10:16">
      <c r="J1336" s="174"/>
      <c r="K1336" s="174"/>
      <c r="L1336" s="174"/>
      <c r="M1336" s="174"/>
      <c r="N1336" s="174"/>
      <c r="O1336" s="174"/>
      <c r="P1336" s="174"/>
    </row>
    <row r="1337" spans="10:16">
      <c r="J1337" s="174"/>
      <c r="K1337" s="174"/>
      <c r="L1337" s="174"/>
      <c r="M1337" s="174"/>
      <c r="N1337" s="174"/>
      <c r="O1337" s="174"/>
      <c r="P1337" s="174"/>
    </row>
    <row r="1338" spans="10:16">
      <c r="J1338" s="174"/>
      <c r="K1338" s="174"/>
      <c r="L1338" s="174"/>
      <c r="M1338" s="174"/>
      <c r="N1338" s="174"/>
      <c r="O1338" s="174"/>
      <c r="P1338" s="174"/>
    </row>
    <row r="1339" spans="10:16">
      <c r="J1339" s="174"/>
      <c r="K1339" s="174"/>
      <c r="L1339" s="174"/>
      <c r="M1339" s="174"/>
      <c r="N1339" s="174"/>
      <c r="O1339" s="174"/>
      <c r="P1339" s="174"/>
    </row>
    <row r="1340" spans="10:16">
      <c r="J1340" s="174"/>
      <c r="K1340" s="174"/>
      <c r="L1340" s="174"/>
      <c r="M1340" s="174"/>
      <c r="N1340" s="174"/>
      <c r="O1340" s="174"/>
      <c r="P1340" s="174"/>
    </row>
    <row r="1341" spans="10:16">
      <c r="J1341" s="174"/>
      <c r="K1341" s="174"/>
      <c r="L1341" s="174"/>
      <c r="M1341" s="174"/>
      <c r="N1341" s="174"/>
      <c r="O1341" s="174"/>
      <c r="P1341" s="174"/>
    </row>
    <row r="1342" spans="10:16">
      <c r="J1342" s="174"/>
      <c r="K1342" s="174"/>
      <c r="L1342" s="174"/>
      <c r="M1342" s="174"/>
      <c r="N1342" s="174"/>
      <c r="O1342" s="174"/>
      <c r="P1342" s="174"/>
    </row>
    <row r="1343" spans="10:16">
      <c r="J1343" s="174"/>
      <c r="K1343" s="174"/>
      <c r="L1343" s="174"/>
      <c r="M1343" s="174"/>
      <c r="N1343" s="174"/>
      <c r="O1343" s="174"/>
      <c r="P1343" s="174"/>
    </row>
    <row r="1344" spans="10:16">
      <c r="J1344" s="174"/>
      <c r="K1344" s="174"/>
      <c r="L1344" s="174"/>
      <c r="M1344" s="174"/>
      <c r="N1344" s="174"/>
      <c r="O1344" s="174"/>
      <c r="P1344" s="174"/>
    </row>
    <row r="1345" spans="10:16">
      <c r="J1345" s="174"/>
      <c r="K1345" s="174"/>
      <c r="L1345" s="174"/>
      <c r="M1345" s="174"/>
      <c r="N1345" s="174"/>
      <c r="O1345" s="174"/>
      <c r="P1345" s="174"/>
    </row>
    <row r="1346" spans="10:16">
      <c r="J1346" s="174"/>
      <c r="K1346" s="174"/>
      <c r="L1346" s="174"/>
      <c r="M1346" s="174"/>
      <c r="N1346" s="174"/>
      <c r="O1346" s="174"/>
      <c r="P1346" s="174"/>
    </row>
    <row r="1347" spans="10:16">
      <c r="J1347" s="174"/>
      <c r="K1347" s="174"/>
      <c r="L1347" s="174"/>
      <c r="M1347" s="174"/>
      <c r="N1347" s="174"/>
      <c r="O1347" s="174"/>
      <c r="P1347" s="174"/>
    </row>
    <row r="1348" spans="10:16">
      <c r="J1348" s="174"/>
      <c r="K1348" s="174"/>
      <c r="L1348" s="174"/>
      <c r="M1348" s="174"/>
      <c r="N1348" s="174"/>
      <c r="O1348" s="174"/>
      <c r="P1348" s="174"/>
    </row>
    <row r="1349" spans="10:16">
      <c r="J1349" s="174"/>
      <c r="K1349" s="174"/>
      <c r="L1349" s="174"/>
      <c r="M1349" s="174"/>
      <c r="N1349" s="174"/>
      <c r="O1349" s="174"/>
      <c r="P1349" s="174"/>
    </row>
    <row r="1350" spans="10:16">
      <c r="J1350" s="174"/>
      <c r="K1350" s="174"/>
      <c r="L1350" s="174"/>
      <c r="M1350" s="174"/>
      <c r="N1350" s="174"/>
      <c r="O1350" s="174"/>
      <c r="P1350" s="174"/>
    </row>
    <row r="1351" spans="10:16">
      <c r="J1351" s="174"/>
      <c r="K1351" s="174"/>
      <c r="L1351" s="174"/>
      <c r="M1351" s="174"/>
      <c r="N1351" s="174"/>
      <c r="O1351" s="174"/>
      <c r="P1351" s="174"/>
    </row>
    <row r="1352" spans="10:16">
      <c r="J1352" s="174"/>
      <c r="K1352" s="174"/>
      <c r="L1352" s="174"/>
      <c r="M1352" s="174"/>
      <c r="N1352" s="174"/>
      <c r="O1352" s="174"/>
      <c r="P1352" s="174"/>
    </row>
    <row r="1353" spans="10:16">
      <c r="J1353" s="174"/>
      <c r="K1353" s="174"/>
      <c r="L1353" s="174"/>
      <c r="M1353" s="174"/>
      <c r="N1353" s="174"/>
      <c r="O1353" s="174"/>
      <c r="P1353" s="174"/>
    </row>
    <row r="1354" spans="10:16">
      <c r="J1354" s="174"/>
      <c r="K1354" s="174"/>
      <c r="L1354" s="174"/>
      <c r="M1354" s="174"/>
      <c r="N1354" s="174"/>
      <c r="O1354" s="174"/>
      <c r="P1354" s="174"/>
    </row>
    <row r="1355" spans="10:16">
      <c r="J1355" s="174"/>
      <c r="K1355" s="174"/>
      <c r="L1355" s="174"/>
      <c r="M1355" s="174"/>
      <c r="N1355" s="174"/>
      <c r="O1355" s="174"/>
      <c r="P1355" s="174"/>
    </row>
    <row r="1356" spans="10:16">
      <c r="J1356" s="174"/>
      <c r="K1356" s="174"/>
      <c r="L1356" s="174"/>
      <c r="M1356" s="174"/>
      <c r="N1356" s="174"/>
      <c r="O1356" s="174"/>
      <c r="P1356" s="174"/>
    </row>
    <row r="1357" spans="10:16">
      <c r="J1357" s="174"/>
      <c r="K1357" s="174"/>
      <c r="L1357" s="174"/>
      <c r="M1357" s="174"/>
      <c r="N1357" s="174"/>
      <c r="O1357" s="174"/>
      <c r="P1357" s="174"/>
    </row>
    <row r="1358" spans="10:16">
      <c r="J1358" s="174"/>
      <c r="K1358" s="174"/>
      <c r="L1358" s="174"/>
      <c r="M1358" s="174"/>
      <c r="N1358" s="174"/>
      <c r="O1358" s="174"/>
      <c r="P1358" s="174"/>
    </row>
    <row r="1359" spans="10:16">
      <c r="J1359" s="174"/>
      <c r="K1359" s="174"/>
      <c r="L1359" s="174"/>
      <c r="M1359" s="174"/>
      <c r="N1359" s="174"/>
      <c r="O1359" s="174"/>
      <c r="P1359" s="174"/>
    </row>
    <row r="1360" spans="10:16">
      <c r="J1360" s="174"/>
      <c r="K1360" s="174"/>
      <c r="L1360" s="174"/>
      <c r="M1360" s="174"/>
      <c r="N1360" s="174"/>
      <c r="O1360" s="174"/>
      <c r="P1360" s="174"/>
    </row>
    <row r="1361" spans="10:16">
      <c r="J1361" s="174"/>
      <c r="K1361" s="174"/>
      <c r="L1361" s="174"/>
      <c r="M1361" s="174"/>
      <c r="N1361" s="174"/>
      <c r="O1361" s="174"/>
      <c r="P1361" s="174"/>
    </row>
    <row r="1362" spans="10:16">
      <c r="J1362" s="174"/>
      <c r="K1362" s="174"/>
      <c r="L1362" s="174"/>
      <c r="M1362" s="174"/>
      <c r="N1362" s="174"/>
      <c r="O1362" s="174"/>
      <c r="P1362" s="174"/>
    </row>
    <row r="1363" spans="10:16">
      <c r="J1363" s="174"/>
      <c r="K1363" s="174"/>
      <c r="L1363" s="174"/>
      <c r="M1363" s="174"/>
      <c r="N1363" s="174"/>
      <c r="O1363" s="174"/>
      <c r="P1363" s="174"/>
    </row>
    <row r="1364" spans="10:16">
      <c r="J1364" s="174"/>
      <c r="K1364" s="174"/>
      <c r="L1364" s="174"/>
      <c r="M1364" s="174"/>
      <c r="N1364" s="174"/>
      <c r="O1364" s="174"/>
      <c r="P1364" s="174"/>
    </row>
    <row r="1365" spans="10:16">
      <c r="J1365" s="174"/>
      <c r="K1365" s="174"/>
      <c r="L1365" s="174"/>
      <c r="M1365" s="174"/>
      <c r="N1365" s="174"/>
      <c r="O1365" s="174"/>
      <c r="P1365" s="174"/>
    </row>
    <row r="1366" spans="10:16">
      <c r="J1366" s="174"/>
      <c r="K1366" s="174"/>
      <c r="L1366" s="174"/>
      <c r="M1366" s="174"/>
      <c r="N1366" s="174"/>
      <c r="O1366" s="174"/>
      <c r="P1366" s="174"/>
    </row>
    <row r="1367" spans="10:16">
      <c r="J1367" s="174"/>
      <c r="K1367" s="174"/>
      <c r="L1367" s="174"/>
      <c r="M1367" s="174"/>
      <c r="N1367" s="174"/>
      <c r="O1367" s="174"/>
      <c r="P1367" s="174"/>
    </row>
    <row r="1368" spans="10:16">
      <c r="J1368" s="174"/>
      <c r="K1368" s="174"/>
      <c r="L1368" s="174"/>
      <c r="M1368" s="174"/>
      <c r="N1368" s="174"/>
      <c r="O1368" s="174"/>
      <c r="P1368" s="174"/>
    </row>
    <row r="1369" spans="10:16">
      <c r="J1369" s="174"/>
      <c r="K1369" s="174"/>
      <c r="L1369" s="174"/>
      <c r="M1369" s="174"/>
      <c r="N1369" s="174"/>
      <c r="O1369" s="174"/>
      <c r="P1369" s="174"/>
    </row>
    <row r="1370" spans="10:16">
      <c r="J1370" s="174"/>
      <c r="K1370" s="174"/>
      <c r="L1370" s="174"/>
      <c r="M1370" s="174"/>
      <c r="N1370" s="174"/>
      <c r="O1370" s="174"/>
      <c r="P1370" s="174"/>
    </row>
    <row r="1371" spans="10:16">
      <c r="J1371" s="174"/>
      <c r="K1371" s="174"/>
      <c r="L1371" s="174"/>
      <c r="M1371" s="174"/>
      <c r="N1371" s="174"/>
      <c r="O1371" s="174"/>
      <c r="P1371" s="174"/>
    </row>
    <row r="1372" spans="10:16">
      <c r="J1372" s="174"/>
      <c r="K1372" s="174"/>
      <c r="L1372" s="174"/>
      <c r="M1372" s="174"/>
      <c r="N1372" s="174"/>
      <c r="O1372" s="174"/>
      <c r="P1372" s="174"/>
    </row>
    <row r="1373" spans="10:16">
      <c r="J1373" s="174"/>
      <c r="K1373" s="174"/>
      <c r="L1373" s="174"/>
      <c r="M1373" s="174"/>
      <c r="N1373" s="174"/>
      <c r="O1373" s="174"/>
      <c r="P1373" s="174"/>
    </row>
    <row r="1374" spans="10:16">
      <c r="J1374" s="174"/>
      <c r="K1374" s="174"/>
      <c r="L1374" s="174"/>
      <c r="M1374" s="174"/>
      <c r="N1374" s="174"/>
      <c r="O1374" s="174"/>
      <c r="P1374" s="174"/>
    </row>
    <row r="1375" spans="10:16">
      <c r="J1375" s="174"/>
      <c r="K1375" s="174"/>
      <c r="L1375" s="174"/>
      <c r="M1375" s="174"/>
      <c r="N1375" s="174"/>
      <c r="O1375" s="174"/>
      <c r="P1375" s="174"/>
    </row>
    <row r="1376" spans="10:16">
      <c r="J1376" s="174"/>
      <c r="K1376" s="174"/>
      <c r="L1376" s="174"/>
      <c r="M1376" s="174"/>
      <c r="N1376" s="174"/>
      <c r="O1376" s="174"/>
      <c r="P1376" s="174"/>
    </row>
    <row r="1377" spans="10:16">
      <c r="J1377" s="174"/>
      <c r="K1377" s="174"/>
      <c r="L1377" s="174"/>
      <c r="M1377" s="174"/>
      <c r="N1377" s="174"/>
      <c r="O1377" s="174"/>
      <c r="P1377" s="174"/>
    </row>
    <row r="1378" spans="10:16">
      <c r="J1378" s="174"/>
      <c r="K1378" s="174"/>
      <c r="L1378" s="174"/>
      <c r="M1378" s="174"/>
      <c r="N1378" s="174"/>
      <c r="O1378" s="174"/>
      <c r="P1378" s="174"/>
    </row>
    <row r="1379" spans="10:16">
      <c r="J1379" s="174"/>
      <c r="K1379" s="174"/>
      <c r="L1379" s="174"/>
      <c r="M1379" s="174"/>
      <c r="N1379" s="174"/>
      <c r="O1379" s="174"/>
      <c r="P1379" s="174"/>
    </row>
    <row r="1380" spans="10:16">
      <c r="J1380" s="174"/>
      <c r="K1380" s="174"/>
      <c r="L1380" s="174"/>
      <c r="M1380" s="174"/>
      <c r="N1380" s="174"/>
      <c r="O1380" s="174"/>
      <c r="P1380" s="174"/>
    </row>
    <row r="1381" spans="10:16">
      <c r="J1381" s="174"/>
      <c r="K1381" s="174"/>
      <c r="L1381" s="174"/>
      <c r="M1381" s="174"/>
      <c r="N1381" s="174"/>
      <c r="O1381" s="174"/>
      <c r="P1381" s="174"/>
    </row>
    <row r="1382" spans="10:16">
      <c r="J1382" s="174"/>
      <c r="K1382" s="174"/>
      <c r="L1382" s="174"/>
      <c r="M1382" s="174"/>
      <c r="N1382" s="174"/>
      <c r="O1382" s="174"/>
      <c r="P1382" s="174"/>
    </row>
    <row r="1383" spans="10:16">
      <c r="J1383" s="174"/>
      <c r="K1383" s="174"/>
      <c r="L1383" s="174"/>
      <c r="M1383" s="174"/>
      <c r="N1383" s="174"/>
      <c r="O1383" s="174"/>
      <c r="P1383" s="174"/>
    </row>
    <row r="1384" spans="10:16">
      <c r="J1384" s="174"/>
      <c r="K1384" s="174"/>
      <c r="L1384" s="174"/>
      <c r="M1384" s="174"/>
      <c r="N1384" s="174"/>
      <c r="O1384" s="174"/>
      <c r="P1384" s="174"/>
    </row>
    <row r="1385" spans="10:16">
      <c r="J1385" s="174"/>
      <c r="K1385" s="174"/>
      <c r="L1385" s="174"/>
      <c r="M1385" s="174"/>
      <c r="N1385" s="174"/>
      <c r="O1385" s="174"/>
      <c r="P1385" s="174"/>
    </row>
    <row r="1386" spans="10:16">
      <c r="J1386" s="174"/>
      <c r="K1386" s="174"/>
      <c r="L1386" s="174"/>
      <c r="M1386" s="174"/>
      <c r="N1386" s="174"/>
      <c r="O1386" s="174"/>
      <c r="P1386" s="174"/>
    </row>
    <row r="1387" spans="10:16">
      <c r="J1387" s="174"/>
      <c r="K1387" s="174"/>
      <c r="L1387" s="174"/>
      <c r="M1387" s="174"/>
      <c r="N1387" s="174"/>
      <c r="O1387" s="174"/>
      <c r="P1387" s="174"/>
    </row>
    <row r="1388" spans="10:16">
      <c r="J1388" s="174"/>
      <c r="K1388" s="174"/>
      <c r="L1388" s="174"/>
      <c r="M1388" s="174"/>
      <c r="N1388" s="174"/>
      <c r="O1388" s="174"/>
      <c r="P1388" s="174"/>
    </row>
    <row r="1389" spans="10:16">
      <c r="J1389" s="174"/>
      <c r="K1389" s="174"/>
      <c r="L1389" s="174"/>
      <c r="M1389" s="174"/>
      <c r="N1389" s="174"/>
      <c r="O1389" s="174"/>
      <c r="P1389" s="174"/>
    </row>
    <row r="1390" spans="10:16">
      <c r="J1390" s="174"/>
      <c r="K1390" s="174"/>
      <c r="L1390" s="174"/>
      <c r="M1390" s="174"/>
      <c r="N1390" s="174"/>
      <c r="O1390" s="174"/>
      <c r="P1390" s="174"/>
    </row>
    <row r="1391" spans="10:16">
      <c r="J1391" s="174"/>
      <c r="K1391" s="174"/>
      <c r="L1391" s="174"/>
      <c r="M1391" s="174"/>
      <c r="N1391" s="174"/>
      <c r="O1391" s="174"/>
      <c r="P1391" s="174"/>
    </row>
    <row r="1392" spans="10:16">
      <c r="J1392" s="174"/>
      <c r="K1392" s="174"/>
      <c r="L1392" s="174"/>
      <c r="M1392" s="174"/>
      <c r="N1392" s="174"/>
      <c r="O1392" s="174"/>
      <c r="P1392" s="174"/>
    </row>
    <row r="1393" spans="10:16">
      <c r="J1393" s="174"/>
      <c r="K1393" s="174"/>
      <c r="L1393" s="174"/>
      <c r="M1393" s="174"/>
      <c r="N1393" s="174"/>
      <c r="O1393" s="174"/>
      <c r="P1393" s="174"/>
    </row>
    <row r="1394" spans="10:16">
      <c r="J1394" s="174"/>
      <c r="K1394" s="174"/>
      <c r="L1394" s="174"/>
      <c r="M1394" s="174"/>
      <c r="N1394" s="174"/>
      <c r="O1394" s="174"/>
      <c r="P1394" s="174"/>
    </row>
    <row r="1395" spans="10:16">
      <c r="J1395" s="174"/>
      <c r="K1395" s="174"/>
      <c r="L1395" s="174"/>
      <c r="M1395" s="174"/>
      <c r="N1395" s="174"/>
      <c r="O1395" s="174"/>
      <c r="P1395" s="174"/>
    </row>
    <row r="1396" spans="10:16">
      <c r="J1396" s="174"/>
      <c r="K1396" s="174"/>
      <c r="L1396" s="174"/>
      <c r="M1396" s="174"/>
      <c r="N1396" s="174"/>
      <c r="O1396" s="174"/>
      <c r="P1396" s="174"/>
    </row>
    <row r="1397" spans="10:16">
      <c r="J1397" s="174"/>
      <c r="K1397" s="174"/>
      <c r="L1397" s="174"/>
      <c r="M1397" s="174"/>
      <c r="N1397" s="174"/>
      <c r="O1397" s="174"/>
      <c r="P1397" s="174"/>
    </row>
    <row r="1398" spans="10:16">
      <c r="J1398" s="174"/>
      <c r="K1398" s="174"/>
      <c r="L1398" s="174"/>
      <c r="M1398" s="174"/>
      <c r="N1398" s="174"/>
      <c r="O1398" s="174"/>
      <c r="P1398" s="174"/>
    </row>
    <row r="1399" spans="10:16">
      <c r="J1399" s="174"/>
      <c r="K1399" s="174"/>
      <c r="L1399" s="174"/>
      <c r="M1399" s="174"/>
      <c r="N1399" s="174"/>
      <c r="O1399" s="174"/>
      <c r="P1399" s="174"/>
    </row>
    <row r="1400" spans="10:16">
      <c r="J1400" s="174"/>
      <c r="K1400" s="174"/>
      <c r="L1400" s="174"/>
      <c r="M1400" s="174"/>
      <c r="N1400" s="174"/>
      <c r="O1400" s="174"/>
      <c r="P1400" s="174"/>
    </row>
    <row r="1401" spans="10:16">
      <c r="J1401" s="174"/>
      <c r="K1401" s="174"/>
      <c r="L1401" s="174"/>
      <c r="M1401" s="174"/>
      <c r="N1401" s="174"/>
      <c r="O1401" s="174"/>
      <c r="P1401" s="174"/>
    </row>
    <row r="1402" spans="10:16">
      <c r="J1402" s="174"/>
      <c r="K1402" s="174"/>
      <c r="L1402" s="174"/>
      <c r="M1402" s="174"/>
      <c r="N1402" s="174"/>
      <c r="O1402" s="174"/>
      <c r="P1402" s="174"/>
    </row>
    <row r="1403" spans="10:16">
      <c r="J1403" s="174"/>
      <c r="K1403" s="174"/>
      <c r="L1403" s="174"/>
      <c r="M1403" s="174"/>
      <c r="N1403" s="174"/>
      <c r="O1403" s="174"/>
      <c r="P1403" s="174"/>
    </row>
    <row r="1404" spans="10:16">
      <c r="J1404" s="174"/>
      <c r="K1404" s="174"/>
      <c r="L1404" s="174"/>
      <c r="M1404" s="174"/>
      <c r="N1404" s="174"/>
      <c r="O1404" s="174"/>
      <c r="P1404" s="174"/>
    </row>
    <row r="1405" spans="10:16">
      <c r="J1405" s="174"/>
      <c r="K1405" s="174"/>
      <c r="L1405" s="174"/>
      <c r="M1405" s="174"/>
      <c r="N1405" s="174"/>
      <c r="O1405" s="174"/>
      <c r="P1405" s="174"/>
    </row>
    <row r="1406" spans="10:16">
      <c r="J1406" s="174"/>
      <c r="K1406" s="174"/>
      <c r="L1406" s="174"/>
      <c r="M1406" s="174"/>
      <c r="N1406" s="174"/>
      <c r="O1406" s="174"/>
      <c r="P1406" s="174"/>
    </row>
    <row r="1407" spans="10:16">
      <c r="J1407" s="174"/>
      <c r="K1407" s="174"/>
      <c r="L1407" s="174"/>
      <c r="M1407" s="174"/>
      <c r="N1407" s="174"/>
      <c r="O1407" s="174"/>
      <c r="P1407" s="174"/>
    </row>
    <row r="1408" spans="10:16">
      <c r="J1408" s="174"/>
      <c r="K1408" s="174"/>
      <c r="L1408" s="174"/>
      <c r="M1408" s="174"/>
      <c r="N1408" s="174"/>
      <c r="O1408" s="174"/>
      <c r="P1408" s="174"/>
    </row>
    <row r="1409" spans="10:16">
      <c r="J1409" s="174"/>
      <c r="K1409" s="174"/>
      <c r="L1409" s="174"/>
      <c r="M1409" s="174"/>
      <c r="N1409" s="174"/>
      <c r="O1409" s="174"/>
      <c r="P1409" s="174"/>
    </row>
    <row r="1410" spans="10:16">
      <c r="J1410" s="174"/>
      <c r="K1410" s="174"/>
      <c r="L1410" s="174"/>
      <c r="M1410" s="174"/>
      <c r="N1410" s="174"/>
      <c r="O1410" s="174"/>
      <c r="P1410" s="174"/>
    </row>
    <row r="1411" spans="10:16">
      <c r="J1411" s="174"/>
      <c r="K1411" s="174"/>
      <c r="L1411" s="174"/>
      <c r="M1411" s="174"/>
      <c r="N1411" s="174"/>
      <c r="O1411" s="174"/>
      <c r="P1411" s="174"/>
    </row>
    <row r="1412" spans="10:16">
      <c r="J1412" s="174"/>
      <c r="K1412" s="174"/>
      <c r="L1412" s="174"/>
      <c r="M1412" s="174"/>
      <c r="N1412" s="174"/>
      <c r="O1412" s="174"/>
      <c r="P1412" s="174"/>
    </row>
    <row r="1413" spans="10:16">
      <c r="J1413" s="174"/>
      <c r="K1413" s="174"/>
      <c r="L1413" s="174"/>
      <c r="M1413" s="174"/>
      <c r="N1413" s="174"/>
      <c r="O1413" s="174"/>
      <c r="P1413" s="174"/>
    </row>
    <row r="1414" spans="10:16">
      <c r="J1414" s="174"/>
      <c r="K1414" s="174"/>
      <c r="L1414" s="174"/>
      <c r="M1414" s="174"/>
      <c r="N1414" s="174"/>
      <c r="O1414" s="174"/>
      <c r="P1414" s="174"/>
    </row>
    <row r="1415" spans="10:16">
      <c r="J1415" s="174"/>
      <c r="K1415" s="174"/>
      <c r="L1415" s="174"/>
      <c r="M1415" s="174"/>
      <c r="N1415" s="174"/>
      <c r="O1415" s="174"/>
      <c r="P1415" s="174"/>
    </row>
    <row r="1416" spans="10:16">
      <c r="J1416" s="174"/>
      <c r="K1416" s="174"/>
      <c r="L1416" s="174"/>
      <c r="M1416" s="174"/>
      <c r="N1416" s="174"/>
      <c r="O1416" s="174"/>
      <c r="P1416" s="174"/>
    </row>
    <row r="1417" spans="10:16">
      <c r="J1417" s="174"/>
      <c r="K1417" s="174"/>
      <c r="L1417" s="174"/>
      <c r="M1417" s="174"/>
      <c r="N1417" s="174"/>
      <c r="O1417" s="174"/>
      <c r="P1417" s="174"/>
    </row>
    <row r="1418" spans="10:16">
      <c r="J1418" s="174"/>
      <c r="K1418" s="174"/>
      <c r="L1418" s="174"/>
      <c r="M1418" s="174"/>
      <c r="N1418" s="174"/>
      <c r="O1418" s="174"/>
      <c r="P1418" s="174"/>
    </row>
    <row r="1419" spans="10:16">
      <c r="J1419" s="174"/>
      <c r="K1419" s="174"/>
      <c r="L1419" s="174"/>
      <c r="M1419" s="174"/>
      <c r="N1419" s="174"/>
      <c r="O1419" s="174"/>
      <c r="P1419" s="174"/>
    </row>
    <row r="1420" spans="10:16">
      <c r="J1420" s="174"/>
      <c r="K1420" s="174"/>
      <c r="L1420" s="174"/>
      <c r="M1420" s="174"/>
      <c r="N1420" s="174"/>
      <c r="O1420" s="174"/>
      <c r="P1420" s="174"/>
    </row>
    <row r="1421" spans="10:16">
      <c r="J1421" s="174"/>
      <c r="K1421" s="174"/>
      <c r="L1421" s="174"/>
      <c r="M1421" s="174"/>
      <c r="N1421" s="174"/>
      <c r="O1421" s="174"/>
      <c r="P1421" s="174"/>
    </row>
    <row r="1422" spans="10:16">
      <c r="J1422" s="174"/>
      <c r="K1422" s="174"/>
      <c r="L1422" s="174"/>
      <c r="M1422" s="174"/>
      <c r="N1422" s="174"/>
      <c r="O1422" s="174"/>
      <c r="P1422" s="174"/>
    </row>
    <row r="1423" spans="10:16">
      <c r="J1423" s="174"/>
      <c r="K1423" s="174"/>
      <c r="L1423" s="174"/>
      <c r="M1423" s="174"/>
      <c r="N1423" s="174"/>
      <c r="O1423" s="174"/>
      <c r="P1423" s="174"/>
    </row>
    <row r="1424" spans="10:16">
      <c r="J1424" s="174"/>
      <c r="K1424" s="174"/>
      <c r="L1424" s="174"/>
      <c r="M1424" s="174"/>
      <c r="N1424" s="174"/>
      <c r="O1424" s="174"/>
      <c r="P1424" s="174"/>
    </row>
    <row r="1425" spans="10:16">
      <c r="J1425" s="174"/>
      <c r="K1425" s="174"/>
      <c r="L1425" s="174"/>
      <c r="M1425" s="174"/>
      <c r="N1425" s="174"/>
      <c r="O1425" s="174"/>
      <c r="P1425" s="174"/>
    </row>
    <row r="1426" spans="10:16">
      <c r="J1426" s="174"/>
      <c r="K1426" s="174"/>
      <c r="L1426" s="174"/>
      <c r="M1426" s="174"/>
      <c r="N1426" s="174"/>
      <c r="O1426" s="174"/>
      <c r="P1426" s="174"/>
    </row>
    <row r="1427" spans="10:16">
      <c r="J1427" s="174"/>
      <c r="K1427" s="174"/>
      <c r="L1427" s="174"/>
      <c r="M1427" s="174"/>
      <c r="N1427" s="174"/>
      <c r="O1427" s="174"/>
      <c r="P1427" s="174"/>
    </row>
    <row r="1428" spans="10:16">
      <c r="J1428" s="174"/>
      <c r="K1428" s="174"/>
      <c r="L1428" s="174"/>
      <c r="M1428" s="174"/>
      <c r="N1428" s="174"/>
      <c r="O1428" s="174"/>
      <c r="P1428" s="174"/>
    </row>
    <row r="1429" spans="10:16">
      <c r="J1429" s="174"/>
      <c r="K1429" s="174"/>
      <c r="L1429" s="174"/>
      <c r="M1429" s="174"/>
      <c r="N1429" s="174"/>
      <c r="O1429" s="174"/>
      <c r="P1429" s="174"/>
    </row>
    <row r="1430" spans="10:16">
      <c r="J1430" s="174"/>
      <c r="K1430" s="174"/>
      <c r="L1430" s="174"/>
      <c r="M1430" s="174"/>
      <c r="N1430" s="174"/>
      <c r="O1430" s="174"/>
      <c r="P1430" s="174"/>
    </row>
    <row r="1431" spans="10:16">
      <c r="J1431" s="174"/>
      <c r="K1431" s="174"/>
      <c r="L1431" s="174"/>
      <c r="M1431" s="174"/>
      <c r="N1431" s="174"/>
      <c r="O1431" s="174"/>
      <c r="P1431" s="174"/>
    </row>
    <row r="1432" spans="10:16">
      <c r="J1432" s="174"/>
      <c r="K1432" s="174"/>
      <c r="L1432" s="174"/>
      <c r="M1432" s="174"/>
      <c r="N1432" s="174"/>
      <c r="O1432" s="174"/>
      <c r="P1432" s="174"/>
    </row>
    <row r="1433" spans="10:16">
      <c r="J1433" s="174"/>
      <c r="K1433" s="174"/>
      <c r="L1433" s="174"/>
      <c r="M1433" s="174"/>
      <c r="N1433" s="174"/>
      <c r="O1433" s="174"/>
      <c r="P1433" s="174"/>
    </row>
    <row r="1434" spans="10:16">
      <c r="J1434" s="174"/>
      <c r="K1434" s="174"/>
      <c r="L1434" s="174"/>
      <c r="M1434" s="174"/>
      <c r="N1434" s="174"/>
      <c r="O1434" s="174"/>
      <c r="P1434" s="174"/>
    </row>
    <row r="1435" spans="10:16">
      <c r="J1435" s="174"/>
      <c r="K1435" s="174"/>
      <c r="L1435" s="174"/>
      <c r="M1435" s="174"/>
      <c r="N1435" s="174"/>
      <c r="O1435" s="174"/>
      <c r="P1435" s="174"/>
    </row>
    <row r="1436" spans="10:16">
      <c r="J1436" s="174"/>
      <c r="K1436" s="174"/>
      <c r="L1436" s="174"/>
      <c r="M1436" s="174"/>
      <c r="N1436" s="174"/>
      <c r="O1436" s="174"/>
      <c r="P1436" s="174"/>
    </row>
    <row r="1437" spans="10:16">
      <c r="J1437" s="174"/>
      <c r="K1437" s="174"/>
      <c r="L1437" s="174"/>
      <c r="M1437" s="174"/>
      <c r="N1437" s="174"/>
      <c r="O1437" s="174"/>
      <c r="P1437" s="174"/>
    </row>
    <row r="1438" spans="10:16">
      <c r="J1438" s="174"/>
      <c r="K1438" s="174"/>
      <c r="L1438" s="174"/>
      <c r="M1438" s="174"/>
      <c r="N1438" s="174"/>
      <c r="O1438" s="174"/>
      <c r="P1438" s="174"/>
    </row>
    <row r="1439" spans="10:16">
      <c r="J1439" s="174"/>
      <c r="K1439" s="174"/>
      <c r="L1439" s="174"/>
      <c r="M1439" s="174"/>
      <c r="N1439" s="174"/>
      <c r="O1439" s="174"/>
      <c r="P1439" s="174"/>
    </row>
    <row r="1440" spans="10:16">
      <c r="J1440" s="174"/>
      <c r="K1440" s="174"/>
      <c r="L1440" s="174"/>
      <c r="M1440" s="174"/>
      <c r="N1440" s="174"/>
      <c r="O1440" s="174"/>
      <c r="P1440" s="174"/>
    </row>
    <row r="1441" spans="10:16">
      <c r="J1441" s="174"/>
      <c r="K1441" s="174"/>
      <c r="L1441" s="174"/>
      <c r="M1441" s="174"/>
      <c r="N1441" s="174"/>
      <c r="O1441" s="174"/>
      <c r="P1441" s="174"/>
    </row>
    <row r="1442" spans="10:16">
      <c r="J1442" s="174"/>
      <c r="K1442" s="174"/>
      <c r="L1442" s="174"/>
      <c r="M1442" s="174"/>
      <c r="N1442" s="174"/>
      <c r="O1442" s="174"/>
      <c r="P1442" s="174"/>
    </row>
    <row r="1443" spans="10:16">
      <c r="J1443" s="174"/>
      <c r="K1443" s="174"/>
      <c r="L1443" s="174"/>
      <c r="M1443" s="174"/>
      <c r="N1443" s="174"/>
      <c r="O1443" s="174"/>
      <c r="P1443" s="174"/>
    </row>
    <row r="1444" spans="10:16">
      <c r="J1444" s="174"/>
      <c r="K1444" s="174"/>
      <c r="L1444" s="174"/>
      <c r="M1444" s="174"/>
      <c r="N1444" s="174"/>
      <c r="O1444" s="174"/>
      <c r="P1444" s="174"/>
    </row>
    <row r="1445" spans="10:16">
      <c r="J1445" s="174"/>
      <c r="K1445" s="174"/>
      <c r="L1445" s="174"/>
      <c r="M1445" s="174"/>
      <c r="N1445" s="174"/>
      <c r="O1445" s="174"/>
      <c r="P1445" s="174"/>
    </row>
    <row r="1446" spans="10:16">
      <c r="J1446" s="174"/>
      <c r="K1446" s="174"/>
      <c r="L1446" s="174"/>
      <c r="M1446" s="174"/>
      <c r="N1446" s="174"/>
      <c r="O1446" s="174"/>
      <c r="P1446" s="174"/>
    </row>
    <row r="1447" spans="10:16">
      <c r="J1447" s="174"/>
      <c r="K1447" s="174"/>
      <c r="L1447" s="174"/>
      <c r="M1447" s="174"/>
      <c r="N1447" s="174"/>
      <c r="O1447" s="174"/>
      <c r="P1447" s="174"/>
    </row>
    <row r="1448" spans="10:16">
      <c r="J1448" s="174"/>
      <c r="K1448" s="174"/>
      <c r="L1448" s="174"/>
      <c r="M1448" s="174"/>
      <c r="N1448" s="174"/>
      <c r="O1448" s="174"/>
      <c r="P1448" s="174"/>
    </row>
    <row r="1449" spans="10:16">
      <c r="J1449" s="174"/>
      <c r="K1449" s="174"/>
      <c r="L1449" s="174"/>
      <c r="M1449" s="174"/>
      <c r="N1449" s="174"/>
      <c r="O1449" s="174"/>
      <c r="P1449" s="174"/>
    </row>
    <row r="1450" spans="10:16">
      <c r="J1450" s="174"/>
      <c r="K1450" s="174"/>
      <c r="L1450" s="174"/>
      <c r="M1450" s="174"/>
      <c r="N1450" s="174"/>
      <c r="O1450" s="174"/>
      <c r="P1450" s="174"/>
    </row>
    <row r="1451" spans="10:16">
      <c r="J1451" s="174"/>
      <c r="K1451" s="174"/>
      <c r="L1451" s="174"/>
      <c r="M1451" s="174"/>
      <c r="N1451" s="174"/>
      <c r="O1451" s="174"/>
      <c r="P1451" s="174"/>
    </row>
    <row r="1452" spans="10:16">
      <c r="J1452" s="174"/>
      <c r="K1452" s="174"/>
      <c r="L1452" s="174"/>
      <c r="M1452" s="174"/>
      <c r="N1452" s="174"/>
      <c r="O1452" s="174"/>
      <c r="P1452" s="174"/>
    </row>
    <row r="1453" spans="10:16">
      <c r="J1453" s="174"/>
      <c r="K1453" s="174"/>
      <c r="L1453" s="174"/>
      <c r="M1453" s="174"/>
      <c r="N1453" s="174"/>
      <c r="O1453" s="174"/>
      <c r="P1453" s="174"/>
    </row>
    <row r="1454" spans="10:16">
      <c r="J1454" s="174"/>
      <c r="K1454" s="174"/>
      <c r="L1454" s="174"/>
      <c r="M1454" s="174"/>
      <c r="N1454" s="174"/>
      <c r="O1454" s="174"/>
      <c r="P1454" s="174"/>
    </row>
    <row r="1455" spans="10:16">
      <c r="J1455" s="174"/>
      <c r="K1455" s="174"/>
      <c r="L1455" s="174"/>
      <c r="M1455" s="174"/>
      <c r="N1455" s="174"/>
      <c r="O1455" s="174"/>
      <c r="P1455" s="174"/>
    </row>
    <row r="1456" spans="10:16">
      <c r="J1456" s="174"/>
      <c r="K1456" s="174"/>
      <c r="L1456" s="174"/>
      <c r="M1456" s="174"/>
      <c r="N1456" s="174"/>
      <c r="O1456" s="174"/>
      <c r="P1456" s="174"/>
    </row>
    <row r="1457" spans="10:16">
      <c r="J1457" s="174"/>
      <c r="K1457" s="174"/>
      <c r="L1457" s="174"/>
      <c r="M1457" s="174"/>
      <c r="N1457" s="174"/>
      <c r="O1457" s="174"/>
      <c r="P1457" s="174"/>
    </row>
    <row r="1458" spans="10:16">
      <c r="J1458" s="174"/>
      <c r="K1458" s="174"/>
      <c r="L1458" s="174"/>
      <c r="M1458" s="174"/>
      <c r="N1458" s="174"/>
      <c r="O1458" s="174"/>
      <c r="P1458" s="174"/>
    </row>
    <row r="1459" spans="10:16">
      <c r="J1459" s="174"/>
      <c r="K1459" s="174"/>
      <c r="L1459" s="174"/>
      <c r="M1459" s="174"/>
      <c r="N1459" s="174"/>
      <c r="O1459" s="174"/>
      <c r="P1459" s="174"/>
    </row>
    <row r="1460" spans="10:16">
      <c r="J1460" s="174"/>
      <c r="K1460" s="174"/>
      <c r="L1460" s="174"/>
      <c r="M1460" s="174"/>
      <c r="N1460" s="174"/>
      <c r="O1460" s="174"/>
      <c r="P1460" s="174"/>
    </row>
    <row r="1461" spans="10:16">
      <c r="J1461" s="174"/>
      <c r="K1461" s="174"/>
      <c r="L1461" s="174"/>
      <c r="M1461" s="174"/>
      <c r="N1461" s="174"/>
      <c r="O1461" s="174"/>
      <c r="P1461" s="174"/>
    </row>
    <row r="1462" spans="10:16">
      <c r="J1462" s="174"/>
      <c r="K1462" s="174"/>
      <c r="L1462" s="174"/>
      <c r="M1462" s="174"/>
      <c r="N1462" s="174"/>
      <c r="O1462" s="174"/>
      <c r="P1462" s="174"/>
    </row>
    <row r="1463" spans="10:16">
      <c r="J1463" s="174"/>
      <c r="K1463" s="174"/>
      <c r="L1463" s="174"/>
      <c r="M1463" s="174"/>
      <c r="N1463" s="174"/>
      <c r="O1463" s="174"/>
      <c r="P1463" s="174"/>
    </row>
    <row r="1464" spans="10:16">
      <c r="J1464" s="174"/>
      <c r="K1464" s="174"/>
      <c r="L1464" s="174"/>
      <c r="M1464" s="174"/>
      <c r="N1464" s="174"/>
      <c r="O1464" s="174"/>
      <c r="P1464" s="174"/>
    </row>
    <row r="1465" spans="10:16">
      <c r="J1465" s="174"/>
      <c r="K1465" s="174"/>
      <c r="L1465" s="174"/>
      <c r="M1465" s="174"/>
      <c r="N1465" s="174"/>
      <c r="O1465" s="174"/>
      <c r="P1465" s="174"/>
    </row>
    <row r="1466" spans="10:16">
      <c r="J1466" s="174"/>
      <c r="K1466" s="174"/>
      <c r="L1466" s="174"/>
      <c r="M1466" s="174"/>
      <c r="N1466" s="174"/>
      <c r="O1466" s="174"/>
      <c r="P1466" s="174"/>
    </row>
    <row r="1467" spans="10:16">
      <c r="J1467" s="174"/>
      <c r="K1467" s="174"/>
      <c r="L1467" s="174"/>
      <c r="M1467" s="174"/>
      <c r="N1467" s="174"/>
      <c r="O1467" s="174"/>
      <c r="P1467" s="174"/>
    </row>
    <row r="1468" spans="10:16">
      <c r="J1468" s="174"/>
      <c r="K1468" s="174"/>
      <c r="L1468" s="174"/>
      <c r="M1468" s="174"/>
      <c r="N1468" s="174"/>
      <c r="O1468" s="174"/>
      <c r="P1468" s="174"/>
    </row>
    <row r="1469" spans="10:16">
      <c r="J1469" s="174"/>
      <c r="K1469" s="174"/>
      <c r="L1469" s="174"/>
      <c r="M1469" s="174"/>
      <c r="N1469" s="174"/>
      <c r="O1469" s="174"/>
      <c r="P1469" s="174"/>
    </row>
    <row r="1470" spans="10:16">
      <c r="J1470" s="174"/>
      <c r="K1470" s="174"/>
      <c r="L1470" s="174"/>
      <c r="M1470" s="174"/>
      <c r="N1470" s="174"/>
      <c r="O1470" s="174"/>
      <c r="P1470" s="174"/>
    </row>
    <row r="1471" spans="10:16">
      <c r="J1471" s="174"/>
      <c r="K1471" s="174"/>
      <c r="L1471" s="174"/>
      <c r="M1471" s="174"/>
      <c r="N1471" s="174"/>
      <c r="O1471" s="174"/>
      <c r="P1471" s="174"/>
    </row>
  </sheetData>
  <mergeCells count="2">
    <mergeCell ref="A4:G4"/>
    <mergeCell ref="J4:P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57E7C-A90A-486A-AE09-8AA4913E7B54}">
  <dimension ref="A5:P1574"/>
  <sheetViews>
    <sheetView workbookViewId="0">
      <selection activeCell="F9" sqref="F9"/>
    </sheetView>
  </sheetViews>
  <sheetFormatPr defaultColWidth="8.81640625" defaultRowHeight="14"/>
  <cols>
    <col min="1" max="16384" width="8.81640625" style="93"/>
  </cols>
  <sheetData>
    <row r="5" spans="1:16">
      <c r="A5" s="215" t="s">
        <v>3009</v>
      </c>
      <c r="B5" s="216"/>
      <c r="C5" s="216"/>
      <c r="D5" s="216"/>
      <c r="E5" s="216"/>
      <c r="F5" s="216"/>
      <c r="G5" s="217"/>
      <c r="J5" s="215" t="s">
        <v>4199</v>
      </c>
      <c r="K5" s="216"/>
      <c r="L5" s="216"/>
      <c r="M5" s="216"/>
      <c r="N5" s="216"/>
      <c r="O5" s="216"/>
      <c r="P5" s="217"/>
    </row>
    <row r="6" spans="1:16">
      <c r="A6" s="174" t="s">
        <v>3010</v>
      </c>
      <c r="B6" s="174" t="s">
        <v>3011</v>
      </c>
      <c r="C6" s="174" t="s">
        <v>3012</v>
      </c>
      <c r="D6" s="174" t="s">
        <v>3013</v>
      </c>
      <c r="E6" s="174" t="s">
        <v>3014</v>
      </c>
      <c r="F6" s="174" t="s">
        <v>3015</v>
      </c>
      <c r="G6" s="174" t="s">
        <v>3016</v>
      </c>
      <c r="J6" s="174" t="s">
        <v>3010</v>
      </c>
      <c r="K6" s="174" t="s">
        <v>3011</v>
      </c>
      <c r="L6" s="174" t="s">
        <v>3012</v>
      </c>
      <c r="M6" s="174" t="s">
        <v>3013</v>
      </c>
      <c r="N6" s="174" t="s">
        <v>3014</v>
      </c>
      <c r="O6" s="174" t="s">
        <v>3015</v>
      </c>
      <c r="P6" s="174" t="s">
        <v>3016</v>
      </c>
    </row>
    <row r="7" spans="1:16">
      <c r="A7" s="174" t="s">
        <v>3017</v>
      </c>
      <c r="B7" s="174" t="s">
        <v>3018</v>
      </c>
      <c r="C7" s="174">
        <v>3.3946061467614899E-4</v>
      </c>
      <c r="D7" s="174">
        <v>4.2847933115077598E-2</v>
      </c>
      <c r="E7" s="174" t="s">
        <v>3189</v>
      </c>
      <c r="F7" s="174" t="b">
        <v>0</v>
      </c>
      <c r="G7" s="174">
        <v>1</v>
      </c>
      <c r="J7" s="174" t="s">
        <v>3017</v>
      </c>
      <c r="K7" s="174" t="s">
        <v>3018</v>
      </c>
      <c r="L7" s="174">
        <v>2.4688640812708302E-10</v>
      </c>
      <c r="M7" s="174">
        <v>2.5302190203202402E-8</v>
      </c>
      <c r="N7" s="174" t="s">
        <v>3188</v>
      </c>
      <c r="O7" s="174" t="b">
        <v>0</v>
      </c>
      <c r="P7" s="174">
        <v>1</v>
      </c>
    </row>
    <row r="8" spans="1:16">
      <c r="A8" s="174" t="s">
        <v>3017</v>
      </c>
      <c r="B8" s="174" t="s">
        <v>3018</v>
      </c>
      <c r="C8" s="174">
        <v>6.1674882616213896E-6</v>
      </c>
      <c r="D8" s="174">
        <v>1.99486122928756E-3</v>
      </c>
      <c r="E8" s="174" t="s">
        <v>4968</v>
      </c>
      <c r="F8" s="174" t="b">
        <v>0</v>
      </c>
      <c r="G8" s="174">
        <v>2</v>
      </c>
      <c r="J8" s="174" t="s">
        <v>3017</v>
      </c>
      <c r="K8" s="174" t="s">
        <v>3018</v>
      </c>
      <c r="L8" s="174">
        <v>1.6221492439529799E-6</v>
      </c>
      <c r="M8" s="174">
        <v>8.7452431375819399E-5</v>
      </c>
      <c r="N8" s="174" t="s">
        <v>3189</v>
      </c>
      <c r="O8" s="174" t="b">
        <v>0</v>
      </c>
      <c r="P8" s="174">
        <v>2</v>
      </c>
    </row>
    <row r="9" spans="1:16">
      <c r="A9" s="174" t="s">
        <v>3017</v>
      </c>
      <c r="B9" s="174" t="s">
        <v>3018</v>
      </c>
      <c r="C9" s="174">
        <v>9.1048929973932605E-5</v>
      </c>
      <c r="D9" s="174">
        <v>1.7031086292895101E-2</v>
      </c>
      <c r="E9" s="174" t="s">
        <v>4969</v>
      </c>
      <c r="F9" s="174" t="b">
        <v>0</v>
      </c>
      <c r="G9" s="174">
        <v>3</v>
      </c>
      <c r="J9" s="174" t="s">
        <v>3017</v>
      </c>
      <c r="K9" s="174" t="s">
        <v>3018</v>
      </c>
      <c r="L9" s="174">
        <v>3.3061640399363698E-19</v>
      </c>
      <c r="M9" s="174">
        <v>6.7990935054399997E-17</v>
      </c>
      <c r="N9" s="174" t="s">
        <v>1081</v>
      </c>
      <c r="O9" s="174" t="b">
        <v>0</v>
      </c>
      <c r="P9" s="174">
        <v>3</v>
      </c>
    </row>
    <row r="10" spans="1:16">
      <c r="A10" s="174" t="s">
        <v>3017</v>
      </c>
      <c r="B10" s="174" t="s">
        <v>3018</v>
      </c>
      <c r="C10" s="174">
        <v>1.3156412212820599E-4</v>
      </c>
      <c r="D10" s="174">
        <v>2.2202160631537599E-2</v>
      </c>
      <c r="E10" s="174" t="s">
        <v>4970</v>
      </c>
      <c r="F10" s="174" t="b">
        <v>0</v>
      </c>
      <c r="G10" s="174">
        <v>4</v>
      </c>
      <c r="J10" s="174" t="s">
        <v>3017</v>
      </c>
      <c r="K10" s="174" t="s">
        <v>3018</v>
      </c>
      <c r="L10" s="174">
        <v>1.61128220200537E-3</v>
      </c>
      <c r="M10" s="174">
        <v>3.4989612740470397E-2</v>
      </c>
      <c r="N10" s="174" t="s">
        <v>5029</v>
      </c>
      <c r="O10" s="174" t="b">
        <v>0</v>
      </c>
      <c r="P10" s="174">
        <v>2</v>
      </c>
    </row>
    <row r="11" spans="1:16">
      <c r="A11" s="174" t="s">
        <v>3017</v>
      </c>
      <c r="B11" s="174" t="s">
        <v>3018</v>
      </c>
      <c r="C11" s="174">
        <v>3.0858973178332499E-6</v>
      </c>
      <c r="D11" s="174">
        <v>1.0766314338880899E-3</v>
      </c>
      <c r="E11" s="174" t="s">
        <v>275</v>
      </c>
      <c r="F11" s="174" t="b">
        <v>0</v>
      </c>
      <c r="G11" s="174">
        <v>1</v>
      </c>
      <c r="J11" s="174" t="s">
        <v>3017</v>
      </c>
      <c r="K11" s="174" t="s">
        <v>3018</v>
      </c>
      <c r="L11" s="174">
        <v>1.4671919912480401E-3</v>
      </c>
      <c r="M11" s="174">
        <v>3.2266793841519301E-2</v>
      </c>
      <c r="N11" s="174" t="s">
        <v>4200</v>
      </c>
      <c r="O11" s="174" t="b">
        <v>0</v>
      </c>
      <c r="P11" s="174">
        <v>4</v>
      </c>
    </row>
    <row r="12" spans="1:16">
      <c r="A12" s="174" t="s">
        <v>3017</v>
      </c>
      <c r="B12" s="174" t="s">
        <v>3018</v>
      </c>
      <c r="C12" s="174">
        <v>2.8104172143053499E-4</v>
      </c>
      <c r="D12" s="174">
        <v>3.7597569208780802E-2</v>
      </c>
      <c r="E12" s="174" t="s">
        <v>1113</v>
      </c>
      <c r="F12" s="174" t="b">
        <v>0</v>
      </c>
      <c r="G12" s="174">
        <v>2</v>
      </c>
      <c r="J12" s="174" t="s">
        <v>3017</v>
      </c>
      <c r="K12" s="174" t="s">
        <v>3018</v>
      </c>
      <c r="L12" s="174">
        <v>3.1120599946886899E-29</v>
      </c>
      <c r="M12" s="174">
        <v>1.4211588090451099E-26</v>
      </c>
      <c r="N12" s="174" t="s">
        <v>3190</v>
      </c>
      <c r="O12" s="174" t="b">
        <v>0</v>
      </c>
      <c r="P12" s="174">
        <v>1</v>
      </c>
    </row>
    <row r="13" spans="1:16">
      <c r="A13" s="174" t="s">
        <v>3017</v>
      </c>
      <c r="B13" s="174" t="s">
        <v>3018</v>
      </c>
      <c r="C13" s="174">
        <v>3.1940828578882698E-33</v>
      </c>
      <c r="D13" s="174">
        <v>1.41684952600412E-29</v>
      </c>
      <c r="E13" s="174" t="s">
        <v>3023</v>
      </c>
      <c r="F13" s="174" t="b">
        <v>1</v>
      </c>
      <c r="G13" s="174">
        <v>5</v>
      </c>
      <c r="J13" s="174" t="s">
        <v>3017</v>
      </c>
      <c r="K13" s="174" t="s">
        <v>3018</v>
      </c>
      <c r="L13" s="174">
        <v>1.1418703139330401E-5</v>
      </c>
      <c r="M13" s="174">
        <v>5.0654998369375104E-4</v>
      </c>
      <c r="N13" s="174" t="s">
        <v>3192</v>
      </c>
      <c r="O13" s="174" t="b">
        <v>0</v>
      </c>
      <c r="P13" s="174">
        <v>1</v>
      </c>
    </row>
    <row r="14" spans="1:16">
      <c r="A14" s="174" t="s">
        <v>3017</v>
      </c>
      <c r="B14" s="174" t="s">
        <v>3018</v>
      </c>
      <c r="C14" s="174">
        <v>2.9863377435370602E-4</v>
      </c>
      <c r="D14" s="174">
        <v>3.9291853082444601E-2</v>
      </c>
      <c r="E14" s="174" t="s">
        <v>4971</v>
      </c>
      <c r="F14" s="174" t="b">
        <v>0</v>
      </c>
      <c r="G14" s="174">
        <v>1</v>
      </c>
      <c r="J14" s="174" t="s">
        <v>3017</v>
      </c>
      <c r="K14" s="174" t="s">
        <v>3018</v>
      </c>
      <c r="L14" s="174">
        <v>7.9703806669805201E-9</v>
      </c>
      <c r="M14" s="174">
        <v>6.67127306878021E-7</v>
      </c>
      <c r="N14" s="174" t="s">
        <v>685</v>
      </c>
      <c r="O14" s="174" t="b">
        <v>0</v>
      </c>
      <c r="P14" s="174">
        <v>1</v>
      </c>
    </row>
    <row r="15" spans="1:16">
      <c r="A15" s="174" t="s">
        <v>3017</v>
      </c>
      <c r="B15" s="174" t="s">
        <v>3018</v>
      </c>
      <c r="C15" s="174">
        <v>3.1297615734868903E-5</v>
      </c>
      <c r="D15" s="174">
        <v>7.4184905815527901E-3</v>
      </c>
      <c r="E15" s="174" t="s">
        <v>438</v>
      </c>
      <c r="F15" s="174" t="b">
        <v>1</v>
      </c>
      <c r="G15" s="174">
        <v>1</v>
      </c>
      <c r="J15" s="174" t="s">
        <v>3017</v>
      </c>
      <c r="K15" s="174" t="s">
        <v>3018</v>
      </c>
      <c r="L15" s="174">
        <v>5.5864089216389199E-5</v>
      </c>
      <c r="M15" s="174">
        <v>2.10783421924245E-3</v>
      </c>
      <c r="N15" s="174" t="s">
        <v>4252</v>
      </c>
      <c r="O15" s="174" t="b">
        <v>0</v>
      </c>
      <c r="P15" s="174">
        <v>1</v>
      </c>
    </row>
    <row r="16" spans="1:16">
      <c r="A16" s="174" t="s">
        <v>3017</v>
      </c>
      <c r="B16" s="174" t="s">
        <v>3018</v>
      </c>
      <c r="C16" s="174">
        <v>1.7310366404368399E-5</v>
      </c>
      <c r="D16" s="174">
        <v>4.5551202306952704E-3</v>
      </c>
      <c r="E16" s="174" t="s">
        <v>467</v>
      </c>
      <c r="F16" s="174" t="b">
        <v>1</v>
      </c>
      <c r="G16" s="174">
        <v>1</v>
      </c>
      <c r="J16" s="174" t="s">
        <v>3017</v>
      </c>
      <c r="K16" s="174" t="s">
        <v>3018</v>
      </c>
      <c r="L16" s="174">
        <v>4.3710009969992101E-7</v>
      </c>
      <c r="M16" s="174">
        <v>2.6614253717611E-5</v>
      </c>
      <c r="N16" s="174" t="s">
        <v>3194</v>
      </c>
      <c r="O16" s="174" t="b">
        <v>0</v>
      </c>
      <c r="P16" s="174">
        <v>2</v>
      </c>
    </row>
    <row r="17" spans="1:16">
      <c r="A17" s="174" t="s">
        <v>3017</v>
      </c>
      <c r="B17" s="174" t="s">
        <v>3018</v>
      </c>
      <c r="C17" s="174">
        <v>1.3572315543112599E-9</v>
      </c>
      <c r="D17" s="174">
        <v>9.5780447711179607E-7</v>
      </c>
      <c r="E17" s="174" t="s">
        <v>3026</v>
      </c>
      <c r="F17" s="174" t="b">
        <v>1</v>
      </c>
      <c r="G17" s="174">
        <v>5</v>
      </c>
      <c r="J17" s="174" t="s">
        <v>3017</v>
      </c>
      <c r="K17" s="174" t="s">
        <v>3018</v>
      </c>
      <c r="L17" s="174">
        <v>2.82068756604824E-4</v>
      </c>
      <c r="M17" s="174">
        <v>8.3579018118793997E-3</v>
      </c>
      <c r="N17" s="174" t="s">
        <v>4254</v>
      </c>
      <c r="O17" s="174" t="b">
        <v>0</v>
      </c>
      <c r="P17" s="174">
        <v>2</v>
      </c>
    </row>
    <row r="18" spans="1:16">
      <c r="A18" s="174" t="s">
        <v>3017</v>
      </c>
      <c r="B18" s="174" t="s">
        <v>3018</v>
      </c>
      <c r="C18" s="174">
        <v>3.2561011690682401E-5</v>
      </c>
      <c r="D18" s="174">
        <v>7.6018945414088697E-3</v>
      </c>
      <c r="E18" s="174" t="s">
        <v>3225</v>
      </c>
      <c r="F18" s="174" t="b">
        <v>1</v>
      </c>
      <c r="G18" s="174">
        <v>5</v>
      </c>
      <c r="J18" s="174" t="s">
        <v>3017</v>
      </c>
      <c r="K18" s="174" t="s">
        <v>3018</v>
      </c>
      <c r="L18" s="174">
        <v>6.6686840764570196E-4</v>
      </c>
      <c r="M18" s="174">
        <v>1.6865705947943101E-2</v>
      </c>
      <c r="N18" s="174" t="s">
        <v>5030</v>
      </c>
      <c r="O18" s="174" t="b">
        <v>0</v>
      </c>
      <c r="P18" s="174">
        <v>2</v>
      </c>
    </row>
    <row r="19" spans="1:16">
      <c r="A19" s="174" t="s">
        <v>3017</v>
      </c>
      <c r="B19" s="174" t="s">
        <v>3018</v>
      </c>
      <c r="C19" s="174">
        <v>9.1549200197313995E-6</v>
      </c>
      <c r="D19" s="174">
        <v>2.7598972964337802E-3</v>
      </c>
      <c r="E19" s="174" t="s">
        <v>3226</v>
      </c>
      <c r="F19" s="174" t="b">
        <v>0</v>
      </c>
      <c r="G19" s="174">
        <v>1</v>
      </c>
      <c r="J19" s="174" t="s">
        <v>3017</v>
      </c>
      <c r="K19" s="174" t="s">
        <v>3018</v>
      </c>
      <c r="L19" s="174">
        <v>4.4130684680658601E-13</v>
      </c>
      <c r="M19" s="174">
        <v>6.0636732362322606E-11</v>
      </c>
      <c r="N19" s="174" t="s">
        <v>3195</v>
      </c>
      <c r="O19" s="174" t="b">
        <v>0</v>
      </c>
      <c r="P19" s="174">
        <v>5</v>
      </c>
    </row>
    <row r="20" spans="1:16">
      <c r="A20" s="174" t="s">
        <v>3017</v>
      </c>
      <c r="B20" s="174" t="s">
        <v>3018</v>
      </c>
      <c r="C20" s="174">
        <v>7.4936081952831906E-5</v>
      </c>
      <c r="D20" s="174">
        <v>1.4542751754483701E-2</v>
      </c>
      <c r="E20" s="174" t="s">
        <v>4972</v>
      </c>
      <c r="F20" s="174" t="b">
        <v>0</v>
      </c>
      <c r="G20" s="174">
        <v>1</v>
      </c>
      <c r="J20" s="174" t="s">
        <v>3017</v>
      </c>
      <c r="K20" s="174" t="s">
        <v>3018</v>
      </c>
      <c r="L20" s="174">
        <v>1.6578627580106199E-3</v>
      </c>
      <c r="M20" s="174">
        <v>3.5726309663083801E-2</v>
      </c>
      <c r="N20" s="174" t="s">
        <v>4764</v>
      </c>
      <c r="O20" s="174" t="b">
        <v>0</v>
      </c>
      <c r="P20" s="174">
        <v>3</v>
      </c>
    </row>
    <row r="21" spans="1:16">
      <c r="A21" s="174" t="s">
        <v>3017</v>
      </c>
      <c r="B21" s="174" t="s">
        <v>3018</v>
      </c>
      <c r="C21" s="174">
        <v>1.12991114758175E-4</v>
      </c>
      <c r="D21" s="174">
        <v>2.0163718990552301E-2</v>
      </c>
      <c r="E21" s="174" t="s">
        <v>4772</v>
      </c>
      <c r="F21" s="174" t="b">
        <v>0</v>
      </c>
      <c r="G21" s="174">
        <v>5</v>
      </c>
      <c r="J21" s="174" t="s">
        <v>3017</v>
      </c>
      <c r="K21" s="174" t="s">
        <v>3018</v>
      </c>
      <c r="L21" s="174">
        <v>7.7300333309317296E-7</v>
      </c>
      <c r="M21" s="174">
        <v>4.4783717355489302E-5</v>
      </c>
      <c r="N21" s="174" t="s">
        <v>1236</v>
      </c>
      <c r="O21" s="174" t="b">
        <v>0</v>
      </c>
      <c r="P21" s="174">
        <v>1</v>
      </c>
    </row>
    <row r="22" spans="1:16">
      <c r="A22" s="174" t="s">
        <v>3017</v>
      </c>
      <c r="B22" s="174" t="s">
        <v>3018</v>
      </c>
      <c r="C22" s="174">
        <v>3.80679560542582E-4</v>
      </c>
      <c r="D22" s="174">
        <v>4.56389229127711E-2</v>
      </c>
      <c r="E22" s="174" t="s">
        <v>4973</v>
      </c>
      <c r="F22" s="174" t="b">
        <v>0</v>
      </c>
      <c r="G22" s="174">
        <v>5</v>
      </c>
      <c r="J22" s="174" t="s">
        <v>3017</v>
      </c>
      <c r="K22" s="174" t="s">
        <v>3018</v>
      </c>
      <c r="L22" s="174">
        <v>4.2338305095074001E-5</v>
      </c>
      <c r="M22" s="174">
        <v>1.65375017373249E-3</v>
      </c>
      <c r="N22" s="174" t="s">
        <v>4201</v>
      </c>
      <c r="O22" s="174" t="b">
        <v>0</v>
      </c>
      <c r="P22" s="174">
        <v>3</v>
      </c>
    </row>
    <row r="23" spans="1:16">
      <c r="A23" s="174" t="s">
        <v>3017</v>
      </c>
      <c r="B23" s="174" t="s">
        <v>3018</v>
      </c>
      <c r="C23" s="174">
        <v>2.8880823218255599E-4</v>
      </c>
      <c r="D23" s="174">
        <v>3.8160784755321503E-2</v>
      </c>
      <c r="E23" s="174" t="s">
        <v>3246</v>
      </c>
      <c r="F23" s="174" t="b">
        <v>0</v>
      </c>
      <c r="G23" s="174">
        <v>1</v>
      </c>
      <c r="J23" s="174" t="s">
        <v>3017</v>
      </c>
      <c r="K23" s="174" t="s">
        <v>3018</v>
      </c>
      <c r="L23" s="174">
        <v>1.0803528521271201E-3</v>
      </c>
      <c r="M23" s="174">
        <v>2.4998656570121802E-2</v>
      </c>
      <c r="N23" s="174" t="s">
        <v>5031</v>
      </c>
      <c r="O23" s="174" t="b">
        <v>0</v>
      </c>
      <c r="P23" s="174">
        <v>6</v>
      </c>
    </row>
    <row r="24" spans="1:16">
      <c r="A24" s="174" t="s">
        <v>3017</v>
      </c>
      <c r="B24" s="174" t="s">
        <v>3018</v>
      </c>
      <c r="C24" s="174">
        <v>1.15712399950078E-4</v>
      </c>
      <c r="D24" s="174">
        <v>2.0299354411581101E-2</v>
      </c>
      <c r="E24" s="174" t="s">
        <v>3247</v>
      </c>
      <c r="F24" s="174" t="b">
        <v>0</v>
      </c>
      <c r="G24" s="174">
        <v>5</v>
      </c>
      <c r="J24" s="174" t="s">
        <v>3017</v>
      </c>
      <c r="K24" s="174" t="s">
        <v>3018</v>
      </c>
      <c r="L24" s="174">
        <v>1.48833152155767E-16</v>
      </c>
      <c r="M24" s="174">
        <v>2.6111389118039701E-14</v>
      </c>
      <c r="N24" s="174" t="s">
        <v>3019</v>
      </c>
      <c r="O24" s="174" t="b">
        <v>0</v>
      </c>
      <c r="P24" s="174">
        <v>1</v>
      </c>
    </row>
    <row r="25" spans="1:16">
      <c r="A25" s="174" t="s">
        <v>3017</v>
      </c>
      <c r="B25" s="174" t="s">
        <v>3018</v>
      </c>
      <c r="C25" s="174">
        <v>5.6519465046845202E-5</v>
      </c>
      <c r="D25" s="174">
        <v>1.16224232395337E-2</v>
      </c>
      <c r="E25" s="174" t="s">
        <v>4974</v>
      </c>
      <c r="F25" s="174" t="b">
        <v>0</v>
      </c>
      <c r="G25" s="174">
        <v>1</v>
      </c>
      <c r="J25" s="174" t="s">
        <v>3017</v>
      </c>
      <c r="K25" s="174" t="s">
        <v>3018</v>
      </c>
      <c r="L25" s="174">
        <v>2.3446246501421602E-3</v>
      </c>
      <c r="M25" s="174">
        <v>4.71552002984875E-2</v>
      </c>
      <c r="N25" s="174" t="s">
        <v>5032</v>
      </c>
      <c r="O25" s="174" t="b">
        <v>0</v>
      </c>
      <c r="P25" s="174">
        <v>6</v>
      </c>
    </row>
    <row r="26" spans="1:16">
      <c r="A26" s="174" t="s">
        <v>3017</v>
      </c>
      <c r="B26" s="174" t="s">
        <v>3018</v>
      </c>
      <c r="C26" s="174">
        <v>2.1085121662329899E-4</v>
      </c>
      <c r="D26" s="174">
        <v>3.07377517716905E-2</v>
      </c>
      <c r="E26" s="174" t="s">
        <v>3004</v>
      </c>
      <c r="F26" s="174" t="b">
        <v>0</v>
      </c>
      <c r="G26" s="174">
        <v>5</v>
      </c>
      <c r="J26" s="174" t="s">
        <v>3017</v>
      </c>
      <c r="K26" s="174" t="s">
        <v>3018</v>
      </c>
      <c r="L26" s="174">
        <v>5.1546699330905297E-4</v>
      </c>
      <c r="M26" s="174">
        <v>1.3798962537263801E-2</v>
      </c>
      <c r="N26" s="174" t="s">
        <v>5033</v>
      </c>
      <c r="O26" s="174" t="b">
        <v>0</v>
      </c>
      <c r="P26" s="174">
        <v>2</v>
      </c>
    </row>
    <row r="27" spans="1:16">
      <c r="A27" s="174" t="s">
        <v>3017</v>
      </c>
      <c r="B27" s="174" t="s">
        <v>3018</v>
      </c>
      <c r="C27" s="174">
        <v>5.8951897777098299E-12</v>
      </c>
      <c r="D27" s="174">
        <v>5.5470162965959998E-9</v>
      </c>
      <c r="E27" s="174" t="s">
        <v>1053</v>
      </c>
      <c r="F27" s="174" t="b">
        <v>1</v>
      </c>
      <c r="G27" s="174">
        <v>4</v>
      </c>
      <c r="J27" s="174" t="s">
        <v>3017</v>
      </c>
      <c r="K27" s="174" t="s">
        <v>3018</v>
      </c>
      <c r="L27" s="174">
        <v>3.0590570185384699E-4</v>
      </c>
      <c r="M27" s="174">
        <v>8.9363026901857993E-3</v>
      </c>
      <c r="N27" s="174" t="s">
        <v>5034</v>
      </c>
      <c r="O27" s="174" t="b">
        <v>0</v>
      </c>
      <c r="P27" s="174">
        <v>6</v>
      </c>
    </row>
    <row r="28" spans="1:16">
      <c r="A28" s="174" t="s">
        <v>3017</v>
      </c>
      <c r="B28" s="174" t="s">
        <v>3018</v>
      </c>
      <c r="C28" s="174">
        <v>3.6102648272019099E-4</v>
      </c>
      <c r="D28" s="174">
        <v>4.4485052837081901E-2</v>
      </c>
      <c r="E28" s="174" t="s">
        <v>4975</v>
      </c>
      <c r="F28" s="174" t="b">
        <v>0</v>
      </c>
      <c r="G28" s="174">
        <v>1</v>
      </c>
      <c r="J28" s="174" t="s">
        <v>3017</v>
      </c>
      <c r="K28" s="174" t="s">
        <v>3018</v>
      </c>
      <c r="L28" s="174">
        <v>7.6139959419656796E-5</v>
      </c>
      <c r="M28" s="174">
        <v>2.7083323709720499E-3</v>
      </c>
      <c r="N28" s="174" t="s">
        <v>4766</v>
      </c>
      <c r="O28" s="174" t="b">
        <v>0</v>
      </c>
      <c r="P28" s="174">
        <v>6</v>
      </c>
    </row>
    <row r="29" spans="1:16">
      <c r="A29" s="174" t="s">
        <v>3017</v>
      </c>
      <c r="B29" s="174" t="s">
        <v>3018</v>
      </c>
      <c r="C29" s="174">
        <v>4.0504695340460403E-8</v>
      </c>
      <c r="D29" s="174">
        <v>2.2459130268154201E-5</v>
      </c>
      <c r="E29" s="174" t="s">
        <v>701</v>
      </c>
      <c r="F29" s="174" t="b">
        <v>1</v>
      </c>
      <c r="G29" s="174">
        <v>2</v>
      </c>
      <c r="J29" s="174" t="s">
        <v>3017</v>
      </c>
      <c r="K29" s="174" t="s">
        <v>3018</v>
      </c>
      <c r="L29" s="174">
        <v>1.3335314102046401E-4</v>
      </c>
      <c r="M29" s="174">
        <v>4.4241614189192997E-3</v>
      </c>
      <c r="N29" s="174" t="s">
        <v>5035</v>
      </c>
      <c r="O29" s="174" t="b">
        <v>0</v>
      </c>
      <c r="P29" s="174">
        <v>2</v>
      </c>
    </row>
    <row r="30" spans="1:16">
      <c r="A30" s="174" t="s">
        <v>3017</v>
      </c>
      <c r="B30" s="174" t="s">
        <v>3018</v>
      </c>
      <c r="C30" s="174">
        <v>1.6191712749107901E-5</v>
      </c>
      <c r="D30" s="174">
        <v>4.2971698510474304E-3</v>
      </c>
      <c r="E30" s="174" t="s">
        <v>4976</v>
      </c>
      <c r="F30" s="174" t="b">
        <v>0</v>
      </c>
      <c r="G30" s="174">
        <v>2</v>
      </c>
      <c r="J30" s="174" t="s">
        <v>3017</v>
      </c>
      <c r="K30" s="174" t="s">
        <v>3018</v>
      </c>
      <c r="L30" s="174">
        <v>5.3282167883808103E-6</v>
      </c>
      <c r="M30" s="174">
        <v>2.5812342578719101E-4</v>
      </c>
      <c r="N30" s="174" t="s">
        <v>3203</v>
      </c>
      <c r="O30" s="174" t="b">
        <v>0</v>
      </c>
      <c r="P30" s="174">
        <v>6</v>
      </c>
    </row>
    <row r="31" spans="1:16">
      <c r="A31" s="174" t="s">
        <v>3017</v>
      </c>
      <c r="B31" s="174" t="s">
        <v>3018</v>
      </c>
      <c r="C31" s="174">
        <v>9.3518929672637194E-5</v>
      </c>
      <c r="D31" s="174">
        <v>1.72560174377029E-2</v>
      </c>
      <c r="E31" s="174" t="s">
        <v>4977</v>
      </c>
      <c r="F31" s="174" t="b">
        <v>0</v>
      </c>
      <c r="G31" s="174">
        <v>1</v>
      </c>
      <c r="J31" s="174" t="s">
        <v>3017</v>
      </c>
      <c r="K31" s="174" t="s">
        <v>3018</v>
      </c>
      <c r="L31" s="174">
        <v>1.564279868565E-15</v>
      </c>
      <c r="M31" s="174">
        <v>2.5976247464464602E-13</v>
      </c>
      <c r="N31" s="174" t="s">
        <v>3204</v>
      </c>
      <c r="O31" s="174" t="b">
        <v>1</v>
      </c>
      <c r="P31" s="174">
        <v>6</v>
      </c>
    </row>
    <row r="32" spans="1:16">
      <c r="A32" s="174" t="s">
        <v>3017</v>
      </c>
      <c r="B32" s="174" t="s">
        <v>3018</v>
      </c>
      <c r="C32" s="174">
        <v>7.4561957029689E-8</v>
      </c>
      <c r="D32" s="174">
        <v>3.8587055462147897E-5</v>
      </c>
      <c r="E32" s="174" t="s">
        <v>768</v>
      </c>
      <c r="F32" s="174" t="b">
        <v>0</v>
      </c>
      <c r="G32" s="174">
        <v>4</v>
      </c>
      <c r="J32" s="174" t="s">
        <v>3017</v>
      </c>
      <c r="K32" s="174" t="s">
        <v>3018</v>
      </c>
      <c r="L32" s="174">
        <v>3.0570482564881101E-18</v>
      </c>
      <c r="M32" s="174">
        <v>5.7884463115076298E-16</v>
      </c>
      <c r="N32" s="174" t="s">
        <v>3205</v>
      </c>
      <c r="O32" s="174" t="b">
        <v>0</v>
      </c>
      <c r="P32" s="174">
        <v>2</v>
      </c>
    </row>
    <row r="33" spans="1:16">
      <c r="A33" s="174" t="s">
        <v>3017</v>
      </c>
      <c r="B33" s="174" t="s">
        <v>3018</v>
      </c>
      <c r="C33" s="174">
        <v>4.1872653297816102E-4</v>
      </c>
      <c r="D33" s="174">
        <v>4.8879239005657403E-2</v>
      </c>
      <c r="E33" s="174" t="s">
        <v>3278</v>
      </c>
      <c r="F33" s="174" t="b">
        <v>0</v>
      </c>
      <c r="G33" s="174">
        <v>1</v>
      </c>
      <c r="J33" s="174" t="s">
        <v>3017</v>
      </c>
      <c r="K33" s="174" t="s">
        <v>3018</v>
      </c>
      <c r="L33" s="174">
        <v>2.2952956287799701E-6</v>
      </c>
      <c r="M33" s="174">
        <v>1.18595366323634E-4</v>
      </c>
      <c r="N33" s="174" t="s">
        <v>1107</v>
      </c>
      <c r="O33" s="174" t="b">
        <v>1</v>
      </c>
      <c r="P33" s="174">
        <v>1</v>
      </c>
    </row>
    <row r="34" spans="1:16">
      <c r="A34" s="174" t="s">
        <v>3017</v>
      </c>
      <c r="B34" s="174" t="s">
        <v>3018</v>
      </c>
      <c r="C34" s="174">
        <v>1.0645340648468699E-7</v>
      </c>
      <c r="D34" s="174">
        <v>5.2468011504063503E-5</v>
      </c>
      <c r="E34" s="174" t="s">
        <v>3036</v>
      </c>
      <c r="F34" s="174" t="b">
        <v>1</v>
      </c>
      <c r="G34" s="174">
        <v>2</v>
      </c>
      <c r="J34" s="174" t="s">
        <v>3017</v>
      </c>
      <c r="K34" s="174" t="s">
        <v>3018</v>
      </c>
      <c r="L34" s="174">
        <v>6.9184317659720505E-10</v>
      </c>
      <c r="M34" s="174">
        <v>6.5901245898383398E-8</v>
      </c>
      <c r="N34" s="174" t="s">
        <v>4256</v>
      </c>
      <c r="O34" s="174" t="b">
        <v>0</v>
      </c>
      <c r="P34" s="174">
        <v>1</v>
      </c>
    </row>
    <row r="35" spans="1:16">
      <c r="A35" s="174" t="s">
        <v>3017</v>
      </c>
      <c r="B35" s="174" t="s">
        <v>3018</v>
      </c>
      <c r="C35" s="174">
        <v>4.7707458245572597E-6</v>
      </c>
      <c r="D35" s="174">
        <v>1.5759194531737E-3</v>
      </c>
      <c r="E35" s="174" t="s">
        <v>888</v>
      </c>
      <c r="F35" s="174" t="b">
        <v>1</v>
      </c>
      <c r="G35" s="174">
        <v>4</v>
      </c>
      <c r="J35" s="174" t="s">
        <v>3017</v>
      </c>
      <c r="K35" s="174" t="s">
        <v>3018</v>
      </c>
      <c r="L35" s="174">
        <v>6.82128878729716E-9</v>
      </c>
      <c r="M35" s="174">
        <v>5.7404195314888495E-7</v>
      </c>
      <c r="N35" s="174" t="s">
        <v>4258</v>
      </c>
      <c r="O35" s="174" t="b">
        <v>0</v>
      </c>
      <c r="P35" s="174">
        <v>3</v>
      </c>
    </row>
    <row r="36" spans="1:16">
      <c r="A36" s="174" t="s">
        <v>3017</v>
      </c>
      <c r="B36" s="174" t="s">
        <v>3018</v>
      </c>
      <c r="C36" s="174">
        <v>2.6421790048666399E-20</v>
      </c>
      <c r="D36" s="174">
        <v>4.3180158042165299E-17</v>
      </c>
      <c r="E36" s="174" t="s">
        <v>3037</v>
      </c>
      <c r="F36" s="174" t="b">
        <v>1</v>
      </c>
      <c r="G36" s="174">
        <v>5</v>
      </c>
      <c r="J36" s="174" t="s">
        <v>3017</v>
      </c>
      <c r="K36" s="174" t="s">
        <v>3018</v>
      </c>
      <c r="L36" s="174">
        <v>1.17390709959297E-8</v>
      </c>
      <c r="M36" s="174">
        <v>9.6693202025625003E-7</v>
      </c>
      <c r="N36" s="174" t="s">
        <v>607</v>
      </c>
      <c r="O36" s="174" t="b">
        <v>1</v>
      </c>
      <c r="P36" s="174">
        <v>2</v>
      </c>
    </row>
    <row r="37" spans="1:16">
      <c r="A37" s="174" t="s">
        <v>3017</v>
      </c>
      <c r="B37" s="174" t="s">
        <v>3018</v>
      </c>
      <c r="C37" s="174">
        <v>2.7887307757613302E-6</v>
      </c>
      <c r="D37" s="174">
        <v>9.9532045193293102E-4</v>
      </c>
      <c r="E37" s="174" t="s">
        <v>769</v>
      </c>
      <c r="F37" s="174" t="b">
        <v>1</v>
      </c>
      <c r="G37" s="174">
        <v>5</v>
      </c>
      <c r="J37" s="174" t="s">
        <v>3017</v>
      </c>
      <c r="K37" s="174" t="s">
        <v>3018</v>
      </c>
      <c r="L37" s="174">
        <v>1.03823588428894E-5</v>
      </c>
      <c r="M37" s="174">
        <v>4.6657509283392799E-4</v>
      </c>
      <c r="N37" s="174" t="s">
        <v>3207</v>
      </c>
      <c r="O37" s="174" t="b">
        <v>0</v>
      </c>
      <c r="P37" s="174">
        <v>1</v>
      </c>
    </row>
    <row r="38" spans="1:16">
      <c r="A38" s="174" t="s">
        <v>3017</v>
      </c>
      <c r="B38" s="174" t="s">
        <v>3018</v>
      </c>
      <c r="C38" s="174">
        <v>2.4011726957454399E-5</v>
      </c>
      <c r="D38" s="174">
        <v>6.1113781455403001E-3</v>
      </c>
      <c r="E38" s="174" t="s">
        <v>3039</v>
      </c>
      <c r="F38" s="174" t="b">
        <v>0</v>
      </c>
      <c r="G38" s="174">
        <v>4</v>
      </c>
      <c r="J38" s="174" t="s">
        <v>3017</v>
      </c>
      <c r="K38" s="174" t="s">
        <v>3018</v>
      </c>
      <c r="L38" s="174">
        <v>2.1856798816704301E-4</v>
      </c>
      <c r="M38" s="174">
        <v>6.7939857222734596E-3</v>
      </c>
      <c r="N38" s="174" t="s">
        <v>3208</v>
      </c>
      <c r="O38" s="174" t="b">
        <v>0</v>
      </c>
      <c r="P38" s="174">
        <v>4</v>
      </c>
    </row>
    <row r="39" spans="1:16">
      <c r="A39" s="174" t="s">
        <v>3017</v>
      </c>
      <c r="B39" s="174" t="s">
        <v>3018</v>
      </c>
      <c r="C39" s="174">
        <v>2.5779234615211599E-4</v>
      </c>
      <c r="D39" s="174">
        <v>3.55764895127526E-2</v>
      </c>
      <c r="E39" s="174" t="s">
        <v>912</v>
      </c>
      <c r="F39" s="174" t="b">
        <v>1</v>
      </c>
      <c r="G39" s="174">
        <v>5</v>
      </c>
      <c r="J39" s="174" t="s">
        <v>3017</v>
      </c>
      <c r="K39" s="174" t="s">
        <v>3018</v>
      </c>
      <c r="L39" s="174">
        <v>7.8224130332507402E-5</v>
      </c>
      <c r="M39" s="174">
        <v>2.77293826394447E-3</v>
      </c>
      <c r="N39" s="174" t="s">
        <v>766</v>
      </c>
      <c r="O39" s="174" t="b">
        <v>0</v>
      </c>
      <c r="P39" s="174">
        <v>1</v>
      </c>
    </row>
    <row r="40" spans="1:16">
      <c r="A40" s="174" t="s">
        <v>3017</v>
      </c>
      <c r="B40" s="174" t="s">
        <v>3018</v>
      </c>
      <c r="C40" s="174">
        <v>2.7492872486852301E-5</v>
      </c>
      <c r="D40" s="174">
        <v>6.7752474888035799E-3</v>
      </c>
      <c r="E40" s="174" t="s">
        <v>3292</v>
      </c>
      <c r="F40" s="174" t="b">
        <v>0</v>
      </c>
      <c r="G40" s="174">
        <v>2</v>
      </c>
      <c r="J40" s="174" t="s">
        <v>3017</v>
      </c>
      <c r="K40" s="174" t="s">
        <v>3018</v>
      </c>
      <c r="L40" s="174">
        <v>4.39693815909791E-7</v>
      </c>
      <c r="M40" s="174">
        <v>2.67197887777823E-5</v>
      </c>
      <c r="N40" s="174" t="s">
        <v>3210</v>
      </c>
      <c r="O40" s="174" t="b">
        <v>0</v>
      </c>
      <c r="P40" s="174">
        <v>6</v>
      </c>
    </row>
    <row r="41" spans="1:16">
      <c r="A41" s="174" t="s">
        <v>3017</v>
      </c>
      <c r="B41" s="174" t="s">
        <v>3018</v>
      </c>
      <c r="C41" s="174">
        <v>7.8420590083124897E-7</v>
      </c>
      <c r="D41" s="174">
        <v>3.1623866787936498E-4</v>
      </c>
      <c r="E41" s="174" t="s">
        <v>3040</v>
      </c>
      <c r="F41" s="174" t="b">
        <v>1</v>
      </c>
      <c r="G41" s="174">
        <v>5</v>
      </c>
      <c r="J41" s="174" t="s">
        <v>3017</v>
      </c>
      <c r="K41" s="174" t="s">
        <v>3018</v>
      </c>
      <c r="L41" s="174">
        <v>2.73292911726011E-17</v>
      </c>
      <c r="M41" s="174">
        <v>4.9920969340163596E-15</v>
      </c>
      <c r="N41" s="174" t="s">
        <v>1344</v>
      </c>
      <c r="O41" s="174" t="b">
        <v>0</v>
      </c>
      <c r="P41" s="174">
        <v>1</v>
      </c>
    </row>
    <row r="42" spans="1:16">
      <c r="A42" s="174" t="s">
        <v>3017</v>
      </c>
      <c r="B42" s="174" t="s">
        <v>3018</v>
      </c>
      <c r="C42" s="174">
        <v>1.9368137252994301E-8</v>
      </c>
      <c r="D42" s="174">
        <v>1.17921574478966E-5</v>
      </c>
      <c r="E42" s="174" t="s">
        <v>3042</v>
      </c>
      <c r="F42" s="174" t="b">
        <v>1</v>
      </c>
      <c r="G42" s="174">
        <v>5</v>
      </c>
      <c r="J42" s="174" t="s">
        <v>3017</v>
      </c>
      <c r="K42" s="174" t="s">
        <v>3018</v>
      </c>
      <c r="L42" s="174">
        <v>1.3534214656317901E-6</v>
      </c>
      <c r="M42" s="174">
        <v>7.38625602324499E-5</v>
      </c>
      <c r="N42" s="174" t="s">
        <v>4260</v>
      </c>
      <c r="O42" s="174" t="b">
        <v>0</v>
      </c>
      <c r="P42" s="174">
        <v>4</v>
      </c>
    </row>
    <row r="43" spans="1:16">
      <c r="A43" s="174" t="s">
        <v>3017</v>
      </c>
      <c r="B43" s="174" t="s">
        <v>3018</v>
      </c>
      <c r="C43" s="174">
        <v>2.2413209185917301E-4</v>
      </c>
      <c r="D43" s="174">
        <v>3.2071546471516901E-2</v>
      </c>
      <c r="E43" s="174" t="s">
        <v>293</v>
      </c>
      <c r="F43" s="174" t="b">
        <v>0</v>
      </c>
      <c r="G43" s="174">
        <v>5</v>
      </c>
      <c r="J43" s="174" t="s">
        <v>3017</v>
      </c>
      <c r="K43" s="174" t="s">
        <v>3018</v>
      </c>
      <c r="L43" s="174">
        <v>4.30653263975539E-7</v>
      </c>
      <c r="M43" s="174">
        <v>2.6273233411065599E-5</v>
      </c>
      <c r="N43" s="174" t="s">
        <v>3211</v>
      </c>
      <c r="O43" s="174" t="b">
        <v>0</v>
      </c>
      <c r="P43" s="174">
        <v>2</v>
      </c>
    </row>
    <row r="44" spans="1:16">
      <c r="A44" s="174" t="s">
        <v>3017</v>
      </c>
      <c r="B44" s="174" t="s">
        <v>3018</v>
      </c>
      <c r="C44" s="174">
        <v>1.98742088498888E-4</v>
      </c>
      <c r="D44" s="174">
        <v>2.99569931552378E-2</v>
      </c>
      <c r="E44" s="174" t="s">
        <v>4978</v>
      </c>
      <c r="F44" s="174" t="b">
        <v>0</v>
      </c>
      <c r="G44" s="174">
        <v>1</v>
      </c>
      <c r="J44" s="174" t="s">
        <v>3017</v>
      </c>
      <c r="K44" s="174" t="s">
        <v>3018</v>
      </c>
      <c r="L44" s="174">
        <v>4.03208214717769E-5</v>
      </c>
      <c r="M44" s="174">
        <v>1.58091220853925E-3</v>
      </c>
      <c r="N44" s="174" t="s">
        <v>523</v>
      </c>
      <c r="O44" s="174" t="b">
        <v>0</v>
      </c>
      <c r="P44" s="174">
        <v>2</v>
      </c>
    </row>
    <row r="45" spans="1:16">
      <c r="A45" s="174" t="s">
        <v>3017</v>
      </c>
      <c r="B45" s="174" t="s">
        <v>3018</v>
      </c>
      <c r="C45" s="174">
        <v>2.8212404191961402E-4</v>
      </c>
      <c r="D45" s="174">
        <v>3.7597569208780802E-2</v>
      </c>
      <c r="E45" s="174" t="s">
        <v>1426</v>
      </c>
      <c r="F45" s="174" t="b">
        <v>0</v>
      </c>
      <c r="G45" s="174">
        <v>6</v>
      </c>
      <c r="J45" s="174" t="s">
        <v>3017</v>
      </c>
      <c r="K45" s="174" t="s">
        <v>3018</v>
      </c>
      <c r="L45" s="174">
        <v>1.0678536849994299E-5</v>
      </c>
      <c r="M45" s="174">
        <v>4.7781066974477402E-4</v>
      </c>
      <c r="N45" s="174" t="s">
        <v>5036</v>
      </c>
      <c r="O45" s="174" t="b">
        <v>0</v>
      </c>
      <c r="P45" s="174">
        <v>1</v>
      </c>
    </row>
    <row r="46" spans="1:16">
      <c r="A46" s="174" t="s">
        <v>3017</v>
      </c>
      <c r="B46" s="174" t="s">
        <v>3018</v>
      </c>
      <c r="C46" s="174">
        <v>1.9547731825598201E-4</v>
      </c>
      <c r="D46" s="174">
        <v>2.9820191503110102E-2</v>
      </c>
      <c r="E46" s="174" t="s">
        <v>743</v>
      </c>
      <c r="F46" s="174" t="b">
        <v>0</v>
      </c>
      <c r="G46" s="174">
        <v>5</v>
      </c>
      <c r="J46" s="174" t="s">
        <v>3017</v>
      </c>
      <c r="K46" s="174" t="s">
        <v>3018</v>
      </c>
      <c r="L46" s="174">
        <v>2.6488378647213401E-23</v>
      </c>
      <c r="M46" s="174">
        <v>7.2152949309817406E-21</v>
      </c>
      <c r="N46" s="174" t="s">
        <v>3021</v>
      </c>
      <c r="O46" s="174" t="b">
        <v>0</v>
      </c>
      <c r="P46" s="174">
        <v>1</v>
      </c>
    </row>
    <row r="47" spans="1:16">
      <c r="A47" s="174" t="s">
        <v>3017</v>
      </c>
      <c r="B47" s="174" t="s">
        <v>3018</v>
      </c>
      <c r="C47" s="174">
        <v>4.3192434486359602E-8</v>
      </c>
      <c r="D47" s="174">
        <v>2.3529268126946499E-5</v>
      </c>
      <c r="E47" s="174" t="s">
        <v>694</v>
      </c>
      <c r="F47" s="174" t="b">
        <v>1</v>
      </c>
      <c r="G47" s="174">
        <v>5</v>
      </c>
      <c r="J47" s="174" t="s">
        <v>3017</v>
      </c>
      <c r="K47" s="174" t="s">
        <v>3018</v>
      </c>
      <c r="L47" s="174">
        <v>2.5718045664025102E-18</v>
      </c>
      <c r="M47" s="174">
        <v>4.8995243681286701E-16</v>
      </c>
      <c r="N47" s="174" t="s">
        <v>660</v>
      </c>
      <c r="O47" s="174" t="b">
        <v>0</v>
      </c>
      <c r="P47" s="174">
        <v>1</v>
      </c>
    </row>
    <row r="48" spans="1:16">
      <c r="A48" s="174" t="s">
        <v>3017</v>
      </c>
      <c r="B48" s="174" t="s">
        <v>3018</v>
      </c>
      <c r="C48" s="174">
        <v>1.74639023128391E-4</v>
      </c>
      <c r="D48" s="174">
        <v>2.7387456096765999E-2</v>
      </c>
      <c r="E48" s="174" t="s">
        <v>3331</v>
      </c>
      <c r="F48" s="174" t="b">
        <v>1</v>
      </c>
      <c r="G48" s="174">
        <v>1</v>
      </c>
      <c r="J48" s="174" t="s">
        <v>3017</v>
      </c>
      <c r="K48" s="174" t="s">
        <v>3018</v>
      </c>
      <c r="L48" s="174">
        <v>1.15245425944009E-16</v>
      </c>
      <c r="M48" s="174">
        <v>2.0333614839996001E-14</v>
      </c>
      <c r="N48" s="174" t="s">
        <v>395</v>
      </c>
      <c r="O48" s="174" t="b">
        <v>0</v>
      </c>
      <c r="P48" s="174">
        <v>2</v>
      </c>
    </row>
    <row r="49" spans="1:16">
      <c r="A49" s="174" t="s">
        <v>3017</v>
      </c>
      <c r="B49" s="174" t="s">
        <v>3018</v>
      </c>
      <c r="C49" s="174">
        <v>1.89353047951748E-7</v>
      </c>
      <c r="D49" s="174">
        <v>8.7755246148503194E-5</v>
      </c>
      <c r="E49" s="174" t="s">
        <v>1569</v>
      </c>
      <c r="F49" s="174" t="b">
        <v>1</v>
      </c>
      <c r="G49" s="174">
        <v>1</v>
      </c>
      <c r="J49" s="174" t="s">
        <v>3017</v>
      </c>
      <c r="K49" s="174" t="s">
        <v>3018</v>
      </c>
      <c r="L49" s="174">
        <v>3.9350748624209902E-4</v>
      </c>
      <c r="M49" s="174">
        <v>1.10986266759999E-2</v>
      </c>
      <c r="N49" s="174" t="s">
        <v>5037</v>
      </c>
      <c r="O49" s="174" t="b">
        <v>0</v>
      </c>
      <c r="P49" s="174">
        <v>1</v>
      </c>
    </row>
    <row r="50" spans="1:16">
      <c r="A50" s="174" t="s">
        <v>3017</v>
      </c>
      <c r="B50" s="174" t="s">
        <v>3018</v>
      </c>
      <c r="C50" s="174">
        <v>5.6094484850735599E-5</v>
      </c>
      <c r="D50" s="174">
        <v>1.1611932327334601E-2</v>
      </c>
      <c r="E50" s="174" t="s">
        <v>3336</v>
      </c>
      <c r="F50" s="174" t="b">
        <v>0</v>
      </c>
      <c r="G50" s="174">
        <v>1</v>
      </c>
      <c r="J50" s="174" t="s">
        <v>3017</v>
      </c>
      <c r="K50" s="174" t="s">
        <v>3018</v>
      </c>
      <c r="L50" s="174">
        <v>1.2426297178918399E-4</v>
      </c>
      <c r="M50" s="174">
        <v>4.1671037397079001E-3</v>
      </c>
      <c r="N50" s="174" t="s">
        <v>4769</v>
      </c>
      <c r="O50" s="174" t="b">
        <v>0</v>
      </c>
      <c r="P50" s="174">
        <v>3</v>
      </c>
    </row>
    <row r="51" spans="1:16">
      <c r="A51" s="174" t="s">
        <v>3017</v>
      </c>
      <c r="B51" s="174" t="s">
        <v>3018</v>
      </c>
      <c r="C51" s="174">
        <v>7.8594138402805303E-5</v>
      </c>
      <c r="D51" s="174">
        <v>1.51579291400342E-2</v>
      </c>
      <c r="E51" s="174" t="s">
        <v>1572</v>
      </c>
      <c r="F51" s="174" t="b">
        <v>1</v>
      </c>
      <c r="G51" s="174">
        <v>2</v>
      </c>
      <c r="J51" s="174" t="s">
        <v>3017</v>
      </c>
      <c r="K51" s="174" t="s">
        <v>3018</v>
      </c>
      <c r="L51" s="174">
        <v>2.1152327840848999E-8</v>
      </c>
      <c r="M51" s="174">
        <v>1.67135683572998E-6</v>
      </c>
      <c r="N51" s="174" t="s">
        <v>275</v>
      </c>
      <c r="O51" s="174" t="b">
        <v>0</v>
      </c>
      <c r="P51" s="174">
        <v>6</v>
      </c>
    </row>
    <row r="52" spans="1:16">
      <c r="A52" s="174" t="s">
        <v>3017</v>
      </c>
      <c r="B52" s="174" t="s">
        <v>3018</v>
      </c>
      <c r="C52" s="174">
        <v>4.5035084349895597E-5</v>
      </c>
      <c r="D52" s="174">
        <v>9.6780088932085194E-3</v>
      </c>
      <c r="E52" s="174" t="s">
        <v>4979</v>
      </c>
      <c r="F52" s="174" t="b">
        <v>0</v>
      </c>
      <c r="G52" s="174">
        <v>1</v>
      </c>
      <c r="J52" s="174" t="s">
        <v>3017</v>
      </c>
      <c r="K52" s="174" t="s">
        <v>3018</v>
      </c>
      <c r="L52" s="174">
        <v>2.7968317804164497E-17</v>
      </c>
      <c r="M52" s="174">
        <v>5.07894837878784E-15</v>
      </c>
      <c r="N52" s="174" t="s">
        <v>1566</v>
      </c>
      <c r="O52" s="174" t="b">
        <v>1</v>
      </c>
      <c r="P52" s="174">
        <v>1</v>
      </c>
    </row>
    <row r="53" spans="1:16">
      <c r="A53" s="174" t="s">
        <v>3017</v>
      </c>
      <c r="B53" s="174" t="s">
        <v>3018</v>
      </c>
      <c r="C53" s="174">
        <v>1.9021332084949901E-14</v>
      </c>
      <c r="D53" s="174">
        <v>2.10939779489207E-11</v>
      </c>
      <c r="E53" s="174" t="s">
        <v>691</v>
      </c>
      <c r="F53" s="174" t="b">
        <v>1</v>
      </c>
      <c r="G53" s="174">
        <v>5</v>
      </c>
      <c r="J53" s="174" t="s">
        <v>3017</v>
      </c>
      <c r="K53" s="174" t="s">
        <v>3018</v>
      </c>
      <c r="L53" s="174">
        <v>3.3329308652911798E-48</v>
      </c>
      <c r="M53" s="174">
        <v>5.7498612311048402E-45</v>
      </c>
      <c r="N53" s="174" t="s">
        <v>3023</v>
      </c>
      <c r="O53" s="174" t="b">
        <v>1</v>
      </c>
      <c r="P53" s="174">
        <v>1</v>
      </c>
    </row>
    <row r="54" spans="1:16">
      <c r="A54" s="174" t="s">
        <v>3017</v>
      </c>
      <c r="B54" s="174" t="s">
        <v>3018</v>
      </c>
      <c r="C54" s="174">
        <v>1.9591378914155601E-4</v>
      </c>
      <c r="D54" s="174">
        <v>2.9820191503110102E-2</v>
      </c>
      <c r="E54" s="174" t="s">
        <v>707</v>
      </c>
      <c r="F54" s="174" t="b">
        <v>0</v>
      </c>
      <c r="G54" s="174">
        <v>4</v>
      </c>
      <c r="J54" s="174" t="s">
        <v>3017</v>
      </c>
      <c r="K54" s="174" t="s">
        <v>3018</v>
      </c>
      <c r="L54" s="174">
        <v>1.1255548182576001E-3</v>
      </c>
      <c r="M54" s="174">
        <v>2.5871098276353199E-2</v>
      </c>
      <c r="N54" s="174" t="s">
        <v>4264</v>
      </c>
      <c r="O54" s="174" t="b">
        <v>0</v>
      </c>
      <c r="P54" s="174">
        <v>2</v>
      </c>
    </row>
    <row r="55" spans="1:16">
      <c r="A55" s="174" t="s">
        <v>3017</v>
      </c>
      <c r="B55" s="174" t="s">
        <v>3018</v>
      </c>
      <c r="C55" s="174">
        <v>1.6222915801174999E-4</v>
      </c>
      <c r="D55" s="174">
        <v>2.6236341590743999E-2</v>
      </c>
      <c r="E55" s="174" t="s">
        <v>290</v>
      </c>
      <c r="F55" s="174" t="b">
        <v>0</v>
      </c>
      <c r="G55" s="174">
        <v>5</v>
      </c>
      <c r="J55" s="174" t="s">
        <v>3017</v>
      </c>
      <c r="K55" s="174" t="s">
        <v>3018</v>
      </c>
      <c r="L55" s="174">
        <v>1.20202106644926E-4</v>
      </c>
      <c r="M55" s="174">
        <v>4.0484121666430296E-3</v>
      </c>
      <c r="N55" s="174" t="s">
        <v>5038</v>
      </c>
      <c r="O55" s="174" t="b">
        <v>0</v>
      </c>
      <c r="P55" s="174">
        <v>1</v>
      </c>
    </row>
    <row r="56" spans="1:16">
      <c r="A56" s="174" t="s">
        <v>3017</v>
      </c>
      <c r="B56" s="174" t="s">
        <v>3018</v>
      </c>
      <c r="C56" s="174">
        <v>2.46679044679457E-14</v>
      </c>
      <c r="D56" s="174">
        <v>2.64125207460063E-11</v>
      </c>
      <c r="E56" s="174" t="s">
        <v>1141</v>
      </c>
      <c r="F56" s="174" t="b">
        <v>1</v>
      </c>
      <c r="G56" s="174">
        <v>5</v>
      </c>
      <c r="J56" s="174" t="s">
        <v>3017</v>
      </c>
      <c r="K56" s="174" t="s">
        <v>3018</v>
      </c>
      <c r="L56" s="174">
        <v>4.7037625318820799E-7</v>
      </c>
      <c r="M56" s="174">
        <v>2.8198057510141699E-5</v>
      </c>
      <c r="N56" s="174" t="s">
        <v>274</v>
      </c>
      <c r="O56" s="174" t="b">
        <v>0</v>
      </c>
      <c r="P56" s="174">
        <v>1</v>
      </c>
    </row>
    <row r="57" spans="1:16">
      <c r="A57" s="174" t="s">
        <v>3017</v>
      </c>
      <c r="B57" s="174" t="s">
        <v>3018</v>
      </c>
      <c r="C57" s="174">
        <v>9.4125460462170408E-6</v>
      </c>
      <c r="D57" s="174">
        <v>2.7852494069460702E-3</v>
      </c>
      <c r="E57" s="174" t="s">
        <v>3045</v>
      </c>
      <c r="F57" s="174" t="b">
        <v>1</v>
      </c>
      <c r="G57" s="174">
        <v>5</v>
      </c>
      <c r="J57" s="174" t="s">
        <v>3017</v>
      </c>
      <c r="K57" s="174" t="s">
        <v>3018</v>
      </c>
      <c r="L57" s="174">
        <v>2.1292862271712501E-30</v>
      </c>
      <c r="M57" s="174">
        <v>1.0839463149565399E-27</v>
      </c>
      <c r="N57" s="174" t="s">
        <v>3216</v>
      </c>
      <c r="O57" s="174" t="b">
        <v>1</v>
      </c>
      <c r="P57" s="174">
        <v>2</v>
      </c>
    </row>
    <row r="58" spans="1:16">
      <c r="A58" s="174" t="s">
        <v>3017</v>
      </c>
      <c r="B58" s="174" t="s">
        <v>3018</v>
      </c>
      <c r="C58" s="174">
        <v>1.4933359143546401E-7</v>
      </c>
      <c r="D58" s="174">
        <v>7.0256929510039101E-5</v>
      </c>
      <c r="E58" s="174" t="s">
        <v>421</v>
      </c>
      <c r="F58" s="174" t="b">
        <v>0</v>
      </c>
      <c r="G58" s="174">
        <v>5</v>
      </c>
      <c r="J58" s="174" t="s">
        <v>3017</v>
      </c>
      <c r="K58" s="174" t="s">
        <v>3018</v>
      </c>
      <c r="L58" s="174">
        <v>3.7120752944414298E-7</v>
      </c>
      <c r="M58" s="174">
        <v>2.3008198426804299E-5</v>
      </c>
      <c r="N58" s="174" t="s">
        <v>4266</v>
      </c>
      <c r="O58" s="174" t="b">
        <v>0</v>
      </c>
      <c r="P58" s="174">
        <v>6</v>
      </c>
    </row>
    <row r="59" spans="1:16">
      <c r="A59" s="174" t="s">
        <v>3017</v>
      </c>
      <c r="B59" s="174" t="s">
        <v>3018</v>
      </c>
      <c r="C59" s="174">
        <v>1.30272302304408E-4</v>
      </c>
      <c r="D59" s="174">
        <v>2.21878746402791E-2</v>
      </c>
      <c r="E59" s="174" t="s">
        <v>291</v>
      </c>
      <c r="F59" s="174" t="b">
        <v>0</v>
      </c>
      <c r="G59" s="174">
        <v>3</v>
      </c>
      <c r="J59" s="174" t="s">
        <v>3017</v>
      </c>
      <c r="K59" s="174" t="s">
        <v>3018</v>
      </c>
      <c r="L59" s="174">
        <v>1.75454202800509E-5</v>
      </c>
      <c r="M59" s="174">
        <v>7.4635333692660299E-4</v>
      </c>
      <c r="N59" s="174" t="s">
        <v>4267</v>
      </c>
      <c r="O59" s="174" t="b">
        <v>0</v>
      </c>
      <c r="P59" s="174">
        <v>2</v>
      </c>
    </row>
    <row r="60" spans="1:16">
      <c r="A60" s="174" t="s">
        <v>3017</v>
      </c>
      <c r="B60" s="174" t="s">
        <v>3018</v>
      </c>
      <c r="C60" s="174">
        <v>3.3887071233990698E-8</v>
      </c>
      <c r="D60" s="174">
        <v>1.91314081615754E-5</v>
      </c>
      <c r="E60" s="174" t="s">
        <v>817</v>
      </c>
      <c r="F60" s="174" t="b">
        <v>1</v>
      </c>
      <c r="G60" s="174">
        <v>5</v>
      </c>
      <c r="J60" s="174" t="s">
        <v>3017</v>
      </c>
      <c r="K60" s="174" t="s">
        <v>3018</v>
      </c>
      <c r="L60" s="174">
        <v>2.5688585249255102E-22</v>
      </c>
      <c r="M60" s="174">
        <v>6.43312611084774E-20</v>
      </c>
      <c r="N60" s="174" t="s">
        <v>3218</v>
      </c>
      <c r="O60" s="174" t="b">
        <v>1</v>
      </c>
      <c r="P60" s="174">
        <v>2</v>
      </c>
    </row>
    <row r="61" spans="1:16">
      <c r="A61" s="174" t="s">
        <v>3017</v>
      </c>
      <c r="B61" s="174" t="s">
        <v>3018</v>
      </c>
      <c r="C61" s="174">
        <v>4.8062731861915998E-29</v>
      </c>
      <c r="D61" s="174">
        <v>1.24366323920363E-25</v>
      </c>
      <c r="E61" s="174" t="s">
        <v>746</v>
      </c>
      <c r="F61" s="174" t="b">
        <v>1</v>
      </c>
      <c r="G61" s="174">
        <v>5</v>
      </c>
      <c r="J61" s="174" t="s">
        <v>3017</v>
      </c>
      <c r="K61" s="174" t="s">
        <v>3018</v>
      </c>
      <c r="L61" s="174">
        <v>3.0633629334559599E-9</v>
      </c>
      <c r="M61" s="174">
        <v>2.69480479242515E-7</v>
      </c>
      <c r="N61" s="174" t="s">
        <v>3220</v>
      </c>
      <c r="O61" s="174" t="b">
        <v>0</v>
      </c>
      <c r="P61" s="174">
        <v>1</v>
      </c>
    </row>
    <row r="62" spans="1:16">
      <c r="A62" s="174" t="s">
        <v>3017</v>
      </c>
      <c r="B62" s="174" t="s">
        <v>3018</v>
      </c>
      <c r="C62" s="174">
        <v>4.1829158745852999E-5</v>
      </c>
      <c r="D62" s="174">
        <v>9.2774086301248698E-3</v>
      </c>
      <c r="E62" s="174" t="s">
        <v>3046</v>
      </c>
      <c r="F62" s="174" t="b">
        <v>0</v>
      </c>
      <c r="G62" s="174">
        <v>5</v>
      </c>
      <c r="J62" s="174" t="s">
        <v>3017</v>
      </c>
      <c r="K62" s="174" t="s">
        <v>3018</v>
      </c>
      <c r="L62" s="174">
        <v>9.7966192957267897E-4</v>
      </c>
      <c r="M62" s="174">
        <v>2.30436869932726E-2</v>
      </c>
      <c r="N62" s="174" t="s">
        <v>1005</v>
      </c>
      <c r="O62" s="174" t="b">
        <v>0</v>
      </c>
      <c r="P62" s="174">
        <v>5</v>
      </c>
    </row>
    <row r="63" spans="1:16">
      <c r="A63" s="174" t="s">
        <v>3017</v>
      </c>
      <c r="B63" s="174" t="s">
        <v>3018</v>
      </c>
      <c r="C63" s="174">
        <v>3.0135374691203798E-7</v>
      </c>
      <c r="D63" s="174">
        <v>1.2996298882452401E-4</v>
      </c>
      <c r="E63" s="174" t="s">
        <v>3047</v>
      </c>
      <c r="F63" s="174" t="b">
        <v>0</v>
      </c>
      <c r="G63" s="174">
        <v>5</v>
      </c>
      <c r="J63" s="174" t="s">
        <v>3017</v>
      </c>
      <c r="K63" s="174" t="s">
        <v>3018</v>
      </c>
      <c r="L63" s="174">
        <v>6.5373810025647603E-5</v>
      </c>
      <c r="M63" s="174">
        <v>2.40242949435081E-3</v>
      </c>
      <c r="N63" s="174" t="s">
        <v>4269</v>
      </c>
      <c r="O63" s="174" t="b">
        <v>1</v>
      </c>
      <c r="P63" s="174">
        <v>2</v>
      </c>
    </row>
    <row r="64" spans="1:16">
      <c r="A64" s="174" t="s">
        <v>3017</v>
      </c>
      <c r="B64" s="174" t="s">
        <v>3018</v>
      </c>
      <c r="C64" s="174">
        <v>2.1976758147501199E-4</v>
      </c>
      <c r="D64" s="174">
        <v>3.1603049909925802E-2</v>
      </c>
      <c r="E64" s="174" t="s">
        <v>3049</v>
      </c>
      <c r="F64" s="174" t="b">
        <v>1</v>
      </c>
      <c r="G64" s="174">
        <v>5</v>
      </c>
      <c r="J64" s="174" t="s">
        <v>3017</v>
      </c>
      <c r="K64" s="174" t="s">
        <v>3018</v>
      </c>
      <c r="L64" s="174">
        <v>1.16076141222783E-3</v>
      </c>
      <c r="M64" s="174">
        <v>2.6536610361720701E-2</v>
      </c>
      <c r="N64" s="174" t="s">
        <v>5039</v>
      </c>
      <c r="O64" s="174" t="b">
        <v>0</v>
      </c>
      <c r="P64" s="174">
        <v>6</v>
      </c>
    </row>
    <row r="65" spans="1:16">
      <c r="A65" s="174" t="s">
        <v>3017</v>
      </c>
      <c r="B65" s="174" t="s">
        <v>3018</v>
      </c>
      <c r="C65" s="174">
        <v>1.17654362448066E-5</v>
      </c>
      <c r="D65" s="174">
        <v>3.2618621503347298E-3</v>
      </c>
      <c r="E65" s="174" t="s">
        <v>3388</v>
      </c>
      <c r="F65" s="174" t="b">
        <v>1</v>
      </c>
      <c r="G65" s="174">
        <v>1</v>
      </c>
      <c r="J65" s="174" t="s">
        <v>3017</v>
      </c>
      <c r="K65" s="174" t="s">
        <v>3018</v>
      </c>
      <c r="L65" s="174">
        <v>9.6953944289039093E-13</v>
      </c>
      <c r="M65" s="174">
        <v>1.3204872070208501E-10</v>
      </c>
      <c r="N65" s="174" t="s">
        <v>1178</v>
      </c>
      <c r="O65" s="174" t="b">
        <v>1</v>
      </c>
      <c r="P65" s="174">
        <v>2</v>
      </c>
    </row>
    <row r="66" spans="1:16">
      <c r="A66" s="174" t="s">
        <v>3017</v>
      </c>
      <c r="B66" s="174" t="s">
        <v>3018</v>
      </c>
      <c r="C66" s="174">
        <v>2.7275218446392399E-31</v>
      </c>
      <c r="D66" s="174">
        <v>9.4102534219881302E-28</v>
      </c>
      <c r="E66" s="174" t="s">
        <v>1549</v>
      </c>
      <c r="F66" s="174" t="b">
        <v>1</v>
      </c>
      <c r="G66" s="174">
        <v>5</v>
      </c>
      <c r="J66" s="174" t="s">
        <v>3017</v>
      </c>
      <c r="K66" s="174" t="s">
        <v>3018</v>
      </c>
      <c r="L66" s="174">
        <v>8.7136115970779698E-4</v>
      </c>
      <c r="M66" s="174">
        <v>2.0959239420918801E-2</v>
      </c>
      <c r="N66" s="174" t="s">
        <v>5040</v>
      </c>
      <c r="O66" s="174" t="b">
        <v>0</v>
      </c>
      <c r="P66" s="174">
        <v>2</v>
      </c>
    </row>
    <row r="67" spans="1:16">
      <c r="A67" s="174" t="s">
        <v>3017</v>
      </c>
      <c r="B67" s="174" t="s">
        <v>3018</v>
      </c>
      <c r="C67" s="174">
        <v>3.0393311100175899E-5</v>
      </c>
      <c r="D67" s="174">
        <v>7.3729898669653198E-3</v>
      </c>
      <c r="E67" s="174" t="s">
        <v>3391</v>
      </c>
      <c r="F67" s="174" t="b">
        <v>0</v>
      </c>
      <c r="G67" s="174">
        <v>1</v>
      </c>
      <c r="J67" s="174" t="s">
        <v>3017</v>
      </c>
      <c r="K67" s="174" t="s">
        <v>3018</v>
      </c>
      <c r="L67" s="174">
        <v>4.9481359902386603E-24</v>
      </c>
      <c r="M67" s="174">
        <v>1.4096740083016601E-21</v>
      </c>
      <c r="N67" s="174" t="s">
        <v>3222</v>
      </c>
      <c r="O67" s="174" t="b">
        <v>0</v>
      </c>
      <c r="P67" s="174">
        <v>1</v>
      </c>
    </row>
    <row r="68" spans="1:16">
      <c r="A68" s="174" t="s">
        <v>3017</v>
      </c>
      <c r="B68" s="174" t="s">
        <v>3018</v>
      </c>
      <c r="C68" s="174">
        <v>2.4855781520708502E-5</v>
      </c>
      <c r="D68" s="174">
        <v>6.2747713170692703E-3</v>
      </c>
      <c r="E68" s="174" t="s">
        <v>4980</v>
      </c>
      <c r="F68" s="174" t="b">
        <v>0</v>
      </c>
      <c r="G68" s="174">
        <v>1</v>
      </c>
      <c r="J68" s="174" t="s">
        <v>3017</v>
      </c>
      <c r="K68" s="174" t="s">
        <v>3018</v>
      </c>
      <c r="L68" s="174">
        <v>5.8413143767133497E-5</v>
      </c>
      <c r="M68" s="174">
        <v>2.18542572698891E-3</v>
      </c>
      <c r="N68" s="174" t="s">
        <v>1055</v>
      </c>
      <c r="O68" s="174" t="b">
        <v>0</v>
      </c>
      <c r="P68" s="174">
        <v>5</v>
      </c>
    </row>
    <row r="69" spans="1:16">
      <c r="A69" s="174" t="s">
        <v>3017</v>
      </c>
      <c r="B69" s="174" t="s">
        <v>3018</v>
      </c>
      <c r="C69" s="174">
        <v>3.27188955713896E-4</v>
      </c>
      <c r="D69" s="174">
        <v>4.1808824131161201E-2</v>
      </c>
      <c r="E69" s="174" t="s">
        <v>4981</v>
      </c>
      <c r="F69" s="174" t="b">
        <v>0</v>
      </c>
      <c r="G69" s="174">
        <v>4</v>
      </c>
      <c r="J69" s="174" t="s">
        <v>3017</v>
      </c>
      <c r="K69" s="174" t="s">
        <v>3018</v>
      </c>
      <c r="L69" s="174">
        <v>1.9470083481980501E-12</v>
      </c>
      <c r="M69" s="174">
        <v>2.6060538895083702E-10</v>
      </c>
      <c r="N69" s="174" t="s">
        <v>3223</v>
      </c>
      <c r="O69" s="174" t="b">
        <v>0</v>
      </c>
      <c r="P69" s="174">
        <v>2</v>
      </c>
    </row>
    <row r="70" spans="1:16">
      <c r="A70" s="174" t="s">
        <v>3017</v>
      </c>
      <c r="B70" s="174" t="s">
        <v>3018</v>
      </c>
      <c r="C70" s="174">
        <v>7.7241795855381199E-7</v>
      </c>
      <c r="D70" s="174">
        <v>3.1558355304019001E-4</v>
      </c>
      <c r="E70" s="174" t="s">
        <v>1163</v>
      </c>
      <c r="F70" s="174" t="b">
        <v>1</v>
      </c>
      <c r="G70" s="174">
        <v>5</v>
      </c>
      <c r="J70" s="174" t="s">
        <v>3017</v>
      </c>
      <c r="K70" s="174" t="s">
        <v>3018</v>
      </c>
      <c r="L70" s="174">
        <v>1.67030823239715E-77</v>
      </c>
      <c r="M70" s="174">
        <v>8.6446802567714397E-74</v>
      </c>
      <c r="N70" s="174" t="s">
        <v>438</v>
      </c>
      <c r="O70" s="174" t="b">
        <v>1</v>
      </c>
      <c r="P70" s="174">
        <v>6</v>
      </c>
    </row>
    <row r="71" spans="1:16">
      <c r="A71" s="174" t="s">
        <v>3017</v>
      </c>
      <c r="B71" s="174" t="s">
        <v>3018</v>
      </c>
      <c r="C71" s="174">
        <v>4.6550526100221199E-9</v>
      </c>
      <c r="D71" s="174">
        <v>3.0754050764637599E-6</v>
      </c>
      <c r="E71" s="174" t="s">
        <v>692</v>
      </c>
      <c r="F71" s="174" t="b">
        <v>1</v>
      </c>
      <c r="G71" s="174">
        <v>5</v>
      </c>
      <c r="J71" s="174" t="s">
        <v>3017</v>
      </c>
      <c r="K71" s="174" t="s">
        <v>3018</v>
      </c>
      <c r="L71" s="174">
        <v>1.48658249066353E-23</v>
      </c>
      <c r="M71" s="174">
        <v>4.19662237114316E-21</v>
      </c>
      <c r="N71" s="174" t="s">
        <v>467</v>
      </c>
      <c r="O71" s="174" t="b">
        <v>1</v>
      </c>
      <c r="P71" s="174">
        <v>2</v>
      </c>
    </row>
    <row r="72" spans="1:16">
      <c r="A72" s="174" t="s">
        <v>3017</v>
      </c>
      <c r="B72" s="174" t="s">
        <v>3018</v>
      </c>
      <c r="C72" s="174">
        <v>8.0424777330386502E-6</v>
      </c>
      <c r="D72" s="174">
        <v>2.4869129273652202E-3</v>
      </c>
      <c r="E72" s="174" t="s">
        <v>3419</v>
      </c>
      <c r="F72" s="174" t="b">
        <v>1</v>
      </c>
      <c r="G72" s="174">
        <v>5</v>
      </c>
      <c r="J72" s="174" t="s">
        <v>3017</v>
      </c>
      <c r="K72" s="174" t="s">
        <v>3018</v>
      </c>
      <c r="L72" s="174">
        <v>7.0666537658243301E-7</v>
      </c>
      <c r="M72" s="174">
        <v>4.13259509209309E-5</v>
      </c>
      <c r="N72" s="174" t="s">
        <v>5041</v>
      </c>
      <c r="O72" s="174" t="b">
        <v>0</v>
      </c>
      <c r="P72" s="174">
        <v>6</v>
      </c>
    </row>
    <row r="73" spans="1:16">
      <c r="A73" s="174" t="s">
        <v>3017</v>
      </c>
      <c r="B73" s="174" t="s">
        <v>3018</v>
      </c>
      <c r="C73" s="174">
        <v>5.2174803800059699E-8</v>
      </c>
      <c r="D73" s="174">
        <v>2.7932410910269901E-5</v>
      </c>
      <c r="E73" s="174" t="s">
        <v>3056</v>
      </c>
      <c r="F73" s="174" t="b">
        <v>1</v>
      </c>
      <c r="G73" s="174">
        <v>5</v>
      </c>
      <c r="J73" s="174" t="s">
        <v>3017</v>
      </c>
      <c r="K73" s="174" t="s">
        <v>3018</v>
      </c>
      <c r="L73" s="174">
        <v>4.1930180601636497E-5</v>
      </c>
      <c r="M73" s="174">
        <v>1.6398714083408299E-3</v>
      </c>
      <c r="N73" s="174" t="s">
        <v>5042</v>
      </c>
      <c r="O73" s="174" t="b">
        <v>0</v>
      </c>
      <c r="P73" s="174">
        <v>6</v>
      </c>
    </row>
    <row r="74" spans="1:16">
      <c r="A74" s="174" t="s">
        <v>3017</v>
      </c>
      <c r="B74" s="174" t="s">
        <v>3018</v>
      </c>
      <c r="C74" s="174">
        <v>3.1438322535890997E-4</v>
      </c>
      <c r="D74" s="174">
        <v>4.0674639710914701E-2</v>
      </c>
      <c r="E74" s="174" t="s">
        <v>4982</v>
      </c>
      <c r="F74" s="174" t="b">
        <v>0</v>
      </c>
      <c r="G74" s="174">
        <v>1</v>
      </c>
      <c r="J74" s="174" t="s">
        <v>3017</v>
      </c>
      <c r="K74" s="174" t="s">
        <v>3018</v>
      </c>
      <c r="L74" s="174">
        <v>2.2516336891119899E-4</v>
      </c>
      <c r="M74" s="174">
        <v>6.9502963168980797E-3</v>
      </c>
      <c r="N74" s="174" t="s">
        <v>4272</v>
      </c>
      <c r="O74" s="174" t="b">
        <v>0</v>
      </c>
      <c r="P74" s="174">
        <v>6</v>
      </c>
    </row>
    <row r="75" spans="1:16">
      <c r="A75" s="174" t="s">
        <v>3017</v>
      </c>
      <c r="B75" s="174" t="s">
        <v>3018</v>
      </c>
      <c r="C75" s="174">
        <v>3.0880184265824899E-27</v>
      </c>
      <c r="D75" s="174">
        <v>6.8490042974152002E-24</v>
      </c>
      <c r="E75" s="174" t="s">
        <v>1251</v>
      </c>
      <c r="F75" s="174" t="b">
        <v>1</v>
      </c>
      <c r="G75" s="174">
        <v>5</v>
      </c>
      <c r="J75" s="174" t="s">
        <v>3017</v>
      </c>
      <c r="K75" s="174" t="s">
        <v>3018</v>
      </c>
      <c r="L75" s="174">
        <v>2.1714653059700101E-10</v>
      </c>
      <c r="M75" s="174">
        <v>2.2476837382095501E-8</v>
      </c>
      <c r="N75" s="174" t="s">
        <v>3225</v>
      </c>
      <c r="O75" s="174" t="b">
        <v>1</v>
      </c>
      <c r="P75" s="174">
        <v>1</v>
      </c>
    </row>
    <row r="76" spans="1:16">
      <c r="A76" s="174" t="s">
        <v>3017</v>
      </c>
      <c r="B76" s="174" t="s">
        <v>3018</v>
      </c>
      <c r="C76" s="174">
        <v>6.8503922294476296E-5</v>
      </c>
      <c r="D76" s="174">
        <v>1.34627550073784E-2</v>
      </c>
      <c r="E76" s="174" t="s">
        <v>4378</v>
      </c>
      <c r="F76" s="174" t="b">
        <v>0</v>
      </c>
      <c r="G76" s="174">
        <v>1</v>
      </c>
      <c r="J76" s="174" t="s">
        <v>3017</v>
      </c>
      <c r="K76" s="174" t="s">
        <v>3018</v>
      </c>
      <c r="L76" s="174">
        <v>1.7769103373569599E-4</v>
      </c>
      <c r="M76" s="174">
        <v>5.6767897845623298E-3</v>
      </c>
      <c r="N76" s="174" t="s">
        <v>3226</v>
      </c>
      <c r="O76" s="174" t="b">
        <v>0</v>
      </c>
      <c r="P76" s="174">
        <v>2</v>
      </c>
    </row>
    <row r="77" spans="1:16">
      <c r="A77" s="174" t="s">
        <v>3017</v>
      </c>
      <c r="B77" s="174" t="s">
        <v>3018</v>
      </c>
      <c r="C77" s="174">
        <v>1.5254430173444E-5</v>
      </c>
      <c r="D77" s="174">
        <v>4.0833216492725003E-3</v>
      </c>
      <c r="E77" s="174" t="s">
        <v>4983</v>
      </c>
      <c r="F77" s="174" t="b">
        <v>0</v>
      </c>
      <c r="G77" s="174">
        <v>2</v>
      </c>
      <c r="J77" s="174" t="s">
        <v>3017</v>
      </c>
      <c r="K77" s="174" t="s">
        <v>3018</v>
      </c>
      <c r="L77" s="174">
        <v>9.5113480088974901E-4</v>
      </c>
      <c r="M77" s="174">
        <v>2.2546251123686498E-2</v>
      </c>
      <c r="N77" s="174" t="s">
        <v>3227</v>
      </c>
      <c r="O77" s="174" t="b">
        <v>0</v>
      </c>
      <c r="P77" s="174">
        <v>1</v>
      </c>
    </row>
    <row r="78" spans="1:16">
      <c r="A78" s="174" t="s">
        <v>3017</v>
      </c>
      <c r="B78" s="174" t="s">
        <v>3018</v>
      </c>
      <c r="C78" s="174">
        <v>2.04942618551384E-4</v>
      </c>
      <c r="D78" s="174">
        <v>3.0566462434313001E-2</v>
      </c>
      <c r="E78" s="174" t="s">
        <v>4984</v>
      </c>
      <c r="F78" s="174" t="b">
        <v>0</v>
      </c>
      <c r="G78" s="174">
        <v>1</v>
      </c>
      <c r="J78" s="174" t="s">
        <v>3017</v>
      </c>
      <c r="K78" s="174" t="s">
        <v>3018</v>
      </c>
      <c r="L78" s="174">
        <v>1.4427690669216901E-57</v>
      </c>
      <c r="M78" s="174">
        <v>3.4463313719322601E-54</v>
      </c>
      <c r="N78" s="174" t="s">
        <v>3228</v>
      </c>
      <c r="O78" s="174" t="b">
        <v>1</v>
      </c>
      <c r="P78" s="174">
        <v>2</v>
      </c>
    </row>
    <row r="79" spans="1:16">
      <c r="A79" s="174" t="s">
        <v>3017</v>
      </c>
      <c r="B79" s="174" t="s">
        <v>3018</v>
      </c>
      <c r="C79" s="174">
        <v>3.2489316361152599E-6</v>
      </c>
      <c r="D79" s="174">
        <v>1.12091751370017E-3</v>
      </c>
      <c r="E79" s="174" t="s">
        <v>2981</v>
      </c>
      <c r="F79" s="174" t="b">
        <v>1</v>
      </c>
      <c r="G79" s="174">
        <v>1</v>
      </c>
      <c r="J79" s="174" t="s">
        <v>3017</v>
      </c>
      <c r="K79" s="174" t="s">
        <v>3018</v>
      </c>
      <c r="L79" s="174">
        <v>7.4618479371218105E-4</v>
      </c>
      <c r="M79" s="174">
        <v>1.8537021119315499E-2</v>
      </c>
      <c r="N79" s="174" t="s">
        <v>5043</v>
      </c>
      <c r="O79" s="174" t="b">
        <v>0</v>
      </c>
      <c r="P79" s="174">
        <v>2</v>
      </c>
    </row>
    <row r="80" spans="1:16">
      <c r="A80" s="174" t="s">
        <v>3017</v>
      </c>
      <c r="B80" s="174" t="s">
        <v>3018</v>
      </c>
      <c r="C80" s="174">
        <v>4.1295833575100801E-5</v>
      </c>
      <c r="D80" s="174">
        <v>9.2250138729529207E-3</v>
      </c>
      <c r="E80" s="174" t="s">
        <v>582</v>
      </c>
      <c r="F80" s="174" t="b">
        <v>0</v>
      </c>
      <c r="G80" s="174">
        <v>1</v>
      </c>
      <c r="J80" s="174" t="s">
        <v>3017</v>
      </c>
      <c r="K80" s="174" t="s">
        <v>3018</v>
      </c>
      <c r="L80" s="174">
        <v>6.0233274130441696E-4</v>
      </c>
      <c r="M80" s="174">
        <v>1.5573887273710301E-2</v>
      </c>
      <c r="N80" s="174" t="s">
        <v>5044</v>
      </c>
      <c r="O80" s="174" t="b">
        <v>0</v>
      </c>
      <c r="P80" s="174">
        <v>2</v>
      </c>
    </row>
    <row r="81" spans="1:16">
      <c r="A81" s="174" t="s">
        <v>3017</v>
      </c>
      <c r="B81" s="174" t="s">
        <v>3018</v>
      </c>
      <c r="C81" s="174">
        <v>4.9543819011895302E-12</v>
      </c>
      <c r="D81" s="174">
        <v>4.9625326585108401E-9</v>
      </c>
      <c r="E81" s="174" t="s">
        <v>794</v>
      </c>
      <c r="F81" s="174" t="b">
        <v>1</v>
      </c>
      <c r="G81" s="174">
        <v>5</v>
      </c>
      <c r="J81" s="174" t="s">
        <v>3017</v>
      </c>
      <c r="K81" s="174" t="s">
        <v>3018</v>
      </c>
      <c r="L81" s="174">
        <v>1.9280245998769101E-3</v>
      </c>
      <c r="M81" s="174">
        <v>4.0317136632981698E-2</v>
      </c>
      <c r="N81" s="174" t="s">
        <v>5045</v>
      </c>
      <c r="O81" s="174" t="b">
        <v>0</v>
      </c>
      <c r="P81" s="174">
        <v>6</v>
      </c>
    </row>
    <row r="82" spans="1:16">
      <c r="A82" s="174" t="s">
        <v>3017</v>
      </c>
      <c r="B82" s="174" t="s">
        <v>3018</v>
      </c>
      <c r="C82" s="174">
        <v>1.4068361030401699E-4</v>
      </c>
      <c r="D82" s="174">
        <v>2.36127934245948E-2</v>
      </c>
      <c r="E82" s="174" t="s">
        <v>780</v>
      </c>
      <c r="F82" s="174" t="b">
        <v>0</v>
      </c>
      <c r="G82" s="174">
        <v>5</v>
      </c>
      <c r="J82" s="174" t="s">
        <v>3017</v>
      </c>
      <c r="K82" s="174" t="s">
        <v>3018</v>
      </c>
      <c r="L82" s="174">
        <v>1.16304054273581E-21</v>
      </c>
      <c r="M82" s="174">
        <v>2.8215545291855498E-19</v>
      </c>
      <c r="N82" s="174" t="s">
        <v>1424</v>
      </c>
      <c r="O82" s="174" t="b">
        <v>0</v>
      </c>
      <c r="P82" s="174">
        <v>1</v>
      </c>
    </row>
    <row r="83" spans="1:16">
      <c r="A83" s="174" t="s">
        <v>3017</v>
      </c>
      <c r="B83" s="174" t="s">
        <v>3018</v>
      </c>
      <c r="C83" s="174">
        <v>3.4819829964603099E-6</v>
      </c>
      <c r="D83" s="174">
        <v>1.1881214727811999E-3</v>
      </c>
      <c r="E83" s="174" t="s">
        <v>792</v>
      </c>
      <c r="F83" s="174" t="b">
        <v>1</v>
      </c>
      <c r="G83" s="174">
        <v>5</v>
      </c>
      <c r="J83" s="174" t="s">
        <v>3017</v>
      </c>
      <c r="K83" s="174" t="s">
        <v>3018</v>
      </c>
      <c r="L83" s="174">
        <v>1.5811389737259999E-8</v>
      </c>
      <c r="M83" s="174">
        <v>1.2886905131525901E-6</v>
      </c>
      <c r="N83" s="174" t="s">
        <v>3229</v>
      </c>
      <c r="O83" s="174" t="b">
        <v>0</v>
      </c>
      <c r="P83" s="174">
        <v>5</v>
      </c>
    </row>
    <row r="84" spans="1:16">
      <c r="A84" s="174" t="s">
        <v>3017</v>
      </c>
      <c r="B84" s="174" t="s">
        <v>3018</v>
      </c>
      <c r="C84" s="174">
        <v>4.4049633710713697E-5</v>
      </c>
      <c r="D84" s="174">
        <v>9.5649313031564501E-3</v>
      </c>
      <c r="E84" s="174" t="s">
        <v>4985</v>
      </c>
      <c r="F84" s="174" t="b">
        <v>0</v>
      </c>
      <c r="G84" s="174">
        <v>1</v>
      </c>
      <c r="J84" s="174" t="s">
        <v>3017</v>
      </c>
      <c r="K84" s="174" t="s">
        <v>3018</v>
      </c>
      <c r="L84" s="174">
        <v>1.7548090411674199E-3</v>
      </c>
      <c r="M84" s="174">
        <v>3.7348927453990301E-2</v>
      </c>
      <c r="N84" s="174" t="s">
        <v>3230</v>
      </c>
      <c r="O84" s="174" t="b">
        <v>0</v>
      </c>
      <c r="P84" s="174">
        <v>4</v>
      </c>
    </row>
    <row r="85" spans="1:16">
      <c r="A85" s="174" t="s">
        <v>3017</v>
      </c>
      <c r="B85" s="174" t="s">
        <v>3018</v>
      </c>
      <c r="C85" s="174">
        <v>1.04665886971224E-6</v>
      </c>
      <c r="D85" s="174">
        <v>4.0624755704293602E-4</v>
      </c>
      <c r="E85" s="174" t="s">
        <v>3059</v>
      </c>
      <c r="F85" s="174" t="b">
        <v>0</v>
      </c>
      <c r="G85" s="174">
        <v>1</v>
      </c>
      <c r="J85" s="174" t="s">
        <v>3017</v>
      </c>
      <c r="K85" s="174" t="s">
        <v>3018</v>
      </c>
      <c r="L85" s="174">
        <v>4.8857468348679296E-4</v>
      </c>
      <c r="M85" s="174">
        <v>1.32388391329104E-2</v>
      </c>
      <c r="N85" s="174" t="s">
        <v>5046</v>
      </c>
      <c r="O85" s="174" t="b">
        <v>0</v>
      </c>
      <c r="P85" s="174">
        <v>5</v>
      </c>
    </row>
    <row r="86" spans="1:16">
      <c r="A86" s="174" t="s">
        <v>3017</v>
      </c>
      <c r="B86" s="174" t="s">
        <v>3018</v>
      </c>
      <c r="C86" s="174">
        <v>1.04783766684683E-4</v>
      </c>
      <c r="D86" s="174">
        <v>1.9027138826468299E-2</v>
      </c>
      <c r="E86" s="174" t="s">
        <v>3466</v>
      </c>
      <c r="F86" s="174" t="b">
        <v>1</v>
      </c>
      <c r="G86" s="174">
        <v>6</v>
      </c>
      <c r="J86" s="174" t="s">
        <v>3017</v>
      </c>
      <c r="K86" s="174" t="s">
        <v>3018</v>
      </c>
      <c r="L86" s="174">
        <v>7.9706535165075296E-6</v>
      </c>
      <c r="M86" s="174">
        <v>3.6722953063517599E-4</v>
      </c>
      <c r="N86" s="174" t="s">
        <v>530</v>
      </c>
      <c r="O86" s="174" t="b">
        <v>0</v>
      </c>
      <c r="P86" s="174">
        <v>2</v>
      </c>
    </row>
    <row r="87" spans="1:16">
      <c r="A87" s="174" t="s">
        <v>3017</v>
      </c>
      <c r="B87" s="174" t="s">
        <v>3018</v>
      </c>
      <c r="C87" s="174">
        <v>1.3076490480728699E-4</v>
      </c>
      <c r="D87" s="174">
        <v>2.21878746402791E-2</v>
      </c>
      <c r="E87" s="174" t="s">
        <v>4986</v>
      </c>
      <c r="F87" s="174" t="b">
        <v>0</v>
      </c>
      <c r="G87" s="174">
        <v>6</v>
      </c>
      <c r="J87" s="174" t="s">
        <v>3017</v>
      </c>
      <c r="K87" s="174" t="s">
        <v>3018</v>
      </c>
      <c r="L87" s="174">
        <v>4.2411158418204602E-4</v>
      </c>
      <c r="M87" s="174">
        <v>1.1790453915492501E-2</v>
      </c>
      <c r="N87" s="174" t="s">
        <v>3231</v>
      </c>
      <c r="O87" s="174" t="b">
        <v>0</v>
      </c>
      <c r="P87" s="174">
        <v>2</v>
      </c>
    </row>
    <row r="88" spans="1:16">
      <c r="A88" s="174" t="s">
        <v>3017</v>
      </c>
      <c r="B88" s="174" t="s">
        <v>3018</v>
      </c>
      <c r="C88" s="174">
        <v>3.5501605225338699E-4</v>
      </c>
      <c r="D88" s="174">
        <v>4.3918738798884097E-2</v>
      </c>
      <c r="E88" s="174" t="s">
        <v>4987</v>
      </c>
      <c r="F88" s="174" t="b">
        <v>0</v>
      </c>
      <c r="G88" s="174">
        <v>6</v>
      </c>
      <c r="J88" s="174" t="s">
        <v>3017</v>
      </c>
      <c r="K88" s="174" t="s">
        <v>3018</v>
      </c>
      <c r="L88" s="174">
        <v>1.37177256355388E-3</v>
      </c>
      <c r="M88" s="174">
        <v>3.0514078378251201E-2</v>
      </c>
      <c r="N88" s="174" t="s">
        <v>472</v>
      </c>
      <c r="O88" s="174" t="b">
        <v>0</v>
      </c>
      <c r="P88" s="174">
        <v>4</v>
      </c>
    </row>
    <row r="89" spans="1:16">
      <c r="A89" s="174" t="s">
        <v>3017</v>
      </c>
      <c r="B89" s="174" t="s">
        <v>3018</v>
      </c>
      <c r="C89" s="174">
        <v>1.8479149540032199E-4</v>
      </c>
      <c r="D89" s="174">
        <v>2.8547068276992001E-2</v>
      </c>
      <c r="E89" s="174" t="s">
        <v>4988</v>
      </c>
      <c r="F89" s="174" t="b">
        <v>0</v>
      </c>
      <c r="G89" s="174">
        <v>1</v>
      </c>
      <c r="J89" s="174" t="s">
        <v>3017</v>
      </c>
      <c r="K89" s="174" t="s">
        <v>3018</v>
      </c>
      <c r="L89" s="174">
        <v>7.6569721133789701E-20</v>
      </c>
      <c r="M89" s="174">
        <v>1.6744503875828E-17</v>
      </c>
      <c r="N89" s="174" t="s">
        <v>349</v>
      </c>
      <c r="O89" s="174" t="b">
        <v>1</v>
      </c>
      <c r="P89" s="174">
        <v>4</v>
      </c>
    </row>
    <row r="90" spans="1:16">
      <c r="A90" s="174" t="s">
        <v>3017</v>
      </c>
      <c r="B90" s="174" t="s">
        <v>3018</v>
      </c>
      <c r="C90" s="174">
        <v>3.09353675304985E-4</v>
      </c>
      <c r="D90" s="174">
        <v>4.01913848196448E-2</v>
      </c>
      <c r="E90" s="174" t="s">
        <v>4989</v>
      </c>
      <c r="F90" s="174" t="b">
        <v>0</v>
      </c>
      <c r="G90" s="174">
        <v>1</v>
      </c>
      <c r="J90" s="174" t="s">
        <v>3017</v>
      </c>
      <c r="K90" s="174" t="s">
        <v>3018</v>
      </c>
      <c r="L90" s="174">
        <v>3.6339844683711198E-28</v>
      </c>
      <c r="M90" s="174">
        <v>1.5249475634639E-25</v>
      </c>
      <c r="N90" s="174" t="s">
        <v>3232</v>
      </c>
      <c r="O90" s="174" t="b">
        <v>1</v>
      </c>
      <c r="P90" s="174">
        <v>2</v>
      </c>
    </row>
    <row r="91" spans="1:16">
      <c r="A91" s="174" t="s">
        <v>3017</v>
      </c>
      <c r="B91" s="174" t="s">
        <v>3018</v>
      </c>
      <c r="C91" s="174">
        <v>5.2790691405554701E-6</v>
      </c>
      <c r="D91" s="174">
        <v>1.7254776408777699E-3</v>
      </c>
      <c r="E91" s="174" t="s">
        <v>738</v>
      </c>
      <c r="F91" s="174" t="b">
        <v>0</v>
      </c>
      <c r="G91" s="174">
        <v>2</v>
      </c>
      <c r="J91" s="174" t="s">
        <v>3017</v>
      </c>
      <c r="K91" s="174" t="s">
        <v>3018</v>
      </c>
      <c r="L91" s="174">
        <v>1.4906756536811399E-4</v>
      </c>
      <c r="M91" s="174">
        <v>4.9087965083521303E-3</v>
      </c>
      <c r="N91" s="174" t="s">
        <v>914</v>
      </c>
      <c r="O91" s="174" t="b">
        <v>0</v>
      </c>
      <c r="P91" s="174">
        <v>3</v>
      </c>
    </row>
    <row r="92" spans="1:16">
      <c r="A92" s="174" t="s">
        <v>3017</v>
      </c>
      <c r="B92" s="174" t="s">
        <v>3018</v>
      </c>
      <c r="C92" s="174">
        <v>2.0573864444853399E-4</v>
      </c>
      <c r="D92" s="174">
        <v>3.0566462434313001E-2</v>
      </c>
      <c r="E92" s="174" t="s">
        <v>396</v>
      </c>
      <c r="F92" s="174" t="b">
        <v>0</v>
      </c>
      <c r="G92" s="174">
        <v>1</v>
      </c>
      <c r="J92" s="174" t="s">
        <v>3017</v>
      </c>
      <c r="K92" s="174" t="s">
        <v>3018</v>
      </c>
      <c r="L92" s="174">
        <v>6.2264428617617596E-4</v>
      </c>
      <c r="M92" s="174">
        <v>1.6019033155450502E-2</v>
      </c>
      <c r="N92" s="174" t="s">
        <v>3233</v>
      </c>
      <c r="O92" s="174" t="b">
        <v>0</v>
      </c>
      <c r="P92" s="174">
        <v>1</v>
      </c>
    </row>
    <row r="93" spans="1:16">
      <c r="A93" s="174" t="s">
        <v>3017</v>
      </c>
      <c r="B93" s="174" t="s">
        <v>3018</v>
      </c>
      <c r="C93" s="174">
        <v>1.7033063348609201E-4</v>
      </c>
      <c r="D93" s="174">
        <v>2.71227512839828E-2</v>
      </c>
      <c r="E93" s="174" t="s">
        <v>715</v>
      </c>
      <c r="F93" s="174" t="b">
        <v>1</v>
      </c>
      <c r="G93" s="174">
        <v>5</v>
      </c>
      <c r="J93" s="174" t="s">
        <v>3017</v>
      </c>
      <c r="K93" s="174" t="s">
        <v>3018</v>
      </c>
      <c r="L93" s="174">
        <v>1.5199503709646099E-5</v>
      </c>
      <c r="M93" s="174">
        <v>6.5463271663750405E-4</v>
      </c>
      <c r="N93" s="174" t="s">
        <v>3234</v>
      </c>
      <c r="O93" s="174" t="b">
        <v>0</v>
      </c>
      <c r="P93" s="174">
        <v>2</v>
      </c>
    </row>
    <row r="94" spans="1:16">
      <c r="A94" s="174" t="s">
        <v>3017</v>
      </c>
      <c r="B94" s="174" t="s">
        <v>3018</v>
      </c>
      <c r="C94" s="174">
        <v>2.0025982750851499E-4</v>
      </c>
      <c r="D94" s="174">
        <v>3.0039941565057501E-2</v>
      </c>
      <c r="E94" s="174" t="s">
        <v>3498</v>
      </c>
      <c r="F94" s="174" t="b">
        <v>0</v>
      </c>
      <c r="G94" s="174">
        <v>6</v>
      </c>
      <c r="J94" s="174" t="s">
        <v>3017</v>
      </c>
      <c r="K94" s="174" t="s">
        <v>3018</v>
      </c>
      <c r="L94" s="174">
        <v>1.35595050094878E-7</v>
      </c>
      <c r="M94" s="174">
        <v>9.2949957849806599E-6</v>
      </c>
      <c r="N94" s="174" t="s">
        <v>3235</v>
      </c>
      <c r="O94" s="174" t="b">
        <v>0</v>
      </c>
      <c r="P94" s="174">
        <v>2</v>
      </c>
    </row>
    <row r="95" spans="1:16">
      <c r="A95" s="174" t="s">
        <v>3017</v>
      </c>
      <c r="B95" s="174" t="s">
        <v>3018</v>
      </c>
      <c r="C95" s="174">
        <v>2.9375008317504301E-5</v>
      </c>
      <c r="D95" s="174">
        <v>7.1820738839907597E-3</v>
      </c>
      <c r="E95" s="174" t="s">
        <v>3508</v>
      </c>
      <c r="F95" s="174" t="b">
        <v>0</v>
      </c>
      <c r="G95" s="174">
        <v>5</v>
      </c>
      <c r="J95" s="174" t="s">
        <v>3017</v>
      </c>
      <c r="K95" s="174" t="s">
        <v>3018</v>
      </c>
      <c r="L95" s="174">
        <v>4.4391709310545598E-43</v>
      </c>
      <c r="M95" s="174">
        <v>5.30190672777066E-40</v>
      </c>
      <c r="N95" s="174" t="s">
        <v>533</v>
      </c>
      <c r="O95" s="174" t="b">
        <v>1</v>
      </c>
      <c r="P95" s="174">
        <v>6</v>
      </c>
    </row>
    <row r="96" spans="1:16">
      <c r="A96" s="174" t="s">
        <v>3017</v>
      </c>
      <c r="B96" s="174" t="s">
        <v>3018</v>
      </c>
      <c r="C96" s="174">
        <v>3.5275430034908901E-4</v>
      </c>
      <c r="D96" s="174">
        <v>4.38134951205583E-2</v>
      </c>
      <c r="E96" s="174" t="s">
        <v>689</v>
      </c>
      <c r="F96" s="174" t="b">
        <v>0</v>
      </c>
      <c r="G96" s="174">
        <v>5</v>
      </c>
      <c r="J96" s="174" t="s">
        <v>3017</v>
      </c>
      <c r="K96" s="174" t="s">
        <v>3018</v>
      </c>
      <c r="L96" s="174">
        <v>2.9534198000958598E-4</v>
      </c>
      <c r="M96" s="174">
        <v>8.6766835432712103E-3</v>
      </c>
      <c r="N96" s="174" t="s">
        <v>5047</v>
      </c>
      <c r="O96" s="174" t="b">
        <v>0</v>
      </c>
      <c r="P96" s="174">
        <v>4</v>
      </c>
    </row>
    <row r="97" spans="1:16">
      <c r="A97" s="174" t="s">
        <v>3017</v>
      </c>
      <c r="B97" s="174" t="s">
        <v>3018</v>
      </c>
      <c r="C97" s="174">
        <v>2.43699313111558E-4</v>
      </c>
      <c r="D97" s="174">
        <v>3.4086069240662098E-2</v>
      </c>
      <c r="E97" s="174" t="s">
        <v>3510</v>
      </c>
      <c r="F97" s="174" t="b">
        <v>0</v>
      </c>
      <c r="G97" s="174">
        <v>5</v>
      </c>
      <c r="J97" s="174" t="s">
        <v>3017</v>
      </c>
      <c r="K97" s="174" t="s">
        <v>3018</v>
      </c>
      <c r="L97" s="174">
        <v>7.9354777471372906E-14</v>
      </c>
      <c r="M97" s="174">
        <v>1.16236033246158E-11</v>
      </c>
      <c r="N97" s="174" t="s">
        <v>3236</v>
      </c>
      <c r="O97" s="174" t="b">
        <v>1</v>
      </c>
      <c r="P97" s="174">
        <v>2</v>
      </c>
    </row>
    <row r="98" spans="1:16">
      <c r="A98" s="174" t="s">
        <v>3017</v>
      </c>
      <c r="B98" s="174" t="s">
        <v>3018</v>
      </c>
      <c r="C98" s="174">
        <v>5.3957135644120003E-16</v>
      </c>
      <c r="D98" s="174">
        <v>7.2844479081981296E-13</v>
      </c>
      <c r="E98" s="174" t="s">
        <v>3066</v>
      </c>
      <c r="F98" s="174" t="b">
        <v>1</v>
      </c>
      <c r="G98" s="174">
        <v>5</v>
      </c>
      <c r="J98" s="174" t="s">
        <v>3017</v>
      </c>
      <c r="K98" s="174" t="s">
        <v>3018</v>
      </c>
      <c r="L98" s="174">
        <v>3.7176932894111901E-6</v>
      </c>
      <c r="M98" s="174">
        <v>1.8620246728400899E-4</v>
      </c>
      <c r="N98" s="174" t="s">
        <v>5048</v>
      </c>
      <c r="O98" s="174" t="b">
        <v>0</v>
      </c>
      <c r="P98" s="174">
        <v>6</v>
      </c>
    </row>
    <row r="99" spans="1:16">
      <c r="A99" s="174" t="s">
        <v>3017</v>
      </c>
      <c r="B99" s="174" t="s">
        <v>3018</v>
      </c>
      <c r="C99" s="174">
        <v>4.33352989471159E-5</v>
      </c>
      <c r="D99" s="174">
        <v>9.4760870958232098E-3</v>
      </c>
      <c r="E99" s="174" t="s">
        <v>4990</v>
      </c>
      <c r="F99" s="174" t="b">
        <v>0</v>
      </c>
      <c r="G99" s="174">
        <v>6</v>
      </c>
      <c r="J99" s="174" t="s">
        <v>3017</v>
      </c>
      <c r="K99" s="174" t="s">
        <v>3018</v>
      </c>
      <c r="L99" s="174">
        <v>2.2347961280280999E-4</v>
      </c>
      <c r="M99" s="174">
        <v>6.9120641597267603E-3</v>
      </c>
      <c r="N99" s="174" t="s">
        <v>682</v>
      </c>
      <c r="O99" s="174" t="b">
        <v>0</v>
      </c>
      <c r="P99" s="174">
        <v>2</v>
      </c>
    </row>
    <row r="100" spans="1:16">
      <c r="A100" s="174" t="s">
        <v>3017</v>
      </c>
      <c r="B100" s="174" t="s">
        <v>3018</v>
      </c>
      <c r="C100" s="174">
        <v>3.6794949351622898E-4</v>
      </c>
      <c r="D100" s="174">
        <v>4.4932078277822099E-2</v>
      </c>
      <c r="E100" s="174" t="s">
        <v>4991</v>
      </c>
      <c r="F100" s="174" t="b">
        <v>0</v>
      </c>
      <c r="G100" s="174">
        <v>1</v>
      </c>
      <c r="J100" s="174" t="s">
        <v>3017</v>
      </c>
      <c r="K100" s="174" t="s">
        <v>3018</v>
      </c>
      <c r="L100" s="174">
        <v>5.1651962772301897E-4</v>
      </c>
      <c r="M100" s="174">
        <v>1.381523169654E-2</v>
      </c>
      <c r="N100" s="174" t="s">
        <v>5049</v>
      </c>
      <c r="O100" s="174" t="b">
        <v>0</v>
      </c>
      <c r="P100" s="174">
        <v>5</v>
      </c>
    </row>
    <row r="101" spans="1:16">
      <c r="A101" s="174" t="s">
        <v>3017</v>
      </c>
      <c r="B101" s="174" t="s">
        <v>3018</v>
      </c>
      <c r="C101" s="174">
        <v>2.43055277334724E-4</v>
      </c>
      <c r="D101" s="174">
        <v>3.4086069240662098E-2</v>
      </c>
      <c r="E101" s="174" t="s">
        <v>4992</v>
      </c>
      <c r="F101" s="174" t="b">
        <v>0</v>
      </c>
      <c r="G101" s="174">
        <v>2</v>
      </c>
      <c r="J101" s="174" t="s">
        <v>3017</v>
      </c>
      <c r="K101" s="174" t="s">
        <v>3018</v>
      </c>
      <c r="L101" s="174">
        <v>2.5722825488315801E-5</v>
      </c>
      <c r="M101" s="174">
        <v>1.0593778513112301E-3</v>
      </c>
      <c r="N101" s="174" t="s">
        <v>3239</v>
      </c>
      <c r="O101" s="174" t="b">
        <v>0</v>
      </c>
      <c r="P101" s="174">
        <v>4</v>
      </c>
    </row>
    <row r="102" spans="1:16">
      <c r="A102" s="174" t="s">
        <v>3017</v>
      </c>
      <c r="B102" s="174" t="s">
        <v>3018</v>
      </c>
      <c r="C102" s="174">
        <v>1.2556395922668001E-5</v>
      </c>
      <c r="D102" s="174">
        <v>3.45034203358197E-3</v>
      </c>
      <c r="E102" s="174" t="s">
        <v>874</v>
      </c>
      <c r="F102" s="174" t="b">
        <v>1</v>
      </c>
      <c r="G102" s="174">
        <v>5</v>
      </c>
      <c r="J102" s="174" t="s">
        <v>3017</v>
      </c>
      <c r="K102" s="174" t="s">
        <v>3018</v>
      </c>
      <c r="L102" s="174">
        <v>4.5100209615809002E-5</v>
      </c>
      <c r="M102" s="174">
        <v>1.7440807088414899E-3</v>
      </c>
      <c r="N102" s="174" t="s">
        <v>1148</v>
      </c>
      <c r="O102" s="174" t="b">
        <v>0</v>
      </c>
      <c r="P102" s="174">
        <v>1</v>
      </c>
    </row>
    <row r="103" spans="1:16">
      <c r="A103" s="174" t="s">
        <v>3017</v>
      </c>
      <c r="B103" s="174" t="s">
        <v>3018</v>
      </c>
      <c r="C103" s="174">
        <v>3.0944573870521897E-5</v>
      </c>
      <c r="D103" s="174">
        <v>7.3912304865659702E-3</v>
      </c>
      <c r="E103" s="174" t="s">
        <v>3534</v>
      </c>
      <c r="F103" s="174" t="b">
        <v>0</v>
      </c>
      <c r="G103" s="174">
        <v>1</v>
      </c>
      <c r="J103" s="174" t="s">
        <v>3017</v>
      </c>
      <c r="K103" s="174" t="s">
        <v>3018</v>
      </c>
      <c r="L103" s="174">
        <v>7.2943855223828004E-7</v>
      </c>
      <c r="M103" s="174">
        <v>4.2418081203474398E-5</v>
      </c>
      <c r="N103" s="174" t="s">
        <v>3240</v>
      </c>
      <c r="O103" s="174" t="b">
        <v>0</v>
      </c>
      <c r="P103" s="174">
        <v>2</v>
      </c>
    </row>
    <row r="104" spans="1:16">
      <c r="A104" s="174" t="s">
        <v>3017</v>
      </c>
      <c r="B104" s="174" t="s">
        <v>3018</v>
      </c>
      <c r="C104" s="174">
        <v>9.4401867166868094E-6</v>
      </c>
      <c r="D104" s="174">
        <v>2.7852494069460702E-3</v>
      </c>
      <c r="E104" s="174" t="s">
        <v>3537</v>
      </c>
      <c r="F104" s="174" t="b">
        <v>0</v>
      </c>
      <c r="G104" s="174">
        <v>5</v>
      </c>
      <c r="J104" s="174" t="s">
        <v>3017</v>
      </c>
      <c r="K104" s="174" t="s">
        <v>3018</v>
      </c>
      <c r="L104" s="174">
        <v>1.9043218335824501E-3</v>
      </c>
      <c r="M104" s="174">
        <v>3.9902095747797399E-2</v>
      </c>
      <c r="N104" s="174" t="s">
        <v>5050</v>
      </c>
      <c r="O104" s="174" t="b">
        <v>0</v>
      </c>
      <c r="P104" s="174">
        <v>6</v>
      </c>
    </row>
    <row r="105" spans="1:16">
      <c r="A105" s="174" t="s">
        <v>3017</v>
      </c>
      <c r="B105" s="174" t="s">
        <v>3018</v>
      </c>
      <c r="C105" s="174">
        <v>1.9854767094522799E-4</v>
      </c>
      <c r="D105" s="174">
        <v>2.99569931552378E-2</v>
      </c>
      <c r="E105" s="174" t="s">
        <v>4993</v>
      </c>
      <c r="F105" s="174" t="b">
        <v>0</v>
      </c>
      <c r="G105" s="174">
        <v>2</v>
      </c>
      <c r="J105" s="174" t="s">
        <v>3017</v>
      </c>
      <c r="K105" s="174" t="s">
        <v>3018</v>
      </c>
      <c r="L105" s="174">
        <v>1.32568912168548E-19</v>
      </c>
      <c r="M105" s="174">
        <v>2.8196318010752897E-17</v>
      </c>
      <c r="N105" s="174" t="s">
        <v>468</v>
      </c>
      <c r="O105" s="174" t="b">
        <v>1</v>
      </c>
      <c r="P105" s="174">
        <v>6</v>
      </c>
    </row>
    <row r="106" spans="1:16">
      <c r="A106" s="174" t="s">
        <v>3017</v>
      </c>
      <c r="B106" s="174" t="s">
        <v>3018</v>
      </c>
      <c r="C106" s="174">
        <v>1.86656078568852E-6</v>
      </c>
      <c r="D106" s="174">
        <v>6.8186563478134297E-4</v>
      </c>
      <c r="E106" s="174" t="s">
        <v>4417</v>
      </c>
      <c r="F106" s="174" t="b">
        <v>0</v>
      </c>
      <c r="G106" s="174">
        <v>5</v>
      </c>
      <c r="J106" s="174" t="s">
        <v>3017</v>
      </c>
      <c r="K106" s="174" t="s">
        <v>3018</v>
      </c>
      <c r="L106" s="174">
        <v>2.5060646515689402E-4</v>
      </c>
      <c r="M106" s="174">
        <v>7.6220201395857399E-3</v>
      </c>
      <c r="N106" s="174" t="s">
        <v>4278</v>
      </c>
      <c r="O106" s="174" t="b">
        <v>0</v>
      </c>
      <c r="P106" s="174">
        <v>6</v>
      </c>
    </row>
    <row r="107" spans="1:16">
      <c r="A107" s="174" t="s">
        <v>3017</v>
      </c>
      <c r="B107" s="174" t="s">
        <v>3018</v>
      </c>
      <c r="C107" s="174">
        <v>6.1583795433965504E-5</v>
      </c>
      <c r="D107" s="174">
        <v>1.2499826568435801E-2</v>
      </c>
      <c r="E107" s="174" t="s">
        <v>1445</v>
      </c>
      <c r="F107" s="174" t="b">
        <v>0</v>
      </c>
      <c r="G107" s="174">
        <v>1</v>
      </c>
      <c r="J107" s="174" t="s">
        <v>3017</v>
      </c>
      <c r="K107" s="174" t="s">
        <v>3018</v>
      </c>
      <c r="L107" s="174">
        <v>1.6024533720813701E-7</v>
      </c>
      <c r="M107" s="174">
        <v>1.08411731074603E-5</v>
      </c>
      <c r="N107" s="174" t="s">
        <v>3242</v>
      </c>
      <c r="O107" s="174" t="b">
        <v>0</v>
      </c>
      <c r="P107" s="174">
        <v>2</v>
      </c>
    </row>
    <row r="108" spans="1:16">
      <c r="A108" s="174" t="s">
        <v>3017</v>
      </c>
      <c r="B108" s="174" t="s">
        <v>3018</v>
      </c>
      <c r="C108" s="174">
        <v>4.19337291653008E-7</v>
      </c>
      <c r="D108" s="174">
        <v>1.7836770196051399E-4</v>
      </c>
      <c r="E108" s="174" t="s">
        <v>541</v>
      </c>
      <c r="F108" s="174" t="b">
        <v>1</v>
      </c>
      <c r="G108" s="174">
        <v>1</v>
      </c>
      <c r="J108" s="174" t="s">
        <v>3017</v>
      </c>
      <c r="K108" s="174" t="s">
        <v>3018</v>
      </c>
      <c r="L108" s="174">
        <v>3.8708757819319099E-8</v>
      </c>
      <c r="M108" s="174">
        <v>2.9461349425571499E-6</v>
      </c>
      <c r="N108" s="174" t="s">
        <v>3244</v>
      </c>
      <c r="O108" s="174" t="b">
        <v>0</v>
      </c>
      <c r="P108" s="174">
        <v>2</v>
      </c>
    </row>
    <row r="109" spans="1:16">
      <c r="A109" s="174" t="s">
        <v>3017</v>
      </c>
      <c r="B109" s="174" t="s">
        <v>3018</v>
      </c>
      <c r="C109" s="174">
        <v>1.70565274750966E-6</v>
      </c>
      <c r="D109" s="174">
        <v>6.3050266027288803E-4</v>
      </c>
      <c r="E109" s="174" t="s">
        <v>4421</v>
      </c>
      <c r="F109" s="174" t="b">
        <v>0</v>
      </c>
      <c r="G109" s="174">
        <v>1</v>
      </c>
      <c r="J109" s="174" t="s">
        <v>3017</v>
      </c>
      <c r="K109" s="174" t="s">
        <v>3018</v>
      </c>
      <c r="L109" s="174">
        <v>8.1246451588204898E-20</v>
      </c>
      <c r="M109" s="174">
        <v>1.7642979448731E-17</v>
      </c>
      <c r="N109" s="174" t="s">
        <v>3245</v>
      </c>
      <c r="O109" s="174" t="b">
        <v>0</v>
      </c>
      <c r="P109" s="174">
        <v>2</v>
      </c>
    </row>
    <row r="110" spans="1:16">
      <c r="A110" s="174" t="s">
        <v>3017</v>
      </c>
      <c r="B110" s="174" t="s">
        <v>3018</v>
      </c>
      <c r="C110" s="174">
        <v>3.8609917354906999E-5</v>
      </c>
      <c r="D110" s="174">
        <v>8.8805669910164194E-3</v>
      </c>
      <c r="E110" s="174" t="s">
        <v>739</v>
      </c>
      <c r="F110" s="174" t="b">
        <v>1</v>
      </c>
      <c r="G110" s="174">
        <v>5</v>
      </c>
      <c r="J110" s="174" t="s">
        <v>3017</v>
      </c>
      <c r="K110" s="174" t="s">
        <v>3018</v>
      </c>
      <c r="L110" s="174">
        <v>5.4912333574545202E-34</v>
      </c>
      <c r="M110" s="174">
        <v>3.8754379420235301E-31</v>
      </c>
      <c r="N110" s="174" t="s">
        <v>500</v>
      </c>
      <c r="O110" s="174" t="b">
        <v>1</v>
      </c>
      <c r="P110" s="174">
        <v>2</v>
      </c>
    </row>
    <row r="111" spans="1:16">
      <c r="A111" s="174" t="s">
        <v>3017</v>
      </c>
      <c r="B111" s="174" t="s">
        <v>3018</v>
      </c>
      <c r="C111" s="174">
        <v>6.4961504870194998E-5</v>
      </c>
      <c r="D111" s="174">
        <v>1.29302544084899E-2</v>
      </c>
      <c r="E111" s="174" t="s">
        <v>3070</v>
      </c>
      <c r="F111" s="174" t="b">
        <v>1</v>
      </c>
      <c r="G111" s="174">
        <v>5</v>
      </c>
      <c r="J111" s="174" t="s">
        <v>3017</v>
      </c>
      <c r="K111" s="174" t="s">
        <v>3018</v>
      </c>
      <c r="L111" s="174">
        <v>2.2686483605565298E-3</v>
      </c>
      <c r="M111" s="174">
        <v>4.5984554530262303E-2</v>
      </c>
      <c r="N111" s="174" t="s">
        <v>548</v>
      </c>
      <c r="O111" s="174" t="b">
        <v>0</v>
      </c>
      <c r="P111" s="174">
        <v>6</v>
      </c>
    </row>
    <row r="112" spans="1:16">
      <c r="A112" s="174" t="s">
        <v>3017</v>
      </c>
      <c r="B112" s="174" t="s">
        <v>3018</v>
      </c>
      <c r="C112" s="174">
        <v>2.5042007901366497E-4</v>
      </c>
      <c r="D112" s="174">
        <v>3.4869030822660602E-2</v>
      </c>
      <c r="E112" s="174" t="s">
        <v>4994</v>
      </c>
      <c r="F112" s="174" t="b">
        <v>0</v>
      </c>
      <c r="G112" s="174">
        <v>4</v>
      </c>
      <c r="J112" s="174" t="s">
        <v>3017</v>
      </c>
      <c r="K112" s="174" t="s">
        <v>3018</v>
      </c>
      <c r="L112" s="174">
        <v>4.7468821092657503E-6</v>
      </c>
      <c r="M112" s="174">
        <v>2.3286718821331599E-4</v>
      </c>
      <c r="N112" s="174" t="s">
        <v>3248</v>
      </c>
      <c r="O112" s="174" t="b">
        <v>0</v>
      </c>
      <c r="P112" s="174">
        <v>2</v>
      </c>
    </row>
    <row r="113" spans="1:16">
      <c r="A113" s="174" t="s">
        <v>3017</v>
      </c>
      <c r="B113" s="174" t="s">
        <v>3018</v>
      </c>
      <c r="C113" s="174">
        <v>3.4754759115182402E-4</v>
      </c>
      <c r="D113" s="174">
        <v>4.3340161658053301E-2</v>
      </c>
      <c r="E113" s="174" t="s">
        <v>3563</v>
      </c>
      <c r="F113" s="174" t="b">
        <v>0</v>
      </c>
      <c r="G113" s="174">
        <v>1</v>
      </c>
      <c r="J113" s="174" t="s">
        <v>3017</v>
      </c>
      <c r="K113" s="174" t="s">
        <v>3018</v>
      </c>
      <c r="L113" s="174">
        <v>1.5137751669205599E-9</v>
      </c>
      <c r="M113" s="174">
        <v>1.3866448453800699E-7</v>
      </c>
      <c r="N113" s="174" t="s">
        <v>1198</v>
      </c>
      <c r="O113" s="174" t="b">
        <v>0</v>
      </c>
      <c r="P113" s="174">
        <v>1</v>
      </c>
    </row>
    <row r="114" spans="1:16">
      <c r="A114" s="174" t="s">
        <v>3017</v>
      </c>
      <c r="B114" s="174" t="s">
        <v>3018</v>
      </c>
      <c r="C114" s="174">
        <v>7.62308441664214E-6</v>
      </c>
      <c r="D114" s="174">
        <v>2.4104763647173301E-3</v>
      </c>
      <c r="E114" s="174" t="s">
        <v>4995</v>
      </c>
      <c r="F114" s="174" t="b">
        <v>0</v>
      </c>
      <c r="G114" s="174">
        <v>5</v>
      </c>
      <c r="J114" s="174" t="s">
        <v>3017</v>
      </c>
      <c r="K114" s="174" t="s">
        <v>3018</v>
      </c>
      <c r="L114" s="174">
        <v>2.4321299732554402E-7</v>
      </c>
      <c r="M114" s="174">
        <v>1.5734360845729401E-5</v>
      </c>
      <c r="N114" s="174" t="s">
        <v>3004</v>
      </c>
      <c r="O114" s="174" t="b">
        <v>0</v>
      </c>
      <c r="P114" s="174">
        <v>1</v>
      </c>
    </row>
    <row r="115" spans="1:16">
      <c r="A115" s="174" t="s">
        <v>3017</v>
      </c>
      <c r="B115" s="174" t="s">
        <v>3018</v>
      </c>
      <c r="C115" s="174">
        <v>9.6786335779403906E-8</v>
      </c>
      <c r="D115" s="174">
        <v>4.8472782456230199E-5</v>
      </c>
      <c r="E115" s="174" t="s">
        <v>4996</v>
      </c>
      <c r="F115" s="174" t="b">
        <v>0</v>
      </c>
      <c r="G115" s="174">
        <v>1</v>
      </c>
      <c r="J115" s="174" t="s">
        <v>3017</v>
      </c>
      <c r="K115" s="174" t="s">
        <v>3018</v>
      </c>
      <c r="L115" s="174">
        <v>1.9585770034594801E-6</v>
      </c>
      <c r="M115" s="174">
        <v>1.0343484981025E-4</v>
      </c>
      <c r="N115" s="174" t="s">
        <v>3250</v>
      </c>
      <c r="O115" s="174" t="b">
        <v>0</v>
      </c>
      <c r="P115" s="174">
        <v>6</v>
      </c>
    </row>
    <row r="116" spans="1:16">
      <c r="A116" s="174" t="s">
        <v>3017</v>
      </c>
      <c r="B116" s="174" t="s">
        <v>3018</v>
      </c>
      <c r="C116" s="174">
        <v>1.94374983092847E-7</v>
      </c>
      <c r="D116" s="174">
        <v>8.8757905882588198E-5</v>
      </c>
      <c r="E116" s="174" t="s">
        <v>1074</v>
      </c>
      <c r="F116" s="174" t="b">
        <v>1</v>
      </c>
      <c r="G116" s="174">
        <v>2</v>
      </c>
      <c r="J116" s="174" t="s">
        <v>3017</v>
      </c>
      <c r="K116" s="174" t="s">
        <v>3018</v>
      </c>
      <c r="L116" s="174">
        <v>1.6316068711532001E-7</v>
      </c>
      <c r="M116" s="174">
        <v>1.1014410471721799E-5</v>
      </c>
      <c r="N116" s="174" t="s">
        <v>5051</v>
      </c>
      <c r="O116" s="174" t="b">
        <v>0</v>
      </c>
      <c r="P116" s="174">
        <v>2</v>
      </c>
    </row>
    <row r="117" spans="1:16">
      <c r="A117" s="174" t="s">
        <v>3017</v>
      </c>
      <c r="B117" s="174" t="s">
        <v>3018</v>
      </c>
      <c r="C117" s="174">
        <v>1.6187570341138301E-4</v>
      </c>
      <c r="D117" s="174">
        <v>2.6236341590743999E-2</v>
      </c>
      <c r="E117" s="174" t="s">
        <v>4997</v>
      </c>
      <c r="F117" s="174" t="b">
        <v>0</v>
      </c>
      <c r="G117" s="174">
        <v>6</v>
      </c>
      <c r="J117" s="174" t="s">
        <v>3017</v>
      </c>
      <c r="K117" s="174" t="s">
        <v>3018</v>
      </c>
      <c r="L117" s="174">
        <v>6.1385794061047703E-15</v>
      </c>
      <c r="M117" s="174">
        <v>9.82584053081296E-13</v>
      </c>
      <c r="N117" s="174" t="s">
        <v>916</v>
      </c>
      <c r="O117" s="174" t="b">
        <v>0</v>
      </c>
      <c r="P117" s="174">
        <v>1</v>
      </c>
    </row>
    <row r="118" spans="1:16">
      <c r="A118" s="174" t="s">
        <v>3017</v>
      </c>
      <c r="B118" s="174" t="s">
        <v>3018</v>
      </c>
      <c r="C118" s="174">
        <v>2.7905987844306799E-8</v>
      </c>
      <c r="D118" s="174">
        <v>1.6349223180256E-5</v>
      </c>
      <c r="E118" s="174" t="s">
        <v>3583</v>
      </c>
      <c r="F118" s="174" t="b">
        <v>0</v>
      </c>
      <c r="G118" s="174">
        <v>1</v>
      </c>
      <c r="J118" s="174" t="s">
        <v>3017</v>
      </c>
      <c r="K118" s="174" t="s">
        <v>3018</v>
      </c>
      <c r="L118" s="174">
        <v>2.5107863400431101E-3</v>
      </c>
      <c r="M118" s="174">
        <v>4.9787642539820397E-2</v>
      </c>
      <c r="N118" s="174" t="s">
        <v>5052</v>
      </c>
      <c r="O118" s="174" t="b">
        <v>0</v>
      </c>
      <c r="P118" s="174">
        <v>4</v>
      </c>
    </row>
    <row r="119" spans="1:16">
      <c r="A119" s="174" t="s">
        <v>3017</v>
      </c>
      <c r="B119" s="174" t="s">
        <v>3018</v>
      </c>
      <c r="C119" s="174">
        <v>9.5081136561232493E-6</v>
      </c>
      <c r="D119" s="174">
        <v>2.7852494069460702E-3</v>
      </c>
      <c r="E119" s="174" t="s">
        <v>3077</v>
      </c>
      <c r="F119" s="174" t="b">
        <v>1</v>
      </c>
      <c r="G119" s="174">
        <v>5</v>
      </c>
      <c r="J119" s="174" t="s">
        <v>3017</v>
      </c>
      <c r="K119" s="174" t="s">
        <v>3018</v>
      </c>
      <c r="L119" s="174">
        <v>2.8617282012730799E-5</v>
      </c>
      <c r="M119" s="174">
        <v>1.1631576679860299E-3</v>
      </c>
      <c r="N119" s="174" t="s">
        <v>4283</v>
      </c>
      <c r="O119" s="174" t="b">
        <v>0</v>
      </c>
      <c r="P119" s="174">
        <v>6</v>
      </c>
    </row>
    <row r="120" spans="1:16">
      <c r="A120" s="174" t="s">
        <v>3017</v>
      </c>
      <c r="B120" s="174" t="s">
        <v>3018</v>
      </c>
      <c r="C120" s="174">
        <v>4.0482294692974701E-4</v>
      </c>
      <c r="D120" s="174">
        <v>4.7977699714181497E-2</v>
      </c>
      <c r="E120" s="174" t="s">
        <v>4998</v>
      </c>
      <c r="F120" s="174" t="b">
        <v>0</v>
      </c>
      <c r="G120" s="174">
        <v>4</v>
      </c>
      <c r="J120" s="174" t="s">
        <v>3017</v>
      </c>
      <c r="K120" s="174" t="s">
        <v>3018</v>
      </c>
      <c r="L120" s="174">
        <v>3.4408709560183401E-9</v>
      </c>
      <c r="M120" s="174">
        <v>3.00705182349577E-7</v>
      </c>
      <c r="N120" s="174" t="s">
        <v>4284</v>
      </c>
      <c r="O120" s="174" t="b">
        <v>0</v>
      </c>
      <c r="P120" s="174">
        <v>6</v>
      </c>
    </row>
    <row r="121" spans="1:16">
      <c r="A121" s="174" t="s">
        <v>3017</v>
      </c>
      <c r="B121" s="174" t="s">
        <v>3018</v>
      </c>
      <c r="C121" s="174">
        <v>1.37119933241837E-5</v>
      </c>
      <c r="D121" s="174">
        <v>3.7023574322541499E-3</v>
      </c>
      <c r="E121" s="174" t="s">
        <v>4999</v>
      </c>
      <c r="F121" s="174" t="b">
        <v>0</v>
      </c>
      <c r="G121" s="174">
        <v>2</v>
      </c>
      <c r="J121" s="174" t="s">
        <v>3017</v>
      </c>
      <c r="K121" s="174" t="s">
        <v>3018</v>
      </c>
      <c r="L121" s="174">
        <v>1.9398457875355498E-8</v>
      </c>
      <c r="M121" s="174">
        <v>1.5366844704168701E-6</v>
      </c>
      <c r="N121" s="174" t="s">
        <v>3251</v>
      </c>
      <c r="O121" s="174" t="b">
        <v>0</v>
      </c>
      <c r="P121" s="174">
        <v>4</v>
      </c>
    </row>
    <row r="122" spans="1:16">
      <c r="A122" s="174" t="s">
        <v>3017</v>
      </c>
      <c r="B122" s="174" t="s">
        <v>3018</v>
      </c>
      <c r="C122" s="174">
        <v>1.7320409991905601E-4</v>
      </c>
      <c r="D122" s="174">
        <v>2.7300307140033502E-2</v>
      </c>
      <c r="E122" s="174" t="s">
        <v>3616</v>
      </c>
      <c r="F122" s="174" t="b">
        <v>1</v>
      </c>
      <c r="G122" s="174">
        <v>1</v>
      </c>
      <c r="J122" s="174" t="s">
        <v>3017</v>
      </c>
      <c r="K122" s="174" t="s">
        <v>3018</v>
      </c>
      <c r="L122" s="174">
        <v>4.5450531848617903E-51</v>
      </c>
      <c r="M122" s="174">
        <v>9.4091691033008704E-48</v>
      </c>
      <c r="N122" s="174" t="s">
        <v>474</v>
      </c>
      <c r="O122" s="174" t="b">
        <v>1</v>
      </c>
      <c r="P122" s="174">
        <v>2</v>
      </c>
    </row>
    <row r="123" spans="1:16">
      <c r="A123" s="174" t="s">
        <v>3017</v>
      </c>
      <c r="B123" s="174" t="s">
        <v>3018</v>
      </c>
      <c r="C123" s="174">
        <v>5.2162045256165003E-13</v>
      </c>
      <c r="D123" s="174">
        <v>5.3989455574972601E-10</v>
      </c>
      <c r="E123" s="174" t="s">
        <v>775</v>
      </c>
      <c r="F123" s="174" t="b">
        <v>1</v>
      </c>
      <c r="G123" s="174">
        <v>5</v>
      </c>
      <c r="J123" s="174" t="s">
        <v>3017</v>
      </c>
      <c r="K123" s="174" t="s">
        <v>3018</v>
      </c>
      <c r="L123" s="174">
        <v>7.2623087424039299E-4</v>
      </c>
      <c r="M123" s="174">
        <v>1.8099235423584999E-2</v>
      </c>
      <c r="N123" s="174" t="s">
        <v>734</v>
      </c>
      <c r="O123" s="174" t="b">
        <v>0</v>
      </c>
      <c r="P123" s="174">
        <v>3</v>
      </c>
    </row>
    <row r="124" spans="1:16">
      <c r="A124" s="174" t="s">
        <v>3017</v>
      </c>
      <c r="B124" s="174" t="s">
        <v>3018</v>
      </c>
      <c r="C124" s="174">
        <v>1.3248856979629201E-7</v>
      </c>
      <c r="D124" s="174">
        <v>6.4279727824135107E-5</v>
      </c>
      <c r="E124" s="174" t="s">
        <v>415</v>
      </c>
      <c r="F124" s="174" t="b">
        <v>0</v>
      </c>
      <c r="G124" s="174">
        <v>4</v>
      </c>
      <c r="J124" s="174" t="s">
        <v>3017</v>
      </c>
      <c r="K124" s="174" t="s">
        <v>3018</v>
      </c>
      <c r="L124" s="174">
        <v>3.1967965209644097E-5</v>
      </c>
      <c r="M124" s="174">
        <v>1.2825597204846001E-3</v>
      </c>
      <c r="N124" s="174" t="s">
        <v>4776</v>
      </c>
      <c r="O124" s="174" t="b">
        <v>0</v>
      </c>
      <c r="P124" s="174">
        <v>3</v>
      </c>
    </row>
    <row r="125" spans="1:16">
      <c r="A125" s="174" t="s">
        <v>3017</v>
      </c>
      <c r="B125" s="174" t="s">
        <v>3018</v>
      </c>
      <c r="C125" s="174">
        <v>2.1915787154143198E-15</v>
      </c>
      <c r="D125" s="174">
        <v>2.83544627884708E-12</v>
      </c>
      <c r="E125" s="174" t="s">
        <v>884</v>
      </c>
      <c r="F125" s="174" t="b">
        <v>1</v>
      </c>
      <c r="G125" s="174">
        <v>2</v>
      </c>
      <c r="J125" s="174" t="s">
        <v>3017</v>
      </c>
      <c r="K125" s="174" t="s">
        <v>3018</v>
      </c>
      <c r="L125" s="174">
        <v>6.3302044422018601E-4</v>
      </c>
      <c r="M125" s="174">
        <v>1.6205427744739799E-2</v>
      </c>
      <c r="N125" s="174" t="s">
        <v>5053</v>
      </c>
      <c r="O125" s="174" t="b">
        <v>0</v>
      </c>
      <c r="P125" s="174">
        <v>5</v>
      </c>
    </row>
    <row r="126" spans="1:16">
      <c r="A126" s="174" t="s">
        <v>3017</v>
      </c>
      <c r="B126" s="174" t="s">
        <v>3018</v>
      </c>
      <c r="C126" s="174">
        <v>2.5537246864175799E-5</v>
      </c>
      <c r="D126" s="174">
        <v>6.3541531379495801E-3</v>
      </c>
      <c r="E126" s="174" t="s">
        <v>3639</v>
      </c>
      <c r="F126" s="174" t="b">
        <v>0</v>
      </c>
      <c r="G126" s="174">
        <v>1</v>
      </c>
      <c r="J126" s="174" t="s">
        <v>3017</v>
      </c>
      <c r="K126" s="174" t="s">
        <v>3018</v>
      </c>
      <c r="L126" s="174">
        <v>1.32516546510166E-7</v>
      </c>
      <c r="M126" s="174">
        <v>9.1040626521685598E-6</v>
      </c>
      <c r="N126" s="174" t="s">
        <v>3252</v>
      </c>
      <c r="O126" s="174" t="b">
        <v>0</v>
      </c>
      <c r="P126" s="174">
        <v>2</v>
      </c>
    </row>
    <row r="127" spans="1:16">
      <c r="A127" s="174" t="s">
        <v>3017</v>
      </c>
      <c r="B127" s="174" t="s">
        <v>3018</v>
      </c>
      <c r="C127" s="174">
        <v>3.0339384074404002E-31</v>
      </c>
      <c r="D127" s="174">
        <v>9.4206821489431794E-28</v>
      </c>
      <c r="E127" s="174" t="s">
        <v>1570</v>
      </c>
      <c r="F127" s="174" t="b">
        <v>1</v>
      </c>
      <c r="G127" s="174">
        <v>4</v>
      </c>
      <c r="J127" s="174" t="s">
        <v>3017</v>
      </c>
      <c r="K127" s="174" t="s">
        <v>3018</v>
      </c>
      <c r="L127" s="174">
        <v>1.73395693102532E-3</v>
      </c>
      <c r="M127" s="174">
        <v>3.7058289851344503E-2</v>
      </c>
      <c r="N127" s="174" t="s">
        <v>5054</v>
      </c>
      <c r="O127" s="174" t="b">
        <v>0</v>
      </c>
      <c r="P127" s="174">
        <v>6</v>
      </c>
    </row>
    <row r="128" spans="1:16">
      <c r="A128" s="174" t="s">
        <v>3017</v>
      </c>
      <c r="B128" s="174" t="s">
        <v>3018</v>
      </c>
      <c r="C128" s="174">
        <v>5.2017336124214298E-5</v>
      </c>
      <c r="D128" s="174">
        <v>1.0979948265996801E-2</v>
      </c>
      <c r="E128" s="174" t="s">
        <v>1565</v>
      </c>
      <c r="F128" s="174" t="b">
        <v>1</v>
      </c>
      <c r="G128" s="174">
        <v>1</v>
      </c>
      <c r="J128" s="174" t="s">
        <v>3017</v>
      </c>
      <c r="K128" s="174" t="s">
        <v>3018</v>
      </c>
      <c r="L128" s="174">
        <v>1.2855443771770799E-3</v>
      </c>
      <c r="M128" s="174">
        <v>2.8823111584462002E-2</v>
      </c>
      <c r="N128" s="174" t="s">
        <v>3255</v>
      </c>
      <c r="O128" s="174" t="b">
        <v>0</v>
      </c>
      <c r="P128" s="174">
        <v>2</v>
      </c>
    </row>
    <row r="129" spans="1:16">
      <c r="A129" s="174" t="s">
        <v>3017</v>
      </c>
      <c r="B129" s="174" t="s">
        <v>3018</v>
      </c>
      <c r="C129" s="174">
        <v>3.0446547515008997E-4</v>
      </c>
      <c r="D129" s="174">
        <v>3.97225103734683E-2</v>
      </c>
      <c r="E129" s="174" t="s">
        <v>5000</v>
      </c>
      <c r="F129" s="174" t="b">
        <v>0</v>
      </c>
      <c r="G129" s="174">
        <v>6</v>
      </c>
      <c r="J129" s="174" t="s">
        <v>3017</v>
      </c>
      <c r="K129" s="174" t="s">
        <v>3018</v>
      </c>
      <c r="L129" s="174">
        <v>1.1705771236761701E-6</v>
      </c>
      <c r="M129" s="174">
        <v>6.4910591824135895E-5</v>
      </c>
      <c r="N129" s="174" t="s">
        <v>3256</v>
      </c>
      <c r="O129" s="174" t="b">
        <v>0</v>
      </c>
      <c r="P129" s="174">
        <v>2</v>
      </c>
    </row>
    <row r="130" spans="1:16">
      <c r="A130" s="174" t="s">
        <v>3017</v>
      </c>
      <c r="B130" s="174" t="s">
        <v>3018</v>
      </c>
      <c r="C130" s="174">
        <v>9.3918616050104299E-5</v>
      </c>
      <c r="D130" s="174">
        <v>1.72560174377029E-2</v>
      </c>
      <c r="E130" s="174" t="s">
        <v>1079</v>
      </c>
      <c r="F130" s="174" t="b">
        <v>0</v>
      </c>
      <c r="G130" s="174">
        <v>1</v>
      </c>
      <c r="J130" s="174" t="s">
        <v>3017</v>
      </c>
      <c r="K130" s="174" t="s">
        <v>3018</v>
      </c>
      <c r="L130" s="174">
        <v>8.0188946213594306E-5</v>
      </c>
      <c r="M130" s="174">
        <v>2.8296674395122102E-3</v>
      </c>
      <c r="N130" s="174" t="s">
        <v>1499</v>
      </c>
      <c r="O130" s="174" t="b">
        <v>0</v>
      </c>
      <c r="P130" s="174">
        <v>1</v>
      </c>
    </row>
    <row r="131" spans="1:16">
      <c r="A131" s="174" t="s">
        <v>3017</v>
      </c>
      <c r="B131" s="174" t="s">
        <v>3018</v>
      </c>
      <c r="C131" s="174">
        <v>3.0932024791926E-5</v>
      </c>
      <c r="D131" s="174">
        <v>7.3912304865659702E-3</v>
      </c>
      <c r="E131" s="174" t="s">
        <v>5001</v>
      </c>
      <c r="F131" s="174" t="b">
        <v>0</v>
      </c>
      <c r="G131" s="174">
        <v>5</v>
      </c>
      <c r="J131" s="174" t="s">
        <v>3017</v>
      </c>
      <c r="K131" s="174" t="s">
        <v>3018</v>
      </c>
      <c r="L131" s="174">
        <v>5.9712345535241904E-4</v>
      </c>
      <c r="M131" s="174">
        <v>1.54907891888544E-2</v>
      </c>
      <c r="N131" s="174" t="s">
        <v>5055</v>
      </c>
      <c r="O131" s="174" t="b">
        <v>0</v>
      </c>
      <c r="P131" s="174">
        <v>6</v>
      </c>
    </row>
    <row r="132" spans="1:16">
      <c r="A132" s="174" t="s">
        <v>3017</v>
      </c>
      <c r="B132" s="174" t="s">
        <v>3018</v>
      </c>
      <c r="C132" s="174">
        <v>4.2834624698644498E-10</v>
      </c>
      <c r="D132" s="174">
        <v>3.2440437354088099E-7</v>
      </c>
      <c r="E132" s="174" t="s">
        <v>3085</v>
      </c>
      <c r="F132" s="174" t="b">
        <v>0</v>
      </c>
      <c r="G132" s="174">
        <v>5</v>
      </c>
      <c r="J132" s="174" t="s">
        <v>3017</v>
      </c>
      <c r="K132" s="174" t="s">
        <v>3018</v>
      </c>
      <c r="L132" s="174">
        <v>9.2787645043020301E-4</v>
      </c>
      <c r="M132" s="174">
        <v>2.2096125318411899E-2</v>
      </c>
      <c r="N132" s="174" t="s">
        <v>5056</v>
      </c>
      <c r="O132" s="174" t="b">
        <v>0</v>
      </c>
      <c r="P132" s="174">
        <v>4</v>
      </c>
    </row>
    <row r="133" spans="1:16">
      <c r="A133" s="174" t="s">
        <v>3017</v>
      </c>
      <c r="B133" s="174" t="s">
        <v>3018</v>
      </c>
      <c r="C133" s="174">
        <v>6.6027548099818498E-5</v>
      </c>
      <c r="D133" s="174">
        <v>1.30587350066717E-2</v>
      </c>
      <c r="E133" s="174" t="s">
        <v>3662</v>
      </c>
      <c r="F133" s="174" t="b">
        <v>0</v>
      </c>
      <c r="G133" s="174">
        <v>1</v>
      </c>
      <c r="J133" s="174" t="s">
        <v>3017</v>
      </c>
      <c r="K133" s="174" t="s">
        <v>3018</v>
      </c>
      <c r="L133" s="174">
        <v>2.35845988219879E-3</v>
      </c>
      <c r="M133" s="174">
        <v>4.7402753865319697E-2</v>
      </c>
      <c r="N133" s="174" t="s">
        <v>5057</v>
      </c>
      <c r="O133" s="174" t="b">
        <v>0</v>
      </c>
      <c r="P133" s="174">
        <v>4</v>
      </c>
    </row>
    <row r="134" spans="1:16">
      <c r="A134" s="174" t="s">
        <v>3017</v>
      </c>
      <c r="B134" s="174" t="s">
        <v>3018</v>
      </c>
      <c r="C134" s="174">
        <v>2.3388286343576001E-8</v>
      </c>
      <c r="D134" s="174">
        <v>1.3965955370276501E-5</v>
      </c>
      <c r="E134" s="174" t="s">
        <v>3670</v>
      </c>
      <c r="F134" s="174" t="b">
        <v>1</v>
      </c>
      <c r="G134" s="174">
        <v>1</v>
      </c>
      <c r="J134" s="174" t="s">
        <v>3017</v>
      </c>
      <c r="K134" s="174" t="s">
        <v>3018</v>
      </c>
      <c r="L134" s="174">
        <v>1.4652052772287601E-9</v>
      </c>
      <c r="M134" s="174">
        <v>1.3461248365025001E-7</v>
      </c>
      <c r="N134" s="174" t="s">
        <v>3258</v>
      </c>
      <c r="O134" s="174" t="b">
        <v>0</v>
      </c>
      <c r="P134" s="174">
        <v>5</v>
      </c>
    </row>
    <row r="135" spans="1:16">
      <c r="A135" s="174" t="s">
        <v>3017</v>
      </c>
      <c r="B135" s="174" t="s">
        <v>3018</v>
      </c>
      <c r="C135" s="174">
        <v>9.31100522074471E-5</v>
      </c>
      <c r="D135" s="174">
        <v>1.72560174377029E-2</v>
      </c>
      <c r="E135" s="174" t="s">
        <v>3088</v>
      </c>
      <c r="F135" s="174" t="b">
        <v>0</v>
      </c>
      <c r="G135" s="174">
        <v>5</v>
      </c>
      <c r="J135" s="174" t="s">
        <v>3017</v>
      </c>
      <c r="K135" s="174" t="s">
        <v>3018</v>
      </c>
      <c r="L135" s="174">
        <v>7.7449690252946106E-5</v>
      </c>
      <c r="M135" s="174">
        <v>2.7486231216282699E-3</v>
      </c>
      <c r="N135" s="174" t="s">
        <v>5058</v>
      </c>
      <c r="O135" s="174" t="b">
        <v>0</v>
      </c>
      <c r="P135" s="174">
        <v>6</v>
      </c>
    </row>
    <row r="136" spans="1:16">
      <c r="A136" s="174" t="s">
        <v>3017</v>
      </c>
      <c r="B136" s="174" t="s">
        <v>3018</v>
      </c>
      <c r="C136" s="174">
        <v>3.1600059782570998E-4</v>
      </c>
      <c r="D136" s="174">
        <v>4.0714251299112499E-2</v>
      </c>
      <c r="E136" s="174" t="s">
        <v>5002</v>
      </c>
      <c r="F136" s="174" t="b">
        <v>0</v>
      </c>
      <c r="G136" s="174">
        <v>1</v>
      </c>
      <c r="J136" s="174" t="s">
        <v>3017</v>
      </c>
      <c r="K136" s="174" t="s">
        <v>3018</v>
      </c>
      <c r="L136" s="174">
        <v>4.1908184082097701E-10</v>
      </c>
      <c r="M136" s="174">
        <v>4.1445058608324197E-8</v>
      </c>
      <c r="N136" s="174" t="s">
        <v>3260</v>
      </c>
      <c r="O136" s="174" t="b">
        <v>0</v>
      </c>
      <c r="P136" s="174">
        <v>1</v>
      </c>
    </row>
    <row r="137" spans="1:16">
      <c r="A137" s="174" t="s">
        <v>3017</v>
      </c>
      <c r="B137" s="174" t="s">
        <v>3018</v>
      </c>
      <c r="C137" s="174">
        <v>1.0391961515072E-6</v>
      </c>
      <c r="D137" s="174">
        <v>4.0624755704293602E-4</v>
      </c>
      <c r="E137" s="174" t="s">
        <v>3090</v>
      </c>
      <c r="F137" s="174" t="b">
        <v>0</v>
      </c>
      <c r="G137" s="174">
        <v>6</v>
      </c>
      <c r="J137" s="174" t="s">
        <v>3017</v>
      </c>
      <c r="K137" s="174" t="s">
        <v>3018</v>
      </c>
      <c r="L137" s="174">
        <v>2.2372241510424098E-3</v>
      </c>
      <c r="M137" s="174">
        <v>4.5525898795753597E-2</v>
      </c>
      <c r="N137" s="174" t="s">
        <v>5059</v>
      </c>
      <c r="O137" s="174" t="b">
        <v>0</v>
      </c>
      <c r="P137" s="174">
        <v>1</v>
      </c>
    </row>
    <row r="138" spans="1:16">
      <c r="A138" s="174" t="s">
        <v>3017</v>
      </c>
      <c r="B138" s="174" t="s">
        <v>3018</v>
      </c>
      <c r="C138" s="174">
        <v>4.6369355061695802E-11</v>
      </c>
      <c r="D138" s="174">
        <v>4.2347495412373998E-8</v>
      </c>
      <c r="E138" s="174" t="s">
        <v>731</v>
      </c>
      <c r="F138" s="174" t="b">
        <v>1</v>
      </c>
      <c r="G138" s="174">
        <v>5</v>
      </c>
      <c r="J138" s="174" t="s">
        <v>3017</v>
      </c>
      <c r="K138" s="174" t="s">
        <v>3018</v>
      </c>
      <c r="L138" s="174">
        <v>1.85624083738388E-5</v>
      </c>
      <c r="M138" s="174">
        <v>7.8531126325997005E-4</v>
      </c>
      <c r="N138" s="174" t="s">
        <v>992</v>
      </c>
      <c r="O138" s="174" t="b">
        <v>0</v>
      </c>
      <c r="P138" s="174">
        <v>5</v>
      </c>
    </row>
    <row r="139" spans="1:16">
      <c r="A139" s="174" t="s">
        <v>3017</v>
      </c>
      <c r="B139" s="174" t="s">
        <v>3018</v>
      </c>
      <c r="C139" s="174">
        <v>8.0892147004568895E-6</v>
      </c>
      <c r="D139" s="174">
        <v>2.4869129273652202E-3</v>
      </c>
      <c r="E139" s="174" t="s">
        <v>779</v>
      </c>
      <c r="F139" s="174" t="b">
        <v>0</v>
      </c>
      <c r="G139" s="174">
        <v>5</v>
      </c>
      <c r="J139" s="174" t="s">
        <v>3017</v>
      </c>
      <c r="K139" s="174" t="s">
        <v>3018</v>
      </c>
      <c r="L139" s="174">
        <v>7.5222423113523195E-4</v>
      </c>
      <c r="M139" s="174">
        <v>1.86423136867058E-2</v>
      </c>
      <c r="N139" s="174" t="s">
        <v>591</v>
      </c>
      <c r="O139" s="174" t="b">
        <v>0</v>
      </c>
      <c r="P139" s="174">
        <v>2</v>
      </c>
    </row>
    <row r="140" spans="1:16">
      <c r="A140" s="174" t="s">
        <v>3017</v>
      </c>
      <c r="B140" s="174" t="s">
        <v>3018</v>
      </c>
      <c r="C140" s="174">
        <v>2.6751180734373202E-4</v>
      </c>
      <c r="D140" s="174">
        <v>3.6272965632446301E-2</v>
      </c>
      <c r="E140" s="174" t="s">
        <v>1489</v>
      </c>
      <c r="F140" s="174" t="b">
        <v>0</v>
      </c>
      <c r="G140" s="174">
        <v>2</v>
      </c>
      <c r="J140" s="174" t="s">
        <v>3017</v>
      </c>
      <c r="K140" s="174" t="s">
        <v>3018</v>
      </c>
      <c r="L140" s="174">
        <v>8.1145896288290096E-10</v>
      </c>
      <c r="M140" s="174">
        <v>7.6823887726837596E-8</v>
      </c>
      <c r="N140" s="174" t="s">
        <v>1450</v>
      </c>
      <c r="O140" s="174" t="b">
        <v>0</v>
      </c>
      <c r="P140" s="174">
        <v>1</v>
      </c>
    </row>
    <row r="141" spans="1:16">
      <c r="A141" s="174" t="s">
        <v>3017</v>
      </c>
      <c r="B141" s="174" t="s">
        <v>3018</v>
      </c>
      <c r="C141" s="174">
        <v>4.5193755096944897E-5</v>
      </c>
      <c r="D141" s="174">
        <v>9.6780088932085194E-3</v>
      </c>
      <c r="E141" s="174" t="s">
        <v>3697</v>
      </c>
      <c r="F141" s="174" t="b">
        <v>0</v>
      </c>
      <c r="G141" s="174">
        <v>1</v>
      </c>
      <c r="J141" s="174" t="s">
        <v>3017</v>
      </c>
      <c r="K141" s="174" t="s">
        <v>3018</v>
      </c>
      <c r="L141" s="174">
        <v>4.16055446277583E-4</v>
      </c>
      <c r="M141" s="174">
        <v>1.1597638934701801E-2</v>
      </c>
      <c r="N141" s="174" t="s">
        <v>5060</v>
      </c>
      <c r="O141" s="174" t="b">
        <v>0</v>
      </c>
      <c r="P141" s="174">
        <v>1</v>
      </c>
    </row>
    <row r="142" spans="1:16">
      <c r="A142" s="174" t="s">
        <v>3017</v>
      </c>
      <c r="B142" s="174" t="s">
        <v>3018</v>
      </c>
      <c r="C142" s="174">
        <v>2.27660356401321E-4</v>
      </c>
      <c r="D142" s="174">
        <v>3.2426980397327602E-2</v>
      </c>
      <c r="E142" s="174" t="s">
        <v>930</v>
      </c>
      <c r="F142" s="174" t="b">
        <v>0</v>
      </c>
      <c r="G142" s="174">
        <v>5</v>
      </c>
      <c r="J142" s="174" t="s">
        <v>3017</v>
      </c>
      <c r="K142" s="174" t="s">
        <v>3018</v>
      </c>
      <c r="L142" s="174">
        <v>1.7068965835110501E-3</v>
      </c>
      <c r="M142" s="174">
        <v>3.6591612882413797E-2</v>
      </c>
      <c r="N142" s="174" t="s">
        <v>5061</v>
      </c>
      <c r="O142" s="174" t="b">
        <v>0</v>
      </c>
      <c r="P142" s="174">
        <v>2</v>
      </c>
    </row>
    <row r="143" spans="1:16">
      <c r="A143" s="174" t="s">
        <v>3017</v>
      </c>
      <c r="B143" s="174" t="s">
        <v>3018</v>
      </c>
      <c r="C143" s="174">
        <v>2.22729528220177E-5</v>
      </c>
      <c r="D143" s="174">
        <v>5.7156814717063704E-3</v>
      </c>
      <c r="E143" s="174" t="s">
        <v>4488</v>
      </c>
      <c r="F143" s="174" t="b">
        <v>0</v>
      </c>
      <c r="G143" s="174">
        <v>1</v>
      </c>
      <c r="J143" s="174" t="s">
        <v>3017</v>
      </c>
      <c r="K143" s="174" t="s">
        <v>3018</v>
      </c>
      <c r="L143" s="174">
        <v>2.2407516515584101E-3</v>
      </c>
      <c r="M143" s="174">
        <v>4.5567819931790002E-2</v>
      </c>
      <c r="N143" s="174" t="s">
        <v>5062</v>
      </c>
      <c r="O143" s="174" t="b">
        <v>0</v>
      </c>
      <c r="P143" s="174">
        <v>3</v>
      </c>
    </row>
    <row r="144" spans="1:16">
      <c r="A144" s="174" t="s">
        <v>3017</v>
      </c>
      <c r="B144" s="174" t="s">
        <v>3018</v>
      </c>
      <c r="C144" s="174">
        <v>6.0512291801016299E-11</v>
      </c>
      <c r="D144" s="174">
        <v>5.3684776363238799E-8</v>
      </c>
      <c r="E144" s="174" t="s">
        <v>3719</v>
      </c>
      <c r="F144" s="174" t="b">
        <v>1</v>
      </c>
      <c r="G144" s="174">
        <v>1</v>
      </c>
      <c r="J144" s="174" t="s">
        <v>3017</v>
      </c>
      <c r="K144" s="174" t="s">
        <v>3018</v>
      </c>
      <c r="L144" s="174">
        <v>7.6289702781750103E-4</v>
      </c>
      <c r="M144" s="174">
        <v>1.8831670433081801E-2</v>
      </c>
      <c r="N144" s="174" t="s">
        <v>3262</v>
      </c>
      <c r="O144" s="174" t="b">
        <v>0</v>
      </c>
      <c r="P144" s="174">
        <v>1</v>
      </c>
    </row>
    <row r="145" spans="1:16">
      <c r="A145" s="174" t="s">
        <v>3017</v>
      </c>
      <c r="B145" s="174" t="s">
        <v>3018</v>
      </c>
      <c r="C145" s="174">
        <v>1.5608474246170699E-4</v>
      </c>
      <c r="D145" s="174">
        <v>2.5779719883928E-2</v>
      </c>
      <c r="E145" s="174" t="s">
        <v>4868</v>
      </c>
      <c r="F145" s="174" t="b">
        <v>0</v>
      </c>
      <c r="G145" s="174">
        <v>6</v>
      </c>
      <c r="J145" s="174" t="s">
        <v>3017</v>
      </c>
      <c r="K145" s="174" t="s">
        <v>3018</v>
      </c>
      <c r="L145" s="174">
        <v>1.8361188465061699E-3</v>
      </c>
      <c r="M145" s="174">
        <v>3.8734374008529998E-2</v>
      </c>
      <c r="N145" s="174" t="s">
        <v>5063</v>
      </c>
      <c r="O145" s="174" t="b">
        <v>0</v>
      </c>
      <c r="P145" s="174">
        <v>2</v>
      </c>
    </row>
    <row r="146" spans="1:16">
      <c r="A146" s="174" t="s">
        <v>3017</v>
      </c>
      <c r="B146" s="174" t="s">
        <v>3018</v>
      </c>
      <c r="C146" s="174">
        <v>1.64522187736222E-4</v>
      </c>
      <c r="D146" s="174">
        <v>2.6446611818161901E-2</v>
      </c>
      <c r="E146" s="174" t="s">
        <v>894</v>
      </c>
      <c r="F146" s="174" t="b">
        <v>0</v>
      </c>
      <c r="G146" s="174">
        <v>5</v>
      </c>
      <c r="J146" s="174" t="s">
        <v>3017</v>
      </c>
      <c r="K146" s="174" t="s">
        <v>3018</v>
      </c>
      <c r="L146" s="174">
        <v>2.4014317075483198E-18</v>
      </c>
      <c r="M146" s="174">
        <v>4.6031888157097504E-16</v>
      </c>
      <c r="N146" s="174" t="s">
        <v>3263</v>
      </c>
      <c r="O146" s="174" t="b">
        <v>0</v>
      </c>
      <c r="P146" s="174">
        <v>1</v>
      </c>
    </row>
    <row r="147" spans="1:16">
      <c r="A147" s="174" t="s">
        <v>3017</v>
      </c>
      <c r="B147" s="174" t="s">
        <v>3018</v>
      </c>
      <c r="C147" s="174">
        <v>1.8369993270464299E-4</v>
      </c>
      <c r="D147" s="174">
        <v>2.85203330520594E-2</v>
      </c>
      <c r="E147" s="174" t="s">
        <v>3096</v>
      </c>
      <c r="F147" s="174" t="b">
        <v>0</v>
      </c>
      <c r="G147" s="174">
        <v>2</v>
      </c>
      <c r="J147" s="174" t="s">
        <v>3017</v>
      </c>
      <c r="K147" s="174" t="s">
        <v>3018</v>
      </c>
      <c r="L147" s="174">
        <v>2.8490659507275099E-5</v>
      </c>
      <c r="M147" s="174">
        <v>1.1595287676007999E-3</v>
      </c>
      <c r="N147" s="174" t="s">
        <v>1243</v>
      </c>
      <c r="O147" s="174" t="b">
        <v>0</v>
      </c>
      <c r="P147" s="174">
        <v>2</v>
      </c>
    </row>
    <row r="148" spans="1:16">
      <c r="A148" s="174" t="s">
        <v>3017</v>
      </c>
      <c r="B148" s="174" t="s">
        <v>3018</v>
      </c>
      <c r="C148" s="174">
        <v>4.4590906269121303E-21</v>
      </c>
      <c r="D148" s="174">
        <v>7.69217905868047E-18</v>
      </c>
      <c r="E148" s="174" t="s">
        <v>1292</v>
      </c>
      <c r="F148" s="174" t="b">
        <v>1</v>
      </c>
      <c r="G148" s="174">
        <v>5</v>
      </c>
      <c r="J148" s="174" t="s">
        <v>3017</v>
      </c>
      <c r="K148" s="174" t="s">
        <v>3018</v>
      </c>
      <c r="L148" s="174">
        <v>3.0115710534710699E-4</v>
      </c>
      <c r="M148" s="174">
        <v>8.8224826342865308E-3</v>
      </c>
      <c r="N148" s="174" t="s">
        <v>1115</v>
      </c>
      <c r="O148" s="174" t="b">
        <v>0</v>
      </c>
      <c r="P148" s="174">
        <v>1</v>
      </c>
    </row>
    <row r="149" spans="1:16">
      <c r="A149" s="174" t="s">
        <v>3017</v>
      </c>
      <c r="B149" s="174" t="s">
        <v>3018</v>
      </c>
      <c r="C149" s="174">
        <v>4.2564362421125399E-5</v>
      </c>
      <c r="D149" s="174">
        <v>9.3735178548820207E-3</v>
      </c>
      <c r="E149" s="174" t="s">
        <v>700</v>
      </c>
      <c r="F149" s="174" t="b">
        <v>0</v>
      </c>
      <c r="G149" s="174">
        <v>5</v>
      </c>
      <c r="J149" s="174" t="s">
        <v>3017</v>
      </c>
      <c r="K149" s="174" t="s">
        <v>3018</v>
      </c>
      <c r="L149" s="174">
        <v>5.5711253080093102E-7</v>
      </c>
      <c r="M149" s="174">
        <v>3.3078423363214702E-5</v>
      </c>
      <c r="N149" s="174" t="s">
        <v>3264</v>
      </c>
      <c r="O149" s="174" t="b">
        <v>0</v>
      </c>
      <c r="P149" s="174">
        <v>4</v>
      </c>
    </row>
    <row r="150" spans="1:16">
      <c r="A150" s="174" t="s">
        <v>3017</v>
      </c>
      <c r="B150" s="174" t="s">
        <v>3018</v>
      </c>
      <c r="C150" s="174">
        <v>2.4385364576878098E-6</v>
      </c>
      <c r="D150" s="174">
        <v>8.8045343660074797E-4</v>
      </c>
      <c r="E150" s="174" t="s">
        <v>784</v>
      </c>
      <c r="F150" s="174" t="b">
        <v>0</v>
      </c>
      <c r="G150" s="174">
        <v>2</v>
      </c>
      <c r="J150" s="174" t="s">
        <v>3017</v>
      </c>
      <c r="K150" s="174" t="s">
        <v>3018</v>
      </c>
      <c r="L150" s="174">
        <v>1.08913201020019E-4</v>
      </c>
      <c r="M150" s="174">
        <v>3.7247595058090802E-3</v>
      </c>
      <c r="N150" s="174" t="s">
        <v>5064</v>
      </c>
      <c r="O150" s="174" t="b">
        <v>0</v>
      </c>
      <c r="P150" s="174">
        <v>5</v>
      </c>
    </row>
    <row r="151" spans="1:16">
      <c r="A151" s="174" t="s">
        <v>3017</v>
      </c>
      <c r="B151" s="174" t="s">
        <v>3018</v>
      </c>
      <c r="C151" s="174">
        <v>2.5579502825793E-5</v>
      </c>
      <c r="D151" s="174">
        <v>6.3541531379495801E-3</v>
      </c>
      <c r="E151" s="174" t="s">
        <v>1413</v>
      </c>
      <c r="F151" s="174" t="b">
        <v>0</v>
      </c>
      <c r="G151" s="174">
        <v>1</v>
      </c>
      <c r="J151" s="174" t="s">
        <v>3017</v>
      </c>
      <c r="K151" s="174" t="s">
        <v>3018</v>
      </c>
      <c r="L151" s="174">
        <v>2.0461183018078001E-3</v>
      </c>
      <c r="M151" s="174">
        <v>4.2528856510065403E-2</v>
      </c>
      <c r="N151" s="174" t="s">
        <v>5065</v>
      </c>
      <c r="O151" s="174" t="b">
        <v>0</v>
      </c>
      <c r="P151" s="174">
        <v>2</v>
      </c>
    </row>
    <row r="152" spans="1:16">
      <c r="A152" s="174" t="s">
        <v>3017</v>
      </c>
      <c r="B152" s="174" t="s">
        <v>3018</v>
      </c>
      <c r="C152" s="174">
        <v>2.0739879638025899E-4</v>
      </c>
      <c r="D152" s="174">
        <v>3.0587570848549499E-2</v>
      </c>
      <c r="E152" s="174" t="s">
        <v>3105</v>
      </c>
      <c r="F152" s="174" t="b">
        <v>1</v>
      </c>
      <c r="G152" s="174">
        <v>5</v>
      </c>
      <c r="J152" s="174" t="s">
        <v>3017</v>
      </c>
      <c r="K152" s="174" t="s">
        <v>3018</v>
      </c>
      <c r="L152" s="174">
        <v>6.0132695619571698E-6</v>
      </c>
      <c r="M152" s="174">
        <v>2.8727701493454699E-4</v>
      </c>
      <c r="N152" s="174" t="s">
        <v>4779</v>
      </c>
      <c r="O152" s="174" t="b">
        <v>0</v>
      </c>
      <c r="P152" s="174">
        <v>2</v>
      </c>
    </row>
    <row r="153" spans="1:16">
      <c r="A153" s="174" t="s">
        <v>3017</v>
      </c>
      <c r="B153" s="174" t="s">
        <v>3018</v>
      </c>
      <c r="C153" s="174">
        <v>1.0870401013880899E-5</v>
      </c>
      <c r="D153" s="174">
        <v>3.0966680906607002E-3</v>
      </c>
      <c r="E153" s="174" t="s">
        <v>3777</v>
      </c>
      <c r="F153" s="174" t="b">
        <v>0</v>
      </c>
      <c r="G153" s="174">
        <v>2</v>
      </c>
      <c r="J153" s="174" t="s">
        <v>3017</v>
      </c>
      <c r="K153" s="174" t="s">
        <v>3018</v>
      </c>
      <c r="L153" s="174">
        <v>1.1447589733999001E-6</v>
      </c>
      <c r="M153" s="174">
        <v>6.38208265726878E-5</v>
      </c>
      <c r="N153" s="174" t="s">
        <v>1372</v>
      </c>
      <c r="O153" s="174" t="b">
        <v>0</v>
      </c>
      <c r="P153" s="174">
        <v>2</v>
      </c>
    </row>
    <row r="154" spans="1:16">
      <c r="A154" s="174" t="s">
        <v>3017</v>
      </c>
      <c r="B154" s="174" t="s">
        <v>3018</v>
      </c>
      <c r="C154" s="174">
        <v>2.1984022352078799E-4</v>
      </c>
      <c r="D154" s="174">
        <v>3.1603049909925802E-2</v>
      </c>
      <c r="E154" s="174" t="s">
        <v>5003</v>
      </c>
      <c r="F154" s="174" t="b">
        <v>0</v>
      </c>
      <c r="G154" s="174">
        <v>1</v>
      </c>
      <c r="J154" s="174" t="s">
        <v>3017</v>
      </c>
      <c r="K154" s="174" t="s">
        <v>3018</v>
      </c>
      <c r="L154" s="174">
        <v>1.8965976686530499E-21</v>
      </c>
      <c r="M154" s="174">
        <v>4.5303882618987004E-19</v>
      </c>
      <c r="N154" s="174" t="s">
        <v>3032</v>
      </c>
      <c r="O154" s="174" t="b">
        <v>0</v>
      </c>
      <c r="P154" s="174">
        <v>1</v>
      </c>
    </row>
    <row r="155" spans="1:16">
      <c r="A155" s="174" t="s">
        <v>3017</v>
      </c>
      <c r="B155" s="174" t="s">
        <v>3018</v>
      </c>
      <c r="C155" s="174">
        <v>2.7167882240036701E-4</v>
      </c>
      <c r="D155" s="174">
        <v>3.6677822236320899E-2</v>
      </c>
      <c r="E155" s="174" t="s">
        <v>5004</v>
      </c>
      <c r="F155" s="174" t="b">
        <v>0</v>
      </c>
      <c r="G155" s="174">
        <v>1</v>
      </c>
      <c r="J155" s="174" t="s">
        <v>3017</v>
      </c>
      <c r="K155" s="174" t="s">
        <v>3018</v>
      </c>
      <c r="L155" s="174">
        <v>2.02913646970239E-6</v>
      </c>
      <c r="M155" s="174">
        <v>1.05900461838098E-4</v>
      </c>
      <c r="N155" s="174" t="s">
        <v>1082</v>
      </c>
      <c r="O155" s="174" t="b">
        <v>0</v>
      </c>
      <c r="P155" s="174">
        <v>5</v>
      </c>
    </row>
    <row r="156" spans="1:16">
      <c r="A156" s="174" t="s">
        <v>3017</v>
      </c>
      <c r="B156" s="174" t="s">
        <v>3018</v>
      </c>
      <c r="C156" s="174">
        <v>3.3791982404564699E-4</v>
      </c>
      <c r="D156" s="174">
        <v>4.2827544720168899E-2</v>
      </c>
      <c r="E156" s="174" t="s">
        <v>3782</v>
      </c>
      <c r="F156" s="174" t="b">
        <v>0</v>
      </c>
      <c r="G156" s="174">
        <v>5</v>
      </c>
      <c r="J156" s="174" t="s">
        <v>3017</v>
      </c>
      <c r="K156" s="174" t="s">
        <v>3018</v>
      </c>
      <c r="L156" s="174">
        <v>8.0906911339085297E-7</v>
      </c>
      <c r="M156" s="174">
        <v>4.6785890462059903E-5</v>
      </c>
      <c r="N156" s="174" t="s">
        <v>3267</v>
      </c>
      <c r="O156" s="174" t="b">
        <v>0</v>
      </c>
      <c r="P156" s="174">
        <v>6</v>
      </c>
    </row>
    <row r="157" spans="1:16">
      <c r="A157" s="174" t="s">
        <v>3017</v>
      </c>
      <c r="B157" s="174" t="s">
        <v>3018</v>
      </c>
      <c r="C157" s="174">
        <v>6.3730945472197496E-5</v>
      </c>
      <c r="D157" s="174">
        <v>1.2850062258812999E-2</v>
      </c>
      <c r="E157" s="174" t="s">
        <v>5005</v>
      </c>
      <c r="F157" s="174" t="b">
        <v>0</v>
      </c>
      <c r="G157" s="174">
        <v>6</v>
      </c>
      <c r="J157" s="174" t="s">
        <v>3017</v>
      </c>
      <c r="K157" s="174" t="s">
        <v>3018</v>
      </c>
      <c r="L157" s="174">
        <v>2.5988500762917599E-27</v>
      </c>
      <c r="M157" s="174">
        <v>1.0087761427385999E-24</v>
      </c>
      <c r="N157" s="174" t="s">
        <v>520</v>
      </c>
      <c r="O157" s="174" t="b">
        <v>1</v>
      </c>
      <c r="P157" s="174">
        <v>2</v>
      </c>
    </row>
    <row r="158" spans="1:16">
      <c r="A158" s="174" t="s">
        <v>3017</v>
      </c>
      <c r="B158" s="174" t="s">
        <v>3018</v>
      </c>
      <c r="C158" s="174">
        <v>4.9166408675288104E-15</v>
      </c>
      <c r="D158" s="174">
        <v>5.8717929068322001E-12</v>
      </c>
      <c r="E158" s="174" t="s">
        <v>785</v>
      </c>
      <c r="F158" s="174" t="b">
        <v>1</v>
      </c>
      <c r="G158" s="174">
        <v>5</v>
      </c>
      <c r="J158" s="174" t="s">
        <v>3017</v>
      </c>
      <c r="K158" s="174" t="s">
        <v>3018</v>
      </c>
      <c r="L158" s="174">
        <v>2.4149007077315898E-7</v>
      </c>
      <c r="M158" s="174">
        <v>1.5655513920081199E-5</v>
      </c>
      <c r="N158" s="174" t="s">
        <v>509</v>
      </c>
      <c r="O158" s="174" t="b">
        <v>0</v>
      </c>
      <c r="P158" s="174">
        <v>2</v>
      </c>
    </row>
    <row r="159" spans="1:16">
      <c r="A159" s="174" t="s">
        <v>3017</v>
      </c>
      <c r="B159" s="174" t="s">
        <v>3018</v>
      </c>
      <c r="C159" s="174">
        <v>7.6853293004095098E-6</v>
      </c>
      <c r="D159" s="174">
        <v>2.4104763647173301E-3</v>
      </c>
      <c r="E159" s="174" t="s">
        <v>5006</v>
      </c>
      <c r="F159" s="174" t="b">
        <v>0</v>
      </c>
      <c r="G159" s="174">
        <v>2</v>
      </c>
      <c r="J159" s="174" t="s">
        <v>3017</v>
      </c>
      <c r="K159" s="174" t="s">
        <v>3018</v>
      </c>
      <c r="L159" s="174">
        <v>5.7457678736118303E-5</v>
      </c>
      <c r="M159" s="174">
        <v>2.15487113259986E-3</v>
      </c>
      <c r="N159" s="174" t="s">
        <v>5066</v>
      </c>
      <c r="O159" s="174" t="b">
        <v>0</v>
      </c>
      <c r="P159" s="174">
        <v>2</v>
      </c>
    </row>
    <row r="160" spans="1:16">
      <c r="A160" s="174" t="s">
        <v>3017</v>
      </c>
      <c r="B160" s="174" t="s">
        <v>3018</v>
      </c>
      <c r="C160" s="174">
        <v>6.1591364689404001E-5</v>
      </c>
      <c r="D160" s="174">
        <v>1.2499826568435801E-2</v>
      </c>
      <c r="E160" s="174" t="s">
        <v>871</v>
      </c>
      <c r="F160" s="174" t="b">
        <v>0</v>
      </c>
      <c r="G160" s="174">
        <v>2</v>
      </c>
      <c r="J160" s="174" t="s">
        <v>3017</v>
      </c>
      <c r="K160" s="174" t="s">
        <v>3018</v>
      </c>
      <c r="L160" s="174">
        <v>1.3749944724460699E-3</v>
      </c>
      <c r="M160" s="174">
        <v>3.0541990953410401E-2</v>
      </c>
      <c r="N160" s="174" t="s">
        <v>5067</v>
      </c>
      <c r="O160" s="174" t="b">
        <v>0</v>
      </c>
      <c r="P160" s="174">
        <v>6</v>
      </c>
    </row>
    <row r="161" spans="1:16">
      <c r="A161" s="174" t="s">
        <v>3017</v>
      </c>
      <c r="B161" s="174" t="s">
        <v>3018</v>
      </c>
      <c r="C161" s="174">
        <v>2.2966490552464401E-4</v>
      </c>
      <c r="D161" s="174">
        <v>3.2464149371197203E-2</v>
      </c>
      <c r="E161" s="174" t="s">
        <v>5007</v>
      </c>
      <c r="F161" s="174" t="b">
        <v>0</v>
      </c>
      <c r="G161" s="174">
        <v>1</v>
      </c>
      <c r="J161" s="174" t="s">
        <v>3017</v>
      </c>
      <c r="K161" s="174" t="s">
        <v>3018</v>
      </c>
      <c r="L161" s="174">
        <v>6.3878539464339197E-4</v>
      </c>
      <c r="M161" s="174">
        <v>1.6299262826508801E-2</v>
      </c>
      <c r="N161" s="174" t="s">
        <v>5068</v>
      </c>
      <c r="O161" s="174" t="b">
        <v>0</v>
      </c>
      <c r="P161" s="174">
        <v>1</v>
      </c>
    </row>
    <row r="162" spans="1:16">
      <c r="A162" s="174" t="s">
        <v>3017</v>
      </c>
      <c r="B162" s="174" t="s">
        <v>3018</v>
      </c>
      <c r="C162" s="174">
        <v>3.4481233535542101E-4</v>
      </c>
      <c r="D162" s="174">
        <v>4.3336015359706499E-2</v>
      </c>
      <c r="E162" s="174" t="s">
        <v>771</v>
      </c>
      <c r="F162" s="174" t="b">
        <v>0</v>
      </c>
      <c r="G162" s="174">
        <v>5</v>
      </c>
      <c r="J162" s="174" t="s">
        <v>3017</v>
      </c>
      <c r="K162" s="174" t="s">
        <v>3018</v>
      </c>
      <c r="L162" s="174">
        <v>1.07549259709273E-9</v>
      </c>
      <c r="M162" s="174">
        <v>1.00594191619038E-7</v>
      </c>
      <c r="N162" s="174" t="s">
        <v>3269</v>
      </c>
      <c r="O162" s="174" t="b">
        <v>0</v>
      </c>
      <c r="P162" s="174">
        <v>4</v>
      </c>
    </row>
    <row r="163" spans="1:16">
      <c r="A163" s="174" t="s">
        <v>3017</v>
      </c>
      <c r="B163" s="174" t="s">
        <v>3018</v>
      </c>
      <c r="C163" s="174">
        <v>2.7739512589522301E-4</v>
      </c>
      <c r="D163" s="174">
        <v>3.7287428805941797E-2</v>
      </c>
      <c r="E163" s="174" t="s">
        <v>3805</v>
      </c>
      <c r="F163" s="174" t="b">
        <v>0</v>
      </c>
      <c r="G163" s="174">
        <v>5</v>
      </c>
      <c r="J163" s="174" t="s">
        <v>3017</v>
      </c>
      <c r="K163" s="174" t="s">
        <v>3018</v>
      </c>
      <c r="L163" s="174">
        <v>4.8217010311323601E-9</v>
      </c>
      <c r="M163" s="174">
        <v>4.1591189477709202E-7</v>
      </c>
      <c r="N163" s="174" t="s">
        <v>1529</v>
      </c>
      <c r="O163" s="174" t="b">
        <v>0</v>
      </c>
      <c r="P163" s="174">
        <v>6</v>
      </c>
    </row>
    <row r="164" spans="1:16">
      <c r="A164" s="174" t="s">
        <v>3017</v>
      </c>
      <c r="B164" s="174" t="s">
        <v>3018</v>
      </c>
      <c r="C164" s="174">
        <v>4.1348684710119601E-4</v>
      </c>
      <c r="D164" s="174">
        <v>4.8633257914163799E-2</v>
      </c>
      <c r="E164" s="174" t="s">
        <v>3113</v>
      </c>
      <c r="F164" s="174" t="b">
        <v>0</v>
      </c>
      <c r="G164" s="174">
        <v>4</v>
      </c>
      <c r="J164" s="174" t="s">
        <v>3017</v>
      </c>
      <c r="K164" s="174" t="s">
        <v>3018</v>
      </c>
      <c r="L164" s="174">
        <v>2.9739330053563E-5</v>
      </c>
      <c r="M164" s="174">
        <v>1.2024679897829299E-3</v>
      </c>
      <c r="N164" s="174" t="s">
        <v>4290</v>
      </c>
      <c r="O164" s="174" t="b">
        <v>0</v>
      </c>
      <c r="P164" s="174">
        <v>2</v>
      </c>
    </row>
    <row r="165" spans="1:16">
      <c r="A165" s="174" t="s">
        <v>3017</v>
      </c>
      <c r="B165" s="174" t="s">
        <v>3018</v>
      </c>
      <c r="C165" s="174">
        <v>1.09594605289422E-4</v>
      </c>
      <c r="D165" s="174">
        <v>1.97850121444293E-2</v>
      </c>
      <c r="E165" s="174" t="s">
        <v>5008</v>
      </c>
      <c r="F165" s="174" t="b">
        <v>0</v>
      </c>
      <c r="G165" s="174">
        <v>2</v>
      </c>
      <c r="J165" s="174" t="s">
        <v>3017</v>
      </c>
      <c r="K165" s="174" t="s">
        <v>3018</v>
      </c>
      <c r="L165" s="174">
        <v>2.1510809991838399E-4</v>
      </c>
      <c r="M165" s="174">
        <v>6.7103323327636502E-3</v>
      </c>
      <c r="N165" s="174" t="s">
        <v>5069</v>
      </c>
      <c r="O165" s="174" t="b">
        <v>0</v>
      </c>
      <c r="P165" s="174">
        <v>2</v>
      </c>
    </row>
    <row r="166" spans="1:16">
      <c r="A166" s="174" t="s">
        <v>3017</v>
      </c>
      <c r="B166" s="174" t="s">
        <v>3018</v>
      </c>
      <c r="C166" s="174">
        <v>1.10048588399112E-5</v>
      </c>
      <c r="D166" s="174">
        <v>3.0982637795550099E-3</v>
      </c>
      <c r="E166" s="174" t="s">
        <v>1139</v>
      </c>
      <c r="F166" s="174" t="b">
        <v>0</v>
      </c>
      <c r="G166" s="174">
        <v>5</v>
      </c>
      <c r="J166" s="174" t="s">
        <v>3017</v>
      </c>
      <c r="K166" s="174" t="s">
        <v>3018</v>
      </c>
      <c r="L166" s="174">
        <v>6.95730449022887E-4</v>
      </c>
      <c r="M166" s="174">
        <v>1.74511450997639E-2</v>
      </c>
      <c r="N166" s="174" t="s">
        <v>5070</v>
      </c>
      <c r="O166" s="174" t="b">
        <v>0</v>
      </c>
      <c r="P166" s="174">
        <v>2</v>
      </c>
    </row>
    <row r="167" spans="1:16">
      <c r="A167" s="174" t="s">
        <v>3017</v>
      </c>
      <c r="B167" s="174" t="s">
        <v>3018</v>
      </c>
      <c r="C167" s="174">
        <v>3.1764535527680398E-8</v>
      </c>
      <c r="D167" s="174">
        <v>1.8265196160555602E-5</v>
      </c>
      <c r="E167" s="174" t="s">
        <v>944</v>
      </c>
      <c r="F167" s="174" t="b">
        <v>1</v>
      </c>
      <c r="G167" s="174">
        <v>5</v>
      </c>
      <c r="J167" s="174" t="s">
        <v>3017</v>
      </c>
      <c r="K167" s="174" t="s">
        <v>3018</v>
      </c>
      <c r="L167" s="174">
        <v>6.02657472317191E-5</v>
      </c>
      <c r="M167" s="174">
        <v>2.2385398967571901E-3</v>
      </c>
      <c r="N167" s="174" t="s">
        <v>3271</v>
      </c>
      <c r="O167" s="174" t="b">
        <v>0</v>
      </c>
      <c r="P167" s="174">
        <v>2</v>
      </c>
    </row>
    <row r="168" spans="1:16">
      <c r="A168" s="174" t="s">
        <v>3017</v>
      </c>
      <c r="B168" s="174" t="s">
        <v>3018</v>
      </c>
      <c r="C168" s="174">
        <v>1.25836940174624E-21</v>
      </c>
      <c r="D168" s="174">
        <v>2.29844872315427E-18</v>
      </c>
      <c r="E168" s="174" t="s">
        <v>1034</v>
      </c>
      <c r="F168" s="174" t="b">
        <v>1</v>
      </c>
      <c r="G168" s="174">
        <v>5</v>
      </c>
      <c r="J168" s="174" t="s">
        <v>3017</v>
      </c>
      <c r="K168" s="174" t="s">
        <v>3018</v>
      </c>
      <c r="L168" s="174">
        <v>9.6503687083982405E-7</v>
      </c>
      <c r="M168" s="174">
        <v>5.4784807952813603E-5</v>
      </c>
      <c r="N168" s="174" t="s">
        <v>1485</v>
      </c>
      <c r="O168" s="174" t="b">
        <v>0</v>
      </c>
      <c r="P168" s="174">
        <v>1</v>
      </c>
    </row>
    <row r="169" spans="1:16">
      <c r="A169" s="174" t="s">
        <v>3017</v>
      </c>
      <c r="B169" s="174" t="s">
        <v>3018</v>
      </c>
      <c r="C169" s="174">
        <v>2.65815209532379E-4</v>
      </c>
      <c r="D169" s="174">
        <v>3.6201000312236498E-2</v>
      </c>
      <c r="E169" s="174" t="s">
        <v>3831</v>
      </c>
      <c r="F169" s="174" t="b">
        <v>0</v>
      </c>
      <c r="G169" s="174">
        <v>5</v>
      </c>
      <c r="J169" s="174" t="s">
        <v>3017</v>
      </c>
      <c r="K169" s="174" t="s">
        <v>3018</v>
      </c>
      <c r="L169" s="174">
        <v>4.0590499808417899E-6</v>
      </c>
      <c r="M169" s="174">
        <v>2.0232051212693399E-4</v>
      </c>
      <c r="N169" s="174" t="s">
        <v>4783</v>
      </c>
      <c r="O169" s="174" t="b">
        <v>0</v>
      </c>
      <c r="P169" s="174">
        <v>6</v>
      </c>
    </row>
    <row r="170" spans="1:16">
      <c r="A170" s="174" t="s">
        <v>3017</v>
      </c>
      <c r="B170" s="174" t="s">
        <v>3018</v>
      </c>
      <c r="C170" s="174">
        <v>8.8712245616046396E-5</v>
      </c>
      <c r="D170" s="174">
        <v>1.6694569324993101E-2</v>
      </c>
      <c r="E170" s="174" t="s">
        <v>5009</v>
      </c>
      <c r="F170" s="174" t="b">
        <v>0</v>
      </c>
      <c r="G170" s="174">
        <v>2</v>
      </c>
      <c r="J170" s="174" t="s">
        <v>3017</v>
      </c>
      <c r="K170" s="174" t="s">
        <v>3018</v>
      </c>
      <c r="L170" s="174">
        <v>4.9975543296579299E-12</v>
      </c>
      <c r="M170" s="174">
        <v>6.3084981544255202E-10</v>
      </c>
      <c r="N170" s="174" t="s">
        <v>3273</v>
      </c>
      <c r="O170" s="174" t="b">
        <v>0</v>
      </c>
      <c r="P170" s="174">
        <v>1</v>
      </c>
    </row>
    <row r="171" spans="1:16">
      <c r="A171" s="174" t="s">
        <v>3017</v>
      </c>
      <c r="B171" s="174" t="s">
        <v>3018</v>
      </c>
      <c r="C171" s="174">
        <v>8.8561686841103908E-6</v>
      </c>
      <c r="D171" s="174">
        <v>2.69600876284619E-3</v>
      </c>
      <c r="E171" s="174" t="s">
        <v>1399</v>
      </c>
      <c r="F171" s="174" t="b">
        <v>0</v>
      </c>
      <c r="G171" s="174">
        <v>1</v>
      </c>
      <c r="J171" s="174" t="s">
        <v>3017</v>
      </c>
      <c r="K171" s="174" t="s">
        <v>3018</v>
      </c>
      <c r="L171" s="174">
        <v>1.4519676336522899E-3</v>
      </c>
      <c r="M171" s="174">
        <v>3.2066567221961099E-2</v>
      </c>
      <c r="N171" s="174" t="s">
        <v>1103</v>
      </c>
      <c r="O171" s="174" t="b">
        <v>0</v>
      </c>
      <c r="P171" s="174">
        <v>5</v>
      </c>
    </row>
    <row r="172" spans="1:16">
      <c r="A172" s="174" t="s">
        <v>3017</v>
      </c>
      <c r="B172" s="174" t="s">
        <v>3018</v>
      </c>
      <c r="C172" s="174">
        <v>6.2421502167305294E-8</v>
      </c>
      <c r="D172" s="174">
        <v>3.2851695996559201E-5</v>
      </c>
      <c r="E172" s="174" t="s">
        <v>3854</v>
      </c>
      <c r="F172" s="174" t="b">
        <v>0</v>
      </c>
      <c r="G172" s="174">
        <v>1</v>
      </c>
      <c r="J172" s="174" t="s">
        <v>3017</v>
      </c>
      <c r="K172" s="174" t="s">
        <v>3018</v>
      </c>
      <c r="L172" s="174">
        <v>1.4531916329409301E-3</v>
      </c>
      <c r="M172" s="174">
        <v>3.2066567221961099E-2</v>
      </c>
      <c r="N172" s="174" t="s">
        <v>3274</v>
      </c>
      <c r="O172" s="174" t="b">
        <v>0</v>
      </c>
      <c r="P172" s="174">
        <v>1</v>
      </c>
    </row>
    <row r="173" spans="1:16">
      <c r="A173" s="174" t="s">
        <v>3017</v>
      </c>
      <c r="B173" s="174" t="s">
        <v>3018</v>
      </c>
      <c r="C173" s="174">
        <v>4.5518586433861001E-6</v>
      </c>
      <c r="D173" s="174">
        <v>1.51978239500841E-3</v>
      </c>
      <c r="E173" s="174" t="s">
        <v>3121</v>
      </c>
      <c r="F173" s="174" t="b">
        <v>1</v>
      </c>
      <c r="G173" s="174">
        <v>5</v>
      </c>
      <c r="J173" s="174" t="s">
        <v>3017</v>
      </c>
      <c r="K173" s="174" t="s">
        <v>3018</v>
      </c>
      <c r="L173" s="174">
        <v>1.9428009855877899E-23</v>
      </c>
      <c r="M173" s="174">
        <v>5.4351170275187E-21</v>
      </c>
      <c r="N173" s="174" t="s">
        <v>2998</v>
      </c>
      <c r="O173" s="174" t="b">
        <v>1</v>
      </c>
      <c r="P173" s="174">
        <v>6</v>
      </c>
    </row>
    <row r="174" spans="1:16">
      <c r="A174" s="174" t="s">
        <v>3017</v>
      </c>
      <c r="B174" s="174" t="s">
        <v>3018</v>
      </c>
      <c r="C174" s="174">
        <v>2.2495077154104899E-9</v>
      </c>
      <c r="D174" s="174">
        <v>1.5522103126935801E-6</v>
      </c>
      <c r="E174" s="174" t="s">
        <v>3122</v>
      </c>
      <c r="F174" s="174" t="b">
        <v>1</v>
      </c>
      <c r="G174" s="174">
        <v>5</v>
      </c>
      <c r="J174" s="174" t="s">
        <v>3017</v>
      </c>
      <c r="K174" s="174" t="s">
        <v>3018</v>
      </c>
      <c r="L174" s="174">
        <v>2.3198440916067E-7</v>
      </c>
      <c r="M174" s="174">
        <v>1.51023309385037E-5</v>
      </c>
      <c r="N174" s="174" t="s">
        <v>3275</v>
      </c>
      <c r="O174" s="174" t="b">
        <v>0</v>
      </c>
      <c r="P174" s="174">
        <v>6</v>
      </c>
    </row>
    <row r="175" spans="1:16">
      <c r="A175" s="174" t="s">
        <v>3017</v>
      </c>
      <c r="B175" s="174" t="s">
        <v>3018</v>
      </c>
      <c r="C175" s="174">
        <v>4.06710471705376E-4</v>
      </c>
      <c r="D175" s="174">
        <v>4.8018124931268599E-2</v>
      </c>
      <c r="E175" s="174" t="s">
        <v>455</v>
      </c>
      <c r="F175" s="174" t="b">
        <v>0</v>
      </c>
      <c r="G175" s="174">
        <v>1</v>
      </c>
      <c r="J175" s="174" t="s">
        <v>3017</v>
      </c>
      <c r="K175" s="174" t="s">
        <v>3018</v>
      </c>
      <c r="L175" s="174">
        <v>2.68373164830251E-7</v>
      </c>
      <c r="M175" s="174">
        <v>1.71832925432064E-5</v>
      </c>
      <c r="N175" s="174" t="s">
        <v>885</v>
      </c>
      <c r="O175" s="174" t="b">
        <v>1</v>
      </c>
      <c r="P175" s="174">
        <v>5</v>
      </c>
    </row>
    <row r="176" spans="1:16">
      <c r="A176" s="174" t="s">
        <v>3017</v>
      </c>
      <c r="B176" s="174" t="s">
        <v>3018</v>
      </c>
      <c r="C176" s="174">
        <v>7.6157580324625497E-6</v>
      </c>
      <c r="D176" s="174">
        <v>2.4104763647173301E-3</v>
      </c>
      <c r="E176" s="174" t="s">
        <v>5010</v>
      </c>
      <c r="F176" s="174" t="b">
        <v>0</v>
      </c>
      <c r="G176" s="174">
        <v>1</v>
      </c>
      <c r="J176" s="174" t="s">
        <v>3017</v>
      </c>
      <c r="K176" s="174" t="s">
        <v>3018</v>
      </c>
      <c r="L176" s="174">
        <v>1.6459818182203601E-5</v>
      </c>
      <c r="M176" s="174">
        <v>7.0306290785690203E-4</v>
      </c>
      <c r="N176" s="174" t="s">
        <v>747</v>
      </c>
      <c r="O176" s="174" t="b">
        <v>0</v>
      </c>
      <c r="P176" s="174">
        <v>1</v>
      </c>
    </row>
    <row r="177" spans="1:16">
      <c r="A177" s="174" t="s">
        <v>3017</v>
      </c>
      <c r="B177" s="174" t="s">
        <v>3018</v>
      </c>
      <c r="C177" s="174">
        <v>2.4906061825687698E-7</v>
      </c>
      <c r="D177" s="174">
        <v>1.1047973224991801E-4</v>
      </c>
      <c r="E177" s="174" t="s">
        <v>3124</v>
      </c>
      <c r="F177" s="174" t="b">
        <v>1</v>
      </c>
      <c r="G177" s="174">
        <v>5</v>
      </c>
      <c r="J177" s="174" t="s">
        <v>3017</v>
      </c>
      <c r="K177" s="174" t="s">
        <v>3018</v>
      </c>
      <c r="L177" s="174">
        <v>4.6447789172023002E-4</v>
      </c>
      <c r="M177" s="174">
        <v>1.2696683073581299E-2</v>
      </c>
      <c r="N177" s="174" t="s">
        <v>404</v>
      </c>
      <c r="O177" s="174" t="b">
        <v>0</v>
      </c>
      <c r="P177" s="174">
        <v>4</v>
      </c>
    </row>
    <row r="178" spans="1:16">
      <c r="A178" s="174" t="s">
        <v>3017</v>
      </c>
      <c r="B178" s="174" t="s">
        <v>3018</v>
      </c>
      <c r="C178" s="174">
        <v>5.1048268485311799E-5</v>
      </c>
      <c r="D178" s="174">
        <v>1.08568478406672E-2</v>
      </c>
      <c r="E178" s="174" t="s">
        <v>3871</v>
      </c>
      <c r="F178" s="174" t="b">
        <v>1</v>
      </c>
      <c r="G178" s="174">
        <v>1</v>
      </c>
      <c r="J178" s="174" t="s">
        <v>3017</v>
      </c>
      <c r="K178" s="174" t="s">
        <v>3018</v>
      </c>
      <c r="L178" s="174">
        <v>2.0250806569679401E-6</v>
      </c>
      <c r="M178" s="174">
        <v>1.05900461838098E-4</v>
      </c>
      <c r="N178" s="174" t="s">
        <v>1117</v>
      </c>
      <c r="O178" s="174" t="b">
        <v>0</v>
      </c>
      <c r="P178" s="174">
        <v>2</v>
      </c>
    </row>
    <row r="179" spans="1:16">
      <c r="A179" s="174" t="s">
        <v>3017</v>
      </c>
      <c r="B179" s="174" t="s">
        <v>3018</v>
      </c>
      <c r="C179" s="174">
        <v>1.17060916747229E-4</v>
      </c>
      <c r="D179" s="174">
        <v>2.04205535163944E-2</v>
      </c>
      <c r="E179" s="174" t="s">
        <v>2985</v>
      </c>
      <c r="F179" s="174" t="b">
        <v>1</v>
      </c>
      <c r="G179" s="174">
        <v>1</v>
      </c>
      <c r="J179" s="174" t="s">
        <v>3017</v>
      </c>
      <c r="K179" s="174" t="s">
        <v>3018</v>
      </c>
      <c r="L179" s="174">
        <v>1.37211398918198E-8</v>
      </c>
      <c r="M179" s="174">
        <v>1.12422838274586E-6</v>
      </c>
      <c r="N179" s="174" t="s">
        <v>3277</v>
      </c>
      <c r="O179" s="174" t="b">
        <v>0</v>
      </c>
      <c r="P179" s="174">
        <v>1</v>
      </c>
    </row>
    <row r="180" spans="1:16">
      <c r="A180" s="174" t="s">
        <v>3017</v>
      </c>
      <c r="B180" s="174" t="s">
        <v>3018</v>
      </c>
      <c r="C180" s="174">
        <v>1.5184048188715199E-4</v>
      </c>
      <c r="D180" s="174">
        <v>2.52128278239463E-2</v>
      </c>
      <c r="E180" s="174" t="s">
        <v>5011</v>
      </c>
      <c r="F180" s="174" t="b">
        <v>0</v>
      </c>
      <c r="G180" s="174">
        <v>1</v>
      </c>
      <c r="J180" s="174" t="s">
        <v>3017</v>
      </c>
      <c r="K180" s="174" t="s">
        <v>3018</v>
      </c>
      <c r="L180" s="174">
        <v>1.1303061141735701E-3</v>
      </c>
      <c r="M180" s="174">
        <v>2.5941903742373901E-2</v>
      </c>
      <c r="N180" s="174" t="s">
        <v>5071</v>
      </c>
      <c r="O180" s="174" t="b">
        <v>0</v>
      </c>
      <c r="P180" s="174">
        <v>5</v>
      </c>
    </row>
    <row r="181" spans="1:16">
      <c r="A181" s="174" t="s">
        <v>3017</v>
      </c>
      <c r="B181" s="174" t="s">
        <v>3018</v>
      </c>
      <c r="C181" s="174">
        <v>2.3392966113180001E-7</v>
      </c>
      <c r="D181" s="174">
        <v>1.05271737794254E-4</v>
      </c>
      <c r="E181" s="174" t="s">
        <v>1192</v>
      </c>
      <c r="F181" s="174" t="b">
        <v>0</v>
      </c>
      <c r="G181" s="174">
        <v>5</v>
      </c>
      <c r="J181" s="174" t="s">
        <v>3017</v>
      </c>
      <c r="K181" s="174" t="s">
        <v>3018</v>
      </c>
      <c r="L181" s="174">
        <v>7.0527865559932303E-4</v>
      </c>
      <c r="M181" s="174">
        <v>1.7647879204130398E-2</v>
      </c>
      <c r="N181" s="174" t="s">
        <v>5072</v>
      </c>
      <c r="O181" s="174" t="b">
        <v>0</v>
      </c>
      <c r="P181" s="174">
        <v>2</v>
      </c>
    </row>
    <row r="182" spans="1:16">
      <c r="A182" s="174" t="s">
        <v>3017</v>
      </c>
      <c r="B182" s="174" t="s">
        <v>3018</v>
      </c>
      <c r="C182" s="174">
        <v>1.8013233359022099E-4</v>
      </c>
      <c r="D182" s="174">
        <v>2.81069803533163E-2</v>
      </c>
      <c r="E182" s="174" t="s">
        <v>903</v>
      </c>
      <c r="F182" s="174" t="b">
        <v>1</v>
      </c>
      <c r="G182" s="174">
        <v>5</v>
      </c>
      <c r="J182" s="174" t="s">
        <v>3017</v>
      </c>
      <c r="K182" s="174" t="s">
        <v>3018</v>
      </c>
      <c r="L182" s="174">
        <v>1.0833831092238E-3</v>
      </c>
      <c r="M182" s="174">
        <v>2.5050108481553798E-2</v>
      </c>
      <c r="N182" s="174" t="s">
        <v>787</v>
      </c>
      <c r="O182" s="174" t="b">
        <v>0</v>
      </c>
      <c r="P182" s="174">
        <v>1</v>
      </c>
    </row>
    <row r="183" spans="1:16">
      <c r="A183" s="174" t="s">
        <v>3017</v>
      </c>
      <c r="B183" s="174" t="s">
        <v>3018</v>
      </c>
      <c r="C183" s="174">
        <v>2.9202308830894601E-6</v>
      </c>
      <c r="D183" s="174">
        <v>1.03041010398649E-3</v>
      </c>
      <c r="E183" s="174" t="s">
        <v>3002</v>
      </c>
      <c r="F183" s="174" t="b">
        <v>0</v>
      </c>
      <c r="G183" s="174">
        <v>5</v>
      </c>
      <c r="J183" s="174" t="s">
        <v>3017</v>
      </c>
      <c r="K183" s="174" t="s">
        <v>3018</v>
      </c>
      <c r="L183" s="174">
        <v>2.1208728800328402E-3</v>
      </c>
      <c r="M183" s="174">
        <v>4.3731736342358198E-2</v>
      </c>
      <c r="N183" s="174" t="s">
        <v>5073</v>
      </c>
      <c r="O183" s="174" t="b">
        <v>0</v>
      </c>
      <c r="P183" s="174">
        <v>5</v>
      </c>
    </row>
    <row r="184" spans="1:16">
      <c r="A184" s="174" t="s">
        <v>3017</v>
      </c>
      <c r="B184" s="174" t="s">
        <v>3018</v>
      </c>
      <c r="C184" s="174">
        <v>5.2334299808944398E-5</v>
      </c>
      <c r="D184" s="174">
        <v>1.0979948265996801E-2</v>
      </c>
      <c r="E184" s="174" t="s">
        <v>3127</v>
      </c>
      <c r="F184" s="174" t="b">
        <v>0</v>
      </c>
      <c r="G184" s="174">
        <v>5</v>
      </c>
      <c r="J184" s="174" t="s">
        <v>3017</v>
      </c>
      <c r="K184" s="174" t="s">
        <v>3018</v>
      </c>
      <c r="L184" s="174">
        <v>1.9548940850108E-5</v>
      </c>
      <c r="M184" s="174">
        <v>8.2282039447294599E-4</v>
      </c>
      <c r="N184" s="174" t="s">
        <v>987</v>
      </c>
      <c r="O184" s="174" t="b">
        <v>0</v>
      </c>
      <c r="P184" s="174">
        <v>1</v>
      </c>
    </row>
    <row r="185" spans="1:16">
      <c r="A185" s="174" t="s">
        <v>3017</v>
      </c>
      <c r="B185" s="174" t="s">
        <v>3018</v>
      </c>
      <c r="C185" s="174">
        <v>3.0415231756064702E-4</v>
      </c>
      <c r="D185" s="174">
        <v>3.97225103734683E-2</v>
      </c>
      <c r="E185" s="174" t="s">
        <v>3884</v>
      </c>
      <c r="F185" s="174" t="b">
        <v>0</v>
      </c>
      <c r="G185" s="174">
        <v>1</v>
      </c>
      <c r="J185" s="174" t="s">
        <v>3017</v>
      </c>
      <c r="K185" s="174" t="s">
        <v>3018</v>
      </c>
      <c r="L185" s="174">
        <v>3.43889317572336E-4</v>
      </c>
      <c r="M185" s="174">
        <v>9.8928098654632608E-3</v>
      </c>
      <c r="N185" s="174" t="s">
        <v>5074</v>
      </c>
      <c r="O185" s="174" t="b">
        <v>0</v>
      </c>
      <c r="P185" s="174">
        <v>1</v>
      </c>
    </row>
    <row r="186" spans="1:16">
      <c r="A186" s="174" t="s">
        <v>3017</v>
      </c>
      <c r="B186" s="174" t="s">
        <v>3018</v>
      </c>
      <c r="C186" s="174">
        <v>6.8392506007021298E-7</v>
      </c>
      <c r="D186" s="174">
        <v>2.83154093869869E-4</v>
      </c>
      <c r="E186" s="174" t="s">
        <v>4580</v>
      </c>
      <c r="F186" s="174" t="b">
        <v>0</v>
      </c>
      <c r="G186" s="174">
        <v>2</v>
      </c>
      <c r="J186" s="174" t="s">
        <v>3017</v>
      </c>
      <c r="K186" s="174" t="s">
        <v>3018</v>
      </c>
      <c r="L186" s="174">
        <v>1.07591342053018E-10</v>
      </c>
      <c r="M186" s="174">
        <v>1.16412332570466E-8</v>
      </c>
      <c r="N186" s="174" t="s">
        <v>3280</v>
      </c>
      <c r="O186" s="174" t="b">
        <v>0</v>
      </c>
      <c r="P186" s="174">
        <v>4</v>
      </c>
    </row>
    <row r="187" spans="1:16">
      <c r="A187" s="174" t="s">
        <v>3017</v>
      </c>
      <c r="B187" s="174" t="s">
        <v>3018</v>
      </c>
      <c r="C187" s="174">
        <v>2.57389075985727E-4</v>
      </c>
      <c r="D187" s="174">
        <v>3.55764895127526E-2</v>
      </c>
      <c r="E187" s="174" t="s">
        <v>5012</v>
      </c>
      <c r="F187" s="174" t="b">
        <v>0</v>
      </c>
      <c r="G187" s="174">
        <v>1</v>
      </c>
      <c r="J187" s="174" t="s">
        <v>3017</v>
      </c>
      <c r="K187" s="174" t="s">
        <v>3018</v>
      </c>
      <c r="L187" s="174">
        <v>3.03791717386263E-4</v>
      </c>
      <c r="M187" s="174">
        <v>8.8829041431220494E-3</v>
      </c>
      <c r="N187" s="174" t="s">
        <v>3036</v>
      </c>
      <c r="O187" s="174" t="b">
        <v>1</v>
      </c>
      <c r="P187" s="174">
        <v>5</v>
      </c>
    </row>
    <row r="188" spans="1:16">
      <c r="A188" s="174" t="s">
        <v>3017</v>
      </c>
      <c r="B188" s="174" t="s">
        <v>3018</v>
      </c>
      <c r="C188" s="174">
        <v>1.21465075408931E-6</v>
      </c>
      <c r="D188" s="174">
        <v>4.5995268981984297E-4</v>
      </c>
      <c r="E188" s="174" t="s">
        <v>4583</v>
      </c>
      <c r="F188" s="174" t="b">
        <v>0</v>
      </c>
      <c r="G188" s="174">
        <v>1</v>
      </c>
      <c r="J188" s="174" t="s">
        <v>3017</v>
      </c>
      <c r="K188" s="174" t="s">
        <v>3018</v>
      </c>
      <c r="L188" s="174">
        <v>2.2075976497239902E-5</v>
      </c>
      <c r="M188" s="174">
        <v>9.1888967242752999E-4</v>
      </c>
      <c r="N188" s="174" t="s">
        <v>5075</v>
      </c>
      <c r="O188" s="174" t="b">
        <v>0</v>
      </c>
      <c r="P188" s="174">
        <v>1</v>
      </c>
    </row>
    <row r="189" spans="1:16">
      <c r="A189" s="174" t="s">
        <v>3017</v>
      </c>
      <c r="B189" s="174" t="s">
        <v>3018</v>
      </c>
      <c r="C189" s="174">
        <v>1.09163765258171E-28</v>
      </c>
      <c r="D189" s="174">
        <v>2.6074185192549799E-25</v>
      </c>
      <c r="E189" s="174" t="s">
        <v>719</v>
      </c>
      <c r="F189" s="174" t="b">
        <v>1</v>
      </c>
      <c r="G189" s="174">
        <v>5</v>
      </c>
      <c r="J189" s="174" t="s">
        <v>3017</v>
      </c>
      <c r="K189" s="174" t="s">
        <v>3018</v>
      </c>
      <c r="L189" s="174">
        <v>1.37806153567956E-3</v>
      </c>
      <c r="M189" s="174">
        <v>3.0566389191041099E-2</v>
      </c>
      <c r="N189" s="174" t="s">
        <v>4207</v>
      </c>
      <c r="O189" s="174" t="b">
        <v>0</v>
      </c>
      <c r="P189" s="174">
        <v>2</v>
      </c>
    </row>
    <row r="190" spans="1:16">
      <c r="A190" s="174" t="s">
        <v>3017</v>
      </c>
      <c r="B190" s="174" t="s">
        <v>3018</v>
      </c>
      <c r="C190" s="174">
        <v>8.31108691563552E-5</v>
      </c>
      <c r="D190" s="174">
        <v>1.5930096285024599E-2</v>
      </c>
      <c r="E190" s="174" t="s">
        <v>943</v>
      </c>
      <c r="F190" s="174" t="b">
        <v>0</v>
      </c>
      <c r="G190" s="174">
        <v>5</v>
      </c>
      <c r="J190" s="174" t="s">
        <v>3017</v>
      </c>
      <c r="K190" s="174" t="s">
        <v>3018</v>
      </c>
      <c r="L190" s="174">
        <v>6.5443863919100698E-6</v>
      </c>
      <c r="M190" s="174">
        <v>3.08380623107714E-4</v>
      </c>
      <c r="N190" s="174" t="s">
        <v>5076</v>
      </c>
      <c r="O190" s="174" t="b">
        <v>0</v>
      </c>
      <c r="P190" s="174">
        <v>4</v>
      </c>
    </row>
    <row r="191" spans="1:16">
      <c r="A191" s="174" t="s">
        <v>3017</v>
      </c>
      <c r="B191" s="174" t="s">
        <v>3018</v>
      </c>
      <c r="C191" s="174">
        <v>1.0854508619033101E-8</v>
      </c>
      <c r="D191" s="174">
        <v>6.8784356557060303E-6</v>
      </c>
      <c r="E191" s="174" t="s">
        <v>5013</v>
      </c>
      <c r="F191" s="174" t="b">
        <v>0</v>
      </c>
      <c r="G191" s="174">
        <v>1</v>
      </c>
      <c r="J191" s="174" t="s">
        <v>3017</v>
      </c>
      <c r="K191" s="174" t="s">
        <v>3018</v>
      </c>
      <c r="L191" s="174">
        <v>4.7799568883845301E-4</v>
      </c>
      <c r="M191" s="174">
        <v>1.29861768377082E-2</v>
      </c>
      <c r="N191" s="174" t="s">
        <v>5077</v>
      </c>
      <c r="O191" s="174" t="b">
        <v>0</v>
      </c>
      <c r="P191" s="174">
        <v>1</v>
      </c>
    </row>
    <row r="192" spans="1:16">
      <c r="A192" s="174" t="s">
        <v>3017</v>
      </c>
      <c r="B192" s="174" t="s">
        <v>3018</v>
      </c>
      <c r="C192" s="174">
        <v>8.4861899405526495E-5</v>
      </c>
      <c r="D192" s="174">
        <v>1.61659315241779E-2</v>
      </c>
      <c r="E192" s="174" t="s">
        <v>1268</v>
      </c>
      <c r="F192" s="174" t="b">
        <v>0</v>
      </c>
      <c r="G192" s="174">
        <v>5</v>
      </c>
      <c r="J192" s="174" t="s">
        <v>3017</v>
      </c>
      <c r="K192" s="174" t="s">
        <v>3018</v>
      </c>
      <c r="L192" s="174">
        <v>4.34285338979311E-4</v>
      </c>
      <c r="M192" s="174">
        <v>1.2019485411162699E-2</v>
      </c>
      <c r="N192" s="174" t="s">
        <v>5078</v>
      </c>
      <c r="O192" s="174" t="b">
        <v>0</v>
      </c>
      <c r="P192" s="174">
        <v>1</v>
      </c>
    </row>
    <row r="193" spans="1:16">
      <c r="A193" s="174" t="s">
        <v>3017</v>
      </c>
      <c r="B193" s="174" t="s">
        <v>3018</v>
      </c>
      <c r="C193" s="174">
        <v>1.4301016213181099E-7</v>
      </c>
      <c r="D193" s="174">
        <v>6.8317054528536393E-5</v>
      </c>
      <c r="E193" s="174" t="s">
        <v>1479</v>
      </c>
      <c r="F193" s="174" t="b">
        <v>0</v>
      </c>
      <c r="G193" s="174">
        <v>5</v>
      </c>
      <c r="J193" s="174" t="s">
        <v>3017</v>
      </c>
      <c r="K193" s="174" t="s">
        <v>3018</v>
      </c>
      <c r="L193" s="174">
        <v>1.6194231024335699E-13</v>
      </c>
      <c r="M193" s="174">
        <v>2.2550648251062601E-11</v>
      </c>
      <c r="N193" s="174" t="s">
        <v>3283</v>
      </c>
      <c r="O193" s="174" t="b">
        <v>0</v>
      </c>
      <c r="P193" s="174">
        <v>1</v>
      </c>
    </row>
    <row r="194" spans="1:16">
      <c r="A194" s="174" t="s">
        <v>3017</v>
      </c>
      <c r="B194" s="174" t="s">
        <v>3018</v>
      </c>
      <c r="C194" s="174">
        <v>1.27384534398142E-4</v>
      </c>
      <c r="D194" s="174">
        <v>2.1877786412258599E-2</v>
      </c>
      <c r="E194" s="174" t="s">
        <v>5014</v>
      </c>
      <c r="F194" s="174" t="b">
        <v>0</v>
      </c>
      <c r="G194" s="174">
        <v>1</v>
      </c>
      <c r="J194" s="174" t="s">
        <v>3017</v>
      </c>
      <c r="K194" s="174" t="s">
        <v>3018</v>
      </c>
      <c r="L194" s="174">
        <v>2.5882676529207801E-5</v>
      </c>
      <c r="M194" s="174">
        <v>1.0645493433927E-3</v>
      </c>
      <c r="N194" s="174" t="s">
        <v>538</v>
      </c>
      <c r="O194" s="174" t="b">
        <v>0</v>
      </c>
      <c r="P194" s="174">
        <v>4</v>
      </c>
    </row>
    <row r="195" spans="1:16">
      <c r="A195" s="174" t="s">
        <v>3017</v>
      </c>
      <c r="B195" s="174" t="s">
        <v>3018</v>
      </c>
      <c r="C195" s="174">
        <v>2.0956040038358801E-4</v>
      </c>
      <c r="D195" s="174">
        <v>3.0693679209013201E-2</v>
      </c>
      <c r="E195" s="174" t="s">
        <v>3136</v>
      </c>
      <c r="F195" s="174" t="b">
        <v>0</v>
      </c>
      <c r="G195" s="174">
        <v>2</v>
      </c>
      <c r="J195" s="174" t="s">
        <v>3017</v>
      </c>
      <c r="K195" s="174" t="s">
        <v>3018</v>
      </c>
      <c r="L195" s="174">
        <v>2.09175186413897E-10</v>
      </c>
      <c r="M195" s="174">
        <v>2.1797037126546201E-8</v>
      </c>
      <c r="N195" s="174" t="s">
        <v>769</v>
      </c>
      <c r="O195" s="174" t="b">
        <v>1</v>
      </c>
      <c r="P195" s="174">
        <v>1</v>
      </c>
    </row>
    <row r="196" spans="1:16">
      <c r="A196" s="174" t="s">
        <v>3017</v>
      </c>
      <c r="B196" s="174" t="s">
        <v>3018</v>
      </c>
      <c r="C196" s="174">
        <v>2.5481694648078099E-10</v>
      </c>
      <c r="D196" s="174">
        <v>2.00157642977765E-7</v>
      </c>
      <c r="E196" s="174" t="s">
        <v>3137</v>
      </c>
      <c r="F196" s="174" t="b">
        <v>1</v>
      </c>
      <c r="G196" s="174">
        <v>5</v>
      </c>
      <c r="J196" s="174" t="s">
        <v>3017</v>
      </c>
      <c r="K196" s="174" t="s">
        <v>3018</v>
      </c>
      <c r="L196" s="174">
        <v>6.4037586620168004E-4</v>
      </c>
      <c r="M196" s="174">
        <v>1.63264300272256E-2</v>
      </c>
      <c r="N196" s="174" t="s">
        <v>5079</v>
      </c>
      <c r="O196" s="174" t="b">
        <v>0</v>
      </c>
      <c r="P196" s="174">
        <v>6</v>
      </c>
    </row>
    <row r="197" spans="1:16">
      <c r="A197" s="174" t="s">
        <v>3017</v>
      </c>
      <c r="B197" s="174" t="s">
        <v>3018</v>
      </c>
      <c r="C197" s="174">
        <v>3.2026972974085599E-5</v>
      </c>
      <c r="D197" s="174">
        <v>7.5338601349873701E-3</v>
      </c>
      <c r="E197" s="174" t="s">
        <v>5015</v>
      </c>
      <c r="F197" s="174" t="b">
        <v>0</v>
      </c>
      <c r="G197" s="174">
        <v>4</v>
      </c>
      <c r="J197" s="174" t="s">
        <v>3017</v>
      </c>
      <c r="K197" s="174" t="s">
        <v>3018</v>
      </c>
      <c r="L197" s="174">
        <v>2.28033395170532E-7</v>
      </c>
      <c r="M197" s="174">
        <v>1.49390738823429E-5</v>
      </c>
      <c r="N197" s="174" t="s">
        <v>4302</v>
      </c>
      <c r="O197" s="174" t="b">
        <v>0</v>
      </c>
      <c r="P197" s="174">
        <v>4</v>
      </c>
    </row>
    <row r="198" spans="1:16">
      <c r="A198" s="174" t="s">
        <v>3017</v>
      </c>
      <c r="B198" s="174" t="s">
        <v>3018</v>
      </c>
      <c r="C198" s="174">
        <v>1.08225367498567E-89</v>
      </c>
      <c r="D198" s="174">
        <v>3.3605058861980002E-85</v>
      </c>
      <c r="E198" s="174" t="s">
        <v>806</v>
      </c>
      <c r="F198" s="174" t="b">
        <v>1</v>
      </c>
      <c r="G198" s="174">
        <v>5</v>
      </c>
      <c r="J198" s="174" t="s">
        <v>3017</v>
      </c>
      <c r="K198" s="174" t="s">
        <v>3018</v>
      </c>
      <c r="L198" s="174">
        <v>1.6504393880354699E-3</v>
      </c>
      <c r="M198" s="174">
        <v>3.5686697954869097E-2</v>
      </c>
      <c r="N198" s="174" t="s">
        <v>748</v>
      </c>
      <c r="O198" s="174" t="b">
        <v>0</v>
      </c>
      <c r="P198" s="174">
        <v>5</v>
      </c>
    </row>
    <row r="199" spans="1:16">
      <c r="A199" s="174" t="s">
        <v>3017</v>
      </c>
      <c r="B199" s="174" t="s">
        <v>3018</v>
      </c>
      <c r="C199" s="174">
        <v>7.44168023068542E-5</v>
      </c>
      <c r="D199" s="174">
        <v>1.45328058391832E-2</v>
      </c>
      <c r="E199" s="174" t="s">
        <v>1338</v>
      </c>
      <c r="F199" s="174" t="b">
        <v>0</v>
      </c>
      <c r="G199" s="174">
        <v>5</v>
      </c>
      <c r="J199" s="174" t="s">
        <v>3017</v>
      </c>
      <c r="K199" s="174" t="s">
        <v>3018</v>
      </c>
      <c r="L199" s="174">
        <v>3.7076810955533799E-7</v>
      </c>
      <c r="M199" s="174">
        <v>2.3008198426804299E-5</v>
      </c>
      <c r="N199" s="174" t="s">
        <v>4304</v>
      </c>
      <c r="O199" s="174" t="b">
        <v>0</v>
      </c>
      <c r="P199" s="174">
        <v>5</v>
      </c>
    </row>
    <row r="200" spans="1:16">
      <c r="A200" s="174" t="s">
        <v>3017</v>
      </c>
      <c r="B200" s="174" t="s">
        <v>3018</v>
      </c>
      <c r="C200" s="174">
        <v>4.4955466042089102E-26</v>
      </c>
      <c r="D200" s="174">
        <v>9.3060811738193801E-23</v>
      </c>
      <c r="E200" s="174" t="s">
        <v>3142</v>
      </c>
      <c r="F200" s="174" t="b">
        <v>1</v>
      </c>
      <c r="G200" s="174">
        <v>5</v>
      </c>
      <c r="J200" s="174" t="s">
        <v>3017</v>
      </c>
      <c r="K200" s="174" t="s">
        <v>3018</v>
      </c>
      <c r="L200" s="174">
        <v>4.3988233309911697E-4</v>
      </c>
      <c r="M200" s="174">
        <v>1.21527278378353E-2</v>
      </c>
      <c r="N200" s="174" t="s">
        <v>5080</v>
      </c>
      <c r="O200" s="174" t="b">
        <v>0</v>
      </c>
      <c r="P200" s="174">
        <v>6</v>
      </c>
    </row>
    <row r="201" spans="1:16">
      <c r="A201" s="174" t="s">
        <v>3017</v>
      </c>
      <c r="B201" s="174" t="s">
        <v>3018</v>
      </c>
      <c r="C201" s="174">
        <v>1.5868770127340401E-4</v>
      </c>
      <c r="D201" s="174">
        <v>2.60709619695263E-2</v>
      </c>
      <c r="E201" s="174" t="s">
        <v>3144</v>
      </c>
      <c r="F201" s="174" t="b">
        <v>0</v>
      </c>
      <c r="G201" s="174">
        <v>5</v>
      </c>
      <c r="J201" s="174" t="s">
        <v>3017</v>
      </c>
      <c r="K201" s="174" t="s">
        <v>3018</v>
      </c>
      <c r="L201" s="174">
        <v>6.7381049988891005E-4</v>
      </c>
      <c r="M201" s="174">
        <v>1.7011249961829501E-2</v>
      </c>
      <c r="N201" s="174" t="s">
        <v>4305</v>
      </c>
      <c r="O201" s="174" t="b">
        <v>0</v>
      </c>
      <c r="P201" s="174">
        <v>4</v>
      </c>
    </row>
    <row r="202" spans="1:16">
      <c r="A202" s="174" t="s">
        <v>3017</v>
      </c>
      <c r="B202" s="174" t="s">
        <v>3018</v>
      </c>
      <c r="C202" s="174">
        <v>2.00030093826347E-10</v>
      </c>
      <c r="D202" s="174">
        <v>1.63450906405313E-7</v>
      </c>
      <c r="E202" s="174" t="s">
        <v>1429</v>
      </c>
      <c r="F202" s="174" t="b">
        <v>0</v>
      </c>
      <c r="G202" s="174">
        <v>4</v>
      </c>
      <c r="J202" s="174" t="s">
        <v>3017</v>
      </c>
      <c r="K202" s="174" t="s">
        <v>3018</v>
      </c>
      <c r="L202" s="174">
        <v>1.01081821523482E-5</v>
      </c>
      <c r="M202" s="174">
        <v>4.5623456450126103E-4</v>
      </c>
      <c r="N202" s="174" t="s">
        <v>2958</v>
      </c>
      <c r="O202" s="174" t="b">
        <v>0</v>
      </c>
      <c r="P202" s="174">
        <v>1</v>
      </c>
    </row>
    <row r="203" spans="1:16">
      <c r="A203" s="174" t="s">
        <v>3017</v>
      </c>
      <c r="B203" s="174" t="s">
        <v>3018</v>
      </c>
      <c r="C203" s="174">
        <v>5.6700644295834197E-32</v>
      </c>
      <c r="D203" s="174">
        <v>2.2007646325374299E-28</v>
      </c>
      <c r="E203" s="174" t="s">
        <v>1190</v>
      </c>
      <c r="F203" s="174" t="b">
        <v>1</v>
      </c>
      <c r="G203" s="174">
        <v>5</v>
      </c>
      <c r="J203" s="174" t="s">
        <v>3017</v>
      </c>
      <c r="K203" s="174" t="s">
        <v>3018</v>
      </c>
      <c r="L203" s="174">
        <v>3.2275416534910403E-5</v>
      </c>
      <c r="M203" s="174">
        <v>1.29322388343041E-3</v>
      </c>
      <c r="N203" s="174" t="s">
        <v>4306</v>
      </c>
      <c r="O203" s="174" t="b">
        <v>0</v>
      </c>
      <c r="P203" s="174">
        <v>5</v>
      </c>
    </row>
    <row r="204" spans="1:16">
      <c r="A204" s="174" t="s">
        <v>3017</v>
      </c>
      <c r="B204" s="174" t="s">
        <v>3018</v>
      </c>
      <c r="C204" s="174">
        <v>1.8014458614632501E-17</v>
      </c>
      <c r="D204" s="174">
        <v>2.6636521640140599E-14</v>
      </c>
      <c r="E204" s="174" t="s">
        <v>730</v>
      </c>
      <c r="F204" s="174" t="b">
        <v>0</v>
      </c>
      <c r="G204" s="174">
        <v>5</v>
      </c>
      <c r="J204" s="174" t="s">
        <v>3017</v>
      </c>
      <c r="K204" s="174" t="s">
        <v>3018</v>
      </c>
      <c r="L204" s="174">
        <v>2.0688199332862698E-3</v>
      </c>
      <c r="M204" s="174">
        <v>4.2907217718872501E-2</v>
      </c>
      <c r="N204" s="174" t="s">
        <v>5081</v>
      </c>
      <c r="O204" s="174" t="b">
        <v>0</v>
      </c>
      <c r="P204" s="174">
        <v>2</v>
      </c>
    </row>
    <row r="205" spans="1:16">
      <c r="A205" s="174" t="s">
        <v>3017</v>
      </c>
      <c r="B205" s="174" t="s">
        <v>3018</v>
      </c>
      <c r="C205" s="174">
        <v>5.8187236644288002E-42</v>
      </c>
      <c r="D205" s="174">
        <v>3.6135437700835702E-38</v>
      </c>
      <c r="E205" s="174" t="s">
        <v>968</v>
      </c>
      <c r="F205" s="174" t="b">
        <v>1</v>
      </c>
      <c r="G205" s="174">
        <v>5</v>
      </c>
      <c r="J205" s="174" t="s">
        <v>3017</v>
      </c>
      <c r="K205" s="174" t="s">
        <v>3018</v>
      </c>
      <c r="L205" s="174">
        <v>1.20640675462615E-5</v>
      </c>
      <c r="M205" s="174">
        <v>5.3289543316366696E-4</v>
      </c>
      <c r="N205" s="174" t="s">
        <v>3292</v>
      </c>
      <c r="O205" s="174" t="b">
        <v>0</v>
      </c>
      <c r="P205" s="174">
        <v>1</v>
      </c>
    </row>
    <row r="206" spans="1:16">
      <c r="A206" s="174" t="s">
        <v>3017</v>
      </c>
      <c r="B206" s="174" t="s">
        <v>3018</v>
      </c>
      <c r="C206" s="174">
        <v>2.5905339249587299E-16</v>
      </c>
      <c r="D206" s="174">
        <v>3.6563031319951602E-13</v>
      </c>
      <c r="E206" s="174" t="s">
        <v>843</v>
      </c>
      <c r="F206" s="174" t="b">
        <v>1</v>
      </c>
      <c r="G206" s="174">
        <v>5</v>
      </c>
      <c r="J206" s="174" t="s">
        <v>3017</v>
      </c>
      <c r="K206" s="174" t="s">
        <v>3018</v>
      </c>
      <c r="L206" s="174">
        <v>2.3156357531226601E-3</v>
      </c>
      <c r="M206" s="174">
        <v>4.6723480858816099E-2</v>
      </c>
      <c r="N206" s="174" t="s">
        <v>3040</v>
      </c>
      <c r="O206" s="174" t="b">
        <v>1</v>
      </c>
      <c r="P206" s="174">
        <v>5</v>
      </c>
    </row>
    <row r="207" spans="1:16">
      <c r="A207" s="174" t="s">
        <v>3017</v>
      </c>
      <c r="B207" s="174" t="s">
        <v>3018</v>
      </c>
      <c r="C207" s="174">
        <v>3.8023077957403903E-55</v>
      </c>
      <c r="D207" s="174">
        <v>5.9032729682767495E-51</v>
      </c>
      <c r="E207" s="174" t="s">
        <v>962</v>
      </c>
      <c r="F207" s="174" t="b">
        <v>1</v>
      </c>
      <c r="G207" s="174">
        <v>5</v>
      </c>
      <c r="J207" s="174" t="s">
        <v>3017</v>
      </c>
      <c r="K207" s="174" t="s">
        <v>3018</v>
      </c>
      <c r="L207" s="174">
        <v>2.3409814695425399E-4</v>
      </c>
      <c r="M207" s="174">
        <v>7.1974750072974804E-3</v>
      </c>
      <c r="N207" s="174" t="s">
        <v>5082</v>
      </c>
      <c r="O207" s="174" t="b">
        <v>0</v>
      </c>
      <c r="P207" s="174">
        <v>4</v>
      </c>
    </row>
    <row r="208" spans="1:16">
      <c r="A208" s="174" t="s">
        <v>3017</v>
      </c>
      <c r="B208" s="174" t="s">
        <v>3018</v>
      </c>
      <c r="C208" s="174">
        <v>1.1075562124588799E-5</v>
      </c>
      <c r="D208" s="174">
        <v>3.0982637795550099E-3</v>
      </c>
      <c r="E208" s="174" t="s">
        <v>1142</v>
      </c>
      <c r="F208" s="174" t="b">
        <v>0</v>
      </c>
      <c r="G208" s="174">
        <v>5</v>
      </c>
      <c r="J208" s="174" t="s">
        <v>3017</v>
      </c>
      <c r="K208" s="174" t="s">
        <v>3018</v>
      </c>
      <c r="L208" s="174">
        <v>1.9651724849715099E-6</v>
      </c>
      <c r="M208" s="174">
        <v>1.03606962947063E-4</v>
      </c>
      <c r="N208" s="174" t="s">
        <v>3295</v>
      </c>
      <c r="O208" s="174" t="b">
        <v>0</v>
      </c>
      <c r="P208" s="174">
        <v>1</v>
      </c>
    </row>
    <row r="209" spans="1:16">
      <c r="A209" s="174" t="s">
        <v>3017</v>
      </c>
      <c r="B209" s="174" t="s">
        <v>3018</v>
      </c>
      <c r="C209" s="174">
        <v>3.9505664977244197E-23</v>
      </c>
      <c r="D209" s="174">
        <v>7.6668150200525598E-20</v>
      </c>
      <c r="E209" s="174" t="s">
        <v>1015</v>
      </c>
      <c r="F209" s="174" t="b">
        <v>1</v>
      </c>
      <c r="G209" s="174">
        <v>5</v>
      </c>
      <c r="J209" s="174" t="s">
        <v>3017</v>
      </c>
      <c r="K209" s="174" t="s">
        <v>3018</v>
      </c>
      <c r="L209" s="174">
        <v>5.4496172469231598E-4</v>
      </c>
      <c r="M209" s="174">
        <v>1.4341268166839401E-2</v>
      </c>
      <c r="N209" s="174" t="s">
        <v>732</v>
      </c>
      <c r="O209" s="174" t="b">
        <v>0</v>
      </c>
      <c r="P209" s="174">
        <v>1</v>
      </c>
    </row>
    <row r="210" spans="1:16">
      <c r="A210" s="174" t="s">
        <v>3017</v>
      </c>
      <c r="B210" s="174" t="s">
        <v>3018</v>
      </c>
      <c r="C210" s="174">
        <v>6.98899056671334E-40</v>
      </c>
      <c r="D210" s="174">
        <v>3.6169191014502697E-36</v>
      </c>
      <c r="E210" s="174" t="s">
        <v>1213</v>
      </c>
      <c r="F210" s="174" t="b">
        <v>1</v>
      </c>
      <c r="G210" s="174">
        <v>5</v>
      </c>
      <c r="J210" s="174" t="s">
        <v>3017</v>
      </c>
      <c r="K210" s="174" t="s">
        <v>3018</v>
      </c>
      <c r="L210" s="174">
        <v>5.6119530990084602E-6</v>
      </c>
      <c r="M210" s="174">
        <v>2.7060245276942497E-4</v>
      </c>
      <c r="N210" s="174" t="s">
        <v>564</v>
      </c>
      <c r="O210" s="174" t="b">
        <v>0</v>
      </c>
      <c r="P210" s="174">
        <v>5</v>
      </c>
    </row>
    <row r="211" spans="1:16">
      <c r="A211" s="174" t="s">
        <v>3017</v>
      </c>
      <c r="B211" s="174" t="s">
        <v>3018</v>
      </c>
      <c r="C211" s="174">
        <v>1.10281517540925E-4</v>
      </c>
      <c r="D211" s="174">
        <v>1.9793938735047801E-2</v>
      </c>
      <c r="E211" s="174" t="s">
        <v>1451</v>
      </c>
      <c r="F211" s="174" t="b">
        <v>0</v>
      </c>
      <c r="G211" s="174">
        <v>5</v>
      </c>
      <c r="J211" s="174" t="s">
        <v>3017</v>
      </c>
      <c r="K211" s="174" t="s">
        <v>3018</v>
      </c>
      <c r="L211" s="174">
        <v>2.8072656562388E-4</v>
      </c>
      <c r="M211" s="174">
        <v>8.33403636932919E-3</v>
      </c>
      <c r="N211" s="174" t="s">
        <v>307</v>
      </c>
      <c r="O211" s="174" t="b">
        <v>0</v>
      </c>
      <c r="P211" s="174">
        <v>2</v>
      </c>
    </row>
    <row r="212" spans="1:16">
      <c r="A212" s="174" t="s">
        <v>3017</v>
      </c>
      <c r="B212" s="174" t="s">
        <v>3018</v>
      </c>
      <c r="C212" s="174">
        <v>1.0259372109674301E-5</v>
      </c>
      <c r="D212" s="174">
        <v>2.9629426984980199E-3</v>
      </c>
      <c r="E212" s="174" t="s">
        <v>857</v>
      </c>
      <c r="F212" s="174" t="b">
        <v>0</v>
      </c>
      <c r="G212" s="174">
        <v>5</v>
      </c>
      <c r="J212" s="174" t="s">
        <v>3017</v>
      </c>
      <c r="K212" s="174" t="s">
        <v>3018</v>
      </c>
      <c r="L212" s="174">
        <v>8.5429179049280196E-7</v>
      </c>
      <c r="M212" s="174">
        <v>4.9035717135255097E-5</v>
      </c>
      <c r="N212" s="174" t="s">
        <v>5083</v>
      </c>
      <c r="O212" s="174" t="b">
        <v>0</v>
      </c>
      <c r="P212" s="174">
        <v>1</v>
      </c>
    </row>
    <row r="213" spans="1:16">
      <c r="A213" s="174" t="s">
        <v>3017</v>
      </c>
      <c r="B213" s="174" t="s">
        <v>3018</v>
      </c>
      <c r="C213" s="174">
        <v>4.4354483460594704E-15</v>
      </c>
      <c r="D213" s="174">
        <v>5.50900426373971E-12</v>
      </c>
      <c r="E213" s="174" t="s">
        <v>724</v>
      </c>
      <c r="F213" s="174" t="b">
        <v>1</v>
      </c>
      <c r="G213" s="174">
        <v>5</v>
      </c>
      <c r="J213" s="174" t="s">
        <v>3017</v>
      </c>
      <c r="K213" s="174" t="s">
        <v>3018</v>
      </c>
      <c r="L213" s="174">
        <v>1.58590075764114E-3</v>
      </c>
      <c r="M213" s="174">
        <v>3.4556639736836703E-2</v>
      </c>
      <c r="N213" s="174" t="s">
        <v>3296</v>
      </c>
      <c r="O213" s="174" t="b">
        <v>0</v>
      </c>
      <c r="P213" s="174">
        <v>1</v>
      </c>
    </row>
    <row r="214" spans="1:16">
      <c r="A214" s="174" t="s">
        <v>3017</v>
      </c>
      <c r="B214" s="174" t="s">
        <v>3018</v>
      </c>
      <c r="C214" s="174">
        <v>1.15247157709119E-4</v>
      </c>
      <c r="D214" s="174">
        <v>2.0299354411581101E-2</v>
      </c>
      <c r="E214" s="174" t="s">
        <v>5016</v>
      </c>
      <c r="F214" s="174" t="b">
        <v>0</v>
      </c>
      <c r="G214" s="174">
        <v>1</v>
      </c>
      <c r="J214" s="174" t="s">
        <v>3017</v>
      </c>
      <c r="K214" s="174" t="s">
        <v>3018</v>
      </c>
      <c r="L214" s="174">
        <v>1.06728414251393E-5</v>
      </c>
      <c r="M214" s="174">
        <v>4.7781066974477402E-4</v>
      </c>
      <c r="N214" s="174" t="s">
        <v>798</v>
      </c>
      <c r="O214" s="174" t="b">
        <v>0</v>
      </c>
      <c r="P214" s="174">
        <v>1</v>
      </c>
    </row>
    <row r="215" spans="1:16">
      <c r="A215" s="174" t="s">
        <v>3017</v>
      </c>
      <c r="B215" s="174" t="s">
        <v>3018</v>
      </c>
      <c r="C215" s="174">
        <v>3.28890608038281E-9</v>
      </c>
      <c r="D215" s="174">
        <v>2.2200831022166698E-6</v>
      </c>
      <c r="E215" s="174" t="s">
        <v>1164</v>
      </c>
      <c r="F215" s="174" t="b">
        <v>1</v>
      </c>
      <c r="G215" s="174">
        <v>5</v>
      </c>
      <c r="J215" s="174" t="s">
        <v>3017</v>
      </c>
      <c r="K215" s="174" t="s">
        <v>3018</v>
      </c>
      <c r="L215" s="174">
        <v>4.4974582403237203E-5</v>
      </c>
      <c r="M215" s="174">
        <v>1.74356517773748E-3</v>
      </c>
      <c r="N215" s="174" t="s">
        <v>1521</v>
      </c>
      <c r="O215" s="174" t="b">
        <v>0</v>
      </c>
      <c r="P215" s="174">
        <v>5</v>
      </c>
    </row>
    <row r="216" spans="1:16">
      <c r="A216" s="174" t="s">
        <v>3017</v>
      </c>
      <c r="B216" s="174" t="s">
        <v>3018</v>
      </c>
      <c r="C216" s="174">
        <v>1.6523276843655299E-4</v>
      </c>
      <c r="D216" s="174">
        <v>2.6446611818161901E-2</v>
      </c>
      <c r="E216" s="174" t="s">
        <v>3148</v>
      </c>
      <c r="F216" s="174" t="b">
        <v>0</v>
      </c>
      <c r="G216" s="174">
        <v>5</v>
      </c>
      <c r="J216" s="174" t="s">
        <v>3017</v>
      </c>
      <c r="K216" s="174" t="s">
        <v>3018</v>
      </c>
      <c r="L216" s="174">
        <v>8.9611367501242001E-4</v>
      </c>
      <c r="M216" s="174">
        <v>2.1421876789962001E-2</v>
      </c>
      <c r="N216" s="174" t="s">
        <v>3299</v>
      </c>
      <c r="O216" s="174" t="b">
        <v>1</v>
      </c>
      <c r="P216" s="174">
        <v>2</v>
      </c>
    </row>
    <row r="217" spans="1:16">
      <c r="A217" s="174" t="s">
        <v>3017</v>
      </c>
      <c r="B217" s="174" t="s">
        <v>3018</v>
      </c>
      <c r="C217" s="174">
        <v>1.61292376441429E-4</v>
      </c>
      <c r="D217" s="174">
        <v>2.6236341590743999E-2</v>
      </c>
      <c r="E217" s="174" t="s">
        <v>1056</v>
      </c>
      <c r="F217" s="174" t="b">
        <v>0</v>
      </c>
      <c r="G217" s="174">
        <v>2</v>
      </c>
      <c r="J217" s="174" t="s">
        <v>3017</v>
      </c>
      <c r="K217" s="174" t="s">
        <v>3018</v>
      </c>
      <c r="L217" s="174">
        <v>1.7227373485741999E-3</v>
      </c>
      <c r="M217" s="174">
        <v>3.6893905438120503E-2</v>
      </c>
      <c r="N217" s="174" t="s">
        <v>5084</v>
      </c>
      <c r="O217" s="174" t="b">
        <v>0</v>
      </c>
      <c r="P217" s="174">
        <v>6</v>
      </c>
    </row>
    <row r="218" spans="1:16">
      <c r="A218" s="174" t="s">
        <v>3017</v>
      </c>
      <c r="B218" s="174" t="s">
        <v>3018</v>
      </c>
      <c r="C218" s="174">
        <v>5.4068284823789998E-12</v>
      </c>
      <c r="D218" s="174">
        <v>5.2464822251984404E-9</v>
      </c>
      <c r="E218" s="174" t="s">
        <v>5017</v>
      </c>
      <c r="F218" s="174" t="b">
        <v>0</v>
      </c>
      <c r="G218" s="174">
        <v>4</v>
      </c>
      <c r="J218" s="174" t="s">
        <v>3017</v>
      </c>
      <c r="K218" s="174" t="s">
        <v>3018</v>
      </c>
      <c r="L218" s="174">
        <v>3.8412854990525301E-28</v>
      </c>
      <c r="M218" s="174">
        <v>1.59044584802771E-25</v>
      </c>
      <c r="N218" s="174" t="s">
        <v>3300</v>
      </c>
      <c r="O218" s="174" t="b">
        <v>0</v>
      </c>
      <c r="P218" s="174">
        <v>5</v>
      </c>
    </row>
    <row r="219" spans="1:16">
      <c r="A219" s="174" t="s">
        <v>3017</v>
      </c>
      <c r="B219" s="174" t="s">
        <v>3018</v>
      </c>
      <c r="C219" s="174">
        <v>5.83668591782329E-10</v>
      </c>
      <c r="D219" s="174">
        <v>4.3151174865316899E-7</v>
      </c>
      <c r="E219" s="174" t="s">
        <v>761</v>
      </c>
      <c r="F219" s="174" t="b">
        <v>1</v>
      </c>
      <c r="G219" s="174">
        <v>2</v>
      </c>
      <c r="J219" s="174" t="s">
        <v>3017</v>
      </c>
      <c r="K219" s="174" t="s">
        <v>3018</v>
      </c>
      <c r="L219" s="174">
        <v>3.1115583676113203E-7</v>
      </c>
      <c r="M219" s="174">
        <v>1.9678863948968302E-5</v>
      </c>
      <c r="N219" s="174" t="s">
        <v>984</v>
      </c>
      <c r="O219" s="174" t="b">
        <v>0</v>
      </c>
      <c r="P219" s="174">
        <v>1</v>
      </c>
    </row>
    <row r="220" spans="1:16">
      <c r="A220" s="174" t="s">
        <v>3017</v>
      </c>
      <c r="B220" s="174" t="s">
        <v>3018</v>
      </c>
      <c r="C220" s="174">
        <v>1.92491045018291E-4</v>
      </c>
      <c r="D220" s="174">
        <v>2.9589304152786901E-2</v>
      </c>
      <c r="E220" s="174" t="s">
        <v>5018</v>
      </c>
      <c r="F220" s="174" t="b">
        <v>0</v>
      </c>
      <c r="G220" s="174">
        <v>1</v>
      </c>
      <c r="J220" s="174" t="s">
        <v>3017</v>
      </c>
      <c r="K220" s="174" t="s">
        <v>3018</v>
      </c>
      <c r="L220" s="174">
        <v>1.4732869289294901E-10</v>
      </c>
      <c r="M220" s="174">
        <v>1.5667801028783402E-8</v>
      </c>
      <c r="N220" s="174" t="s">
        <v>4789</v>
      </c>
      <c r="O220" s="174" t="b">
        <v>0</v>
      </c>
      <c r="P220" s="174">
        <v>2</v>
      </c>
    </row>
    <row r="221" spans="1:16">
      <c r="A221" s="174" t="s">
        <v>3017</v>
      </c>
      <c r="B221" s="174" t="s">
        <v>3018</v>
      </c>
      <c r="C221" s="174">
        <v>6.3822853846409498E-9</v>
      </c>
      <c r="D221" s="174">
        <v>4.1286738224684601E-6</v>
      </c>
      <c r="E221" s="174" t="s">
        <v>776</v>
      </c>
      <c r="F221" s="174" t="b">
        <v>1</v>
      </c>
      <c r="G221" s="174">
        <v>5</v>
      </c>
      <c r="J221" s="174" t="s">
        <v>3017</v>
      </c>
      <c r="K221" s="174" t="s">
        <v>3018</v>
      </c>
      <c r="L221" s="174">
        <v>1.53790715817375E-4</v>
      </c>
      <c r="M221" s="174">
        <v>5.0482696599122197E-3</v>
      </c>
      <c r="N221" s="174" t="s">
        <v>3301</v>
      </c>
      <c r="O221" s="174" t="b">
        <v>0</v>
      </c>
      <c r="P221" s="174">
        <v>5</v>
      </c>
    </row>
    <row r="222" spans="1:16">
      <c r="A222" s="174" t="s">
        <v>3017</v>
      </c>
      <c r="B222" s="174" t="s">
        <v>3018</v>
      </c>
      <c r="C222" s="174">
        <v>3.4492264319209099E-5</v>
      </c>
      <c r="D222" s="174">
        <v>7.9926813386250808E-3</v>
      </c>
      <c r="E222" s="174" t="s">
        <v>5019</v>
      </c>
      <c r="F222" s="174" t="b">
        <v>0</v>
      </c>
      <c r="G222" s="174">
        <v>1</v>
      </c>
      <c r="J222" s="174" t="s">
        <v>3017</v>
      </c>
      <c r="K222" s="174" t="s">
        <v>3018</v>
      </c>
      <c r="L222" s="174">
        <v>5.5396380870801799E-9</v>
      </c>
      <c r="M222" s="174">
        <v>4.7389085817658599E-7</v>
      </c>
      <c r="N222" s="174" t="s">
        <v>1555</v>
      </c>
      <c r="O222" s="174" t="b">
        <v>0</v>
      </c>
      <c r="P222" s="174">
        <v>1</v>
      </c>
    </row>
    <row r="223" spans="1:16">
      <c r="A223" s="174" t="s">
        <v>3017</v>
      </c>
      <c r="B223" s="174" t="s">
        <v>3018</v>
      </c>
      <c r="C223" s="174">
        <v>2.15633104253856E-4</v>
      </c>
      <c r="D223" s="174">
        <v>3.1287960374703203E-2</v>
      </c>
      <c r="E223" s="174" t="s">
        <v>3980</v>
      </c>
      <c r="F223" s="174" t="b">
        <v>0</v>
      </c>
      <c r="G223" s="174">
        <v>1</v>
      </c>
      <c r="J223" s="174" t="s">
        <v>3017</v>
      </c>
      <c r="K223" s="174" t="s">
        <v>3018</v>
      </c>
      <c r="L223" s="174">
        <v>8.1739159673539308E-6</v>
      </c>
      <c r="M223" s="174">
        <v>3.7548019605656999E-4</v>
      </c>
      <c r="N223" s="174" t="s">
        <v>310</v>
      </c>
      <c r="O223" s="174" t="b">
        <v>0</v>
      </c>
      <c r="P223" s="174">
        <v>3</v>
      </c>
    </row>
    <row r="224" spans="1:16">
      <c r="A224" s="174" t="s">
        <v>3017</v>
      </c>
      <c r="B224" s="174" t="s">
        <v>3018</v>
      </c>
      <c r="C224" s="174">
        <v>2.8863334029861698E-4</v>
      </c>
      <c r="D224" s="174">
        <v>3.8160784755321503E-2</v>
      </c>
      <c r="E224" s="174" t="s">
        <v>5020</v>
      </c>
      <c r="F224" s="174" t="b">
        <v>0</v>
      </c>
      <c r="G224" s="174">
        <v>6</v>
      </c>
      <c r="J224" s="174" t="s">
        <v>3017</v>
      </c>
      <c r="K224" s="174" t="s">
        <v>3018</v>
      </c>
      <c r="L224" s="174">
        <v>1.9480871045829E-11</v>
      </c>
      <c r="M224" s="174">
        <v>2.32669034071587E-9</v>
      </c>
      <c r="N224" s="174" t="s">
        <v>3302</v>
      </c>
      <c r="O224" s="174" t="b">
        <v>0</v>
      </c>
      <c r="P224" s="174">
        <v>2</v>
      </c>
    </row>
    <row r="225" spans="1:16">
      <c r="A225" s="174" t="s">
        <v>3017</v>
      </c>
      <c r="B225" s="174" t="s">
        <v>3018</v>
      </c>
      <c r="C225" s="174">
        <v>1.4399763640766399E-4</v>
      </c>
      <c r="D225" s="174">
        <v>2.4039089290829999E-2</v>
      </c>
      <c r="E225" s="174" t="s">
        <v>5021</v>
      </c>
      <c r="F225" s="174" t="b">
        <v>0</v>
      </c>
      <c r="G225" s="174">
        <v>5</v>
      </c>
      <c r="J225" s="174" t="s">
        <v>3017</v>
      </c>
      <c r="K225" s="174" t="s">
        <v>3018</v>
      </c>
      <c r="L225" s="174">
        <v>2.17991779154811E-3</v>
      </c>
      <c r="M225" s="174">
        <v>4.4646483713889198E-2</v>
      </c>
      <c r="N225" s="174" t="s">
        <v>5085</v>
      </c>
      <c r="O225" s="174" t="b">
        <v>0</v>
      </c>
      <c r="P225" s="174">
        <v>1</v>
      </c>
    </row>
    <row r="226" spans="1:16">
      <c r="A226" s="174" t="s">
        <v>3017</v>
      </c>
      <c r="B226" s="174" t="s">
        <v>3018</v>
      </c>
      <c r="C226" s="174">
        <v>2.6109366932097598E-4</v>
      </c>
      <c r="D226" s="174">
        <v>3.5767594032854101E-2</v>
      </c>
      <c r="E226" s="174" t="s">
        <v>684</v>
      </c>
      <c r="F226" s="174" t="b">
        <v>1</v>
      </c>
      <c r="G226" s="174">
        <v>5</v>
      </c>
      <c r="J226" s="174" t="s">
        <v>3017</v>
      </c>
      <c r="K226" s="174" t="s">
        <v>3018</v>
      </c>
      <c r="L226" s="174">
        <v>1.7074436307802001E-3</v>
      </c>
      <c r="M226" s="174">
        <v>3.6591612882413797E-2</v>
      </c>
      <c r="N226" s="174" t="s">
        <v>5086</v>
      </c>
      <c r="O226" s="174" t="b">
        <v>0</v>
      </c>
      <c r="P226" s="174">
        <v>5</v>
      </c>
    </row>
    <row r="227" spans="1:16">
      <c r="A227" s="174" t="s">
        <v>3017</v>
      </c>
      <c r="B227" s="174" t="s">
        <v>3018</v>
      </c>
      <c r="C227" s="174">
        <v>2.6148091351189598E-4</v>
      </c>
      <c r="D227" s="174">
        <v>3.5767594032854101E-2</v>
      </c>
      <c r="E227" s="174" t="s">
        <v>3155</v>
      </c>
      <c r="F227" s="174" t="b">
        <v>0</v>
      </c>
      <c r="G227" s="174">
        <v>4</v>
      </c>
      <c r="J227" s="174" t="s">
        <v>3017</v>
      </c>
      <c r="K227" s="174" t="s">
        <v>3018</v>
      </c>
      <c r="L227" s="174">
        <v>6.0023513766419901E-4</v>
      </c>
      <c r="M227" s="174">
        <v>1.55585156342958E-2</v>
      </c>
      <c r="N227" s="174" t="s">
        <v>5087</v>
      </c>
      <c r="O227" s="174" t="b">
        <v>0</v>
      </c>
      <c r="P227" s="174">
        <v>2</v>
      </c>
    </row>
    <row r="228" spans="1:16">
      <c r="A228" s="174" t="s">
        <v>3017</v>
      </c>
      <c r="B228" s="174" t="s">
        <v>3018</v>
      </c>
      <c r="C228" s="174">
        <v>3.72146455865871E-4</v>
      </c>
      <c r="D228" s="174">
        <v>4.5058653462903803E-2</v>
      </c>
      <c r="E228" s="174" t="s">
        <v>1182</v>
      </c>
      <c r="F228" s="174" t="b">
        <v>0</v>
      </c>
      <c r="G228" s="174">
        <v>4</v>
      </c>
      <c r="J228" s="174" t="s">
        <v>3017</v>
      </c>
      <c r="K228" s="174" t="s">
        <v>3018</v>
      </c>
      <c r="L228" s="174">
        <v>9.4816855700777995E-7</v>
      </c>
      <c r="M228" s="174">
        <v>5.4024730643601099E-5</v>
      </c>
      <c r="N228" s="174" t="s">
        <v>5088</v>
      </c>
      <c r="O228" s="174" t="b">
        <v>0</v>
      </c>
      <c r="P228" s="174">
        <v>2</v>
      </c>
    </row>
    <row r="229" spans="1:16">
      <c r="A229" s="174" t="s">
        <v>3017</v>
      </c>
      <c r="B229" s="174" t="s">
        <v>3018</v>
      </c>
      <c r="C229" s="174">
        <v>8.8287793881788098E-5</v>
      </c>
      <c r="D229" s="174">
        <v>1.6694569324993101E-2</v>
      </c>
      <c r="E229" s="174" t="s">
        <v>4014</v>
      </c>
      <c r="F229" s="174" t="b">
        <v>0</v>
      </c>
      <c r="G229" s="174">
        <v>5</v>
      </c>
      <c r="J229" s="174" t="s">
        <v>3017</v>
      </c>
      <c r="K229" s="174" t="s">
        <v>3018</v>
      </c>
      <c r="L229" s="174">
        <v>1.66179136543623E-3</v>
      </c>
      <c r="M229" s="174">
        <v>3.5786135416706701E-2</v>
      </c>
      <c r="N229" s="174" t="s">
        <v>5089</v>
      </c>
      <c r="O229" s="174" t="b">
        <v>0</v>
      </c>
      <c r="P229" s="174">
        <v>1</v>
      </c>
    </row>
    <row r="230" spans="1:16">
      <c r="A230" s="174" t="s">
        <v>3017</v>
      </c>
      <c r="B230" s="174" t="s">
        <v>3018</v>
      </c>
      <c r="C230" s="174">
        <v>2.7609085469914502E-7</v>
      </c>
      <c r="D230" s="174">
        <v>1.20745029989622E-4</v>
      </c>
      <c r="E230" s="174" t="s">
        <v>3158</v>
      </c>
      <c r="F230" s="174" t="b">
        <v>1</v>
      </c>
      <c r="G230" s="174">
        <v>5</v>
      </c>
      <c r="J230" s="174" t="s">
        <v>3017</v>
      </c>
      <c r="K230" s="174" t="s">
        <v>3018</v>
      </c>
      <c r="L230" s="174">
        <v>4.2729009215919698E-4</v>
      </c>
      <c r="M230" s="174">
        <v>1.18681925150443E-2</v>
      </c>
      <c r="N230" s="174" t="s">
        <v>5090</v>
      </c>
      <c r="O230" s="174" t="b">
        <v>0</v>
      </c>
      <c r="P230" s="174">
        <v>2</v>
      </c>
    </row>
    <row r="231" spans="1:16">
      <c r="A231" s="174" t="s">
        <v>3017</v>
      </c>
      <c r="B231" s="174" t="s">
        <v>3018</v>
      </c>
      <c r="C231" s="174">
        <v>9.0619469249838806E-8</v>
      </c>
      <c r="D231" s="174">
        <v>4.6128280978307301E-5</v>
      </c>
      <c r="E231" s="174" t="s">
        <v>832</v>
      </c>
      <c r="F231" s="174" t="b">
        <v>1</v>
      </c>
      <c r="G231" s="174">
        <v>5</v>
      </c>
      <c r="J231" s="174" t="s">
        <v>3017</v>
      </c>
      <c r="K231" s="174" t="s">
        <v>3018</v>
      </c>
      <c r="L231" s="174">
        <v>5.3438158760648702E-4</v>
      </c>
      <c r="M231" s="174">
        <v>1.4195168041013E-2</v>
      </c>
      <c r="N231" s="174" t="s">
        <v>1067</v>
      </c>
      <c r="O231" s="174" t="b">
        <v>0</v>
      </c>
      <c r="P231" s="174">
        <v>3</v>
      </c>
    </row>
    <row r="232" spans="1:16">
      <c r="A232" s="174" t="s">
        <v>3017</v>
      </c>
      <c r="B232" s="174" t="s">
        <v>3018</v>
      </c>
      <c r="C232" s="174">
        <v>1.2752823872399599E-4</v>
      </c>
      <c r="D232" s="174">
        <v>2.1877786412258599E-2</v>
      </c>
      <c r="E232" s="174" t="s">
        <v>5022</v>
      </c>
      <c r="F232" s="174" t="b">
        <v>0</v>
      </c>
      <c r="G232" s="174">
        <v>1</v>
      </c>
      <c r="J232" s="174" t="s">
        <v>3017</v>
      </c>
      <c r="K232" s="174" t="s">
        <v>3018</v>
      </c>
      <c r="L232" s="174">
        <v>1.1160802021737899E-6</v>
      </c>
      <c r="M232" s="174">
        <v>6.2558914292604306E-5</v>
      </c>
      <c r="N232" s="174" t="s">
        <v>3304</v>
      </c>
      <c r="O232" s="174" t="b">
        <v>0</v>
      </c>
      <c r="P232" s="174">
        <v>1</v>
      </c>
    </row>
    <row r="233" spans="1:16">
      <c r="A233" s="174" t="s">
        <v>3017</v>
      </c>
      <c r="B233" s="174" t="s">
        <v>3018</v>
      </c>
      <c r="C233" s="174">
        <v>3.7593321207843902E-4</v>
      </c>
      <c r="D233" s="174">
        <v>4.5244582047471303E-2</v>
      </c>
      <c r="E233" s="174" t="s">
        <v>4028</v>
      </c>
      <c r="F233" s="174" t="b">
        <v>1</v>
      </c>
      <c r="G233" s="174">
        <v>1</v>
      </c>
      <c r="J233" s="174" t="s">
        <v>3017</v>
      </c>
      <c r="K233" s="174" t="s">
        <v>3018</v>
      </c>
      <c r="L233" s="174">
        <v>2.2259955583333801E-20</v>
      </c>
      <c r="M233" s="174">
        <v>5.0455357717464497E-18</v>
      </c>
      <c r="N233" s="174" t="s">
        <v>3305</v>
      </c>
      <c r="O233" s="174" t="b">
        <v>0</v>
      </c>
      <c r="P233" s="174">
        <v>1</v>
      </c>
    </row>
    <row r="234" spans="1:16">
      <c r="A234" s="174" t="s">
        <v>3017</v>
      </c>
      <c r="B234" s="174" t="s">
        <v>3018</v>
      </c>
      <c r="C234" s="174">
        <v>5.5611343664087903E-5</v>
      </c>
      <c r="D234" s="174">
        <v>1.15891800812993E-2</v>
      </c>
      <c r="E234" s="174" t="s">
        <v>4658</v>
      </c>
      <c r="F234" s="174" t="b">
        <v>0</v>
      </c>
      <c r="G234" s="174">
        <v>2</v>
      </c>
      <c r="J234" s="174" t="s">
        <v>3017</v>
      </c>
      <c r="K234" s="174" t="s">
        <v>3018</v>
      </c>
      <c r="L234" s="174">
        <v>2.6736237078927401E-4</v>
      </c>
      <c r="M234" s="174">
        <v>7.9906789909055791E-3</v>
      </c>
      <c r="N234" s="174" t="s">
        <v>3306</v>
      </c>
      <c r="O234" s="174" t="b">
        <v>0</v>
      </c>
      <c r="P234" s="174">
        <v>2</v>
      </c>
    </row>
    <row r="235" spans="1:16">
      <c r="A235" s="174" t="s">
        <v>3017</v>
      </c>
      <c r="B235" s="174" t="s">
        <v>3018</v>
      </c>
      <c r="C235" s="174">
        <v>1.19103635448551E-9</v>
      </c>
      <c r="D235" s="174">
        <v>8.6006674053789999E-7</v>
      </c>
      <c r="E235" s="174" t="s">
        <v>833</v>
      </c>
      <c r="F235" s="174" t="b">
        <v>0</v>
      </c>
      <c r="G235" s="174">
        <v>4</v>
      </c>
      <c r="J235" s="174" t="s">
        <v>3017</v>
      </c>
      <c r="K235" s="174" t="s">
        <v>3018</v>
      </c>
      <c r="L235" s="174">
        <v>4.0036122700929602E-9</v>
      </c>
      <c r="M235" s="174">
        <v>3.47274222969823E-7</v>
      </c>
      <c r="N235" s="174" t="s">
        <v>1006</v>
      </c>
      <c r="O235" s="174" t="b">
        <v>0</v>
      </c>
      <c r="P235" s="174">
        <v>1</v>
      </c>
    </row>
    <row r="236" spans="1:16">
      <c r="A236" s="174" t="s">
        <v>3017</v>
      </c>
      <c r="B236" s="174" t="s">
        <v>3018</v>
      </c>
      <c r="C236" s="174">
        <v>9.04617630935831E-7</v>
      </c>
      <c r="D236" s="174">
        <v>3.6011900074600601E-4</v>
      </c>
      <c r="E236" s="174" t="s">
        <v>907</v>
      </c>
      <c r="F236" s="174" t="b">
        <v>0</v>
      </c>
      <c r="G236" s="174">
        <v>2</v>
      </c>
      <c r="J236" s="174" t="s">
        <v>3017</v>
      </c>
      <c r="K236" s="174" t="s">
        <v>3018</v>
      </c>
      <c r="L236" s="174">
        <v>2.97871413027849E-21</v>
      </c>
      <c r="M236" s="174">
        <v>7.0074249914801598E-19</v>
      </c>
      <c r="N236" s="174" t="s">
        <v>3307</v>
      </c>
      <c r="O236" s="174" t="b">
        <v>0</v>
      </c>
      <c r="P236" s="174">
        <v>1</v>
      </c>
    </row>
    <row r="237" spans="1:16">
      <c r="A237" s="174" t="s">
        <v>3017</v>
      </c>
      <c r="B237" s="174" t="s">
        <v>3018</v>
      </c>
      <c r="C237" s="174">
        <v>1.03584739319969E-4</v>
      </c>
      <c r="D237" s="174">
        <v>1.89200572977903E-2</v>
      </c>
      <c r="E237" s="174" t="s">
        <v>5023</v>
      </c>
      <c r="F237" s="174" t="b">
        <v>0</v>
      </c>
      <c r="G237" s="174">
        <v>1</v>
      </c>
      <c r="J237" s="174" t="s">
        <v>3017</v>
      </c>
      <c r="K237" s="174" t="s">
        <v>3018</v>
      </c>
      <c r="L237" s="174">
        <v>9.7171930430469202E-4</v>
      </c>
      <c r="M237" s="174">
        <v>2.28943850960346E-2</v>
      </c>
      <c r="N237" s="174" t="s">
        <v>5091</v>
      </c>
      <c r="O237" s="174" t="b">
        <v>0</v>
      </c>
      <c r="P237" s="174">
        <v>1</v>
      </c>
    </row>
    <row r="238" spans="1:16">
      <c r="A238" s="174" t="s">
        <v>3017</v>
      </c>
      <c r="B238" s="174" t="s">
        <v>3018</v>
      </c>
      <c r="C238" s="174">
        <v>1.2411357789587701E-4</v>
      </c>
      <c r="D238" s="174">
        <v>2.15298922192451E-2</v>
      </c>
      <c r="E238" s="174" t="s">
        <v>3161</v>
      </c>
      <c r="F238" s="174" t="b">
        <v>0</v>
      </c>
      <c r="G238" s="174">
        <v>1</v>
      </c>
      <c r="J238" s="174" t="s">
        <v>3017</v>
      </c>
      <c r="K238" s="174" t="s">
        <v>3018</v>
      </c>
      <c r="L238" s="174">
        <v>3.6766052836078401E-4</v>
      </c>
      <c r="M238" s="174">
        <v>1.0474277419438001E-2</v>
      </c>
      <c r="N238" s="174" t="s">
        <v>5092</v>
      </c>
      <c r="O238" s="174" t="b">
        <v>0</v>
      </c>
      <c r="P238" s="174">
        <v>1</v>
      </c>
    </row>
    <row r="239" spans="1:16">
      <c r="A239" s="174" t="s">
        <v>3017</v>
      </c>
      <c r="B239" s="174" t="s">
        <v>3018</v>
      </c>
      <c r="C239" s="174">
        <v>4.1291882612892202E-31</v>
      </c>
      <c r="D239" s="174">
        <v>1.16559477001174E-27</v>
      </c>
      <c r="E239" s="174" t="s">
        <v>1116</v>
      </c>
      <c r="F239" s="174" t="b">
        <v>1</v>
      </c>
      <c r="G239" s="174">
        <v>5</v>
      </c>
      <c r="J239" s="174" t="s">
        <v>3017</v>
      </c>
      <c r="K239" s="174" t="s">
        <v>3018</v>
      </c>
      <c r="L239" s="174">
        <v>3.1832282853818602E-9</v>
      </c>
      <c r="M239" s="174">
        <v>2.79233864254133E-7</v>
      </c>
      <c r="N239" s="174" t="s">
        <v>293</v>
      </c>
      <c r="O239" s="174" t="b">
        <v>0</v>
      </c>
      <c r="P239" s="174">
        <v>1</v>
      </c>
    </row>
    <row r="240" spans="1:16">
      <c r="A240" s="174" t="s">
        <v>3017</v>
      </c>
      <c r="B240" s="174" t="s">
        <v>3018</v>
      </c>
      <c r="C240" s="174">
        <v>1.5234687635324301E-6</v>
      </c>
      <c r="D240" s="174">
        <v>5.6994251296922497E-4</v>
      </c>
      <c r="E240" s="174" t="s">
        <v>1047</v>
      </c>
      <c r="F240" s="174" t="b">
        <v>1</v>
      </c>
      <c r="G240" s="174">
        <v>5</v>
      </c>
      <c r="J240" s="174" t="s">
        <v>3017</v>
      </c>
      <c r="K240" s="174" t="s">
        <v>3018</v>
      </c>
      <c r="L240" s="174">
        <v>1.1244774305354699E-3</v>
      </c>
      <c r="M240" s="174">
        <v>2.5865479741050398E-2</v>
      </c>
      <c r="N240" s="174" t="s">
        <v>5093</v>
      </c>
      <c r="O240" s="174" t="b">
        <v>0</v>
      </c>
      <c r="P240" s="174">
        <v>1</v>
      </c>
    </row>
    <row r="241" spans="1:16">
      <c r="A241" s="174" t="s">
        <v>3017</v>
      </c>
      <c r="B241" s="174" t="s">
        <v>3018</v>
      </c>
      <c r="C241" s="174">
        <v>3.6899552223260498E-4</v>
      </c>
      <c r="D241" s="174">
        <v>4.4932078277822099E-2</v>
      </c>
      <c r="E241" s="174" t="s">
        <v>4040</v>
      </c>
      <c r="F241" s="174" t="b">
        <v>0</v>
      </c>
      <c r="G241" s="174">
        <v>4</v>
      </c>
      <c r="J241" s="174" t="s">
        <v>3017</v>
      </c>
      <c r="K241" s="174" t="s">
        <v>3018</v>
      </c>
      <c r="L241" s="174">
        <v>4.0664741292976801E-4</v>
      </c>
      <c r="M241" s="174">
        <v>1.1396770860747399E-2</v>
      </c>
      <c r="N241" s="174" t="s">
        <v>3316</v>
      </c>
      <c r="O241" s="174" t="b">
        <v>0</v>
      </c>
      <c r="P241" s="174">
        <v>1</v>
      </c>
    </row>
    <row r="242" spans="1:16">
      <c r="A242" s="174" t="s">
        <v>3017</v>
      </c>
      <c r="B242" s="174" t="s">
        <v>3018</v>
      </c>
      <c r="C242" s="174">
        <v>4.4053226076895698E-7</v>
      </c>
      <c r="D242" s="174">
        <v>1.8485090850185E-4</v>
      </c>
      <c r="E242" s="174" t="s">
        <v>5024</v>
      </c>
      <c r="F242" s="174" t="b">
        <v>0</v>
      </c>
      <c r="G242" s="174">
        <v>6</v>
      </c>
      <c r="J242" s="174" t="s">
        <v>3017</v>
      </c>
      <c r="K242" s="174" t="s">
        <v>3018</v>
      </c>
      <c r="L242" s="174">
        <v>3.8072201765289803E-5</v>
      </c>
      <c r="M242" s="174">
        <v>1.50414259722334E-3</v>
      </c>
      <c r="N242" s="174" t="s">
        <v>5094</v>
      </c>
      <c r="O242" s="174" t="b">
        <v>0</v>
      </c>
      <c r="P242" s="174">
        <v>1</v>
      </c>
    </row>
    <row r="243" spans="1:16">
      <c r="A243" s="174" t="s">
        <v>3017</v>
      </c>
      <c r="B243" s="174" t="s">
        <v>3018</v>
      </c>
      <c r="C243" s="174">
        <v>1.9801039521273301E-5</v>
      </c>
      <c r="D243" s="174">
        <v>5.1236839847921501E-3</v>
      </c>
      <c r="E243" s="174" t="s">
        <v>4667</v>
      </c>
      <c r="F243" s="174" t="b">
        <v>0</v>
      </c>
      <c r="G243" s="174">
        <v>1</v>
      </c>
      <c r="J243" s="174" t="s">
        <v>3017</v>
      </c>
      <c r="K243" s="174" t="s">
        <v>3018</v>
      </c>
      <c r="L243" s="174">
        <v>2.0339194267644601E-3</v>
      </c>
      <c r="M243" s="174">
        <v>4.2323499704084E-2</v>
      </c>
      <c r="N243" s="174" t="s">
        <v>3318</v>
      </c>
      <c r="O243" s="174" t="b">
        <v>0</v>
      </c>
      <c r="P243" s="174">
        <v>2</v>
      </c>
    </row>
    <row r="244" spans="1:16">
      <c r="A244" s="174" t="s">
        <v>3017</v>
      </c>
      <c r="B244" s="174" t="s">
        <v>3018</v>
      </c>
      <c r="C244" s="174">
        <v>3.6405651978440099E-4</v>
      </c>
      <c r="D244" s="174">
        <v>4.4681102750298199E-2</v>
      </c>
      <c r="E244" s="174" t="s">
        <v>5025</v>
      </c>
      <c r="F244" s="174" t="b">
        <v>0</v>
      </c>
      <c r="G244" s="174">
        <v>5</v>
      </c>
      <c r="J244" s="174" t="s">
        <v>3017</v>
      </c>
      <c r="K244" s="174" t="s">
        <v>3018</v>
      </c>
      <c r="L244" s="174">
        <v>3.6081945824170903E-4</v>
      </c>
      <c r="M244" s="174">
        <v>1.03077521957496E-2</v>
      </c>
      <c r="N244" s="174" t="s">
        <v>5095</v>
      </c>
      <c r="O244" s="174" t="b">
        <v>0</v>
      </c>
      <c r="P244" s="174">
        <v>4</v>
      </c>
    </row>
    <row r="245" spans="1:16">
      <c r="A245" s="174" t="s">
        <v>3017</v>
      </c>
      <c r="B245" s="174" t="s">
        <v>3018</v>
      </c>
      <c r="C245" s="174">
        <v>3.9171673499166303E-5</v>
      </c>
      <c r="D245" s="174">
        <v>8.9279834209009794E-3</v>
      </c>
      <c r="E245" s="174" t="s">
        <v>528</v>
      </c>
      <c r="F245" s="174" t="b">
        <v>0</v>
      </c>
      <c r="G245" s="174">
        <v>1</v>
      </c>
      <c r="J245" s="174" t="s">
        <v>3017</v>
      </c>
      <c r="K245" s="174" t="s">
        <v>3018</v>
      </c>
      <c r="L245" s="174">
        <v>2.24376265136637E-13</v>
      </c>
      <c r="M245" s="174">
        <v>3.1105161434321399E-11</v>
      </c>
      <c r="N245" s="174" t="s">
        <v>3319</v>
      </c>
      <c r="O245" s="174" t="b">
        <v>1</v>
      </c>
      <c r="P245" s="174">
        <v>1</v>
      </c>
    </row>
    <row r="246" spans="1:16">
      <c r="A246" s="174" t="s">
        <v>3017</v>
      </c>
      <c r="B246" s="174" t="s">
        <v>3018</v>
      </c>
      <c r="C246" s="174">
        <v>4.0124058486192002E-5</v>
      </c>
      <c r="D246" s="174">
        <v>9.0282039134402005E-3</v>
      </c>
      <c r="E246" s="174" t="s">
        <v>4055</v>
      </c>
      <c r="F246" s="174" t="b">
        <v>1</v>
      </c>
      <c r="G246" s="174">
        <v>1</v>
      </c>
      <c r="J246" s="174" t="s">
        <v>3017</v>
      </c>
      <c r="K246" s="174" t="s">
        <v>3018</v>
      </c>
      <c r="L246" s="174">
        <v>6.0089618216690599E-20</v>
      </c>
      <c r="M246" s="174">
        <v>1.33283065320207E-17</v>
      </c>
      <c r="N246" s="174" t="s">
        <v>3320</v>
      </c>
      <c r="O246" s="174" t="b">
        <v>0</v>
      </c>
      <c r="P246" s="174">
        <v>5</v>
      </c>
    </row>
    <row r="247" spans="1:16">
      <c r="A247" s="174" t="s">
        <v>3017</v>
      </c>
      <c r="B247" s="174" t="s">
        <v>3018</v>
      </c>
      <c r="C247" s="174">
        <v>3.2296949505659499E-4</v>
      </c>
      <c r="D247" s="174">
        <v>4.1440189219017903E-2</v>
      </c>
      <c r="E247" s="174" t="s">
        <v>4087</v>
      </c>
      <c r="F247" s="174" t="b">
        <v>0</v>
      </c>
      <c r="G247" s="174">
        <v>1</v>
      </c>
      <c r="J247" s="174" t="s">
        <v>3017</v>
      </c>
      <c r="K247" s="174" t="s">
        <v>3018</v>
      </c>
      <c r="L247" s="174">
        <v>1.44193002011767E-11</v>
      </c>
      <c r="M247" s="174">
        <v>1.7355136788648801E-9</v>
      </c>
      <c r="N247" s="174" t="s">
        <v>3321</v>
      </c>
      <c r="O247" s="174" t="b">
        <v>0</v>
      </c>
      <c r="P247" s="174">
        <v>5</v>
      </c>
    </row>
    <row r="248" spans="1:16">
      <c r="A248" s="174" t="s">
        <v>3017</v>
      </c>
      <c r="B248" s="174" t="s">
        <v>3018</v>
      </c>
      <c r="C248" s="174">
        <v>3.72937230361865E-4</v>
      </c>
      <c r="D248" s="174">
        <v>4.5058653462903803E-2</v>
      </c>
      <c r="E248" s="174" t="s">
        <v>865</v>
      </c>
      <c r="F248" s="174" t="b">
        <v>0</v>
      </c>
      <c r="G248" s="174">
        <v>4</v>
      </c>
      <c r="J248" s="174" t="s">
        <v>3017</v>
      </c>
      <c r="K248" s="174" t="s">
        <v>3018</v>
      </c>
      <c r="L248" s="174">
        <v>7.8487444795062005E-6</v>
      </c>
      <c r="M248" s="174">
        <v>3.6268908083646699E-4</v>
      </c>
      <c r="N248" s="174" t="s">
        <v>5096</v>
      </c>
      <c r="O248" s="174" t="b">
        <v>0</v>
      </c>
      <c r="P248" s="174">
        <v>2</v>
      </c>
    </row>
    <row r="249" spans="1:16">
      <c r="A249" s="174" t="s">
        <v>3017</v>
      </c>
      <c r="B249" s="174" t="s">
        <v>3018</v>
      </c>
      <c r="C249" s="174">
        <v>1.1465579667025799E-4</v>
      </c>
      <c r="D249" s="174">
        <v>2.0299354411581101E-2</v>
      </c>
      <c r="E249" s="174" t="s">
        <v>4685</v>
      </c>
      <c r="F249" s="174" t="b">
        <v>0</v>
      </c>
      <c r="G249" s="174">
        <v>1</v>
      </c>
      <c r="J249" s="174" t="s">
        <v>3017</v>
      </c>
      <c r="K249" s="174" t="s">
        <v>3018</v>
      </c>
      <c r="L249" s="174">
        <v>4.9327824469247902E-5</v>
      </c>
      <c r="M249" s="174">
        <v>1.8887508424704799E-3</v>
      </c>
      <c r="N249" s="174" t="s">
        <v>5097</v>
      </c>
      <c r="O249" s="174" t="b">
        <v>0</v>
      </c>
      <c r="P249" s="174">
        <v>2</v>
      </c>
    </row>
    <row r="250" spans="1:16">
      <c r="A250" s="174" t="s">
        <v>3017</v>
      </c>
      <c r="B250" s="174" t="s">
        <v>3018</v>
      </c>
      <c r="C250" s="174">
        <v>6.4457335618308504E-5</v>
      </c>
      <c r="D250" s="174">
        <v>1.2912675666349E-2</v>
      </c>
      <c r="E250" s="174" t="s">
        <v>1302</v>
      </c>
      <c r="F250" s="174" t="b">
        <v>0</v>
      </c>
      <c r="G250" s="174">
        <v>5</v>
      </c>
      <c r="J250" s="174" t="s">
        <v>3017</v>
      </c>
      <c r="K250" s="174" t="s">
        <v>3018</v>
      </c>
      <c r="L250" s="174">
        <v>6.8563380678728406E-8</v>
      </c>
      <c r="M250" s="174">
        <v>5.0572414731984696E-6</v>
      </c>
      <c r="N250" s="174" t="s">
        <v>4318</v>
      </c>
      <c r="O250" s="174" t="b">
        <v>0</v>
      </c>
      <c r="P250" s="174">
        <v>5</v>
      </c>
    </row>
    <row r="251" spans="1:16">
      <c r="A251" s="174" t="s">
        <v>3017</v>
      </c>
      <c r="B251" s="174" t="s">
        <v>3018</v>
      </c>
      <c r="C251" s="174">
        <v>3.93911219820113E-5</v>
      </c>
      <c r="D251" s="174">
        <v>8.9279834209009794E-3</v>
      </c>
      <c r="E251" s="174" t="s">
        <v>345</v>
      </c>
      <c r="F251" s="174" t="b">
        <v>1</v>
      </c>
      <c r="G251" s="174">
        <v>6</v>
      </c>
      <c r="J251" s="174" t="s">
        <v>3017</v>
      </c>
      <c r="K251" s="174" t="s">
        <v>3018</v>
      </c>
      <c r="L251" s="174">
        <v>6.44046919492453E-4</v>
      </c>
      <c r="M251" s="174">
        <v>1.6379679763308098E-2</v>
      </c>
      <c r="N251" s="174" t="s">
        <v>5098</v>
      </c>
      <c r="O251" s="174" t="b">
        <v>0</v>
      </c>
      <c r="P251" s="174">
        <v>4</v>
      </c>
    </row>
    <row r="252" spans="1:16">
      <c r="A252" s="174" t="s">
        <v>3017</v>
      </c>
      <c r="B252" s="174" t="s">
        <v>3018</v>
      </c>
      <c r="C252" s="174">
        <v>3.6967978572496098E-20</v>
      </c>
      <c r="D252" s="174">
        <v>5.7394635132728804E-17</v>
      </c>
      <c r="E252" s="174" t="s">
        <v>3168</v>
      </c>
      <c r="F252" s="174" t="b">
        <v>1</v>
      </c>
      <c r="G252" s="174">
        <v>5</v>
      </c>
      <c r="J252" s="174" t="s">
        <v>3017</v>
      </c>
      <c r="K252" s="174" t="s">
        <v>3018</v>
      </c>
      <c r="L252" s="174">
        <v>6.2805987868178799E-5</v>
      </c>
      <c r="M252" s="174">
        <v>2.32457013262283E-3</v>
      </c>
      <c r="N252" s="174" t="s">
        <v>4978</v>
      </c>
      <c r="O252" s="174" t="b">
        <v>0</v>
      </c>
      <c r="P252" s="174">
        <v>6</v>
      </c>
    </row>
    <row r="253" spans="1:16">
      <c r="A253" s="174" t="s">
        <v>3017</v>
      </c>
      <c r="B253" s="174" t="s">
        <v>3018</v>
      </c>
      <c r="C253" s="174">
        <v>1.8375165634603701E-10</v>
      </c>
      <c r="D253" s="174">
        <v>1.54207369762183E-7</v>
      </c>
      <c r="E253" s="174" t="s">
        <v>4243</v>
      </c>
      <c r="F253" s="174" t="b">
        <v>0</v>
      </c>
      <c r="G253" s="174">
        <v>3</v>
      </c>
      <c r="J253" s="174" t="s">
        <v>3017</v>
      </c>
      <c r="K253" s="174" t="s">
        <v>3018</v>
      </c>
      <c r="L253" s="174">
        <v>7.3249921909001496E-4</v>
      </c>
      <c r="M253" s="174">
        <v>1.8226200521155599E-2</v>
      </c>
      <c r="N253" s="174" t="s">
        <v>5099</v>
      </c>
      <c r="O253" s="174" t="b">
        <v>0</v>
      </c>
      <c r="P253" s="174">
        <v>2</v>
      </c>
    </row>
    <row r="254" spans="1:16">
      <c r="A254" s="174" t="s">
        <v>3017</v>
      </c>
      <c r="B254" s="174" t="s">
        <v>3018</v>
      </c>
      <c r="C254" s="174">
        <v>2.9075725192012098E-43</v>
      </c>
      <c r="D254" s="174">
        <v>2.25707585734292E-39</v>
      </c>
      <c r="E254" s="174" t="s">
        <v>270</v>
      </c>
      <c r="F254" s="174" t="b">
        <v>0</v>
      </c>
      <c r="G254" s="174">
        <v>3</v>
      </c>
      <c r="J254" s="174" t="s">
        <v>3017</v>
      </c>
      <c r="K254" s="174" t="s">
        <v>3018</v>
      </c>
      <c r="L254" s="174">
        <v>1.7253482762196701E-4</v>
      </c>
      <c r="M254" s="174">
        <v>5.5462981388664E-3</v>
      </c>
      <c r="N254" s="174" t="s">
        <v>5100</v>
      </c>
      <c r="O254" s="174" t="b">
        <v>0</v>
      </c>
      <c r="P254" s="174">
        <v>6</v>
      </c>
    </row>
    <row r="255" spans="1:16">
      <c r="A255" s="174" t="s">
        <v>3017</v>
      </c>
      <c r="B255" s="174" t="s">
        <v>3018</v>
      </c>
      <c r="C255" s="174">
        <v>1.89153211493506E-5</v>
      </c>
      <c r="D255" s="174">
        <v>4.9356272017519699E-3</v>
      </c>
      <c r="E255" s="174" t="s">
        <v>4125</v>
      </c>
      <c r="F255" s="174" t="b">
        <v>0</v>
      </c>
      <c r="G255" s="174">
        <v>6</v>
      </c>
      <c r="J255" s="174" t="s">
        <v>3017</v>
      </c>
      <c r="K255" s="174" t="s">
        <v>3018</v>
      </c>
      <c r="L255" s="174">
        <v>6.9055049058215601E-4</v>
      </c>
      <c r="M255" s="174">
        <v>1.7363290999228901E-2</v>
      </c>
      <c r="N255" s="174" t="s">
        <v>3326</v>
      </c>
      <c r="O255" s="174" t="b">
        <v>0</v>
      </c>
      <c r="P255" s="174">
        <v>3</v>
      </c>
    </row>
    <row r="256" spans="1:16">
      <c r="A256" s="174" t="s">
        <v>3017</v>
      </c>
      <c r="B256" s="174" t="s">
        <v>3018</v>
      </c>
      <c r="C256" s="174">
        <v>1.1248623461983999E-6</v>
      </c>
      <c r="D256" s="174">
        <v>4.3121111989884598E-4</v>
      </c>
      <c r="E256" s="174" t="s">
        <v>5026</v>
      </c>
      <c r="F256" s="174" t="b">
        <v>0</v>
      </c>
      <c r="G256" s="174">
        <v>2</v>
      </c>
      <c r="J256" s="174" t="s">
        <v>3017</v>
      </c>
      <c r="K256" s="174" t="s">
        <v>3018</v>
      </c>
      <c r="L256" s="174">
        <v>6.65706157705544E-5</v>
      </c>
      <c r="M256" s="174">
        <v>2.4291625517309399E-3</v>
      </c>
      <c r="N256" s="174" t="s">
        <v>3327</v>
      </c>
      <c r="O256" s="174" t="b">
        <v>0</v>
      </c>
      <c r="P256" s="174">
        <v>4</v>
      </c>
    </row>
    <row r="257" spans="1:16">
      <c r="A257" s="174" t="s">
        <v>3017</v>
      </c>
      <c r="B257" s="174" t="s">
        <v>3018</v>
      </c>
      <c r="C257" s="174">
        <v>3.2900342047656602E-4</v>
      </c>
      <c r="D257" s="174">
        <v>4.1868382004991198E-2</v>
      </c>
      <c r="E257" s="174" t="s">
        <v>762</v>
      </c>
      <c r="F257" s="174" t="b">
        <v>0</v>
      </c>
      <c r="G257" s="174">
        <v>5</v>
      </c>
      <c r="J257" s="174" t="s">
        <v>3017</v>
      </c>
      <c r="K257" s="174" t="s">
        <v>3018</v>
      </c>
      <c r="L257" s="174">
        <v>1.61861588444465E-3</v>
      </c>
      <c r="M257" s="174">
        <v>3.5124304024919499E-2</v>
      </c>
      <c r="N257" s="174" t="s">
        <v>5101</v>
      </c>
      <c r="O257" s="174" t="b">
        <v>0</v>
      </c>
      <c r="P257" s="174">
        <v>1</v>
      </c>
    </row>
    <row r="258" spans="1:16">
      <c r="A258" s="174" t="s">
        <v>3017</v>
      </c>
      <c r="B258" s="174" t="s">
        <v>3018</v>
      </c>
      <c r="C258" s="174">
        <v>3.8771068516132901E-6</v>
      </c>
      <c r="D258" s="174">
        <v>1.30856570488526E-3</v>
      </c>
      <c r="E258" s="174" t="s">
        <v>826</v>
      </c>
      <c r="F258" s="174" t="b">
        <v>0</v>
      </c>
      <c r="G258" s="174">
        <v>5</v>
      </c>
      <c r="J258" s="174" t="s">
        <v>3017</v>
      </c>
      <c r="K258" s="174" t="s">
        <v>3018</v>
      </c>
      <c r="L258" s="174">
        <v>2.25121270355162E-11</v>
      </c>
      <c r="M258" s="174">
        <v>2.6479889425525899E-9</v>
      </c>
      <c r="N258" s="174" t="s">
        <v>743</v>
      </c>
      <c r="O258" s="174" t="b">
        <v>0</v>
      </c>
      <c r="P258" s="174">
        <v>3</v>
      </c>
    </row>
    <row r="259" spans="1:16">
      <c r="A259" s="174" t="s">
        <v>3017</v>
      </c>
      <c r="B259" s="174" t="s">
        <v>3018</v>
      </c>
      <c r="C259" s="174">
        <v>1.17559522028765E-8</v>
      </c>
      <c r="D259" s="174">
        <v>7.3006814370303904E-6</v>
      </c>
      <c r="E259" s="174" t="s">
        <v>3171</v>
      </c>
      <c r="F259" s="174" t="b">
        <v>1</v>
      </c>
      <c r="G259" s="174">
        <v>2</v>
      </c>
      <c r="J259" s="174" t="s">
        <v>3017</v>
      </c>
      <c r="K259" s="174" t="s">
        <v>3018</v>
      </c>
      <c r="L259" s="174">
        <v>1.2787747351817699E-3</v>
      </c>
      <c r="M259" s="174">
        <v>2.87213874195613E-2</v>
      </c>
      <c r="N259" s="174" t="s">
        <v>1343</v>
      </c>
      <c r="O259" s="174" t="b">
        <v>0</v>
      </c>
      <c r="P259" s="174">
        <v>6</v>
      </c>
    </row>
    <row r="260" spans="1:16">
      <c r="A260" s="174" t="s">
        <v>3017</v>
      </c>
      <c r="B260" s="174" t="s">
        <v>3018</v>
      </c>
      <c r="C260" s="174">
        <v>3.8996275109849302E-4</v>
      </c>
      <c r="D260" s="174">
        <v>4.6572051478305003E-2</v>
      </c>
      <c r="E260" s="174" t="s">
        <v>5027</v>
      </c>
      <c r="F260" s="174" t="b">
        <v>0</v>
      </c>
      <c r="G260" s="174">
        <v>1</v>
      </c>
      <c r="J260" s="174" t="s">
        <v>3017</v>
      </c>
      <c r="K260" s="174" t="s">
        <v>3018</v>
      </c>
      <c r="L260" s="174">
        <v>6.5170024685896801E-5</v>
      </c>
      <c r="M260" s="174">
        <v>2.4003776456446402E-3</v>
      </c>
      <c r="N260" s="174" t="s">
        <v>286</v>
      </c>
      <c r="O260" s="174" t="b">
        <v>0</v>
      </c>
      <c r="P260" s="174">
        <v>2</v>
      </c>
    </row>
    <row r="261" spans="1:16">
      <c r="A261" s="174" t="s">
        <v>3017</v>
      </c>
      <c r="B261" s="174" t="s">
        <v>3018</v>
      </c>
      <c r="C261" s="174">
        <v>3.9307985839729802E-4</v>
      </c>
      <c r="D261" s="174">
        <v>4.6764454724499999E-2</v>
      </c>
      <c r="E261" s="174" t="s">
        <v>5028</v>
      </c>
      <c r="F261" s="174" t="b">
        <v>0</v>
      </c>
      <c r="G261" s="174">
        <v>2</v>
      </c>
      <c r="J261" s="174" t="s">
        <v>3017</v>
      </c>
      <c r="K261" s="174" t="s">
        <v>3018</v>
      </c>
      <c r="L261" s="174">
        <v>8.63299477751042E-5</v>
      </c>
      <c r="M261" s="174">
        <v>3.0223267962348498E-3</v>
      </c>
      <c r="N261" s="174" t="s">
        <v>3330</v>
      </c>
      <c r="O261" s="174" t="b">
        <v>0</v>
      </c>
      <c r="P261" s="174">
        <v>6</v>
      </c>
    </row>
    <row r="262" spans="1:16">
      <c r="A262" s="174" t="s">
        <v>3017</v>
      </c>
      <c r="B262" s="174" t="s">
        <v>3018</v>
      </c>
      <c r="C262" s="174">
        <v>1.4522040449257899E-10</v>
      </c>
      <c r="D262" s="174">
        <v>1.2525663277497401E-7</v>
      </c>
      <c r="E262" s="174" t="s">
        <v>3172</v>
      </c>
      <c r="F262" s="174" t="b">
        <v>1</v>
      </c>
      <c r="G262" s="174">
        <v>5</v>
      </c>
      <c r="J262" s="174" t="s">
        <v>3017</v>
      </c>
      <c r="K262" s="174" t="s">
        <v>3018</v>
      </c>
      <c r="L262" s="174">
        <v>6.8323173977117198E-17</v>
      </c>
      <c r="M262" s="174">
        <v>1.2193330583398999E-14</v>
      </c>
      <c r="N262" s="174" t="s">
        <v>3331</v>
      </c>
      <c r="O262" s="174" t="b">
        <v>1</v>
      </c>
      <c r="P262" s="174">
        <v>2</v>
      </c>
    </row>
    <row r="263" spans="1:16">
      <c r="A263" s="174" t="s">
        <v>3017</v>
      </c>
      <c r="B263" s="174" t="s">
        <v>3018</v>
      </c>
      <c r="C263" s="174">
        <v>2.17208899670656E-48</v>
      </c>
      <c r="D263" s="174">
        <v>2.2481845145578402E-44</v>
      </c>
      <c r="E263" s="174" t="s">
        <v>3175</v>
      </c>
      <c r="F263" s="174" t="b">
        <v>1</v>
      </c>
      <c r="G263" s="174">
        <v>1</v>
      </c>
      <c r="J263" s="174" t="s">
        <v>3017</v>
      </c>
      <c r="K263" s="174" t="s">
        <v>3018</v>
      </c>
      <c r="L263" s="174">
        <v>7.6217872451001806E-8</v>
      </c>
      <c r="M263" s="174">
        <v>5.5298915729461702E-6</v>
      </c>
      <c r="N263" s="174" t="s">
        <v>5102</v>
      </c>
      <c r="O263" s="174" t="b">
        <v>0</v>
      </c>
      <c r="P263" s="174">
        <v>1</v>
      </c>
    </row>
    <row r="264" spans="1:16">
      <c r="A264" s="174" t="s">
        <v>3017</v>
      </c>
      <c r="B264" s="174" t="s">
        <v>3018</v>
      </c>
      <c r="C264" s="174">
        <v>2.5784373189625399E-10</v>
      </c>
      <c r="D264" s="174">
        <v>2.00157642977765E-7</v>
      </c>
      <c r="E264" s="174" t="s">
        <v>720</v>
      </c>
      <c r="F264" s="174" t="b">
        <v>1</v>
      </c>
      <c r="G264" s="174">
        <v>5</v>
      </c>
      <c r="J264" s="174" t="s">
        <v>3017</v>
      </c>
      <c r="K264" s="174" t="s">
        <v>3018</v>
      </c>
      <c r="L264" s="174">
        <v>3.1305129155143297E-26</v>
      </c>
      <c r="M264" s="174">
        <v>1.05665019092898E-23</v>
      </c>
      <c r="N264" s="174" t="s">
        <v>3333</v>
      </c>
      <c r="O264" s="174" t="b">
        <v>0</v>
      </c>
      <c r="P264" s="174">
        <v>1</v>
      </c>
    </row>
    <row r="265" spans="1:16">
      <c r="A265" s="174" t="s">
        <v>3017</v>
      </c>
      <c r="B265" s="174" t="s">
        <v>3018</v>
      </c>
      <c r="C265" s="174">
        <v>4.1816010463659002E-4</v>
      </c>
      <c r="D265" s="174">
        <v>4.8879239005657403E-2</v>
      </c>
      <c r="E265" s="174" t="s">
        <v>4173</v>
      </c>
      <c r="F265" s="174" t="b">
        <v>0</v>
      </c>
      <c r="G265" s="174">
        <v>5</v>
      </c>
      <c r="J265" s="174" t="s">
        <v>3017</v>
      </c>
      <c r="K265" s="174" t="s">
        <v>3018</v>
      </c>
      <c r="L265" s="174">
        <v>3.08976942810853E-24</v>
      </c>
      <c r="M265" s="174">
        <v>8.9669729019676798E-22</v>
      </c>
      <c r="N265" s="174" t="s">
        <v>1569</v>
      </c>
      <c r="O265" s="174" t="b">
        <v>1</v>
      </c>
      <c r="P265" s="174">
        <v>2</v>
      </c>
    </row>
    <row r="266" spans="1:16">
      <c r="A266" s="174" t="s">
        <v>3017</v>
      </c>
      <c r="B266" s="174" t="s">
        <v>3018</v>
      </c>
      <c r="C266" s="174">
        <v>1.0305555744993301E-5</v>
      </c>
      <c r="D266" s="174">
        <v>2.9629426984980199E-3</v>
      </c>
      <c r="E266" s="174" t="s">
        <v>4176</v>
      </c>
      <c r="F266" s="174" t="b">
        <v>0</v>
      </c>
      <c r="G266" s="174">
        <v>1</v>
      </c>
      <c r="J266" s="174" t="s">
        <v>3017</v>
      </c>
      <c r="K266" s="174" t="s">
        <v>3018</v>
      </c>
      <c r="L266" s="174">
        <v>1.3301147969166001E-13</v>
      </c>
      <c r="M266" s="174">
        <v>1.86896175514258E-11</v>
      </c>
      <c r="N266" s="174" t="s">
        <v>1031</v>
      </c>
      <c r="O266" s="174" t="b">
        <v>0</v>
      </c>
      <c r="P266" s="174">
        <v>1</v>
      </c>
    </row>
    <row r="267" spans="1:16">
      <c r="A267" s="174" t="s">
        <v>3017</v>
      </c>
      <c r="B267" s="174" t="s">
        <v>3018</v>
      </c>
      <c r="C267" s="174">
        <v>2.3001233009124899E-4</v>
      </c>
      <c r="D267" s="174">
        <v>3.2464149371197203E-2</v>
      </c>
      <c r="E267" s="174" t="s">
        <v>4178</v>
      </c>
      <c r="F267" s="174" t="b">
        <v>1</v>
      </c>
      <c r="G267" s="174">
        <v>1</v>
      </c>
      <c r="J267" s="174" t="s">
        <v>3017</v>
      </c>
      <c r="K267" s="174" t="s">
        <v>3018</v>
      </c>
      <c r="L267" s="174">
        <v>2.2104485405705201E-5</v>
      </c>
      <c r="M267" s="174">
        <v>9.1888967242752999E-4</v>
      </c>
      <c r="N267" s="174" t="s">
        <v>702</v>
      </c>
      <c r="O267" s="174" t="b">
        <v>0</v>
      </c>
      <c r="P267" s="174">
        <v>1</v>
      </c>
    </row>
    <row r="268" spans="1:16">
      <c r="A268" s="174" t="s">
        <v>3017</v>
      </c>
      <c r="B268" s="174" t="s">
        <v>3018</v>
      </c>
      <c r="C268" s="174">
        <v>6.6262326707853401E-15</v>
      </c>
      <c r="D268" s="174">
        <v>7.6204129874279803E-12</v>
      </c>
      <c r="E268" s="174" t="s">
        <v>736</v>
      </c>
      <c r="F268" s="174" t="b">
        <v>1</v>
      </c>
      <c r="G268" s="174">
        <v>2</v>
      </c>
      <c r="J268" s="174" t="s">
        <v>3017</v>
      </c>
      <c r="K268" s="174" t="s">
        <v>3018</v>
      </c>
      <c r="L268" s="174">
        <v>2.6087794497675298E-6</v>
      </c>
      <c r="M268" s="174">
        <v>1.3324083594347199E-4</v>
      </c>
      <c r="N268" s="174" t="s">
        <v>4323</v>
      </c>
      <c r="O268" s="174" t="b">
        <v>0</v>
      </c>
      <c r="P268" s="174">
        <v>4</v>
      </c>
    </row>
    <row r="269" spans="1:16">
      <c r="A269" s="174" t="s">
        <v>3017</v>
      </c>
      <c r="B269" s="174" t="s">
        <v>3018</v>
      </c>
      <c r="C269" s="174">
        <v>1.3641603205970999E-5</v>
      </c>
      <c r="D269" s="174">
        <v>3.7023574322541499E-3</v>
      </c>
      <c r="E269" s="174" t="s">
        <v>1126</v>
      </c>
      <c r="F269" s="174" t="b">
        <v>1</v>
      </c>
      <c r="G269" s="174">
        <v>2</v>
      </c>
      <c r="J269" s="174" t="s">
        <v>3017</v>
      </c>
      <c r="K269" s="174" t="s">
        <v>3018</v>
      </c>
      <c r="L269" s="174">
        <v>9.0403415600854404E-8</v>
      </c>
      <c r="M269" s="174">
        <v>6.3947545891875497E-6</v>
      </c>
      <c r="N269" s="174" t="s">
        <v>3335</v>
      </c>
      <c r="O269" s="174" t="b">
        <v>0</v>
      </c>
      <c r="P269" s="174">
        <v>4</v>
      </c>
    </row>
    <row r="270" spans="1:16">
      <c r="A270" s="174" t="s">
        <v>3017</v>
      </c>
      <c r="B270" s="174" t="s">
        <v>3018</v>
      </c>
      <c r="C270" s="174">
        <v>1.72908745644886E-4</v>
      </c>
      <c r="D270" s="174">
        <v>2.7300307140033502E-2</v>
      </c>
      <c r="E270" s="174" t="s">
        <v>4761</v>
      </c>
      <c r="F270" s="174" t="b">
        <v>0</v>
      </c>
      <c r="G270" s="174">
        <v>2</v>
      </c>
      <c r="J270" s="174" t="s">
        <v>3017</v>
      </c>
      <c r="K270" s="174" t="s">
        <v>3018</v>
      </c>
      <c r="L270" s="174">
        <v>1.1432771356048601E-9</v>
      </c>
      <c r="M270" s="174">
        <v>1.06293966742328E-7</v>
      </c>
      <c r="N270" s="174" t="s">
        <v>3336</v>
      </c>
      <c r="O270" s="174" t="b">
        <v>0</v>
      </c>
      <c r="P270" s="174">
        <v>4</v>
      </c>
    </row>
    <row r="271" spans="1:16">
      <c r="A271" s="174" t="s">
        <v>3017</v>
      </c>
      <c r="B271" s="174" t="s">
        <v>3018</v>
      </c>
      <c r="C271" s="174">
        <v>3.4611870178761502E-4</v>
      </c>
      <c r="D271" s="174">
        <v>4.3336015359706499E-2</v>
      </c>
      <c r="E271" s="174" t="s">
        <v>3184</v>
      </c>
      <c r="F271" s="174" t="b">
        <v>0</v>
      </c>
      <c r="G271" s="174">
        <v>1</v>
      </c>
      <c r="J271" s="174" t="s">
        <v>3017</v>
      </c>
      <c r="K271" s="174" t="s">
        <v>3018</v>
      </c>
      <c r="L271" s="174">
        <v>1.72433236433953E-4</v>
      </c>
      <c r="M271" s="174">
        <v>5.5462981388664E-3</v>
      </c>
      <c r="N271" s="174" t="s">
        <v>1287</v>
      </c>
      <c r="O271" s="174" t="b">
        <v>0</v>
      </c>
      <c r="P271" s="174">
        <v>6</v>
      </c>
    </row>
    <row r="272" spans="1:16">
      <c r="A272" s="174" t="s">
        <v>3017</v>
      </c>
      <c r="B272" s="174" t="s">
        <v>3018</v>
      </c>
      <c r="C272" s="174">
        <v>2.0785087272693099E-4</v>
      </c>
      <c r="D272" s="174">
        <v>3.0587570848549499E-2</v>
      </c>
      <c r="E272" s="174" t="s">
        <v>3187</v>
      </c>
      <c r="F272" s="174" t="b">
        <v>0</v>
      </c>
      <c r="G272" s="174">
        <v>1</v>
      </c>
      <c r="J272" s="174" t="s">
        <v>3017</v>
      </c>
      <c r="K272" s="174" t="s">
        <v>3018</v>
      </c>
      <c r="L272" s="174">
        <v>5.5118645988244703E-9</v>
      </c>
      <c r="M272" s="174">
        <v>4.7281749002015501E-7</v>
      </c>
      <c r="N272" s="174" t="s">
        <v>3337</v>
      </c>
      <c r="O272" s="174" t="b">
        <v>0</v>
      </c>
      <c r="P272" s="174">
        <v>1</v>
      </c>
    </row>
    <row r="273" spans="1:16">
      <c r="A273" s="174"/>
      <c r="B273" s="174"/>
      <c r="C273" s="174"/>
      <c r="D273" s="174"/>
      <c r="E273" s="174"/>
      <c r="F273" s="174"/>
      <c r="G273" s="174"/>
      <c r="J273" s="174" t="s">
        <v>3017</v>
      </c>
      <c r="K273" s="174" t="s">
        <v>3018</v>
      </c>
      <c r="L273" s="174">
        <v>1.1295721647830599E-3</v>
      </c>
      <c r="M273" s="174">
        <v>2.5941903742373901E-2</v>
      </c>
      <c r="N273" s="174" t="s">
        <v>4802</v>
      </c>
      <c r="O273" s="174" t="b">
        <v>0</v>
      </c>
      <c r="P273" s="174">
        <v>5</v>
      </c>
    </row>
    <row r="274" spans="1:16">
      <c r="A274" s="174"/>
      <c r="B274" s="174"/>
      <c r="C274" s="174"/>
      <c r="D274" s="174"/>
      <c r="E274" s="174"/>
      <c r="F274" s="174"/>
      <c r="G274" s="174"/>
      <c r="J274" s="174" t="s">
        <v>3017</v>
      </c>
      <c r="K274" s="174" t="s">
        <v>3018</v>
      </c>
      <c r="L274" s="174">
        <v>9.0088637617711902E-10</v>
      </c>
      <c r="M274" s="174">
        <v>8.4773407998266903E-8</v>
      </c>
      <c r="N274" s="174" t="s">
        <v>3339</v>
      </c>
      <c r="O274" s="174" t="b">
        <v>0</v>
      </c>
      <c r="P274" s="174">
        <v>1</v>
      </c>
    </row>
    <row r="275" spans="1:16">
      <c r="A275" s="174"/>
      <c r="B275" s="174"/>
      <c r="C275" s="174"/>
      <c r="D275" s="174"/>
      <c r="E275" s="174"/>
      <c r="F275" s="174"/>
      <c r="G275" s="174"/>
      <c r="J275" s="174" t="s">
        <v>3017</v>
      </c>
      <c r="K275" s="174" t="s">
        <v>3018</v>
      </c>
      <c r="L275" s="174">
        <v>2.12135469317834E-3</v>
      </c>
      <c r="M275" s="174">
        <v>4.3731736342358198E-2</v>
      </c>
      <c r="N275" s="174" t="s">
        <v>3341</v>
      </c>
      <c r="O275" s="174" t="b">
        <v>0</v>
      </c>
      <c r="P275" s="174">
        <v>6</v>
      </c>
    </row>
    <row r="276" spans="1:16">
      <c r="A276" s="174"/>
      <c r="B276" s="174"/>
      <c r="C276" s="174"/>
      <c r="D276" s="174"/>
      <c r="E276" s="174"/>
      <c r="F276" s="174"/>
      <c r="G276" s="174"/>
      <c r="J276" s="174" t="s">
        <v>3017</v>
      </c>
      <c r="K276" s="174" t="s">
        <v>3018</v>
      </c>
      <c r="L276" s="174">
        <v>6.8246579829084897E-6</v>
      </c>
      <c r="M276" s="174">
        <v>3.2110015809584501E-4</v>
      </c>
      <c r="N276" s="174" t="s">
        <v>5103</v>
      </c>
      <c r="O276" s="174" t="b">
        <v>0</v>
      </c>
      <c r="P276" s="174">
        <v>6</v>
      </c>
    </row>
    <row r="277" spans="1:16">
      <c r="A277" s="174"/>
      <c r="B277" s="174"/>
      <c r="C277" s="174"/>
      <c r="D277" s="174"/>
      <c r="E277" s="174"/>
      <c r="F277" s="174"/>
      <c r="G277" s="174"/>
      <c r="J277" s="174" t="s">
        <v>3017</v>
      </c>
      <c r="K277" s="174" t="s">
        <v>3018</v>
      </c>
      <c r="L277" s="174">
        <v>3.7983753125571002E-7</v>
      </c>
      <c r="M277" s="174">
        <v>2.3408962455719401E-5</v>
      </c>
      <c r="N277" s="174" t="s">
        <v>965</v>
      </c>
      <c r="O277" s="174" t="b">
        <v>0</v>
      </c>
      <c r="P277" s="174">
        <v>1</v>
      </c>
    </row>
    <row r="278" spans="1:16">
      <c r="A278" s="174"/>
      <c r="B278" s="174"/>
      <c r="C278" s="174"/>
      <c r="D278" s="174"/>
      <c r="E278" s="174"/>
      <c r="F278" s="174"/>
      <c r="G278" s="174"/>
      <c r="J278" s="174" t="s">
        <v>3017</v>
      </c>
      <c r="K278" s="174" t="s">
        <v>3018</v>
      </c>
      <c r="L278" s="174">
        <v>2.1594064499436799E-31</v>
      </c>
      <c r="M278" s="174">
        <v>1.26520846207738E-28</v>
      </c>
      <c r="N278" s="174" t="s">
        <v>295</v>
      </c>
      <c r="O278" s="174" t="b">
        <v>0</v>
      </c>
      <c r="P278" s="174">
        <v>1</v>
      </c>
    </row>
    <row r="279" spans="1:16">
      <c r="A279" s="174"/>
      <c r="B279" s="174"/>
      <c r="C279" s="174"/>
      <c r="D279" s="174"/>
      <c r="E279" s="174"/>
      <c r="F279" s="174"/>
      <c r="G279" s="174"/>
      <c r="J279" s="174" t="s">
        <v>3017</v>
      </c>
      <c r="K279" s="174" t="s">
        <v>3018</v>
      </c>
      <c r="L279" s="174">
        <v>2.42662740568945E-4</v>
      </c>
      <c r="M279" s="174">
        <v>7.4253065857636498E-3</v>
      </c>
      <c r="N279" s="174" t="s">
        <v>4329</v>
      </c>
      <c r="O279" s="174" t="b">
        <v>0</v>
      </c>
      <c r="P279" s="174">
        <v>1</v>
      </c>
    </row>
    <row r="280" spans="1:16">
      <c r="A280" s="174"/>
      <c r="B280" s="174"/>
      <c r="C280" s="174"/>
      <c r="D280" s="174"/>
      <c r="E280" s="174"/>
      <c r="F280" s="174"/>
      <c r="G280" s="174"/>
      <c r="J280" s="174" t="s">
        <v>3017</v>
      </c>
      <c r="K280" s="174" t="s">
        <v>3018</v>
      </c>
      <c r="L280" s="174">
        <v>6.5240676679357207E-5</v>
      </c>
      <c r="M280" s="174">
        <v>2.4003776456446402E-3</v>
      </c>
      <c r="N280" s="174" t="s">
        <v>1526</v>
      </c>
      <c r="O280" s="174" t="b">
        <v>1</v>
      </c>
      <c r="P280" s="174">
        <v>2</v>
      </c>
    </row>
    <row r="281" spans="1:16">
      <c r="A281" s="174"/>
      <c r="B281" s="174"/>
      <c r="C281" s="174"/>
      <c r="D281" s="174"/>
      <c r="E281" s="174"/>
      <c r="F281" s="174"/>
      <c r="G281" s="174"/>
      <c r="J281" s="174" t="s">
        <v>3017</v>
      </c>
      <c r="K281" s="174" t="s">
        <v>3018</v>
      </c>
      <c r="L281" s="174">
        <v>3.28580470569187E-4</v>
      </c>
      <c r="M281" s="174">
        <v>9.51810573935165E-3</v>
      </c>
      <c r="N281" s="174" t="s">
        <v>4805</v>
      </c>
      <c r="O281" s="174" t="b">
        <v>0</v>
      </c>
      <c r="P281" s="174">
        <v>2</v>
      </c>
    </row>
    <row r="282" spans="1:16">
      <c r="A282" s="174"/>
      <c r="B282" s="174"/>
      <c r="C282" s="174"/>
      <c r="D282" s="174"/>
      <c r="E282" s="174"/>
      <c r="F282" s="174"/>
      <c r="G282" s="174"/>
      <c r="J282" s="174" t="s">
        <v>3017</v>
      </c>
      <c r="K282" s="174" t="s">
        <v>3018</v>
      </c>
      <c r="L282" s="174">
        <v>2.4208171932554501E-4</v>
      </c>
      <c r="M282" s="174">
        <v>7.4208920337770498E-3</v>
      </c>
      <c r="N282" s="174" t="s">
        <v>3343</v>
      </c>
      <c r="O282" s="174" t="b">
        <v>0</v>
      </c>
      <c r="P282" s="174">
        <v>4</v>
      </c>
    </row>
    <row r="283" spans="1:16">
      <c r="A283" s="174"/>
      <c r="B283" s="174"/>
      <c r="C283" s="174"/>
      <c r="D283" s="174"/>
      <c r="E283" s="174"/>
      <c r="F283" s="174"/>
      <c r="G283" s="174"/>
      <c r="J283" s="174" t="s">
        <v>3017</v>
      </c>
      <c r="K283" s="174" t="s">
        <v>3018</v>
      </c>
      <c r="L283" s="174">
        <v>1.50706670731423E-3</v>
      </c>
      <c r="M283" s="174">
        <v>3.3050100608918498E-2</v>
      </c>
      <c r="N283" s="174" t="s">
        <v>3345</v>
      </c>
      <c r="O283" s="174" t="b">
        <v>0</v>
      </c>
      <c r="P283" s="174">
        <v>2</v>
      </c>
    </row>
    <row r="284" spans="1:16">
      <c r="A284" s="174"/>
      <c r="B284" s="174"/>
      <c r="C284" s="174"/>
      <c r="D284" s="174"/>
      <c r="E284" s="174"/>
      <c r="F284" s="174"/>
      <c r="G284" s="174"/>
      <c r="J284" s="174" t="s">
        <v>3017</v>
      </c>
      <c r="K284" s="174" t="s">
        <v>3018</v>
      </c>
      <c r="L284" s="174">
        <v>3.4146730860599401E-12</v>
      </c>
      <c r="M284" s="174">
        <v>4.4366461649129501E-10</v>
      </c>
      <c r="N284" s="174" t="s">
        <v>3346</v>
      </c>
      <c r="O284" s="174" t="b">
        <v>0</v>
      </c>
      <c r="P284" s="174">
        <v>1</v>
      </c>
    </row>
    <row r="285" spans="1:16">
      <c r="A285" s="174"/>
      <c r="B285" s="174"/>
      <c r="C285" s="174"/>
      <c r="D285" s="174"/>
      <c r="E285" s="174"/>
      <c r="F285" s="174"/>
      <c r="G285" s="174"/>
      <c r="J285" s="174" t="s">
        <v>3017</v>
      </c>
      <c r="K285" s="174" t="s">
        <v>3018</v>
      </c>
      <c r="L285" s="174">
        <v>1.89185164989659E-7</v>
      </c>
      <c r="M285" s="174">
        <v>1.25261554977055E-5</v>
      </c>
      <c r="N285" s="174" t="s">
        <v>3347</v>
      </c>
      <c r="O285" s="174" t="b">
        <v>0</v>
      </c>
      <c r="P285" s="174">
        <v>2</v>
      </c>
    </row>
    <row r="286" spans="1:16">
      <c r="A286" s="174"/>
      <c r="B286" s="174"/>
      <c r="C286" s="174"/>
      <c r="D286" s="174"/>
      <c r="E286" s="174"/>
      <c r="F286" s="174"/>
      <c r="G286" s="174"/>
      <c r="J286" s="174" t="s">
        <v>3017</v>
      </c>
      <c r="K286" s="174" t="s">
        <v>3018</v>
      </c>
      <c r="L286" s="174">
        <v>3.1040940193572899E-4</v>
      </c>
      <c r="M286" s="174">
        <v>9.0423481785273895E-3</v>
      </c>
      <c r="N286" s="174" t="s">
        <v>4979</v>
      </c>
      <c r="O286" s="174" t="b">
        <v>0</v>
      </c>
      <c r="P286" s="174">
        <v>3</v>
      </c>
    </row>
    <row r="287" spans="1:16">
      <c r="A287" s="174"/>
      <c r="B287" s="174"/>
      <c r="C287" s="174"/>
      <c r="D287" s="174"/>
      <c r="E287" s="174"/>
      <c r="F287" s="174"/>
      <c r="G287" s="174"/>
      <c r="J287" s="174" t="s">
        <v>3017</v>
      </c>
      <c r="K287" s="174" t="s">
        <v>3018</v>
      </c>
      <c r="L287" s="174">
        <v>2.1166415203711699E-14</v>
      </c>
      <c r="M287" s="174">
        <v>3.2378359178367398E-12</v>
      </c>
      <c r="N287" s="174" t="s">
        <v>3349</v>
      </c>
      <c r="O287" s="174" t="b">
        <v>1</v>
      </c>
      <c r="P287" s="174">
        <v>6</v>
      </c>
    </row>
    <row r="288" spans="1:16">
      <c r="A288" s="174"/>
      <c r="B288" s="174"/>
      <c r="C288" s="174"/>
      <c r="D288" s="174"/>
      <c r="E288" s="174"/>
      <c r="F288" s="174"/>
      <c r="G288" s="174"/>
      <c r="J288" s="174" t="s">
        <v>3017</v>
      </c>
      <c r="K288" s="174" t="s">
        <v>3018</v>
      </c>
      <c r="L288" s="174">
        <v>1.51670612886708E-7</v>
      </c>
      <c r="M288" s="174">
        <v>1.02834662488449E-5</v>
      </c>
      <c r="N288" s="174" t="s">
        <v>3350</v>
      </c>
      <c r="O288" s="174" t="b">
        <v>0</v>
      </c>
      <c r="P288" s="174">
        <v>6</v>
      </c>
    </row>
    <row r="289" spans="1:16">
      <c r="A289" s="174"/>
      <c r="B289" s="174"/>
      <c r="C289" s="174"/>
      <c r="D289" s="174"/>
      <c r="E289" s="174"/>
      <c r="F289" s="174"/>
      <c r="G289" s="174"/>
      <c r="J289" s="174" t="s">
        <v>3017</v>
      </c>
      <c r="K289" s="174" t="s">
        <v>3018</v>
      </c>
      <c r="L289" s="174">
        <v>1.44941033015698E-7</v>
      </c>
      <c r="M289" s="174">
        <v>9.8486956197734306E-6</v>
      </c>
      <c r="N289" s="174" t="s">
        <v>3352</v>
      </c>
      <c r="O289" s="174" t="b">
        <v>0</v>
      </c>
      <c r="P289" s="174">
        <v>2</v>
      </c>
    </row>
    <row r="290" spans="1:16">
      <c r="A290" s="174"/>
      <c r="B290" s="174"/>
      <c r="C290" s="174"/>
      <c r="D290" s="174"/>
      <c r="E290" s="174"/>
      <c r="F290" s="174"/>
      <c r="G290" s="174"/>
      <c r="J290" s="174" t="s">
        <v>3017</v>
      </c>
      <c r="K290" s="174" t="s">
        <v>3018</v>
      </c>
      <c r="L290" s="174">
        <v>1.71188794855236E-8</v>
      </c>
      <c r="M290" s="174">
        <v>1.3771828100102701E-6</v>
      </c>
      <c r="N290" s="174" t="s">
        <v>5104</v>
      </c>
      <c r="O290" s="174" t="b">
        <v>0</v>
      </c>
      <c r="P290" s="174">
        <v>1</v>
      </c>
    </row>
    <row r="291" spans="1:16">
      <c r="A291" s="174"/>
      <c r="B291" s="174"/>
      <c r="C291" s="174"/>
      <c r="D291" s="174"/>
      <c r="E291" s="174"/>
      <c r="F291" s="174"/>
      <c r="G291" s="174"/>
      <c r="J291" s="174" t="s">
        <v>3017</v>
      </c>
      <c r="K291" s="174" t="s">
        <v>3018</v>
      </c>
      <c r="L291" s="174">
        <v>1.8633712730947299E-3</v>
      </c>
      <c r="M291" s="174">
        <v>3.9176214044286201E-2</v>
      </c>
      <c r="N291" s="174" t="s">
        <v>847</v>
      </c>
      <c r="O291" s="174" t="b">
        <v>0</v>
      </c>
      <c r="P291" s="174">
        <v>1</v>
      </c>
    </row>
    <row r="292" spans="1:16">
      <c r="A292" s="174"/>
      <c r="B292" s="174"/>
      <c r="C292" s="174"/>
      <c r="D292" s="174"/>
      <c r="E292" s="174"/>
      <c r="F292" s="174"/>
      <c r="G292" s="174"/>
      <c r="J292" s="174" t="s">
        <v>3017</v>
      </c>
      <c r="K292" s="174" t="s">
        <v>3018</v>
      </c>
      <c r="L292" s="174">
        <v>4.8136812102853401E-4</v>
      </c>
      <c r="M292" s="174">
        <v>1.30663673621495E-2</v>
      </c>
      <c r="N292" s="174" t="s">
        <v>5105</v>
      </c>
      <c r="O292" s="174" t="b">
        <v>0</v>
      </c>
      <c r="P292" s="174">
        <v>2</v>
      </c>
    </row>
    <row r="293" spans="1:16">
      <c r="A293" s="174"/>
      <c r="B293" s="174"/>
      <c r="C293" s="174"/>
      <c r="D293" s="174"/>
      <c r="E293" s="174"/>
      <c r="F293" s="174"/>
      <c r="G293" s="174"/>
      <c r="J293" s="174" t="s">
        <v>3017</v>
      </c>
      <c r="K293" s="174" t="s">
        <v>3018</v>
      </c>
      <c r="L293" s="174">
        <v>4.2323663632556202E-4</v>
      </c>
      <c r="M293" s="174">
        <v>1.1776673179048101E-2</v>
      </c>
      <c r="N293" s="174" t="s">
        <v>3355</v>
      </c>
      <c r="O293" s="174" t="b">
        <v>0</v>
      </c>
      <c r="P293" s="174">
        <v>2</v>
      </c>
    </row>
    <row r="294" spans="1:16">
      <c r="A294" s="174"/>
      <c r="B294" s="174"/>
      <c r="C294" s="174"/>
      <c r="D294" s="174"/>
      <c r="E294" s="174"/>
      <c r="F294" s="174"/>
      <c r="G294" s="174"/>
      <c r="J294" s="174" t="s">
        <v>3017</v>
      </c>
      <c r="K294" s="174" t="s">
        <v>3018</v>
      </c>
      <c r="L294" s="174">
        <v>1.1490989209653699E-13</v>
      </c>
      <c r="M294" s="174">
        <v>1.62935930560445E-11</v>
      </c>
      <c r="N294" s="174" t="s">
        <v>5106</v>
      </c>
      <c r="O294" s="174" t="b">
        <v>0</v>
      </c>
      <c r="P294" s="174">
        <v>6</v>
      </c>
    </row>
    <row r="295" spans="1:16">
      <c r="A295" s="174"/>
      <c r="B295" s="174"/>
      <c r="C295" s="174"/>
      <c r="D295" s="174"/>
      <c r="E295" s="174"/>
      <c r="F295" s="174"/>
      <c r="G295" s="174"/>
      <c r="J295" s="174" t="s">
        <v>3017</v>
      </c>
      <c r="K295" s="174" t="s">
        <v>3018</v>
      </c>
      <c r="L295" s="174">
        <v>5.27601169476357E-22</v>
      </c>
      <c r="M295" s="174">
        <v>1.30409985161271E-19</v>
      </c>
      <c r="N295" s="174" t="s">
        <v>3356</v>
      </c>
      <c r="O295" s="174" t="b">
        <v>0</v>
      </c>
      <c r="P295" s="174">
        <v>2</v>
      </c>
    </row>
    <row r="296" spans="1:16">
      <c r="A296" s="174"/>
      <c r="B296" s="174"/>
      <c r="C296" s="174"/>
      <c r="D296" s="174"/>
      <c r="E296" s="174"/>
      <c r="F296" s="174"/>
      <c r="G296" s="174"/>
      <c r="J296" s="174" t="s">
        <v>3017</v>
      </c>
      <c r="K296" s="174" t="s">
        <v>3018</v>
      </c>
      <c r="L296" s="174">
        <v>6.9297455522363994E-5</v>
      </c>
      <c r="M296" s="174">
        <v>2.5051151179697E-3</v>
      </c>
      <c r="N296" s="174" t="s">
        <v>5107</v>
      </c>
      <c r="O296" s="174" t="b">
        <v>0</v>
      </c>
      <c r="P296" s="174">
        <v>1</v>
      </c>
    </row>
    <row r="297" spans="1:16">
      <c r="A297" s="174"/>
      <c r="B297" s="174"/>
      <c r="C297" s="174"/>
      <c r="D297" s="174"/>
      <c r="E297" s="174"/>
      <c r="F297" s="174"/>
      <c r="G297" s="174"/>
      <c r="J297" s="174" t="s">
        <v>3017</v>
      </c>
      <c r="K297" s="174" t="s">
        <v>3018</v>
      </c>
      <c r="L297" s="174">
        <v>6.6278438729872302E-5</v>
      </c>
      <c r="M297" s="174">
        <v>2.4241983013883698E-3</v>
      </c>
      <c r="N297" s="174" t="s">
        <v>1141</v>
      </c>
      <c r="O297" s="174" t="b">
        <v>1</v>
      </c>
      <c r="P297" s="174">
        <v>1</v>
      </c>
    </row>
    <row r="298" spans="1:16">
      <c r="A298" s="174"/>
      <c r="B298" s="174"/>
      <c r="C298" s="174"/>
      <c r="D298" s="174"/>
      <c r="E298" s="174"/>
      <c r="F298" s="174"/>
      <c r="G298" s="174"/>
      <c r="J298" s="174" t="s">
        <v>3017</v>
      </c>
      <c r="K298" s="174" t="s">
        <v>3018</v>
      </c>
      <c r="L298" s="174">
        <v>3.1755391023091298E-4</v>
      </c>
      <c r="M298" s="174">
        <v>9.2418009132151299E-3</v>
      </c>
      <c r="N298" s="174" t="s">
        <v>5108</v>
      </c>
      <c r="O298" s="174" t="b">
        <v>0</v>
      </c>
      <c r="P298" s="174">
        <v>6</v>
      </c>
    </row>
    <row r="299" spans="1:16">
      <c r="A299" s="174"/>
      <c r="B299" s="174"/>
      <c r="C299" s="174"/>
      <c r="D299" s="174"/>
      <c r="E299" s="174"/>
      <c r="F299" s="174"/>
      <c r="G299" s="174"/>
      <c r="J299" s="174" t="s">
        <v>3017</v>
      </c>
      <c r="K299" s="174" t="s">
        <v>3018</v>
      </c>
      <c r="L299" s="174">
        <v>5.1004573819939201E-4</v>
      </c>
      <c r="M299" s="174">
        <v>1.3689239678743101E-2</v>
      </c>
      <c r="N299" s="174" t="s">
        <v>3358</v>
      </c>
      <c r="O299" s="174" t="b">
        <v>0</v>
      </c>
      <c r="P299" s="174">
        <v>4</v>
      </c>
    </row>
    <row r="300" spans="1:16">
      <c r="A300" s="174"/>
      <c r="B300" s="174"/>
      <c r="C300" s="174"/>
      <c r="D300" s="174"/>
      <c r="E300" s="174"/>
      <c r="F300" s="174"/>
      <c r="G300" s="174"/>
      <c r="J300" s="174" t="s">
        <v>3017</v>
      </c>
      <c r="K300" s="174" t="s">
        <v>3018</v>
      </c>
      <c r="L300" s="174">
        <v>2.5978448230395301E-4</v>
      </c>
      <c r="M300" s="174">
        <v>7.8018254632346703E-3</v>
      </c>
      <c r="N300" s="174" t="s">
        <v>5109</v>
      </c>
      <c r="O300" s="174" t="b">
        <v>0</v>
      </c>
      <c r="P300" s="174">
        <v>5</v>
      </c>
    </row>
    <row r="301" spans="1:16">
      <c r="A301" s="174"/>
      <c r="B301" s="174"/>
      <c r="C301" s="174"/>
      <c r="D301" s="174"/>
      <c r="E301" s="174"/>
      <c r="F301" s="174"/>
      <c r="G301" s="174"/>
      <c r="J301" s="174" t="s">
        <v>3017</v>
      </c>
      <c r="K301" s="174" t="s">
        <v>3018</v>
      </c>
      <c r="L301" s="174">
        <v>7.0184949966443E-4</v>
      </c>
      <c r="M301" s="174">
        <v>1.7576235897644801E-2</v>
      </c>
      <c r="N301" s="174" t="s">
        <v>5110</v>
      </c>
      <c r="O301" s="174" t="b">
        <v>0</v>
      </c>
      <c r="P301" s="174">
        <v>6</v>
      </c>
    </row>
    <row r="302" spans="1:16">
      <c r="A302" s="174"/>
      <c r="B302" s="174"/>
      <c r="C302" s="174"/>
      <c r="D302" s="174"/>
      <c r="E302" s="174"/>
      <c r="F302" s="174"/>
      <c r="G302" s="174"/>
      <c r="J302" s="174" t="s">
        <v>3017</v>
      </c>
      <c r="K302" s="174" t="s">
        <v>3018</v>
      </c>
      <c r="L302" s="174">
        <v>2.9584040408475201E-45</v>
      </c>
      <c r="M302" s="174">
        <v>4.1757873036562801E-42</v>
      </c>
      <c r="N302" s="174" t="s">
        <v>3359</v>
      </c>
      <c r="O302" s="174" t="b">
        <v>0</v>
      </c>
      <c r="P302" s="174">
        <v>5</v>
      </c>
    </row>
    <row r="303" spans="1:16">
      <c r="A303" s="174"/>
      <c r="B303" s="174"/>
      <c r="C303" s="174"/>
      <c r="D303" s="174"/>
      <c r="E303" s="174"/>
      <c r="F303" s="174"/>
      <c r="G303" s="174"/>
      <c r="J303" s="174" t="s">
        <v>3017</v>
      </c>
      <c r="K303" s="174" t="s">
        <v>3018</v>
      </c>
      <c r="L303" s="174">
        <v>1.66844882420371E-6</v>
      </c>
      <c r="M303" s="174">
        <v>8.96372687508615E-5</v>
      </c>
      <c r="N303" s="174" t="s">
        <v>414</v>
      </c>
      <c r="O303" s="174" t="b">
        <v>0</v>
      </c>
      <c r="P303" s="174">
        <v>4</v>
      </c>
    </row>
    <row r="304" spans="1:16">
      <c r="A304" s="174"/>
      <c r="B304" s="174"/>
      <c r="C304" s="174"/>
      <c r="D304" s="174"/>
      <c r="E304" s="174"/>
      <c r="F304" s="174"/>
      <c r="G304" s="174"/>
      <c r="J304" s="174" t="s">
        <v>3017</v>
      </c>
      <c r="K304" s="174" t="s">
        <v>3018</v>
      </c>
      <c r="L304" s="174">
        <v>2.15228512653611E-4</v>
      </c>
      <c r="M304" s="174">
        <v>6.7103323327636502E-3</v>
      </c>
      <c r="N304" s="174" t="s">
        <v>5111</v>
      </c>
      <c r="O304" s="174" t="b">
        <v>0</v>
      </c>
      <c r="P304" s="174">
        <v>4</v>
      </c>
    </row>
    <row r="305" spans="1:16">
      <c r="A305" s="174"/>
      <c r="B305" s="174"/>
      <c r="C305" s="174"/>
      <c r="D305" s="174"/>
      <c r="E305" s="174"/>
      <c r="F305" s="174"/>
      <c r="G305" s="174"/>
      <c r="J305" s="174" t="s">
        <v>3017</v>
      </c>
      <c r="K305" s="174" t="s">
        <v>3018</v>
      </c>
      <c r="L305" s="174">
        <v>1.1613452317514701E-3</v>
      </c>
      <c r="M305" s="174">
        <v>2.6536610361720701E-2</v>
      </c>
      <c r="N305" s="174" t="s">
        <v>5112</v>
      </c>
      <c r="O305" s="174" t="b">
        <v>0</v>
      </c>
      <c r="P305" s="174">
        <v>1</v>
      </c>
    </row>
    <row r="306" spans="1:16">
      <c r="A306" s="174"/>
      <c r="B306" s="174"/>
      <c r="C306" s="174"/>
      <c r="D306" s="174"/>
      <c r="E306" s="174"/>
      <c r="F306" s="174"/>
      <c r="G306" s="174"/>
      <c r="J306" s="174" t="s">
        <v>3017</v>
      </c>
      <c r="K306" s="174" t="s">
        <v>3018</v>
      </c>
      <c r="L306" s="174">
        <v>8.8702384680839003E-4</v>
      </c>
      <c r="M306" s="174">
        <v>2.1237279502653E-2</v>
      </c>
      <c r="N306" s="174" t="s">
        <v>5113</v>
      </c>
      <c r="O306" s="174" t="b">
        <v>0</v>
      </c>
      <c r="P306" s="174">
        <v>2</v>
      </c>
    </row>
    <row r="307" spans="1:16">
      <c r="A307" s="174"/>
      <c r="B307" s="174"/>
      <c r="C307" s="174"/>
      <c r="D307" s="174"/>
      <c r="E307" s="174"/>
      <c r="F307" s="174"/>
      <c r="G307" s="174"/>
      <c r="J307" s="174" t="s">
        <v>3017</v>
      </c>
      <c r="K307" s="174" t="s">
        <v>3018</v>
      </c>
      <c r="L307" s="174">
        <v>1.9213453471202001E-3</v>
      </c>
      <c r="M307" s="174">
        <v>4.0231650076954402E-2</v>
      </c>
      <c r="N307" s="174" t="s">
        <v>5114</v>
      </c>
      <c r="O307" s="174" t="b">
        <v>0</v>
      </c>
      <c r="P307" s="174">
        <v>2</v>
      </c>
    </row>
    <row r="308" spans="1:16">
      <c r="A308" s="174"/>
      <c r="B308" s="174"/>
      <c r="C308" s="174"/>
      <c r="D308" s="174"/>
      <c r="E308" s="174"/>
      <c r="F308" s="174"/>
      <c r="G308" s="174"/>
      <c r="J308" s="174" t="s">
        <v>3017</v>
      </c>
      <c r="K308" s="174" t="s">
        <v>3018</v>
      </c>
      <c r="L308" s="174">
        <v>4.6110194029911602E-4</v>
      </c>
      <c r="M308" s="174">
        <v>1.2635524209664699E-2</v>
      </c>
      <c r="N308" s="174" t="s">
        <v>1546</v>
      </c>
      <c r="O308" s="174" t="b">
        <v>0</v>
      </c>
      <c r="P308" s="174">
        <v>1</v>
      </c>
    </row>
    <row r="309" spans="1:16">
      <c r="A309" s="174"/>
      <c r="B309" s="174"/>
      <c r="C309" s="174"/>
      <c r="D309" s="174"/>
      <c r="E309" s="174"/>
      <c r="F309" s="174"/>
      <c r="G309" s="174"/>
      <c r="J309" s="174" t="s">
        <v>3017</v>
      </c>
      <c r="K309" s="174" t="s">
        <v>3018</v>
      </c>
      <c r="L309" s="174">
        <v>6.9155484885376099E-6</v>
      </c>
      <c r="M309" s="174">
        <v>3.2439354564132701E-4</v>
      </c>
      <c r="N309" s="174" t="s">
        <v>5115</v>
      </c>
      <c r="O309" s="174" t="b">
        <v>0</v>
      </c>
      <c r="P309" s="174">
        <v>1</v>
      </c>
    </row>
    <row r="310" spans="1:16">
      <c r="A310" s="174"/>
      <c r="B310" s="174"/>
      <c r="C310" s="174"/>
      <c r="D310" s="174"/>
      <c r="E310" s="174"/>
      <c r="F310" s="174"/>
      <c r="G310" s="174"/>
      <c r="J310" s="174" t="s">
        <v>3017</v>
      </c>
      <c r="K310" s="174" t="s">
        <v>3018</v>
      </c>
      <c r="L310" s="174">
        <v>8.4702038061461901E-4</v>
      </c>
      <c r="M310" s="174">
        <v>2.048483168164E-2</v>
      </c>
      <c r="N310" s="174" t="s">
        <v>1561</v>
      </c>
      <c r="O310" s="174" t="b">
        <v>0</v>
      </c>
      <c r="P310" s="174">
        <v>2</v>
      </c>
    </row>
    <row r="311" spans="1:16">
      <c r="A311" s="174"/>
      <c r="B311" s="174"/>
      <c r="C311" s="174"/>
      <c r="D311" s="174"/>
      <c r="E311" s="174"/>
      <c r="F311" s="174"/>
      <c r="G311" s="174"/>
      <c r="J311" s="174" t="s">
        <v>3017</v>
      </c>
      <c r="K311" s="174" t="s">
        <v>3018</v>
      </c>
      <c r="L311" s="174">
        <v>5.0857368034893098E-6</v>
      </c>
      <c r="M311" s="174">
        <v>2.4792368125393E-4</v>
      </c>
      <c r="N311" s="174" t="s">
        <v>3045</v>
      </c>
      <c r="O311" s="174" t="b">
        <v>1</v>
      </c>
      <c r="P311" s="174">
        <v>1</v>
      </c>
    </row>
    <row r="312" spans="1:16">
      <c r="A312" s="174"/>
      <c r="B312" s="174"/>
      <c r="C312" s="174"/>
      <c r="D312" s="174"/>
      <c r="E312" s="174"/>
      <c r="F312" s="174"/>
      <c r="G312" s="174"/>
      <c r="J312" s="174" t="s">
        <v>3017</v>
      </c>
      <c r="K312" s="174" t="s">
        <v>3018</v>
      </c>
      <c r="L312" s="174">
        <v>9.0310722072085901E-4</v>
      </c>
      <c r="M312" s="174">
        <v>2.1539315303413901E-2</v>
      </c>
      <c r="N312" s="174" t="s">
        <v>491</v>
      </c>
      <c r="O312" s="174" t="b">
        <v>0</v>
      </c>
      <c r="P312" s="174">
        <v>2</v>
      </c>
    </row>
    <row r="313" spans="1:16">
      <c r="A313" s="174"/>
      <c r="B313" s="174"/>
      <c r="C313" s="174"/>
      <c r="D313" s="174"/>
      <c r="E313" s="174"/>
      <c r="F313" s="174"/>
      <c r="G313" s="174"/>
      <c r="J313" s="174" t="s">
        <v>3017</v>
      </c>
      <c r="K313" s="174" t="s">
        <v>3018</v>
      </c>
      <c r="L313" s="174">
        <v>1.6722058567131199E-3</v>
      </c>
      <c r="M313" s="174">
        <v>3.5985452854132002E-2</v>
      </c>
      <c r="N313" s="174" t="s">
        <v>4339</v>
      </c>
      <c r="O313" s="174" t="b">
        <v>0</v>
      </c>
      <c r="P313" s="174">
        <v>1</v>
      </c>
    </row>
    <row r="314" spans="1:16">
      <c r="J314" s="174" t="s">
        <v>3017</v>
      </c>
      <c r="K314" s="174" t="s">
        <v>3018</v>
      </c>
      <c r="L314" s="174">
        <v>1.5494356273746399E-3</v>
      </c>
      <c r="M314" s="174">
        <v>3.3835882234082099E-2</v>
      </c>
      <c r="N314" s="174" t="s">
        <v>5116</v>
      </c>
      <c r="O314" s="174" t="b">
        <v>0</v>
      </c>
      <c r="P314" s="174">
        <v>2</v>
      </c>
    </row>
    <row r="315" spans="1:16">
      <c r="J315" s="174" t="s">
        <v>3017</v>
      </c>
      <c r="K315" s="174" t="s">
        <v>3018</v>
      </c>
      <c r="L315" s="174">
        <v>8.8592717239148996E-18</v>
      </c>
      <c r="M315" s="174">
        <v>1.6473470948666401E-15</v>
      </c>
      <c r="N315" s="174" t="s">
        <v>319</v>
      </c>
      <c r="O315" s="174" t="b">
        <v>0</v>
      </c>
      <c r="P315" s="174">
        <v>1</v>
      </c>
    </row>
    <row r="316" spans="1:16">
      <c r="J316" s="174" t="s">
        <v>3017</v>
      </c>
      <c r="K316" s="174" t="s">
        <v>3018</v>
      </c>
      <c r="L316" s="174">
        <v>2.08110909955383E-4</v>
      </c>
      <c r="M316" s="174">
        <v>6.5211585134656901E-3</v>
      </c>
      <c r="N316" s="174" t="s">
        <v>5117</v>
      </c>
      <c r="O316" s="174" t="b">
        <v>0</v>
      </c>
      <c r="P316" s="174">
        <v>6</v>
      </c>
    </row>
    <row r="317" spans="1:16">
      <c r="J317" s="174" t="s">
        <v>3017</v>
      </c>
      <c r="K317" s="174" t="s">
        <v>3018</v>
      </c>
      <c r="L317" s="174">
        <v>1.04438811151321E-3</v>
      </c>
      <c r="M317" s="174">
        <v>2.4274988044026599E-2</v>
      </c>
      <c r="N317" s="174" t="s">
        <v>444</v>
      </c>
      <c r="O317" s="174" t="b">
        <v>0</v>
      </c>
      <c r="P317" s="174">
        <v>1</v>
      </c>
    </row>
    <row r="318" spans="1:16">
      <c r="J318" s="174" t="s">
        <v>3017</v>
      </c>
      <c r="K318" s="174" t="s">
        <v>3018</v>
      </c>
      <c r="L318" s="174">
        <v>1.4385054678546299E-4</v>
      </c>
      <c r="M318" s="174">
        <v>4.7581584759253601E-3</v>
      </c>
      <c r="N318" s="174" t="s">
        <v>940</v>
      </c>
      <c r="O318" s="174" t="b">
        <v>0</v>
      </c>
      <c r="P318" s="174">
        <v>5</v>
      </c>
    </row>
    <row r="319" spans="1:16">
      <c r="J319" s="174" t="s">
        <v>3017</v>
      </c>
      <c r="K319" s="174" t="s">
        <v>3018</v>
      </c>
      <c r="L319" s="174">
        <v>2.2284820443364398E-3</v>
      </c>
      <c r="M319" s="174">
        <v>4.5388220409123499E-2</v>
      </c>
      <c r="N319" s="174" t="s">
        <v>3365</v>
      </c>
      <c r="O319" s="174" t="b">
        <v>0</v>
      </c>
      <c r="P319" s="174">
        <v>1</v>
      </c>
    </row>
    <row r="320" spans="1:16">
      <c r="J320" s="174" t="s">
        <v>3017</v>
      </c>
      <c r="K320" s="174" t="s">
        <v>3018</v>
      </c>
      <c r="L320" s="174">
        <v>2.2194500729572401E-3</v>
      </c>
      <c r="M320" s="174">
        <v>4.5282906120592201E-2</v>
      </c>
      <c r="N320" s="174" t="s">
        <v>5118</v>
      </c>
      <c r="O320" s="174" t="b">
        <v>0</v>
      </c>
      <c r="P320" s="174">
        <v>6</v>
      </c>
    </row>
    <row r="321" spans="10:16">
      <c r="J321" s="174" t="s">
        <v>3017</v>
      </c>
      <c r="K321" s="174" t="s">
        <v>3018</v>
      </c>
      <c r="L321" s="174">
        <v>4.3766917513789801E-11</v>
      </c>
      <c r="M321" s="174">
        <v>4.9966694468960102E-9</v>
      </c>
      <c r="N321" s="174" t="s">
        <v>3366</v>
      </c>
      <c r="O321" s="174" t="b">
        <v>0</v>
      </c>
      <c r="P321" s="174">
        <v>6</v>
      </c>
    </row>
    <row r="322" spans="10:16">
      <c r="J322" s="174" t="s">
        <v>3017</v>
      </c>
      <c r="K322" s="174" t="s">
        <v>3018</v>
      </c>
      <c r="L322" s="174">
        <v>1.1003384484263401E-3</v>
      </c>
      <c r="M322" s="174">
        <v>2.5347781779660999E-2</v>
      </c>
      <c r="N322" s="174" t="s">
        <v>3368</v>
      </c>
      <c r="O322" s="174" t="b">
        <v>0</v>
      </c>
      <c r="P322" s="174">
        <v>6</v>
      </c>
    </row>
    <row r="323" spans="10:16">
      <c r="J323" s="174" t="s">
        <v>3017</v>
      </c>
      <c r="K323" s="174" t="s">
        <v>3018</v>
      </c>
      <c r="L323" s="174">
        <v>1.3140275609218601E-9</v>
      </c>
      <c r="M323" s="174">
        <v>1.2144195788484099E-7</v>
      </c>
      <c r="N323" s="174" t="s">
        <v>3369</v>
      </c>
      <c r="O323" s="174" t="b">
        <v>0</v>
      </c>
      <c r="P323" s="174">
        <v>5</v>
      </c>
    </row>
    <row r="324" spans="10:16">
      <c r="J324" s="174" t="s">
        <v>3017</v>
      </c>
      <c r="K324" s="174" t="s">
        <v>3018</v>
      </c>
      <c r="L324" s="174">
        <v>2.33926868207268E-11</v>
      </c>
      <c r="M324" s="174">
        <v>2.7411815239397301E-9</v>
      </c>
      <c r="N324" s="174" t="s">
        <v>817</v>
      </c>
      <c r="O324" s="174" t="b">
        <v>1</v>
      </c>
      <c r="P324" s="174">
        <v>1</v>
      </c>
    </row>
    <row r="325" spans="10:16">
      <c r="J325" s="174" t="s">
        <v>3017</v>
      </c>
      <c r="K325" s="174" t="s">
        <v>3018</v>
      </c>
      <c r="L325" s="174">
        <v>1.7643359809917699E-4</v>
      </c>
      <c r="M325" s="174">
        <v>5.6424227824652499E-3</v>
      </c>
      <c r="N325" s="174" t="s">
        <v>406</v>
      </c>
      <c r="O325" s="174" t="b">
        <v>0</v>
      </c>
      <c r="P325" s="174">
        <v>6</v>
      </c>
    </row>
    <row r="326" spans="10:16">
      <c r="J326" s="174" t="s">
        <v>3017</v>
      </c>
      <c r="K326" s="174" t="s">
        <v>3018</v>
      </c>
      <c r="L326" s="174">
        <v>1.0373321579691399E-4</v>
      </c>
      <c r="M326" s="174">
        <v>3.56424858321041E-3</v>
      </c>
      <c r="N326" s="174" t="s">
        <v>3371</v>
      </c>
      <c r="O326" s="174" t="b">
        <v>0</v>
      </c>
      <c r="P326" s="174">
        <v>1</v>
      </c>
    </row>
    <row r="327" spans="10:16">
      <c r="J327" s="174" t="s">
        <v>3017</v>
      </c>
      <c r="K327" s="174" t="s">
        <v>3018</v>
      </c>
      <c r="L327" s="174">
        <v>2.5020273190485302E-3</v>
      </c>
      <c r="M327" s="174">
        <v>4.9677400472131802E-2</v>
      </c>
      <c r="N327" s="174" t="s">
        <v>5119</v>
      </c>
      <c r="O327" s="174" t="b">
        <v>0</v>
      </c>
      <c r="P327" s="174">
        <v>6</v>
      </c>
    </row>
    <row r="328" spans="10:16">
      <c r="J328" s="174" t="s">
        <v>3017</v>
      </c>
      <c r="K328" s="174" t="s">
        <v>3018</v>
      </c>
      <c r="L328" s="174">
        <v>1.49953874439621E-12</v>
      </c>
      <c r="M328" s="174">
        <v>2.0334138266260101E-10</v>
      </c>
      <c r="N328" s="174" t="s">
        <v>429</v>
      </c>
      <c r="O328" s="174" t="b">
        <v>0</v>
      </c>
      <c r="P328" s="174">
        <v>2</v>
      </c>
    </row>
    <row r="329" spans="10:16">
      <c r="J329" s="174" t="s">
        <v>3017</v>
      </c>
      <c r="K329" s="174" t="s">
        <v>3018</v>
      </c>
      <c r="L329" s="174">
        <v>5.2296654063531801E-4</v>
      </c>
      <c r="M329" s="174">
        <v>1.39396394732605E-2</v>
      </c>
      <c r="N329" s="174" t="s">
        <v>5120</v>
      </c>
      <c r="O329" s="174" t="b">
        <v>0</v>
      </c>
      <c r="P329" s="174">
        <v>6</v>
      </c>
    </row>
    <row r="330" spans="10:16">
      <c r="J330" s="174" t="s">
        <v>3017</v>
      </c>
      <c r="K330" s="174" t="s">
        <v>3018</v>
      </c>
      <c r="L330" s="174">
        <v>5.8705357036690404E-6</v>
      </c>
      <c r="M330" s="174">
        <v>2.8132368087351099E-4</v>
      </c>
      <c r="N330" s="174" t="s">
        <v>4814</v>
      </c>
      <c r="O330" s="174" t="b">
        <v>0</v>
      </c>
      <c r="P330" s="174">
        <v>5</v>
      </c>
    </row>
    <row r="331" spans="10:16">
      <c r="J331" s="174" t="s">
        <v>3017</v>
      </c>
      <c r="K331" s="174" t="s">
        <v>3018</v>
      </c>
      <c r="L331" s="174">
        <v>3.7762979405154699E-10</v>
      </c>
      <c r="M331" s="174">
        <v>3.78275419183312E-8</v>
      </c>
      <c r="N331" s="174" t="s">
        <v>3377</v>
      </c>
      <c r="O331" s="174" t="b">
        <v>0</v>
      </c>
      <c r="P331" s="174">
        <v>1</v>
      </c>
    </row>
    <row r="332" spans="10:16">
      <c r="J332" s="174" t="s">
        <v>3017</v>
      </c>
      <c r="K332" s="174" t="s">
        <v>3018</v>
      </c>
      <c r="L332" s="174">
        <v>9.1235461088885297E-11</v>
      </c>
      <c r="M332" s="174">
        <v>9.9408237655900206E-9</v>
      </c>
      <c r="N332" s="174" t="s">
        <v>4344</v>
      </c>
      <c r="O332" s="174" t="b">
        <v>0</v>
      </c>
      <c r="P332" s="174">
        <v>6</v>
      </c>
    </row>
    <row r="333" spans="10:16">
      <c r="J333" s="174" t="s">
        <v>3017</v>
      </c>
      <c r="K333" s="174" t="s">
        <v>3018</v>
      </c>
      <c r="L333" s="174">
        <v>5.9785134157534499E-5</v>
      </c>
      <c r="M333" s="174">
        <v>2.2260285023907901E-3</v>
      </c>
      <c r="N333" s="174" t="s">
        <v>5121</v>
      </c>
      <c r="O333" s="174" t="b">
        <v>0</v>
      </c>
      <c r="P333" s="174">
        <v>2</v>
      </c>
    </row>
    <row r="334" spans="10:16">
      <c r="J334" s="174" t="s">
        <v>3017</v>
      </c>
      <c r="K334" s="174" t="s">
        <v>3018</v>
      </c>
      <c r="L334" s="174">
        <v>3.3877271643761397E-7</v>
      </c>
      <c r="M334" s="174">
        <v>2.1209494281325101E-5</v>
      </c>
      <c r="N334" s="174" t="s">
        <v>398</v>
      </c>
      <c r="O334" s="174" t="b">
        <v>0</v>
      </c>
      <c r="P334" s="174">
        <v>2</v>
      </c>
    </row>
    <row r="335" spans="10:16">
      <c r="J335" s="174" t="s">
        <v>3017</v>
      </c>
      <c r="K335" s="174" t="s">
        <v>3018</v>
      </c>
      <c r="L335" s="174">
        <v>2.81905674984132E-4</v>
      </c>
      <c r="M335" s="174">
        <v>8.3579018118793997E-3</v>
      </c>
      <c r="N335" s="174" t="s">
        <v>4815</v>
      </c>
      <c r="O335" s="174" t="b">
        <v>0</v>
      </c>
      <c r="P335" s="174">
        <v>2</v>
      </c>
    </row>
    <row r="336" spans="10:16">
      <c r="J336" s="174" t="s">
        <v>3017</v>
      </c>
      <c r="K336" s="174" t="s">
        <v>3018</v>
      </c>
      <c r="L336" s="174">
        <v>1.73955564633724E-4</v>
      </c>
      <c r="M336" s="174">
        <v>5.5746565000733004E-3</v>
      </c>
      <c r="N336" s="174" t="s">
        <v>5122</v>
      </c>
      <c r="O336" s="174" t="b">
        <v>0</v>
      </c>
      <c r="P336" s="174">
        <v>5</v>
      </c>
    </row>
    <row r="337" spans="10:16">
      <c r="J337" s="174" t="s">
        <v>3017</v>
      </c>
      <c r="K337" s="174" t="s">
        <v>3018</v>
      </c>
      <c r="L337" s="174">
        <v>1.68007728012626E-3</v>
      </c>
      <c r="M337" s="174">
        <v>3.6129805941662499E-2</v>
      </c>
      <c r="N337" s="174" t="s">
        <v>5123</v>
      </c>
      <c r="O337" s="174" t="b">
        <v>0</v>
      </c>
      <c r="P337" s="174">
        <v>1</v>
      </c>
    </row>
    <row r="338" spans="10:16">
      <c r="J338" s="174" t="s">
        <v>3017</v>
      </c>
      <c r="K338" s="174" t="s">
        <v>3018</v>
      </c>
      <c r="L338" s="174">
        <v>6.1361800983691196E-5</v>
      </c>
      <c r="M338" s="174">
        <v>2.27382816938731E-3</v>
      </c>
      <c r="N338" s="174" t="s">
        <v>5124</v>
      </c>
      <c r="O338" s="174" t="b">
        <v>0</v>
      </c>
      <c r="P338" s="174">
        <v>5</v>
      </c>
    </row>
    <row r="339" spans="10:16">
      <c r="J339" s="174" t="s">
        <v>3017</v>
      </c>
      <c r="K339" s="174" t="s">
        <v>3018</v>
      </c>
      <c r="L339" s="174">
        <v>2.01979972013551E-4</v>
      </c>
      <c r="M339" s="174">
        <v>6.3496084085803497E-3</v>
      </c>
      <c r="N339" s="174" t="s">
        <v>3379</v>
      </c>
      <c r="O339" s="174" t="b">
        <v>0</v>
      </c>
      <c r="P339" s="174">
        <v>2</v>
      </c>
    </row>
    <row r="340" spans="10:16">
      <c r="J340" s="174" t="s">
        <v>3017</v>
      </c>
      <c r="K340" s="174" t="s">
        <v>3018</v>
      </c>
      <c r="L340" s="174">
        <v>7.1304445856901001E-8</v>
      </c>
      <c r="M340" s="174">
        <v>5.2222098047036397E-6</v>
      </c>
      <c r="N340" s="174" t="s">
        <v>399</v>
      </c>
      <c r="O340" s="174" t="b">
        <v>0</v>
      </c>
      <c r="P340" s="174">
        <v>2</v>
      </c>
    </row>
    <row r="341" spans="10:16">
      <c r="J341" s="174" t="s">
        <v>3017</v>
      </c>
      <c r="K341" s="174" t="s">
        <v>3018</v>
      </c>
      <c r="L341" s="174">
        <v>3.1997422401733501E-4</v>
      </c>
      <c r="M341" s="174">
        <v>9.2948171921518295E-3</v>
      </c>
      <c r="N341" s="174" t="s">
        <v>549</v>
      </c>
      <c r="O341" s="174" t="b">
        <v>0</v>
      </c>
      <c r="P341" s="174">
        <v>4</v>
      </c>
    </row>
    <row r="342" spans="10:16">
      <c r="J342" s="174" t="s">
        <v>3017</v>
      </c>
      <c r="K342" s="174" t="s">
        <v>3018</v>
      </c>
      <c r="L342" s="174">
        <v>2.9332141589843801E-4</v>
      </c>
      <c r="M342" s="174">
        <v>8.6403828394329193E-3</v>
      </c>
      <c r="N342" s="174" t="s">
        <v>3382</v>
      </c>
      <c r="O342" s="174" t="b">
        <v>0</v>
      </c>
      <c r="P342" s="174">
        <v>4</v>
      </c>
    </row>
    <row r="343" spans="10:16">
      <c r="J343" s="174" t="s">
        <v>3017</v>
      </c>
      <c r="K343" s="174" t="s">
        <v>3018</v>
      </c>
      <c r="L343" s="174">
        <v>9.0783341006948199E-5</v>
      </c>
      <c r="M343" s="174">
        <v>3.1604205025658801E-3</v>
      </c>
      <c r="N343" s="174" t="s">
        <v>352</v>
      </c>
      <c r="O343" s="174" t="b">
        <v>0</v>
      </c>
      <c r="P343" s="174">
        <v>1</v>
      </c>
    </row>
    <row r="344" spans="10:16">
      <c r="J344" s="174" t="s">
        <v>3017</v>
      </c>
      <c r="K344" s="174" t="s">
        <v>3018</v>
      </c>
      <c r="L344" s="174">
        <v>4.2264045653773204E-6</v>
      </c>
      <c r="M344" s="174">
        <v>2.08984937848188E-4</v>
      </c>
      <c r="N344" s="174" t="s">
        <v>353</v>
      </c>
      <c r="O344" s="174" t="b">
        <v>0</v>
      </c>
      <c r="P344" s="174">
        <v>2</v>
      </c>
    </row>
    <row r="345" spans="10:16">
      <c r="J345" s="174" t="s">
        <v>3017</v>
      </c>
      <c r="K345" s="174" t="s">
        <v>3018</v>
      </c>
      <c r="L345" s="174">
        <v>1.3374951614184499E-39</v>
      </c>
      <c r="M345" s="174">
        <v>1.38444124158424E-36</v>
      </c>
      <c r="N345" s="174" t="s">
        <v>3384</v>
      </c>
      <c r="O345" s="174" t="b">
        <v>0</v>
      </c>
      <c r="P345" s="174">
        <v>1</v>
      </c>
    </row>
    <row r="346" spans="10:16">
      <c r="J346" s="174" t="s">
        <v>3017</v>
      </c>
      <c r="K346" s="174" t="s">
        <v>3018</v>
      </c>
      <c r="L346" s="174">
        <v>7.2158457840459596E-11</v>
      </c>
      <c r="M346" s="174">
        <v>8.0026306832849698E-9</v>
      </c>
      <c r="N346" s="174" t="s">
        <v>3049</v>
      </c>
      <c r="O346" s="174" t="b">
        <v>1</v>
      </c>
      <c r="P346" s="174">
        <v>1</v>
      </c>
    </row>
    <row r="347" spans="10:16">
      <c r="J347" s="174" t="s">
        <v>3017</v>
      </c>
      <c r="K347" s="174" t="s">
        <v>3018</v>
      </c>
      <c r="L347" s="174">
        <v>1.3300179104768E-14</v>
      </c>
      <c r="M347" s="174">
        <v>2.0859114229311199E-12</v>
      </c>
      <c r="N347" s="174" t="s">
        <v>3386</v>
      </c>
      <c r="O347" s="174" t="b">
        <v>0</v>
      </c>
      <c r="P347" s="174">
        <v>2</v>
      </c>
    </row>
    <row r="348" spans="10:16">
      <c r="J348" s="174" t="s">
        <v>3017</v>
      </c>
      <c r="K348" s="174" t="s">
        <v>3018</v>
      </c>
      <c r="L348" s="174">
        <v>1.23682796423755E-10</v>
      </c>
      <c r="M348" s="174">
        <v>1.3335839851898899E-8</v>
      </c>
      <c r="N348" s="174" t="s">
        <v>3387</v>
      </c>
      <c r="O348" s="174" t="b">
        <v>0</v>
      </c>
      <c r="P348" s="174">
        <v>6</v>
      </c>
    </row>
    <row r="349" spans="10:16">
      <c r="J349" s="174" t="s">
        <v>3017</v>
      </c>
      <c r="K349" s="174" t="s">
        <v>3018</v>
      </c>
      <c r="L349" s="174">
        <v>6.1194203200300798E-41</v>
      </c>
      <c r="M349" s="174">
        <v>6.5526330757894497E-38</v>
      </c>
      <c r="N349" s="174" t="s">
        <v>3388</v>
      </c>
      <c r="O349" s="174" t="b">
        <v>1</v>
      </c>
      <c r="P349" s="174">
        <v>2</v>
      </c>
    </row>
    <row r="350" spans="10:16">
      <c r="J350" s="174" t="s">
        <v>3017</v>
      </c>
      <c r="K350" s="174" t="s">
        <v>3018</v>
      </c>
      <c r="L350" s="174">
        <v>4.4504859535308501E-7</v>
      </c>
      <c r="M350" s="174">
        <v>2.68873424737341E-5</v>
      </c>
      <c r="N350" s="174" t="s">
        <v>3389</v>
      </c>
      <c r="O350" s="174" t="b">
        <v>0</v>
      </c>
      <c r="P350" s="174">
        <v>2</v>
      </c>
    </row>
    <row r="351" spans="10:16">
      <c r="J351" s="174" t="s">
        <v>3017</v>
      </c>
      <c r="K351" s="174" t="s">
        <v>3018</v>
      </c>
      <c r="L351" s="174">
        <v>2.59404251472549E-15</v>
      </c>
      <c r="M351" s="174">
        <v>4.2174241994644402E-13</v>
      </c>
      <c r="N351" s="174" t="s">
        <v>1549</v>
      </c>
      <c r="O351" s="174" t="b">
        <v>1</v>
      </c>
      <c r="P351" s="174">
        <v>1</v>
      </c>
    </row>
    <row r="352" spans="10:16">
      <c r="J352" s="174" t="s">
        <v>3017</v>
      </c>
      <c r="K352" s="174" t="s">
        <v>3018</v>
      </c>
      <c r="L352" s="174">
        <v>6.9062359146432101E-5</v>
      </c>
      <c r="M352" s="174">
        <v>2.5024427521285302E-3</v>
      </c>
      <c r="N352" s="174" t="s">
        <v>3391</v>
      </c>
      <c r="O352" s="174" t="b">
        <v>0</v>
      </c>
      <c r="P352" s="174">
        <v>6</v>
      </c>
    </row>
    <row r="353" spans="10:16">
      <c r="J353" s="174" t="s">
        <v>3017</v>
      </c>
      <c r="K353" s="174" t="s">
        <v>3018</v>
      </c>
      <c r="L353" s="174">
        <v>2.2711084833944902E-3</v>
      </c>
      <c r="M353" s="174">
        <v>4.60043912164705E-2</v>
      </c>
      <c r="N353" s="174" t="s">
        <v>1283</v>
      </c>
      <c r="O353" s="174" t="b">
        <v>0</v>
      </c>
      <c r="P353" s="174">
        <v>3</v>
      </c>
    </row>
    <row r="354" spans="10:16">
      <c r="J354" s="174" t="s">
        <v>3017</v>
      </c>
      <c r="K354" s="174" t="s">
        <v>3018</v>
      </c>
      <c r="L354" s="174">
        <v>1.4160940221755701E-3</v>
      </c>
      <c r="M354" s="174">
        <v>3.1342813735294302E-2</v>
      </c>
      <c r="N354" s="174" t="s">
        <v>5125</v>
      </c>
      <c r="O354" s="174" t="b">
        <v>0</v>
      </c>
      <c r="P354" s="174">
        <v>2</v>
      </c>
    </row>
    <row r="355" spans="10:16">
      <c r="J355" s="174" t="s">
        <v>3017</v>
      </c>
      <c r="K355" s="174" t="s">
        <v>3018</v>
      </c>
      <c r="L355" s="174">
        <v>1.8799536168776199E-3</v>
      </c>
      <c r="M355" s="174">
        <v>3.9471399367749002E-2</v>
      </c>
      <c r="N355" s="174" t="s">
        <v>5126</v>
      </c>
      <c r="O355" s="174" t="b">
        <v>0</v>
      </c>
      <c r="P355" s="174">
        <v>5</v>
      </c>
    </row>
    <row r="356" spans="10:16">
      <c r="J356" s="174" t="s">
        <v>3017</v>
      </c>
      <c r="K356" s="174" t="s">
        <v>3018</v>
      </c>
      <c r="L356" s="174">
        <v>1.14977295076791E-5</v>
      </c>
      <c r="M356" s="174">
        <v>5.0932809472462005E-4</v>
      </c>
      <c r="N356" s="174" t="s">
        <v>3395</v>
      </c>
      <c r="O356" s="174" t="b">
        <v>0</v>
      </c>
      <c r="P356" s="174">
        <v>6</v>
      </c>
    </row>
    <row r="357" spans="10:16">
      <c r="J357" s="174" t="s">
        <v>3017</v>
      </c>
      <c r="K357" s="174" t="s">
        <v>3018</v>
      </c>
      <c r="L357" s="174">
        <v>2.2066379135450399E-4</v>
      </c>
      <c r="M357" s="174">
        <v>6.8477305210067002E-3</v>
      </c>
      <c r="N357" s="174" t="s">
        <v>4350</v>
      </c>
      <c r="O357" s="174" t="b">
        <v>0</v>
      </c>
      <c r="P357" s="174">
        <v>6</v>
      </c>
    </row>
    <row r="358" spans="10:16">
      <c r="J358" s="174" t="s">
        <v>3017</v>
      </c>
      <c r="K358" s="174" t="s">
        <v>3018</v>
      </c>
      <c r="L358" s="174">
        <v>1.1760675528748199E-85</v>
      </c>
      <c r="M358" s="174">
        <v>9.1301064298554405E-82</v>
      </c>
      <c r="N358" s="174" t="s">
        <v>3050</v>
      </c>
      <c r="O358" s="174" t="b">
        <v>0</v>
      </c>
      <c r="P358" s="174">
        <v>1</v>
      </c>
    </row>
    <row r="359" spans="10:16">
      <c r="J359" s="174" t="s">
        <v>3017</v>
      </c>
      <c r="K359" s="174" t="s">
        <v>3018</v>
      </c>
      <c r="L359" s="174">
        <v>7.9536412939551298E-4</v>
      </c>
      <c r="M359" s="174">
        <v>1.9493640339478199E-2</v>
      </c>
      <c r="N359" s="174" t="s">
        <v>5127</v>
      </c>
      <c r="O359" s="174" t="b">
        <v>0</v>
      </c>
      <c r="P359" s="174">
        <v>2</v>
      </c>
    </row>
    <row r="360" spans="10:16">
      <c r="J360" s="174" t="s">
        <v>3017</v>
      </c>
      <c r="K360" s="174" t="s">
        <v>3018</v>
      </c>
      <c r="L360" s="174">
        <v>8.9545803786624998E-4</v>
      </c>
      <c r="M360" s="174">
        <v>2.1421876789962001E-2</v>
      </c>
      <c r="N360" s="174" t="s">
        <v>4352</v>
      </c>
      <c r="O360" s="174" t="b">
        <v>0</v>
      </c>
      <c r="P360" s="174">
        <v>1</v>
      </c>
    </row>
    <row r="361" spans="10:16">
      <c r="J361" s="174" t="s">
        <v>3017</v>
      </c>
      <c r="K361" s="174" t="s">
        <v>3018</v>
      </c>
      <c r="L361" s="174">
        <v>2.1222982213613402E-3</v>
      </c>
      <c r="M361" s="174">
        <v>4.3731736342358198E-2</v>
      </c>
      <c r="N361" s="174" t="s">
        <v>5128</v>
      </c>
      <c r="O361" s="174" t="b">
        <v>0</v>
      </c>
      <c r="P361" s="174">
        <v>1</v>
      </c>
    </row>
    <row r="362" spans="10:16">
      <c r="J362" s="174" t="s">
        <v>3017</v>
      </c>
      <c r="K362" s="174" t="s">
        <v>3018</v>
      </c>
      <c r="L362" s="174">
        <v>2.6113457175265698E-21</v>
      </c>
      <c r="M362" s="174">
        <v>6.19008538674447E-19</v>
      </c>
      <c r="N362" s="174" t="s">
        <v>1418</v>
      </c>
      <c r="O362" s="174" t="b">
        <v>1</v>
      </c>
      <c r="P362" s="174">
        <v>2</v>
      </c>
    </row>
    <row r="363" spans="10:16">
      <c r="J363" s="174" t="s">
        <v>3017</v>
      </c>
      <c r="K363" s="174" t="s">
        <v>3018</v>
      </c>
      <c r="L363" s="174">
        <v>2.7846710610480499E-8</v>
      </c>
      <c r="M363" s="174">
        <v>2.14571688483189E-6</v>
      </c>
      <c r="N363" s="174" t="s">
        <v>3398</v>
      </c>
      <c r="O363" s="174" t="b">
        <v>0</v>
      </c>
      <c r="P363" s="174">
        <v>5</v>
      </c>
    </row>
    <row r="364" spans="10:16">
      <c r="J364" s="174" t="s">
        <v>3017</v>
      </c>
      <c r="K364" s="174" t="s">
        <v>3018</v>
      </c>
      <c r="L364" s="174">
        <v>1.04702718029113E-8</v>
      </c>
      <c r="M364" s="174">
        <v>8.6471635716969002E-7</v>
      </c>
      <c r="N364" s="174" t="s">
        <v>560</v>
      </c>
      <c r="O364" s="174" t="b">
        <v>0</v>
      </c>
      <c r="P364" s="174">
        <v>2</v>
      </c>
    </row>
    <row r="365" spans="10:16">
      <c r="J365" s="174" t="s">
        <v>3017</v>
      </c>
      <c r="K365" s="174" t="s">
        <v>3018</v>
      </c>
      <c r="L365" s="174">
        <v>1.1874592816718799E-3</v>
      </c>
      <c r="M365" s="174">
        <v>2.7014046207880501E-2</v>
      </c>
      <c r="N365" s="174" t="s">
        <v>3399</v>
      </c>
      <c r="O365" s="174" t="b">
        <v>0</v>
      </c>
      <c r="P365" s="174">
        <v>2</v>
      </c>
    </row>
    <row r="366" spans="10:16">
      <c r="J366" s="174" t="s">
        <v>3017</v>
      </c>
      <c r="K366" s="174" t="s">
        <v>3018</v>
      </c>
      <c r="L366" s="174">
        <v>7.0077430340845801E-4</v>
      </c>
      <c r="M366" s="174">
        <v>1.75634741273147E-2</v>
      </c>
      <c r="N366" s="174" t="s">
        <v>1150</v>
      </c>
      <c r="O366" s="174" t="b">
        <v>0</v>
      </c>
      <c r="P366" s="174">
        <v>1</v>
      </c>
    </row>
    <row r="367" spans="10:16">
      <c r="J367" s="174" t="s">
        <v>3017</v>
      </c>
      <c r="K367" s="174" t="s">
        <v>3018</v>
      </c>
      <c r="L367" s="174">
        <v>4.0684714166147198E-7</v>
      </c>
      <c r="M367" s="174">
        <v>2.5017473841611301E-5</v>
      </c>
      <c r="N367" s="174" t="s">
        <v>1180</v>
      </c>
      <c r="O367" s="174" t="b">
        <v>0</v>
      </c>
      <c r="P367" s="174">
        <v>1</v>
      </c>
    </row>
    <row r="368" spans="10:16">
      <c r="J368" s="174" t="s">
        <v>3017</v>
      </c>
      <c r="K368" s="174" t="s">
        <v>3018</v>
      </c>
      <c r="L368" s="174">
        <v>3.5177522539691898E-6</v>
      </c>
      <c r="M368" s="174">
        <v>1.7675851252832599E-4</v>
      </c>
      <c r="N368" s="174" t="s">
        <v>3400</v>
      </c>
      <c r="O368" s="174" t="b">
        <v>0</v>
      </c>
      <c r="P368" s="174">
        <v>3</v>
      </c>
    </row>
    <row r="369" spans="10:16">
      <c r="J369" s="174" t="s">
        <v>3017</v>
      </c>
      <c r="K369" s="174" t="s">
        <v>3018</v>
      </c>
      <c r="L369" s="174">
        <v>4.62445019491321E-8</v>
      </c>
      <c r="M369" s="174">
        <v>3.4855109685106799E-6</v>
      </c>
      <c r="N369" s="174" t="s">
        <v>3402</v>
      </c>
      <c r="O369" s="174" t="b">
        <v>0</v>
      </c>
      <c r="P369" s="174">
        <v>1</v>
      </c>
    </row>
    <row r="370" spans="10:16">
      <c r="J370" s="174" t="s">
        <v>3017</v>
      </c>
      <c r="K370" s="174" t="s">
        <v>3018</v>
      </c>
      <c r="L370" s="174">
        <v>2.8815236157275098E-16</v>
      </c>
      <c r="M370" s="174">
        <v>4.9164809252300103E-14</v>
      </c>
      <c r="N370" s="174" t="s">
        <v>3403</v>
      </c>
      <c r="O370" s="174" t="b">
        <v>1</v>
      </c>
      <c r="P370" s="174">
        <v>2</v>
      </c>
    </row>
    <row r="371" spans="10:16">
      <c r="J371" s="174" t="s">
        <v>3017</v>
      </c>
      <c r="K371" s="174" t="s">
        <v>3018</v>
      </c>
      <c r="L371" s="174">
        <v>3.1770208239533598E-7</v>
      </c>
      <c r="M371" s="174">
        <v>2.0052038139476298E-5</v>
      </c>
      <c r="N371" s="174" t="s">
        <v>5129</v>
      </c>
      <c r="O371" s="174" t="b">
        <v>0</v>
      </c>
      <c r="P371" s="174">
        <v>1</v>
      </c>
    </row>
    <row r="372" spans="10:16">
      <c r="J372" s="174" t="s">
        <v>3017</v>
      </c>
      <c r="K372" s="174" t="s">
        <v>3018</v>
      </c>
      <c r="L372" s="174">
        <v>1.55959616412002E-22</v>
      </c>
      <c r="M372" s="174">
        <v>4.0024908830098401E-20</v>
      </c>
      <c r="N372" s="174" t="s">
        <v>1163</v>
      </c>
      <c r="O372" s="174" t="b">
        <v>1</v>
      </c>
      <c r="P372" s="174">
        <v>1</v>
      </c>
    </row>
    <row r="373" spans="10:16">
      <c r="J373" s="174" t="s">
        <v>3017</v>
      </c>
      <c r="K373" s="174" t="s">
        <v>3018</v>
      </c>
      <c r="L373" s="174">
        <v>2.5256358059947401E-5</v>
      </c>
      <c r="M373" s="174">
        <v>1.0429330941961999E-3</v>
      </c>
      <c r="N373" s="174" t="s">
        <v>3407</v>
      </c>
      <c r="O373" s="174" t="b">
        <v>0</v>
      </c>
      <c r="P373" s="174">
        <v>1</v>
      </c>
    </row>
    <row r="374" spans="10:16">
      <c r="J374" s="174" t="s">
        <v>3017</v>
      </c>
      <c r="K374" s="174" t="s">
        <v>3018</v>
      </c>
      <c r="L374" s="174">
        <v>1.6951691029085401E-6</v>
      </c>
      <c r="M374" s="174">
        <v>9.09155201254212E-5</v>
      </c>
      <c r="N374" s="174" t="s">
        <v>692</v>
      </c>
      <c r="O374" s="174" t="b">
        <v>1</v>
      </c>
      <c r="P374" s="174">
        <v>1</v>
      </c>
    </row>
    <row r="375" spans="10:16">
      <c r="J375" s="174" t="s">
        <v>3017</v>
      </c>
      <c r="K375" s="174" t="s">
        <v>3018</v>
      </c>
      <c r="L375" s="174">
        <v>1.2241099688742001E-4</v>
      </c>
      <c r="M375" s="174">
        <v>4.1138838596807802E-3</v>
      </c>
      <c r="N375" s="174" t="s">
        <v>3408</v>
      </c>
      <c r="O375" s="174" t="b">
        <v>0</v>
      </c>
      <c r="P375" s="174">
        <v>6</v>
      </c>
    </row>
    <row r="376" spans="10:16">
      <c r="J376" s="174" t="s">
        <v>3017</v>
      </c>
      <c r="K376" s="174" t="s">
        <v>3018</v>
      </c>
      <c r="L376" s="174">
        <v>5.0329353213143397E-8</v>
      </c>
      <c r="M376" s="174">
        <v>3.7659696513921502E-6</v>
      </c>
      <c r="N376" s="174" t="s">
        <v>4360</v>
      </c>
      <c r="O376" s="174" t="b">
        <v>0</v>
      </c>
      <c r="P376" s="174">
        <v>2</v>
      </c>
    </row>
    <row r="377" spans="10:16">
      <c r="J377" s="174" t="s">
        <v>3017</v>
      </c>
      <c r="K377" s="174" t="s">
        <v>3018</v>
      </c>
      <c r="L377" s="174">
        <v>7.16164740830638E-23</v>
      </c>
      <c r="M377" s="174">
        <v>1.8532553080844799E-20</v>
      </c>
      <c r="N377" s="174" t="s">
        <v>3409</v>
      </c>
      <c r="O377" s="174" t="b">
        <v>1</v>
      </c>
      <c r="P377" s="174">
        <v>1</v>
      </c>
    </row>
    <row r="378" spans="10:16">
      <c r="J378" s="174" t="s">
        <v>3017</v>
      </c>
      <c r="K378" s="174" t="s">
        <v>3018</v>
      </c>
      <c r="L378" s="174">
        <v>1.6890836525737101E-4</v>
      </c>
      <c r="M378" s="174">
        <v>5.4522988215562696E-3</v>
      </c>
      <c r="N378" s="174" t="s">
        <v>5130</v>
      </c>
      <c r="O378" s="174" t="b">
        <v>0</v>
      </c>
      <c r="P378" s="174">
        <v>1</v>
      </c>
    </row>
    <row r="379" spans="10:16">
      <c r="J379" s="174" t="s">
        <v>3017</v>
      </c>
      <c r="K379" s="174" t="s">
        <v>3018</v>
      </c>
      <c r="L379" s="174">
        <v>1.4472191286395499E-5</v>
      </c>
      <c r="M379" s="174">
        <v>6.2766055309558695E-4</v>
      </c>
      <c r="N379" s="174" t="s">
        <v>3411</v>
      </c>
      <c r="O379" s="174" t="b">
        <v>0</v>
      </c>
      <c r="P379" s="174">
        <v>2</v>
      </c>
    </row>
    <row r="380" spans="10:16">
      <c r="J380" s="174" t="s">
        <v>3017</v>
      </c>
      <c r="K380" s="174" t="s">
        <v>3018</v>
      </c>
      <c r="L380" s="174">
        <v>3.0374859491898299E-24</v>
      </c>
      <c r="M380" s="174">
        <v>8.8984010547350692E-22</v>
      </c>
      <c r="N380" s="174" t="s">
        <v>824</v>
      </c>
      <c r="O380" s="174" t="b">
        <v>0</v>
      </c>
      <c r="P380" s="174">
        <v>1</v>
      </c>
    </row>
    <row r="381" spans="10:16">
      <c r="J381" s="174" t="s">
        <v>3017</v>
      </c>
      <c r="K381" s="174" t="s">
        <v>3018</v>
      </c>
      <c r="L381" s="174">
        <v>1.2923182779381601E-3</v>
      </c>
      <c r="M381" s="174">
        <v>2.8933207991934998E-2</v>
      </c>
      <c r="N381" s="174" t="s">
        <v>440</v>
      </c>
      <c r="O381" s="174" t="b">
        <v>0</v>
      </c>
      <c r="P381" s="174">
        <v>1</v>
      </c>
    </row>
    <row r="382" spans="10:16">
      <c r="J382" s="174" t="s">
        <v>3017</v>
      </c>
      <c r="K382" s="174" t="s">
        <v>3018</v>
      </c>
      <c r="L382" s="174">
        <v>1.2505273817707001E-33</v>
      </c>
      <c r="M382" s="174">
        <v>8.6294726191389795E-31</v>
      </c>
      <c r="N382" s="174" t="s">
        <v>3052</v>
      </c>
      <c r="O382" s="174" t="b">
        <v>0</v>
      </c>
      <c r="P382" s="174">
        <v>1</v>
      </c>
    </row>
    <row r="383" spans="10:16">
      <c r="J383" s="174" t="s">
        <v>3017</v>
      </c>
      <c r="K383" s="174" t="s">
        <v>3018</v>
      </c>
      <c r="L383" s="174">
        <v>2.9325899680088101E-7</v>
      </c>
      <c r="M383" s="174">
        <v>1.8699325724143199E-5</v>
      </c>
      <c r="N383" s="174" t="s">
        <v>537</v>
      </c>
      <c r="O383" s="174" t="b">
        <v>0</v>
      </c>
      <c r="P383" s="174">
        <v>2</v>
      </c>
    </row>
    <row r="384" spans="10:16">
      <c r="J384" s="174" t="s">
        <v>3017</v>
      </c>
      <c r="K384" s="174" t="s">
        <v>3018</v>
      </c>
      <c r="L384" s="174">
        <v>2.9637196969322101E-10</v>
      </c>
      <c r="M384" s="174">
        <v>3.0174553360274E-8</v>
      </c>
      <c r="N384" s="174" t="s">
        <v>1181</v>
      </c>
      <c r="O384" s="174" t="b">
        <v>0</v>
      </c>
      <c r="P384" s="174">
        <v>1</v>
      </c>
    </row>
    <row r="385" spans="10:16">
      <c r="J385" s="174" t="s">
        <v>3017</v>
      </c>
      <c r="K385" s="174" t="s">
        <v>3018</v>
      </c>
      <c r="L385" s="174">
        <v>7.2622720558384798E-4</v>
      </c>
      <c r="M385" s="174">
        <v>1.8099235423584999E-2</v>
      </c>
      <c r="N385" s="174" t="s">
        <v>5131</v>
      </c>
      <c r="O385" s="174" t="b">
        <v>0</v>
      </c>
      <c r="P385" s="174">
        <v>6</v>
      </c>
    </row>
    <row r="386" spans="10:16">
      <c r="J386" s="174" t="s">
        <v>3017</v>
      </c>
      <c r="K386" s="174" t="s">
        <v>3018</v>
      </c>
      <c r="L386" s="174">
        <v>1.24408804239806E-5</v>
      </c>
      <c r="M386" s="174">
        <v>5.4798107773882103E-4</v>
      </c>
      <c r="N386" s="174" t="s">
        <v>821</v>
      </c>
      <c r="O386" s="174" t="b">
        <v>0</v>
      </c>
      <c r="P386" s="174">
        <v>5</v>
      </c>
    </row>
    <row r="387" spans="10:16">
      <c r="J387" s="174" t="s">
        <v>3017</v>
      </c>
      <c r="K387" s="174" t="s">
        <v>3018</v>
      </c>
      <c r="L387" s="174">
        <v>1.90751975054207E-9</v>
      </c>
      <c r="M387" s="174">
        <v>1.7119714107971999E-7</v>
      </c>
      <c r="N387" s="174" t="s">
        <v>3414</v>
      </c>
      <c r="O387" s="174" t="b">
        <v>0</v>
      </c>
      <c r="P387" s="174">
        <v>5</v>
      </c>
    </row>
    <row r="388" spans="10:16">
      <c r="J388" s="174" t="s">
        <v>3017</v>
      </c>
      <c r="K388" s="174" t="s">
        <v>3018</v>
      </c>
      <c r="L388" s="174">
        <v>3.57038591014269E-4</v>
      </c>
      <c r="M388" s="174">
        <v>1.0218543195176099E-2</v>
      </c>
      <c r="N388" s="174" t="s">
        <v>5132</v>
      </c>
      <c r="O388" s="174" t="b">
        <v>0</v>
      </c>
      <c r="P388" s="174">
        <v>2</v>
      </c>
    </row>
    <row r="389" spans="10:16">
      <c r="J389" s="174" t="s">
        <v>3017</v>
      </c>
      <c r="K389" s="174" t="s">
        <v>3018</v>
      </c>
      <c r="L389" s="174">
        <v>6.2627534817581501E-6</v>
      </c>
      <c r="M389" s="174">
        <v>2.9691188376951999E-4</v>
      </c>
      <c r="N389" s="174" t="s">
        <v>628</v>
      </c>
      <c r="O389" s="174" t="b">
        <v>0</v>
      </c>
      <c r="P389" s="174">
        <v>1</v>
      </c>
    </row>
    <row r="390" spans="10:16">
      <c r="J390" s="174" t="s">
        <v>3017</v>
      </c>
      <c r="K390" s="174" t="s">
        <v>3018</v>
      </c>
      <c r="L390" s="174">
        <v>2.42015386766146E-5</v>
      </c>
      <c r="M390" s="174">
        <v>1.0020405073665501E-3</v>
      </c>
      <c r="N390" s="174" t="s">
        <v>3415</v>
      </c>
      <c r="O390" s="174" t="b">
        <v>0</v>
      </c>
      <c r="P390" s="174">
        <v>1</v>
      </c>
    </row>
    <row r="391" spans="10:16">
      <c r="J391" s="174" t="s">
        <v>3017</v>
      </c>
      <c r="K391" s="174" t="s">
        <v>3018</v>
      </c>
      <c r="L391" s="174">
        <v>1.14167929887164E-6</v>
      </c>
      <c r="M391" s="174">
        <v>6.3763610193994704E-5</v>
      </c>
      <c r="N391" s="174" t="s">
        <v>5133</v>
      </c>
      <c r="O391" s="174" t="b">
        <v>0</v>
      </c>
      <c r="P391" s="174">
        <v>2</v>
      </c>
    </row>
    <row r="392" spans="10:16">
      <c r="J392" s="174" t="s">
        <v>3017</v>
      </c>
      <c r="K392" s="174" t="s">
        <v>3018</v>
      </c>
      <c r="L392" s="174">
        <v>3.5355797677317899E-10</v>
      </c>
      <c r="M392" s="174">
        <v>3.5530860364846297E-8</v>
      </c>
      <c r="N392" s="174" t="s">
        <v>716</v>
      </c>
      <c r="O392" s="174" t="b">
        <v>0</v>
      </c>
      <c r="P392" s="174">
        <v>1</v>
      </c>
    </row>
    <row r="393" spans="10:16">
      <c r="J393" s="174" t="s">
        <v>3017</v>
      </c>
      <c r="K393" s="174" t="s">
        <v>3018</v>
      </c>
      <c r="L393" s="174">
        <v>3.9025196424763902E-4</v>
      </c>
      <c r="M393" s="174">
        <v>1.10168129507109E-2</v>
      </c>
      <c r="N393" s="174" t="s">
        <v>3416</v>
      </c>
      <c r="O393" s="174" t="b">
        <v>0</v>
      </c>
      <c r="P393" s="174">
        <v>5</v>
      </c>
    </row>
    <row r="394" spans="10:16">
      <c r="J394" s="174" t="s">
        <v>3017</v>
      </c>
      <c r="K394" s="174" t="s">
        <v>3018</v>
      </c>
      <c r="L394" s="174">
        <v>3.0245368090815701E-6</v>
      </c>
      <c r="M394" s="174">
        <v>1.5346559073923201E-4</v>
      </c>
      <c r="N394" s="174" t="s">
        <v>3417</v>
      </c>
      <c r="O394" s="174" t="b">
        <v>0</v>
      </c>
      <c r="P394" s="174">
        <v>1</v>
      </c>
    </row>
    <row r="395" spans="10:16">
      <c r="J395" s="174" t="s">
        <v>3017</v>
      </c>
      <c r="K395" s="174" t="s">
        <v>3018</v>
      </c>
      <c r="L395" s="174">
        <v>3.80741241652828E-91</v>
      </c>
      <c r="M395" s="174">
        <v>5.9115788885226299E-87</v>
      </c>
      <c r="N395" s="174" t="s">
        <v>3054</v>
      </c>
      <c r="O395" s="174" t="b">
        <v>0</v>
      </c>
      <c r="P395" s="174">
        <v>1</v>
      </c>
    </row>
    <row r="396" spans="10:16">
      <c r="J396" s="174" t="s">
        <v>3017</v>
      </c>
      <c r="K396" s="174" t="s">
        <v>3018</v>
      </c>
      <c r="L396" s="174">
        <v>1.37624151274369E-3</v>
      </c>
      <c r="M396" s="174">
        <v>3.0547839667783998E-2</v>
      </c>
      <c r="N396" s="174" t="s">
        <v>5134</v>
      </c>
      <c r="O396" s="174" t="b">
        <v>0</v>
      </c>
      <c r="P396" s="174">
        <v>1</v>
      </c>
    </row>
    <row r="397" spans="10:16">
      <c r="J397" s="174" t="s">
        <v>3017</v>
      </c>
      <c r="K397" s="174" t="s">
        <v>3018</v>
      </c>
      <c r="L397" s="174">
        <v>4.0403740454846199E-29</v>
      </c>
      <c r="M397" s="174">
        <v>1.81834398890484E-26</v>
      </c>
      <c r="N397" s="174" t="s">
        <v>3419</v>
      </c>
      <c r="O397" s="174" t="b">
        <v>1</v>
      </c>
      <c r="P397" s="174">
        <v>1</v>
      </c>
    </row>
    <row r="398" spans="10:16">
      <c r="J398" s="174" t="s">
        <v>3017</v>
      </c>
      <c r="K398" s="174" t="s">
        <v>3018</v>
      </c>
      <c r="L398" s="174">
        <v>6.6750241876862204E-4</v>
      </c>
      <c r="M398" s="174">
        <v>1.6865705947943101E-2</v>
      </c>
      <c r="N398" s="174" t="s">
        <v>5135</v>
      </c>
      <c r="O398" s="174" t="b">
        <v>0</v>
      </c>
      <c r="P398" s="174">
        <v>1</v>
      </c>
    </row>
    <row r="399" spans="10:16">
      <c r="J399" s="174" t="s">
        <v>3017</v>
      </c>
      <c r="K399" s="174" t="s">
        <v>3018</v>
      </c>
      <c r="L399" s="174">
        <v>7.2299670293090896E-5</v>
      </c>
      <c r="M399" s="174">
        <v>2.5963945101890899E-3</v>
      </c>
      <c r="N399" s="174" t="s">
        <v>5136</v>
      </c>
      <c r="O399" s="174" t="b">
        <v>0</v>
      </c>
      <c r="P399" s="174">
        <v>2</v>
      </c>
    </row>
    <row r="400" spans="10:16">
      <c r="J400" s="174" t="s">
        <v>3017</v>
      </c>
      <c r="K400" s="174" t="s">
        <v>3018</v>
      </c>
      <c r="L400" s="174">
        <v>5.9412022546794497E-31</v>
      </c>
      <c r="M400" s="174">
        <v>3.2945027431171599E-28</v>
      </c>
      <c r="N400" s="174" t="s">
        <v>3422</v>
      </c>
      <c r="O400" s="174" t="b">
        <v>1</v>
      </c>
      <c r="P400" s="174">
        <v>2</v>
      </c>
    </row>
    <row r="401" spans="10:16">
      <c r="J401" s="174" t="s">
        <v>3017</v>
      </c>
      <c r="K401" s="174" t="s">
        <v>3018</v>
      </c>
      <c r="L401" s="174">
        <v>3.7302433241155701E-4</v>
      </c>
      <c r="M401" s="174">
        <v>1.0607623254923201E-2</v>
      </c>
      <c r="N401" s="174" t="s">
        <v>3423</v>
      </c>
      <c r="O401" s="174" t="b">
        <v>0</v>
      </c>
      <c r="P401" s="174">
        <v>5</v>
      </c>
    </row>
    <row r="402" spans="10:16">
      <c r="J402" s="174" t="s">
        <v>3017</v>
      </c>
      <c r="K402" s="174" t="s">
        <v>3018</v>
      </c>
      <c r="L402" s="174">
        <v>2.2805645097250899E-3</v>
      </c>
      <c r="M402" s="174">
        <v>4.6165821199799902E-2</v>
      </c>
      <c r="N402" s="174" t="s">
        <v>3056</v>
      </c>
      <c r="O402" s="174" t="b">
        <v>1</v>
      </c>
      <c r="P402" s="174">
        <v>1</v>
      </c>
    </row>
    <row r="403" spans="10:16">
      <c r="J403" s="174" t="s">
        <v>3017</v>
      </c>
      <c r="K403" s="174" t="s">
        <v>3018</v>
      </c>
      <c r="L403" s="174">
        <v>6.2774050600713995E-4</v>
      </c>
      <c r="M403" s="174">
        <v>1.6110104076892302E-2</v>
      </c>
      <c r="N403" s="174" t="s">
        <v>870</v>
      </c>
      <c r="O403" s="174" t="b">
        <v>0</v>
      </c>
      <c r="P403" s="174">
        <v>5</v>
      </c>
    </row>
    <row r="404" spans="10:16">
      <c r="J404" s="174" t="s">
        <v>3017</v>
      </c>
      <c r="K404" s="174" t="s">
        <v>3018</v>
      </c>
      <c r="L404" s="174">
        <v>6.0221496160969097E-4</v>
      </c>
      <c r="M404" s="174">
        <v>1.5573887273710301E-2</v>
      </c>
      <c r="N404" s="174" t="s">
        <v>5137</v>
      </c>
      <c r="O404" s="174" t="b">
        <v>0</v>
      </c>
      <c r="P404" s="174">
        <v>4</v>
      </c>
    </row>
    <row r="405" spans="10:16">
      <c r="J405" s="174" t="s">
        <v>3017</v>
      </c>
      <c r="K405" s="174" t="s">
        <v>3018</v>
      </c>
      <c r="L405" s="174">
        <v>7.4747724850148705E-4</v>
      </c>
      <c r="M405" s="174">
        <v>1.85542853698774E-2</v>
      </c>
      <c r="N405" s="174" t="s">
        <v>946</v>
      </c>
      <c r="O405" s="174" t="b">
        <v>0</v>
      </c>
      <c r="P405" s="174">
        <v>5</v>
      </c>
    </row>
    <row r="406" spans="10:16">
      <c r="J406" s="174" t="s">
        <v>3017</v>
      </c>
      <c r="K406" s="174" t="s">
        <v>3018</v>
      </c>
      <c r="L406" s="174">
        <v>3.9832351398693501E-4</v>
      </c>
      <c r="M406" s="174">
        <v>1.11937919274537E-2</v>
      </c>
      <c r="N406" s="174" t="s">
        <v>886</v>
      </c>
      <c r="O406" s="174" t="b">
        <v>0</v>
      </c>
      <c r="P406" s="174">
        <v>5</v>
      </c>
    </row>
    <row r="407" spans="10:16">
      <c r="J407" s="174" t="s">
        <v>3017</v>
      </c>
      <c r="K407" s="174" t="s">
        <v>3018</v>
      </c>
      <c r="L407" s="174">
        <v>1.8605874089005999E-3</v>
      </c>
      <c r="M407" s="174">
        <v>3.9144187539695403E-2</v>
      </c>
      <c r="N407" s="174" t="s">
        <v>5138</v>
      </c>
      <c r="O407" s="174" t="b">
        <v>0</v>
      </c>
      <c r="P407" s="174">
        <v>1</v>
      </c>
    </row>
    <row r="408" spans="10:16">
      <c r="J408" s="174" t="s">
        <v>3017</v>
      </c>
      <c r="K408" s="174" t="s">
        <v>3018</v>
      </c>
      <c r="L408" s="174">
        <v>8.7576147343032608E-6</v>
      </c>
      <c r="M408" s="174">
        <v>4.0051577370297403E-4</v>
      </c>
      <c r="N408" s="174" t="s">
        <v>4368</v>
      </c>
      <c r="O408" s="174" t="b">
        <v>0</v>
      </c>
      <c r="P408" s="174">
        <v>1</v>
      </c>
    </row>
    <row r="409" spans="10:16">
      <c r="J409" s="174" t="s">
        <v>3017</v>
      </c>
      <c r="K409" s="174" t="s">
        <v>3018</v>
      </c>
      <c r="L409" s="174">
        <v>2.8809792567429299E-4</v>
      </c>
      <c r="M409" s="174">
        <v>8.5121835261311399E-3</v>
      </c>
      <c r="N409" s="174" t="s">
        <v>904</v>
      </c>
      <c r="O409" s="174" t="b">
        <v>0</v>
      </c>
      <c r="P409" s="174">
        <v>5</v>
      </c>
    </row>
    <row r="410" spans="10:16">
      <c r="J410" s="174" t="s">
        <v>3017</v>
      </c>
      <c r="K410" s="174" t="s">
        <v>3018</v>
      </c>
      <c r="L410" s="174">
        <v>3.4522361939469599E-5</v>
      </c>
      <c r="M410" s="174">
        <v>1.37483385607865E-3</v>
      </c>
      <c r="N410" s="174" t="s">
        <v>5139</v>
      </c>
      <c r="O410" s="174" t="b">
        <v>0</v>
      </c>
      <c r="P410" s="174">
        <v>1</v>
      </c>
    </row>
    <row r="411" spans="10:16">
      <c r="J411" s="174" t="s">
        <v>3017</v>
      </c>
      <c r="K411" s="174" t="s">
        <v>3018</v>
      </c>
      <c r="L411" s="174">
        <v>1.6791714031288398E-8</v>
      </c>
      <c r="M411" s="174">
        <v>1.3578986870145799E-6</v>
      </c>
      <c r="N411" s="174" t="s">
        <v>1120</v>
      </c>
      <c r="O411" s="174" t="b">
        <v>0</v>
      </c>
      <c r="P411" s="174">
        <v>5</v>
      </c>
    </row>
    <row r="412" spans="10:16">
      <c r="J412" s="174" t="s">
        <v>3017</v>
      </c>
      <c r="K412" s="174" t="s">
        <v>3018</v>
      </c>
      <c r="L412" s="174">
        <v>5.6584561616031704E-4</v>
      </c>
      <c r="M412" s="174">
        <v>1.48155176379649E-2</v>
      </c>
      <c r="N412" s="174" t="s">
        <v>5140</v>
      </c>
      <c r="O412" s="174" t="b">
        <v>0</v>
      </c>
      <c r="P412" s="174">
        <v>1</v>
      </c>
    </row>
    <row r="413" spans="10:16">
      <c r="J413" s="174" t="s">
        <v>3017</v>
      </c>
      <c r="K413" s="174" t="s">
        <v>3018</v>
      </c>
      <c r="L413" s="174">
        <v>2.6013728717795799E-5</v>
      </c>
      <c r="M413" s="174">
        <v>1.0685242299916899E-3</v>
      </c>
      <c r="N413" s="174" t="s">
        <v>856</v>
      </c>
      <c r="O413" s="174" t="b">
        <v>0</v>
      </c>
      <c r="P413" s="174">
        <v>1</v>
      </c>
    </row>
    <row r="414" spans="10:16">
      <c r="J414" s="174" t="s">
        <v>3017</v>
      </c>
      <c r="K414" s="174" t="s">
        <v>3018</v>
      </c>
      <c r="L414" s="174">
        <v>2.4008032800001701E-3</v>
      </c>
      <c r="M414" s="174">
        <v>4.8028806437522699E-2</v>
      </c>
      <c r="N414" s="174" t="s">
        <v>5141</v>
      </c>
      <c r="O414" s="174" t="b">
        <v>0</v>
      </c>
      <c r="P414" s="174">
        <v>2</v>
      </c>
    </row>
    <row r="415" spans="10:16">
      <c r="J415" s="174" t="s">
        <v>3017</v>
      </c>
      <c r="K415" s="174" t="s">
        <v>3018</v>
      </c>
      <c r="L415" s="174">
        <v>2.9332734663635001E-8</v>
      </c>
      <c r="M415" s="174">
        <v>2.2546272512620202E-6</v>
      </c>
      <c r="N415" s="174" t="s">
        <v>3057</v>
      </c>
      <c r="O415" s="174" t="b">
        <v>1</v>
      </c>
      <c r="P415" s="174">
        <v>1</v>
      </c>
    </row>
    <row r="416" spans="10:16">
      <c r="J416" s="174" t="s">
        <v>3017</v>
      </c>
      <c r="K416" s="174" t="s">
        <v>3018</v>
      </c>
      <c r="L416" s="174">
        <v>1.1669250206772701E-4</v>
      </c>
      <c r="M416" s="174">
        <v>3.9553783866278797E-3</v>
      </c>
      <c r="N416" s="174" t="s">
        <v>316</v>
      </c>
      <c r="O416" s="174" t="b">
        <v>0</v>
      </c>
      <c r="P416" s="174">
        <v>3</v>
      </c>
    </row>
    <row r="417" spans="10:16">
      <c r="J417" s="174" t="s">
        <v>3017</v>
      </c>
      <c r="K417" s="174" t="s">
        <v>3018</v>
      </c>
      <c r="L417" s="174">
        <v>3.81051362008852E-12</v>
      </c>
      <c r="M417" s="174">
        <v>4.9098705163738103E-10</v>
      </c>
      <c r="N417" s="174" t="s">
        <v>3431</v>
      </c>
      <c r="O417" s="174" t="b">
        <v>0</v>
      </c>
      <c r="P417" s="174">
        <v>5</v>
      </c>
    </row>
    <row r="418" spans="10:16">
      <c r="J418" s="174" t="s">
        <v>3017</v>
      </c>
      <c r="K418" s="174" t="s">
        <v>3018</v>
      </c>
      <c r="L418" s="174">
        <v>1.8147623707945201E-14</v>
      </c>
      <c r="M418" s="174">
        <v>2.7897928663506001E-12</v>
      </c>
      <c r="N418" s="174" t="s">
        <v>1251</v>
      </c>
      <c r="O418" s="174" t="b">
        <v>1</v>
      </c>
      <c r="P418" s="174">
        <v>1</v>
      </c>
    </row>
    <row r="419" spans="10:16">
      <c r="J419" s="174" t="s">
        <v>3017</v>
      </c>
      <c r="K419" s="174" t="s">
        <v>3018</v>
      </c>
      <c r="L419" s="174">
        <v>8.5041622997524197E-4</v>
      </c>
      <c r="M419" s="174">
        <v>2.05196359697743E-2</v>
      </c>
      <c r="N419" s="174" t="s">
        <v>5142</v>
      </c>
      <c r="O419" s="174" t="b">
        <v>0</v>
      </c>
      <c r="P419" s="174">
        <v>3</v>
      </c>
    </row>
    <row r="420" spans="10:16">
      <c r="J420" s="174" t="s">
        <v>3017</v>
      </c>
      <c r="K420" s="174" t="s">
        <v>3018</v>
      </c>
      <c r="L420" s="174">
        <v>7.1142136470551505E-8</v>
      </c>
      <c r="M420" s="174">
        <v>5.2222098047036397E-6</v>
      </c>
      <c r="N420" s="174" t="s">
        <v>3433</v>
      </c>
      <c r="O420" s="174" t="b">
        <v>0</v>
      </c>
      <c r="P420" s="174">
        <v>6</v>
      </c>
    </row>
    <row r="421" spans="10:16">
      <c r="J421" s="174" t="s">
        <v>3017</v>
      </c>
      <c r="K421" s="174" t="s">
        <v>3018</v>
      </c>
      <c r="L421" s="174">
        <v>2.1689216896991301E-4</v>
      </c>
      <c r="M421" s="174">
        <v>6.7501152389947902E-3</v>
      </c>
      <c r="N421" s="174" t="s">
        <v>5143</v>
      </c>
      <c r="O421" s="174" t="b">
        <v>0</v>
      </c>
      <c r="P421" s="174">
        <v>1</v>
      </c>
    </row>
    <row r="422" spans="10:16">
      <c r="J422" s="174" t="s">
        <v>3017</v>
      </c>
      <c r="K422" s="174" t="s">
        <v>3018</v>
      </c>
      <c r="L422" s="174">
        <v>3.0469376410352901E-27</v>
      </c>
      <c r="M422" s="174">
        <v>1.16810561193912E-24</v>
      </c>
      <c r="N422" s="174" t="s">
        <v>3058</v>
      </c>
      <c r="O422" s="174" t="b">
        <v>0</v>
      </c>
      <c r="P422" s="174">
        <v>1</v>
      </c>
    </row>
    <row r="423" spans="10:16">
      <c r="J423" s="174" t="s">
        <v>3017</v>
      </c>
      <c r="K423" s="174" t="s">
        <v>3018</v>
      </c>
      <c r="L423" s="174">
        <v>3.03373444762137E-7</v>
      </c>
      <c r="M423" s="174">
        <v>1.9265144335784501E-5</v>
      </c>
      <c r="N423" s="174" t="s">
        <v>1217</v>
      </c>
      <c r="O423" s="174" t="b">
        <v>0</v>
      </c>
      <c r="P423" s="174">
        <v>4</v>
      </c>
    </row>
    <row r="424" spans="10:16">
      <c r="J424" s="174" t="s">
        <v>3017</v>
      </c>
      <c r="K424" s="174" t="s">
        <v>3018</v>
      </c>
      <c r="L424" s="174">
        <v>4.7909561821154498E-6</v>
      </c>
      <c r="M424" s="174">
        <v>2.3428907452477301E-4</v>
      </c>
      <c r="N424" s="174" t="s">
        <v>4376</v>
      </c>
      <c r="O424" s="174" t="b">
        <v>0</v>
      </c>
      <c r="P424" s="174">
        <v>5</v>
      </c>
    </row>
    <row r="425" spans="10:16">
      <c r="J425" s="174" t="s">
        <v>3017</v>
      </c>
      <c r="K425" s="174" t="s">
        <v>3018</v>
      </c>
      <c r="L425" s="174">
        <v>5.3603006169587405E-4</v>
      </c>
      <c r="M425" s="174">
        <v>1.42267876118307E-2</v>
      </c>
      <c r="N425" s="174" t="s">
        <v>5144</v>
      </c>
      <c r="O425" s="174" t="b">
        <v>0</v>
      </c>
      <c r="P425" s="174">
        <v>1</v>
      </c>
    </row>
    <row r="426" spans="10:16">
      <c r="J426" s="174" t="s">
        <v>3017</v>
      </c>
      <c r="K426" s="174" t="s">
        <v>3018</v>
      </c>
      <c r="L426" s="174">
        <v>1.08632901634134E-7</v>
      </c>
      <c r="M426" s="174">
        <v>7.5806235830219496E-6</v>
      </c>
      <c r="N426" s="174" t="s">
        <v>3436</v>
      </c>
      <c r="O426" s="174" t="b">
        <v>0</v>
      </c>
      <c r="P426" s="174">
        <v>5</v>
      </c>
    </row>
    <row r="427" spans="10:16">
      <c r="J427" s="174" t="s">
        <v>3017</v>
      </c>
      <c r="K427" s="174" t="s">
        <v>3018</v>
      </c>
      <c r="L427" s="174">
        <v>2.6050576337208101E-8</v>
      </c>
      <c r="M427" s="174">
        <v>2.0232876893013598E-6</v>
      </c>
      <c r="N427" s="174" t="s">
        <v>3437</v>
      </c>
      <c r="O427" s="174" t="b">
        <v>0</v>
      </c>
      <c r="P427" s="174">
        <v>1</v>
      </c>
    </row>
    <row r="428" spans="10:16">
      <c r="J428" s="174" t="s">
        <v>3017</v>
      </c>
      <c r="K428" s="174" t="s">
        <v>3018</v>
      </c>
      <c r="L428" s="174">
        <v>2.66179132446197E-5</v>
      </c>
      <c r="M428" s="174">
        <v>1.0904565435160599E-3</v>
      </c>
      <c r="N428" s="174" t="s">
        <v>892</v>
      </c>
      <c r="O428" s="174" t="b">
        <v>0</v>
      </c>
      <c r="P428" s="174">
        <v>1</v>
      </c>
    </row>
    <row r="429" spans="10:16">
      <c r="J429" s="174" t="s">
        <v>3017</v>
      </c>
      <c r="K429" s="174" t="s">
        <v>3018</v>
      </c>
      <c r="L429" s="174">
        <v>6.2491547445373897E-4</v>
      </c>
      <c r="M429" s="174">
        <v>1.6064155818056199E-2</v>
      </c>
      <c r="N429" s="174" t="s">
        <v>5145</v>
      </c>
      <c r="O429" s="174" t="b">
        <v>0</v>
      </c>
      <c r="P429" s="174">
        <v>1</v>
      </c>
    </row>
    <row r="430" spans="10:16">
      <c r="J430" s="174" t="s">
        <v>3017</v>
      </c>
      <c r="K430" s="174" t="s">
        <v>3018</v>
      </c>
      <c r="L430" s="174">
        <v>1.8007460880146301E-3</v>
      </c>
      <c r="M430" s="174">
        <v>3.8117633449978303E-2</v>
      </c>
      <c r="N430" s="174" t="s">
        <v>490</v>
      </c>
      <c r="O430" s="174" t="b">
        <v>0</v>
      </c>
      <c r="P430" s="174">
        <v>1</v>
      </c>
    </row>
    <row r="431" spans="10:16">
      <c r="J431" s="174" t="s">
        <v>3017</v>
      </c>
      <c r="K431" s="174" t="s">
        <v>3018</v>
      </c>
      <c r="L431" s="174">
        <v>3.1732066491965797E-10</v>
      </c>
      <c r="M431" s="174">
        <v>3.2096933575733298E-8</v>
      </c>
      <c r="N431" s="174" t="s">
        <v>931</v>
      </c>
      <c r="O431" s="174" t="b">
        <v>0</v>
      </c>
      <c r="P431" s="174">
        <v>5</v>
      </c>
    </row>
    <row r="432" spans="10:16">
      <c r="J432" s="174" t="s">
        <v>3017</v>
      </c>
      <c r="K432" s="174" t="s">
        <v>3018</v>
      </c>
      <c r="L432" s="174">
        <v>2.0220033333938301E-6</v>
      </c>
      <c r="M432" s="174">
        <v>1.05900461838098E-4</v>
      </c>
      <c r="N432" s="174" t="s">
        <v>3441</v>
      </c>
      <c r="O432" s="174" t="b">
        <v>0</v>
      </c>
      <c r="P432" s="174">
        <v>1</v>
      </c>
    </row>
    <row r="433" spans="10:16">
      <c r="J433" s="174" t="s">
        <v>3017</v>
      </c>
      <c r="K433" s="174" t="s">
        <v>3018</v>
      </c>
      <c r="L433" s="174">
        <v>3.3999449426573201E-4</v>
      </c>
      <c r="M433" s="174">
        <v>9.8030167413498508E-3</v>
      </c>
      <c r="N433" s="174" t="s">
        <v>5146</v>
      </c>
      <c r="O433" s="174" t="b">
        <v>0</v>
      </c>
      <c r="P433" s="174">
        <v>2</v>
      </c>
    </row>
    <row r="434" spans="10:16">
      <c r="J434" s="174" t="s">
        <v>3017</v>
      </c>
      <c r="K434" s="174" t="s">
        <v>3018</v>
      </c>
      <c r="L434" s="174">
        <v>1.87316801173889E-3</v>
      </c>
      <c r="M434" s="174">
        <v>3.9355538747312298E-2</v>
      </c>
      <c r="N434" s="174" t="s">
        <v>5147</v>
      </c>
      <c r="O434" s="174" t="b">
        <v>0</v>
      </c>
      <c r="P434" s="174">
        <v>2</v>
      </c>
    </row>
    <row r="435" spans="10:16">
      <c r="J435" s="174" t="s">
        <v>3017</v>
      </c>
      <c r="K435" s="174" t="s">
        <v>3018</v>
      </c>
      <c r="L435" s="174">
        <v>3.8481719857232198E-38</v>
      </c>
      <c r="M435" s="174">
        <v>3.7342901460207202E-35</v>
      </c>
      <c r="N435" s="174" t="s">
        <v>3442</v>
      </c>
      <c r="O435" s="174" t="b">
        <v>0</v>
      </c>
      <c r="P435" s="174">
        <v>1</v>
      </c>
    </row>
    <row r="436" spans="10:16">
      <c r="J436" s="174" t="s">
        <v>3017</v>
      </c>
      <c r="K436" s="174" t="s">
        <v>3018</v>
      </c>
      <c r="L436" s="174">
        <v>8.0585515299657099E-4</v>
      </c>
      <c r="M436" s="174">
        <v>1.96600431191397E-2</v>
      </c>
      <c r="N436" s="174" t="s">
        <v>5148</v>
      </c>
      <c r="O436" s="174" t="b">
        <v>0</v>
      </c>
      <c r="P436" s="174">
        <v>3</v>
      </c>
    </row>
    <row r="437" spans="10:16">
      <c r="J437" s="174" t="s">
        <v>3017</v>
      </c>
      <c r="K437" s="174" t="s">
        <v>3018</v>
      </c>
      <c r="L437" s="174">
        <v>2.4182446500919598E-3</v>
      </c>
      <c r="M437" s="174">
        <v>4.8275836414309499E-2</v>
      </c>
      <c r="N437" s="174" t="s">
        <v>5149</v>
      </c>
      <c r="O437" s="174" t="b">
        <v>0</v>
      </c>
      <c r="P437" s="174">
        <v>4</v>
      </c>
    </row>
    <row r="438" spans="10:16">
      <c r="J438" s="174" t="s">
        <v>3017</v>
      </c>
      <c r="K438" s="174" t="s">
        <v>3018</v>
      </c>
      <c r="L438" s="174">
        <v>2.0880896774804602E-3</v>
      </c>
      <c r="M438" s="174">
        <v>4.3198833281013101E-2</v>
      </c>
      <c r="N438" s="174" t="s">
        <v>3444</v>
      </c>
      <c r="O438" s="174" t="b">
        <v>0</v>
      </c>
      <c r="P438" s="174">
        <v>1</v>
      </c>
    </row>
    <row r="439" spans="10:16">
      <c r="J439" s="174" t="s">
        <v>3017</v>
      </c>
      <c r="K439" s="174" t="s">
        <v>3018</v>
      </c>
      <c r="L439" s="174">
        <v>2.0698487148704198E-3</v>
      </c>
      <c r="M439" s="174">
        <v>4.2907217718872501E-2</v>
      </c>
      <c r="N439" s="174" t="s">
        <v>5150</v>
      </c>
      <c r="O439" s="174" t="b">
        <v>0</v>
      </c>
      <c r="P439" s="174">
        <v>2</v>
      </c>
    </row>
    <row r="440" spans="10:16">
      <c r="J440" s="174" t="s">
        <v>3017</v>
      </c>
      <c r="K440" s="174" t="s">
        <v>3018</v>
      </c>
      <c r="L440" s="174">
        <v>3.2416841336755801E-15</v>
      </c>
      <c r="M440" s="174">
        <v>5.2157521970480599E-13</v>
      </c>
      <c r="N440" s="174" t="s">
        <v>2981</v>
      </c>
      <c r="O440" s="174" t="b">
        <v>1</v>
      </c>
      <c r="P440" s="174">
        <v>2</v>
      </c>
    </row>
    <row r="441" spans="10:16">
      <c r="J441" s="174" t="s">
        <v>3017</v>
      </c>
      <c r="K441" s="174" t="s">
        <v>3018</v>
      </c>
      <c r="L441" s="174">
        <v>1.9345206916016802E-6</v>
      </c>
      <c r="M441" s="174">
        <v>1.02338451509893E-4</v>
      </c>
      <c r="N441" s="174" t="s">
        <v>5151</v>
      </c>
      <c r="O441" s="174" t="b">
        <v>0</v>
      </c>
      <c r="P441" s="174">
        <v>4</v>
      </c>
    </row>
    <row r="442" spans="10:16">
      <c r="J442" s="174" t="s">
        <v>3017</v>
      </c>
      <c r="K442" s="174" t="s">
        <v>3018</v>
      </c>
      <c r="L442" s="174">
        <v>2.8433936390885302E-4</v>
      </c>
      <c r="M442" s="174">
        <v>8.41714992131707E-3</v>
      </c>
      <c r="N442" s="174" t="s">
        <v>4384</v>
      </c>
      <c r="O442" s="174" t="b">
        <v>0</v>
      </c>
      <c r="P442" s="174">
        <v>1</v>
      </c>
    </row>
    <row r="443" spans="10:16">
      <c r="J443" s="174" t="s">
        <v>3017</v>
      </c>
      <c r="K443" s="174" t="s">
        <v>3018</v>
      </c>
      <c r="L443" s="174">
        <v>4.4063002024094701E-7</v>
      </c>
      <c r="M443" s="174">
        <v>2.6724382848715099E-5</v>
      </c>
      <c r="N443" s="174" t="s">
        <v>3451</v>
      </c>
      <c r="O443" s="174" t="b">
        <v>0</v>
      </c>
      <c r="P443" s="174">
        <v>2</v>
      </c>
    </row>
    <row r="444" spans="10:16">
      <c r="J444" s="174" t="s">
        <v>3017</v>
      </c>
      <c r="K444" s="174" t="s">
        <v>3018</v>
      </c>
      <c r="L444" s="174">
        <v>5.0522107834133897E-6</v>
      </c>
      <c r="M444" s="174">
        <v>2.4667657461845301E-4</v>
      </c>
      <c r="N444" s="174" t="s">
        <v>4385</v>
      </c>
      <c r="O444" s="174" t="b">
        <v>0</v>
      </c>
      <c r="P444" s="174">
        <v>2</v>
      </c>
    </row>
    <row r="445" spans="10:16">
      <c r="J445" s="174" t="s">
        <v>3017</v>
      </c>
      <c r="K445" s="174" t="s">
        <v>3018</v>
      </c>
      <c r="L445" s="174">
        <v>2.1430829947954502E-3</v>
      </c>
      <c r="M445" s="174">
        <v>4.4101495187132599E-2</v>
      </c>
      <c r="N445" s="174" t="s">
        <v>3452</v>
      </c>
      <c r="O445" s="174" t="b">
        <v>0</v>
      </c>
      <c r="P445" s="174">
        <v>1</v>
      </c>
    </row>
    <row r="446" spans="10:16">
      <c r="J446" s="174" t="s">
        <v>3017</v>
      </c>
      <c r="K446" s="174" t="s">
        <v>3018</v>
      </c>
      <c r="L446" s="174">
        <v>4.0102528684328898E-6</v>
      </c>
      <c r="M446" s="174">
        <v>2.0020961788335401E-4</v>
      </c>
      <c r="N446" s="174" t="s">
        <v>5152</v>
      </c>
      <c r="O446" s="174" t="b">
        <v>0</v>
      </c>
      <c r="P446" s="174">
        <v>2</v>
      </c>
    </row>
    <row r="447" spans="10:16">
      <c r="J447" s="174" t="s">
        <v>3017</v>
      </c>
      <c r="K447" s="174" t="s">
        <v>3018</v>
      </c>
      <c r="L447" s="174">
        <v>1.60597976817071E-4</v>
      </c>
      <c r="M447" s="174">
        <v>5.22204081057644E-3</v>
      </c>
      <c r="N447" s="174" t="s">
        <v>799</v>
      </c>
      <c r="O447" s="174" t="b">
        <v>0</v>
      </c>
      <c r="P447" s="174">
        <v>1</v>
      </c>
    </row>
    <row r="448" spans="10:16">
      <c r="J448" s="174" t="s">
        <v>3017</v>
      </c>
      <c r="K448" s="174" t="s">
        <v>3018</v>
      </c>
      <c r="L448" s="174">
        <v>5.2083066322145696E-6</v>
      </c>
      <c r="M448" s="174">
        <v>2.5350085556451299E-4</v>
      </c>
      <c r="N448" s="174" t="s">
        <v>5153</v>
      </c>
      <c r="O448" s="174" t="b">
        <v>0</v>
      </c>
      <c r="P448" s="174">
        <v>6</v>
      </c>
    </row>
    <row r="449" spans="10:16">
      <c r="J449" s="174" t="s">
        <v>3017</v>
      </c>
      <c r="K449" s="174" t="s">
        <v>3018</v>
      </c>
      <c r="L449" s="174">
        <v>2.46714385863616E-4</v>
      </c>
      <c r="M449" s="174">
        <v>7.5331581359123498E-3</v>
      </c>
      <c r="N449" s="174" t="s">
        <v>5154</v>
      </c>
      <c r="O449" s="174" t="b">
        <v>0</v>
      </c>
      <c r="P449" s="174">
        <v>1</v>
      </c>
    </row>
    <row r="450" spans="10:16">
      <c r="J450" s="174" t="s">
        <v>3017</v>
      </c>
      <c r="K450" s="174" t="s">
        <v>3018</v>
      </c>
      <c r="L450" s="174">
        <v>2.3406071199301398E-3</v>
      </c>
      <c r="M450" s="174">
        <v>4.71552002984875E-2</v>
      </c>
      <c r="N450" s="174" t="s">
        <v>1102</v>
      </c>
      <c r="O450" s="174" t="b">
        <v>0</v>
      </c>
      <c r="P450" s="174">
        <v>4</v>
      </c>
    </row>
    <row r="451" spans="10:16">
      <c r="J451" s="174" t="s">
        <v>3017</v>
      </c>
      <c r="K451" s="174" t="s">
        <v>3018</v>
      </c>
      <c r="L451" s="174">
        <v>1.2705826880962001E-4</v>
      </c>
      <c r="M451" s="174">
        <v>4.2470833383693599E-3</v>
      </c>
      <c r="N451" s="174" t="s">
        <v>5155</v>
      </c>
      <c r="O451" s="174" t="b">
        <v>0</v>
      </c>
      <c r="P451" s="174">
        <v>2</v>
      </c>
    </row>
    <row r="452" spans="10:16">
      <c r="J452" s="174" t="s">
        <v>3017</v>
      </c>
      <c r="K452" s="174" t="s">
        <v>3018</v>
      </c>
      <c r="L452" s="174">
        <v>1.2963110967014599E-4</v>
      </c>
      <c r="M452" s="174">
        <v>4.3191361036341502E-3</v>
      </c>
      <c r="N452" s="174" t="s">
        <v>4387</v>
      </c>
      <c r="O452" s="174" t="b">
        <v>0</v>
      </c>
      <c r="P452" s="174">
        <v>3</v>
      </c>
    </row>
    <row r="453" spans="10:16">
      <c r="J453" s="174" t="s">
        <v>3017</v>
      </c>
      <c r="K453" s="174" t="s">
        <v>3018</v>
      </c>
      <c r="L453" s="174">
        <v>5.8333533045685997E-9</v>
      </c>
      <c r="M453" s="174">
        <v>4.94926557832702E-7</v>
      </c>
      <c r="N453" s="174" t="s">
        <v>3458</v>
      </c>
      <c r="O453" s="174" t="b">
        <v>0</v>
      </c>
      <c r="P453" s="174">
        <v>1</v>
      </c>
    </row>
    <row r="454" spans="10:16">
      <c r="J454" s="174" t="s">
        <v>3017</v>
      </c>
      <c r="K454" s="174" t="s">
        <v>3018</v>
      </c>
      <c r="L454" s="174">
        <v>4.3653714435755699E-8</v>
      </c>
      <c r="M454" s="174">
        <v>3.3062897423744401E-6</v>
      </c>
      <c r="N454" s="174" t="s">
        <v>780</v>
      </c>
      <c r="O454" s="174" t="b">
        <v>0</v>
      </c>
      <c r="P454" s="174">
        <v>5</v>
      </c>
    </row>
    <row r="455" spans="10:16">
      <c r="J455" s="174" t="s">
        <v>3017</v>
      </c>
      <c r="K455" s="174" t="s">
        <v>3018</v>
      </c>
      <c r="L455" s="174">
        <v>9.7785047018340301E-4</v>
      </c>
      <c r="M455" s="174">
        <v>2.3021372744962201E-2</v>
      </c>
      <c r="N455" s="174" t="s">
        <v>5156</v>
      </c>
      <c r="O455" s="174" t="b">
        <v>0</v>
      </c>
      <c r="P455" s="174">
        <v>2</v>
      </c>
    </row>
    <row r="456" spans="10:16">
      <c r="J456" s="174" t="s">
        <v>3017</v>
      </c>
      <c r="K456" s="174" t="s">
        <v>3018</v>
      </c>
      <c r="L456" s="174">
        <v>3.9601193651916604E-9</v>
      </c>
      <c r="M456" s="174">
        <v>3.4446382814368799E-7</v>
      </c>
      <c r="N456" s="174" t="s">
        <v>5157</v>
      </c>
      <c r="O456" s="174" t="b">
        <v>0</v>
      </c>
      <c r="P456" s="174">
        <v>1</v>
      </c>
    </row>
    <row r="457" spans="10:16">
      <c r="J457" s="174" t="s">
        <v>3017</v>
      </c>
      <c r="K457" s="174" t="s">
        <v>3018</v>
      </c>
      <c r="L457" s="174">
        <v>8.0396991667054001E-4</v>
      </c>
      <c r="M457" s="174">
        <v>1.9651332615516302E-2</v>
      </c>
      <c r="N457" s="174" t="s">
        <v>5158</v>
      </c>
      <c r="O457" s="174" t="b">
        <v>0</v>
      </c>
      <c r="P457" s="174">
        <v>2</v>
      </c>
    </row>
    <row r="458" spans="10:16">
      <c r="J458" s="174" t="s">
        <v>3017</v>
      </c>
      <c r="K458" s="174" t="s">
        <v>3018</v>
      </c>
      <c r="L458" s="174">
        <v>1.2438579184675201E-13</v>
      </c>
      <c r="M458" s="174">
        <v>1.7557054519169001E-11</v>
      </c>
      <c r="N458" s="174" t="s">
        <v>3461</v>
      </c>
      <c r="O458" s="174" t="b">
        <v>0</v>
      </c>
      <c r="P458" s="174">
        <v>6</v>
      </c>
    </row>
    <row r="459" spans="10:16">
      <c r="J459" s="174" t="s">
        <v>3017</v>
      </c>
      <c r="K459" s="174" t="s">
        <v>3018</v>
      </c>
      <c r="L459" s="174">
        <v>7.9224057956111301E-4</v>
      </c>
      <c r="M459" s="174">
        <v>1.94324223673864E-2</v>
      </c>
      <c r="N459" s="174" t="s">
        <v>5159</v>
      </c>
      <c r="O459" s="174" t="b">
        <v>0</v>
      </c>
      <c r="P459" s="174">
        <v>1</v>
      </c>
    </row>
    <row r="460" spans="10:16">
      <c r="J460" s="174" t="s">
        <v>3017</v>
      </c>
      <c r="K460" s="174" t="s">
        <v>3018</v>
      </c>
      <c r="L460" s="174">
        <v>8.6992177585229802E-5</v>
      </c>
      <c r="M460" s="174">
        <v>3.04208118305646E-3</v>
      </c>
      <c r="N460" s="174" t="s">
        <v>5160</v>
      </c>
      <c r="O460" s="174" t="b">
        <v>0</v>
      </c>
      <c r="P460" s="174">
        <v>1</v>
      </c>
    </row>
    <row r="461" spans="10:16">
      <c r="J461" s="174" t="s">
        <v>3017</v>
      </c>
      <c r="K461" s="174" t="s">
        <v>3018</v>
      </c>
      <c r="L461" s="174">
        <v>3.54388003663248E-4</v>
      </c>
      <c r="M461" s="174">
        <v>1.01520393706226E-2</v>
      </c>
      <c r="N461" s="174" t="s">
        <v>792</v>
      </c>
      <c r="O461" s="174" t="b">
        <v>1</v>
      </c>
      <c r="P461" s="174">
        <v>1</v>
      </c>
    </row>
    <row r="462" spans="10:16">
      <c r="J462" s="174" t="s">
        <v>3017</v>
      </c>
      <c r="K462" s="174" t="s">
        <v>3018</v>
      </c>
      <c r="L462" s="174">
        <v>9.6682075712812505E-5</v>
      </c>
      <c r="M462" s="174">
        <v>3.3470105876365298E-3</v>
      </c>
      <c r="N462" s="174" t="s">
        <v>3462</v>
      </c>
      <c r="O462" s="174" t="b">
        <v>0</v>
      </c>
      <c r="P462" s="174">
        <v>4</v>
      </c>
    </row>
    <row r="463" spans="10:16">
      <c r="J463" s="174" t="s">
        <v>3017</v>
      </c>
      <c r="K463" s="174" t="s">
        <v>3018</v>
      </c>
      <c r="L463" s="174">
        <v>7.8189053343150801E-8</v>
      </c>
      <c r="M463" s="174">
        <v>5.6334215161597697E-6</v>
      </c>
      <c r="N463" s="174" t="s">
        <v>614</v>
      </c>
      <c r="O463" s="174" t="b">
        <v>0</v>
      </c>
      <c r="P463" s="174">
        <v>4</v>
      </c>
    </row>
    <row r="464" spans="10:16">
      <c r="J464" s="174" t="s">
        <v>3017</v>
      </c>
      <c r="K464" s="174" t="s">
        <v>3018</v>
      </c>
      <c r="L464" s="174">
        <v>8.6331513743853007E-9</v>
      </c>
      <c r="M464" s="174">
        <v>7.1872721080103696E-7</v>
      </c>
      <c r="N464" s="174" t="s">
        <v>565</v>
      </c>
      <c r="O464" s="174" t="b">
        <v>0</v>
      </c>
      <c r="P464" s="174">
        <v>6</v>
      </c>
    </row>
    <row r="465" spans="10:16">
      <c r="J465" s="174" t="s">
        <v>3017</v>
      </c>
      <c r="K465" s="174" t="s">
        <v>3018</v>
      </c>
      <c r="L465" s="174">
        <v>1.8368649310841501E-4</v>
      </c>
      <c r="M465" s="174">
        <v>5.8431766772506699E-3</v>
      </c>
      <c r="N465" s="174" t="s">
        <v>5161</v>
      </c>
      <c r="O465" s="174" t="b">
        <v>0</v>
      </c>
      <c r="P465" s="174">
        <v>2</v>
      </c>
    </row>
    <row r="466" spans="10:16">
      <c r="J466" s="174" t="s">
        <v>3017</v>
      </c>
      <c r="K466" s="174" t="s">
        <v>3018</v>
      </c>
      <c r="L466" s="174">
        <v>4.9747269449543696E-4</v>
      </c>
      <c r="M466" s="174">
        <v>1.3421389732551499E-2</v>
      </c>
      <c r="N466" s="174" t="s">
        <v>5162</v>
      </c>
      <c r="O466" s="174" t="b">
        <v>0</v>
      </c>
      <c r="P466" s="174">
        <v>2</v>
      </c>
    </row>
    <row r="467" spans="10:16">
      <c r="J467" s="174" t="s">
        <v>3017</v>
      </c>
      <c r="K467" s="174" t="s">
        <v>3018</v>
      </c>
      <c r="L467" s="174">
        <v>1.5639447276523599E-14</v>
      </c>
      <c r="M467" s="174">
        <v>2.4404610868235501E-12</v>
      </c>
      <c r="N467" s="174" t="s">
        <v>1106</v>
      </c>
      <c r="O467" s="174" t="b">
        <v>0</v>
      </c>
      <c r="P467" s="174">
        <v>5</v>
      </c>
    </row>
    <row r="468" spans="10:16">
      <c r="J468" s="174" t="s">
        <v>3017</v>
      </c>
      <c r="K468" s="174" t="s">
        <v>3018</v>
      </c>
      <c r="L468" s="174">
        <v>4.4766323112971798E-24</v>
      </c>
      <c r="M468" s="174">
        <v>1.2871561403954801E-21</v>
      </c>
      <c r="N468" s="174" t="s">
        <v>3464</v>
      </c>
      <c r="O468" s="174" t="b">
        <v>0</v>
      </c>
      <c r="P468" s="174">
        <v>1</v>
      </c>
    </row>
    <row r="469" spans="10:16">
      <c r="J469" s="174" t="s">
        <v>3017</v>
      </c>
      <c r="K469" s="174" t="s">
        <v>3018</v>
      </c>
      <c r="L469" s="174">
        <v>1.09562549639901E-4</v>
      </c>
      <c r="M469" s="174">
        <v>3.7387317076569798E-3</v>
      </c>
      <c r="N469" s="174" t="s">
        <v>524</v>
      </c>
      <c r="O469" s="174" t="b">
        <v>0</v>
      </c>
      <c r="P469" s="174">
        <v>2</v>
      </c>
    </row>
    <row r="470" spans="10:16">
      <c r="J470" s="174" t="s">
        <v>3017</v>
      </c>
      <c r="K470" s="174" t="s">
        <v>3018</v>
      </c>
      <c r="L470" s="174">
        <v>7.8680589430570595E-5</v>
      </c>
      <c r="M470" s="174">
        <v>2.78276576718395E-3</v>
      </c>
      <c r="N470" s="174" t="s">
        <v>5163</v>
      </c>
      <c r="O470" s="174" t="b">
        <v>0</v>
      </c>
      <c r="P470" s="174">
        <v>4</v>
      </c>
    </row>
    <row r="471" spans="10:16">
      <c r="J471" s="174" t="s">
        <v>3017</v>
      </c>
      <c r="K471" s="174" t="s">
        <v>3018</v>
      </c>
      <c r="L471" s="174">
        <v>1.9050964066665801E-26</v>
      </c>
      <c r="M471" s="174">
        <v>6.5732176351352403E-24</v>
      </c>
      <c r="N471" s="174" t="s">
        <v>3466</v>
      </c>
      <c r="O471" s="174" t="b">
        <v>1</v>
      </c>
      <c r="P471" s="174">
        <v>2</v>
      </c>
    </row>
    <row r="472" spans="10:16">
      <c r="J472" s="174" t="s">
        <v>3017</v>
      </c>
      <c r="K472" s="174" t="s">
        <v>3018</v>
      </c>
      <c r="L472" s="174">
        <v>1.4418015378128099E-19</v>
      </c>
      <c r="M472" s="174">
        <v>3.0251529157906102E-17</v>
      </c>
      <c r="N472" s="174" t="s">
        <v>412</v>
      </c>
      <c r="O472" s="174" t="b">
        <v>0</v>
      </c>
      <c r="P472" s="174">
        <v>3</v>
      </c>
    </row>
    <row r="473" spans="10:16">
      <c r="J473" s="174" t="s">
        <v>3017</v>
      </c>
      <c r="K473" s="174" t="s">
        <v>3018</v>
      </c>
      <c r="L473" s="174">
        <v>1.20193589210134E-3</v>
      </c>
      <c r="M473" s="174">
        <v>2.73014694835816E-2</v>
      </c>
      <c r="N473" s="174" t="s">
        <v>1263</v>
      </c>
      <c r="O473" s="174" t="b">
        <v>0</v>
      </c>
      <c r="P473" s="174">
        <v>5</v>
      </c>
    </row>
    <row r="474" spans="10:16">
      <c r="J474" s="174" t="s">
        <v>3017</v>
      </c>
      <c r="K474" s="174" t="s">
        <v>3018</v>
      </c>
      <c r="L474" s="174">
        <v>4.4750719220587902E-4</v>
      </c>
      <c r="M474" s="174">
        <v>1.23414217047684E-2</v>
      </c>
      <c r="N474" s="174" t="s">
        <v>3469</v>
      </c>
      <c r="O474" s="174" t="b">
        <v>0</v>
      </c>
      <c r="P474" s="174">
        <v>1</v>
      </c>
    </row>
    <row r="475" spans="10:16">
      <c r="J475" s="174" t="s">
        <v>3017</v>
      </c>
      <c r="K475" s="174" t="s">
        <v>3018</v>
      </c>
      <c r="L475" s="174">
        <v>2.47524084636784E-3</v>
      </c>
      <c r="M475" s="174">
        <v>4.9177001920831999E-2</v>
      </c>
      <c r="N475" s="174" t="s">
        <v>5164</v>
      </c>
      <c r="O475" s="174" t="b">
        <v>0</v>
      </c>
      <c r="P475" s="174">
        <v>4</v>
      </c>
    </row>
    <row r="476" spans="10:16">
      <c r="J476" s="174" t="s">
        <v>3017</v>
      </c>
      <c r="K476" s="174" t="s">
        <v>3018</v>
      </c>
      <c r="L476" s="174">
        <v>1.8831327490159899E-3</v>
      </c>
      <c r="M476" s="174">
        <v>3.95114332805361E-2</v>
      </c>
      <c r="N476" s="174" t="s">
        <v>5165</v>
      </c>
      <c r="O476" s="174" t="b">
        <v>0</v>
      </c>
      <c r="P476" s="174">
        <v>4</v>
      </c>
    </row>
    <row r="477" spans="10:16">
      <c r="J477" s="174" t="s">
        <v>3017</v>
      </c>
      <c r="K477" s="174" t="s">
        <v>3018</v>
      </c>
      <c r="L477" s="174">
        <v>5.7871452309019001E-8</v>
      </c>
      <c r="M477" s="174">
        <v>4.2889790180237803E-6</v>
      </c>
      <c r="N477" s="174" t="s">
        <v>1490</v>
      </c>
      <c r="O477" s="174" t="b">
        <v>0</v>
      </c>
      <c r="P477" s="174">
        <v>5</v>
      </c>
    </row>
    <row r="478" spans="10:16">
      <c r="J478" s="174" t="s">
        <v>3017</v>
      </c>
      <c r="K478" s="174" t="s">
        <v>3018</v>
      </c>
      <c r="L478" s="174">
        <v>4.5992032699460601E-5</v>
      </c>
      <c r="M478" s="174">
        <v>1.77635645698551E-3</v>
      </c>
      <c r="N478" s="174" t="s">
        <v>3470</v>
      </c>
      <c r="O478" s="174" t="b">
        <v>0</v>
      </c>
      <c r="P478" s="174">
        <v>2</v>
      </c>
    </row>
    <row r="479" spans="10:16">
      <c r="J479" s="174" t="s">
        <v>3017</v>
      </c>
      <c r="K479" s="174" t="s">
        <v>3018</v>
      </c>
      <c r="L479" s="174">
        <v>1.6780649075807101E-4</v>
      </c>
      <c r="M479" s="174">
        <v>5.4393475548125004E-3</v>
      </c>
      <c r="N479" s="174" t="s">
        <v>3472</v>
      </c>
      <c r="O479" s="174" t="b">
        <v>0</v>
      </c>
      <c r="P479" s="174">
        <v>1</v>
      </c>
    </row>
    <row r="480" spans="10:16">
      <c r="J480" s="174" t="s">
        <v>3017</v>
      </c>
      <c r="K480" s="174" t="s">
        <v>3018</v>
      </c>
      <c r="L480" s="174">
        <v>8.3802285765838497E-4</v>
      </c>
      <c r="M480" s="174">
        <v>2.0298848517056E-2</v>
      </c>
      <c r="N480" s="174" t="s">
        <v>3474</v>
      </c>
      <c r="O480" s="174" t="b">
        <v>0</v>
      </c>
      <c r="P480" s="174">
        <v>1</v>
      </c>
    </row>
    <row r="481" spans="10:16">
      <c r="J481" s="174" t="s">
        <v>3017</v>
      </c>
      <c r="K481" s="174" t="s">
        <v>3018</v>
      </c>
      <c r="L481" s="174">
        <v>1.0820191465892599E-4</v>
      </c>
      <c r="M481" s="174">
        <v>3.7045138433336598E-3</v>
      </c>
      <c r="N481" s="174" t="s">
        <v>3475</v>
      </c>
      <c r="O481" s="174" t="b">
        <v>0</v>
      </c>
      <c r="P481" s="174">
        <v>2</v>
      </c>
    </row>
    <row r="482" spans="10:16">
      <c r="J482" s="174" t="s">
        <v>3017</v>
      </c>
      <c r="K482" s="174" t="s">
        <v>3018</v>
      </c>
      <c r="L482" s="174">
        <v>5.3053224895700595E-4</v>
      </c>
      <c r="M482" s="174">
        <v>1.4114581532674701E-2</v>
      </c>
      <c r="N482" s="174" t="s">
        <v>4394</v>
      </c>
      <c r="O482" s="174" t="b">
        <v>0</v>
      </c>
      <c r="P482" s="174">
        <v>4</v>
      </c>
    </row>
    <row r="483" spans="10:16">
      <c r="J483" s="174" t="s">
        <v>3017</v>
      </c>
      <c r="K483" s="174" t="s">
        <v>3018</v>
      </c>
      <c r="L483" s="174">
        <v>6.5418728741237003E-4</v>
      </c>
      <c r="M483" s="174">
        <v>1.65967956176604E-2</v>
      </c>
      <c r="N483" s="174" t="s">
        <v>4833</v>
      </c>
      <c r="O483" s="174" t="b">
        <v>0</v>
      </c>
      <c r="P483" s="174">
        <v>2</v>
      </c>
    </row>
    <row r="484" spans="10:16">
      <c r="J484" s="174" t="s">
        <v>3017</v>
      </c>
      <c r="K484" s="174" t="s">
        <v>3018</v>
      </c>
      <c r="L484" s="174">
        <v>2.4334815517949799E-3</v>
      </c>
      <c r="M484" s="174">
        <v>4.8502504895949698E-2</v>
      </c>
      <c r="N484" s="174" t="s">
        <v>5166</v>
      </c>
      <c r="O484" s="174" t="b">
        <v>0</v>
      </c>
      <c r="P484" s="174">
        <v>4</v>
      </c>
    </row>
    <row r="485" spans="10:16">
      <c r="J485" s="174" t="s">
        <v>3017</v>
      </c>
      <c r="K485" s="174" t="s">
        <v>3018</v>
      </c>
      <c r="L485" s="174">
        <v>2.8588837004152202E-7</v>
      </c>
      <c r="M485" s="174">
        <v>1.8266855051233299E-5</v>
      </c>
      <c r="N485" s="174" t="s">
        <v>5167</v>
      </c>
      <c r="O485" s="174" t="b">
        <v>0</v>
      </c>
      <c r="P485" s="174">
        <v>2</v>
      </c>
    </row>
    <row r="486" spans="10:16">
      <c r="J486" s="174" t="s">
        <v>3017</v>
      </c>
      <c r="K486" s="174" t="s">
        <v>3018</v>
      </c>
      <c r="L486" s="174">
        <v>7.0093455792891101E-27</v>
      </c>
      <c r="M486" s="174">
        <v>2.5607200973372298E-24</v>
      </c>
      <c r="N486" s="174" t="s">
        <v>3477</v>
      </c>
      <c r="O486" s="174" t="b">
        <v>0</v>
      </c>
      <c r="P486" s="174">
        <v>1</v>
      </c>
    </row>
    <row r="487" spans="10:16">
      <c r="J487" s="174" t="s">
        <v>3017</v>
      </c>
      <c r="K487" s="174" t="s">
        <v>3018</v>
      </c>
      <c r="L487" s="174">
        <v>7.1639114207292605E-4</v>
      </c>
      <c r="M487" s="174">
        <v>1.7911508965209801E-2</v>
      </c>
      <c r="N487" s="174" t="s">
        <v>5168</v>
      </c>
      <c r="O487" s="174" t="b">
        <v>0</v>
      </c>
      <c r="P487" s="174">
        <v>6</v>
      </c>
    </row>
    <row r="488" spans="10:16">
      <c r="J488" s="174" t="s">
        <v>3017</v>
      </c>
      <c r="K488" s="174" t="s">
        <v>3018</v>
      </c>
      <c r="L488" s="174">
        <v>5.8625757363348497E-5</v>
      </c>
      <c r="M488" s="174">
        <v>2.19074084645495E-3</v>
      </c>
      <c r="N488" s="174" t="s">
        <v>3478</v>
      </c>
      <c r="O488" s="174" t="b">
        <v>0</v>
      </c>
      <c r="P488" s="174">
        <v>3</v>
      </c>
    </row>
    <row r="489" spans="10:16">
      <c r="J489" s="174" t="s">
        <v>3017</v>
      </c>
      <c r="K489" s="174" t="s">
        <v>3018</v>
      </c>
      <c r="L489" s="174">
        <v>7.6126461415290301E-4</v>
      </c>
      <c r="M489" s="174">
        <v>1.8806324632689001E-2</v>
      </c>
      <c r="N489" s="174" t="s">
        <v>3062</v>
      </c>
      <c r="O489" s="174" t="b">
        <v>0</v>
      </c>
      <c r="P489" s="174">
        <v>1</v>
      </c>
    </row>
    <row r="490" spans="10:16">
      <c r="J490" s="174" t="s">
        <v>3017</v>
      </c>
      <c r="K490" s="174" t="s">
        <v>3018</v>
      </c>
      <c r="L490" s="174">
        <v>6.3848739597137999E-12</v>
      </c>
      <c r="M490" s="174">
        <v>7.9307796428396997E-10</v>
      </c>
      <c r="N490" s="174" t="s">
        <v>3479</v>
      </c>
      <c r="O490" s="174" t="b">
        <v>0</v>
      </c>
      <c r="P490" s="174">
        <v>1</v>
      </c>
    </row>
    <row r="491" spans="10:16">
      <c r="J491" s="174" t="s">
        <v>3017</v>
      </c>
      <c r="K491" s="174" t="s">
        <v>3018</v>
      </c>
      <c r="L491" s="174">
        <v>3.4406449150485699E-4</v>
      </c>
      <c r="M491" s="174">
        <v>9.8928098654632608E-3</v>
      </c>
      <c r="N491" s="174" t="s">
        <v>5169</v>
      </c>
      <c r="O491" s="174" t="b">
        <v>0</v>
      </c>
      <c r="P491" s="174">
        <v>2</v>
      </c>
    </row>
    <row r="492" spans="10:16">
      <c r="J492" s="174" t="s">
        <v>3017</v>
      </c>
      <c r="K492" s="174" t="s">
        <v>3018</v>
      </c>
      <c r="L492" s="174">
        <v>5.0028301328913599E-5</v>
      </c>
      <c r="M492" s="174">
        <v>1.91237210762736E-3</v>
      </c>
      <c r="N492" s="174" t="s">
        <v>5170</v>
      </c>
      <c r="O492" s="174" t="b">
        <v>0</v>
      </c>
      <c r="P492" s="174">
        <v>1</v>
      </c>
    </row>
    <row r="493" spans="10:16">
      <c r="J493" s="174" t="s">
        <v>3017</v>
      </c>
      <c r="K493" s="174" t="s">
        <v>3018</v>
      </c>
      <c r="L493" s="174">
        <v>7.2933450731441999E-5</v>
      </c>
      <c r="M493" s="174">
        <v>2.6117867852435699E-3</v>
      </c>
      <c r="N493" s="174" t="s">
        <v>5171</v>
      </c>
      <c r="O493" s="174" t="b">
        <v>0</v>
      </c>
      <c r="P493" s="174">
        <v>6</v>
      </c>
    </row>
    <row r="494" spans="10:16">
      <c r="J494" s="174" t="s">
        <v>3017</v>
      </c>
      <c r="K494" s="174" t="s">
        <v>3018</v>
      </c>
      <c r="L494" s="174">
        <v>2.3023441219367099E-7</v>
      </c>
      <c r="M494" s="174">
        <v>1.50338829650593E-5</v>
      </c>
      <c r="N494" s="174" t="s">
        <v>861</v>
      </c>
      <c r="O494" s="174" t="b">
        <v>0</v>
      </c>
      <c r="P494" s="174">
        <v>1</v>
      </c>
    </row>
    <row r="495" spans="10:16">
      <c r="J495" s="174" t="s">
        <v>3017</v>
      </c>
      <c r="K495" s="174" t="s">
        <v>3018</v>
      </c>
      <c r="L495" s="174">
        <v>2.64861613232626E-4</v>
      </c>
      <c r="M495" s="174">
        <v>7.9236490132107394E-3</v>
      </c>
      <c r="N495" s="174" t="s">
        <v>3483</v>
      </c>
      <c r="O495" s="174" t="b">
        <v>0</v>
      </c>
      <c r="P495" s="174">
        <v>2</v>
      </c>
    </row>
    <row r="496" spans="10:16">
      <c r="J496" s="174" t="s">
        <v>3017</v>
      </c>
      <c r="K496" s="174" t="s">
        <v>3018</v>
      </c>
      <c r="L496" s="174">
        <v>4.0235354876161003E-14</v>
      </c>
      <c r="M496" s="174">
        <v>6.0947730486313602E-12</v>
      </c>
      <c r="N496" s="174" t="s">
        <v>3485</v>
      </c>
      <c r="O496" s="174" t="b">
        <v>0</v>
      </c>
      <c r="P496" s="174">
        <v>2</v>
      </c>
    </row>
    <row r="497" spans="10:16">
      <c r="J497" s="174" t="s">
        <v>3017</v>
      </c>
      <c r="K497" s="174" t="s">
        <v>3018</v>
      </c>
      <c r="L497" s="174">
        <v>4.7533993078264602E-4</v>
      </c>
      <c r="M497" s="174">
        <v>1.2948009535608301E-2</v>
      </c>
      <c r="N497" s="174" t="s">
        <v>5172</v>
      </c>
      <c r="O497" s="174" t="b">
        <v>0</v>
      </c>
      <c r="P497" s="174">
        <v>6</v>
      </c>
    </row>
    <row r="498" spans="10:16">
      <c r="J498" s="174" t="s">
        <v>3017</v>
      </c>
      <c r="K498" s="174" t="s">
        <v>3018</v>
      </c>
      <c r="L498" s="174">
        <v>1.4545821128559699E-30</v>
      </c>
      <c r="M498" s="174">
        <v>7.5281897250860499E-28</v>
      </c>
      <c r="N498" s="174" t="s">
        <v>3490</v>
      </c>
      <c r="O498" s="174" t="b">
        <v>0</v>
      </c>
      <c r="P498" s="174">
        <v>1</v>
      </c>
    </row>
    <row r="499" spans="10:16">
      <c r="J499" s="174" t="s">
        <v>3017</v>
      </c>
      <c r="K499" s="174" t="s">
        <v>3018</v>
      </c>
      <c r="L499" s="174">
        <v>1.02780276270963E-3</v>
      </c>
      <c r="M499" s="174">
        <v>2.3979233050655299E-2</v>
      </c>
      <c r="N499" s="174" t="s">
        <v>5173</v>
      </c>
      <c r="O499" s="174" t="b">
        <v>0</v>
      </c>
      <c r="P499" s="174">
        <v>1</v>
      </c>
    </row>
    <row r="500" spans="10:16">
      <c r="J500" s="174" t="s">
        <v>3017</v>
      </c>
      <c r="K500" s="174" t="s">
        <v>3018</v>
      </c>
      <c r="L500" s="174">
        <v>1.07547408359995E-3</v>
      </c>
      <c r="M500" s="174">
        <v>2.4922907998529299E-2</v>
      </c>
      <c r="N500" s="174" t="s">
        <v>3491</v>
      </c>
      <c r="O500" s="174" t="b">
        <v>0</v>
      </c>
      <c r="P500" s="174">
        <v>5</v>
      </c>
    </row>
    <row r="501" spans="10:16">
      <c r="J501" s="174" t="s">
        <v>3017</v>
      </c>
      <c r="K501" s="174" t="s">
        <v>3018</v>
      </c>
      <c r="L501" s="174">
        <v>7.0160412174748103E-23</v>
      </c>
      <c r="M501" s="174">
        <v>1.83083300778357E-20</v>
      </c>
      <c r="N501" s="174" t="s">
        <v>3063</v>
      </c>
      <c r="O501" s="174" t="b">
        <v>0</v>
      </c>
      <c r="P501" s="174">
        <v>1</v>
      </c>
    </row>
    <row r="502" spans="10:16">
      <c r="J502" s="174" t="s">
        <v>3017</v>
      </c>
      <c r="K502" s="174" t="s">
        <v>3018</v>
      </c>
      <c r="L502" s="174">
        <v>5.63180170604192E-10</v>
      </c>
      <c r="M502" s="174">
        <v>5.4481102298354997E-8</v>
      </c>
      <c r="N502" s="174" t="s">
        <v>1285</v>
      </c>
      <c r="O502" s="174" t="b">
        <v>0</v>
      </c>
      <c r="P502" s="174">
        <v>1</v>
      </c>
    </row>
    <row r="503" spans="10:16">
      <c r="J503" s="174" t="s">
        <v>3017</v>
      </c>
      <c r="K503" s="174" t="s">
        <v>3018</v>
      </c>
      <c r="L503" s="174">
        <v>1.2537298890083501E-3</v>
      </c>
      <c r="M503" s="174">
        <v>2.8259577976122E-2</v>
      </c>
      <c r="N503" s="174" t="s">
        <v>3493</v>
      </c>
      <c r="O503" s="174" t="b">
        <v>0</v>
      </c>
      <c r="P503" s="174">
        <v>6</v>
      </c>
    </row>
    <row r="504" spans="10:16">
      <c r="J504" s="174" t="s">
        <v>3017</v>
      </c>
      <c r="K504" s="174" t="s">
        <v>3018</v>
      </c>
      <c r="L504" s="174">
        <v>1.2266486740545099E-4</v>
      </c>
      <c r="M504" s="174">
        <v>4.1179590568015904E-3</v>
      </c>
      <c r="N504" s="174" t="s">
        <v>1127</v>
      </c>
      <c r="O504" s="174" t="b">
        <v>0</v>
      </c>
      <c r="P504" s="174">
        <v>2</v>
      </c>
    </row>
    <row r="505" spans="10:16">
      <c r="J505" s="174" t="s">
        <v>3017</v>
      </c>
      <c r="K505" s="174" t="s">
        <v>3018</v>
      </c>
      <c r="L505" s="174">
        <v>9.4380384234224305E-4</v>
      </c>
      <c r="M505" s="174">
        <v>2.2423826102719001E-2</v>
      </c>
      <c r="N505" s="174" t="s">
        <v>830</v>
      </c>
      <c r="O505" s="174" t="b">
        <v>0</v>
      </c>
      <c r="P505" s="174">
        <v>1</v>
      </c>
    </row>
    <row r="506" spans="10:16">
      <c r="J506" s="174" t="s">
        <v>3017</v>
      </c>
      <c r="K506" s="174" t="s">
        <v>3018</v>
      </c>
      <c r="L506" s="174">
        <v>3.6686137492200699E-6</v>
      </c>
      <c r="M506" s="174">
        <v>1.8404113530618899E-4</v>
      </c>
      <c r="N506" s="174" t="s">
        <v>1025</v>
      </c>
      <c r="O506" s="174" t="b">
        <v>0</v>
      </c>
      <c r="P506" s="174">
        <v>5</v>
      </c>
    </row>
    <row r="507" spans="10:16">
      <c r="J507" s="174" t="s">
        <v>3017</v>
      </c>
      <c r="K507" s="174" t="s">
        <v>3018</v>
      </c>
      <c r="L507" s="174">
        <v>5.8479817564144798E-4</v>
      </c>
      <c r="M507" s="174">
        <v>1.5247470821321499E-2</v>
      </c>
      <c r="N507" s="174" t="s">
        <v>5174</v>
      </c>
      <c r="O507" s="174" t="b">
        <v>0</v>
      </c>
      <c r="P507" s="174">
        <v>6</v>
      </c>
    </row>
    <row r="508" spans="10:16">
      <c r="J508" s="174" t="s">
        <v>3017</v>
      </c>
      <c r="K508" s="174" t="s">
        <v>3018</v>
      </c>
      <c r="L508" s="174">
        <v>1.8600988309746999E-4</v>
      </c>
      <c r="M508" s="174">
        <v>5.9000662919568196E-3</v>
      </c>
      <c r="N508" s="174" t="s">
        <v>3064</v>
      </c>
      <c r="O508" s="174" t="b">
        <v>0</v>
      </c>
      <c r="P508" s="174">
        <v>3</v>
      </c>
    </row>
    <row r="509" spans="10:16">
      <c r="J509" s="174" t="s">
        <v>3017</v>
      </c>
      <c r="K509" s="174" t="s">
        <v>3018</v>
      </c>
      <c r="L509" s="174">
        <v>3.8469077353387698E-17</v>
      </c>
      <c r="M509" s="174">
        <v>6.9452340642717996E-15</v>
      </c>
      <c r="N509" s="174" t="s">
        <v>715</v>
      </c>
      <c r="O509" s="174" t="b">
        <v>1</v>
      </c>
      <c r="P509" s="174">
        <v>1</v>
      </c>
    </row>
    <row r="510" spans="10:16">
      <c r="J510" s="174" t="s">
        <v>3017</v>
      </c>
      <c r="K510" s="174" t="s">
        <v>3018</v>
      </c>
      <c r="L510" s="174">
        <v>5.9426921981315504E-11</v>
      </c>
      <c r="M510" s="174">
        <v>6.6620368530172998E-9</v>
      </c>
      <c r="N510" s="174" t="s">
        <v>1088</v>
      </c>
      <c r="O510" s="174" t="b">
        <v>0</v>
      </c>
      <c r="P510" s="174">
        <v>1</v>
      </c>
    </row>
    <row r="511" spans="10:16">
      <c r="J511" s="174" t="s">
        <v>3017</v>
      </c>
      <c r="K511" s="174" t="s">
        <v>3018</v>
      </c>
      <c r="L511" s="174">
        <v>1.2203703834904401E-3</v>
      </c>
      <c r="M511" s="174">
        <v>2.7661431765349399E-2</v>
      </c>
      <c r="N511" s="174" t="s">
        <v>3496</v>
      </c>
      <c r="O511" s="174" t="b">
        <v>0</v>
      </c>
      <c r="P511" s="174">
        <v>4</v>
      </c>
    </row>
    <row r="512" spans="10:16">
      <c r="J512" s="174" t="s">
        <v>3017</v>
      </c>
      <c r="K512" s="174" t="s">
        <v>3018</v>
      </c>
      <c r="L512" s="174">
        <v>4.1670435086930599E-4</v>
      </c>
      <c r="M512" s="174">
        <v>1.1605309603178999E-2</v>
      </c>
      <c r="N512" s="174" t="s">
        <v>3497</v>
      </c>
      <c r="O512" s="174" t="b">
        <v>0</v>
      </c>
      <c r="P512" s="174">
        <v>1</v>
      </c>
    </row>
    <row r="513" spans="10:16">
      <c r="J513" s="174" t="s">
        <v>3017</v>
      </c>
      <c r="K513" s="174" t="s">
        <v>3018</v>
      </c>
      <c r="L513" s="174">
        <v>3.6842747833943599E-5</v>
      </c>
      <c r="M513" s="174">
        <v>1.4592829700094999E-3</v>
      </c>
      <c r="N513" s="174" t="s">
        <v>1215</v>
      </c>
      <c r="O513" s="174" t="b">
        <v>0</v>
      </c>
      <c r="P513" s="174">
        <v>2</v>
      </c>
    </row>
    <row r="514" spans="10:16">
      <c r="J514" s="174" t="s">
        <v>3017</v>
      </c>
      <c r="K514" s="174" t="s">
        <v>3018</v>
      </c>
      <c r="L514" s="174">
        <v>3.7189187137838699E-5</v>
      </c>
      <c r="M514" s="174">
        <v>1.4711284435558001E-3</v>
      </c>
      <c r="N514" s="174" t="s">
        <v>3500</v>
      </c>
      <c r="O514" s="174" t="b">
        <v>0</v>
      </c>
      <c r="P514" s="174">
        <v>1</v>
      </c>
    </row>
    <row r="515" spans="10:16">
      <c r="J515" s="174" t="s">
        <v>3017</v>
      </c>
      <c r="K515" s="174" t="s">
        <v>3018</v>
      </c>
      <c r="L515" s="174">
        <v>4.6741472915374299E-5</v>
      </c>
      <c r="M515" s="174">
        <v>1.8008225290832699E-3</v>
      </c>
      <c r="N515" s="174" t="s">
        <v>3501</v>
      </c>
      <c r="O515" s="174" t="b">
        <v>0</v>
      </c>
      <c r="P515" s="174">
        <v>1</v>
      </c>
    </row>
    <row r="516" spans="10:16">
      <c r="J516" s="174" t="s">
        <v>3017</v>
      </c>
      <c r="K516" s="174" t="s">
        <v>3018</v>
      </c>
      <c r="L516" s="174">
        <v>2.0008885086040401E-3</v>
      </c>
      <c r="M516" s="174">
        <v>4.17003965487793E-2</v>
      </c>
      <c r="N516" s="174" t="s">
        <v>5175</v>
      </c>
      <c r="O516" s="174" t="b">
        <v>0</v>
      </c>
      <c r="P516" s="174">
        <v>2</v>
      </c>
    </row>
    <row r="517" spans="10:16">
      <c r="J517" s="174" t="s">
        <v>3017</v>
      </c>
      <c r="K517" s="174" t="s">
        <v>3018</v>
      </c>
      <c r="L517" s="174">
        <v>7.7921590920420302E-8</v>
      </c>
      <c r="M517" s="174">
        <v>5.6272073554693297E-6</v>
      </c>
      <c r="N517" s="174" t="s">
        <v>690</v>
      </c>
      <c r="O517" s="174" t="b">
        <v>1</v>
      </c>
      <c r="P517" s="174">
        <v>1</v>
      </c>
    </row>
    <row r="518" spans="10:16">
      <c r="J518" s="174" t="s">
        <v>3017</v>
      </c>
      <c r="K518" s="174" t="s">
        <v>3018</v>
      </c>
      <c r="L518" s="174">
        <v>9.7147848547384495E-4</v>
      </c>
      <c r="M518" s="174">
        <v>2.28943850960346E-2</v>
      </c>
      <c r="N518" s="174" t="s">
        <v>5176</v>
      </c>
      <c r="O518" s="174" t="b">
        <v>0</v>
      </c>
      <c r="P518" s="174">
        <v>6</v>
      </c>
    </row>
    <row r="519" spans="10:16">
      <c r="J519" s="174" t="s">
        <v>3017</v>
      </c>
      <c r="K519" s="174" t="s">
        <v>3018</v>
      </c>
      <c r="L519" s="174">
        <v>6.0666832158042504E-4</v>
      </c>
      <c r="M519" s="174">
        <v>1.5646903147871202E-2</v>
      </c>
      <c r="N519" s="174" t="s">
        <v>4838</v>
      </c>
      <c r="O519" s="174" t="b">
        <v>0</v>
      </c>
      <c r="P519" s="174">
        <v>2</v>
      </c>
    </row>
    <row r="520" spans="10:16">
      <c r="J520" s="174" t="s">
        <v>3017</v>
      </c>
      <c r="K520" s="174" t="s">
        <v>3018</v>
      </c>
      <c r="L520" s="174">
        <v>2.3438195601934702E-3</v>
      </c>
      <c r="M520" s="174">
        <v>4.71552002984875E-2</v>
      </c>
      <c r="N520" s="174" t="s">
        <v>5177</v>
      </c>
      <c r="O520" s="174" t="b">
        <v>0</v>
      </c>
      <c r="P520" s="174">
        <v>6</v>
      </c>
    </row>
    <row r="521" spans="10:16">
      <c r="J521" s="174" t="s">
        <v>3017</v>
      </c>
      <c r="K521" s="174" t="s">
        <v>3018</v>
      </c>
      <c r="L521" s="174">
        <v>1.03175470336125E-4</v>
      </c>
      <c r="M521" s="174">
        <v>3.5520043019375601E-3</v>
      </c>
      <c r="N521" s="174" t="s">
        <v>3507</v>
      </c>
      <c r="O521" s="174" t="b">
        <v>0</v>
      </c>
      <c r="P521" s="174">
        <v>2</v>
      </c>
    </row>
    <row r="522" spans="10:16">
      <c r="J522" s="174" t="s">
        <v>3017</v>
      </c>
      <c r="K522" s="174" t="s">
        <v>3018</v>
      </c>
      <c r="L522" s="174">
        <v>4.4752606290909198E-87</v>
      </c>
      <c r="M522" s="174">
        <v>4.6323422771720102E-83</v>
      </c>
      <c r="N522" s="174" t="s">
        <v>3508</v>
      </c>
      <c r="O522" s="174" t="b">
        <v>0</v>
      </c>
      <c r="P522" s="174">
        <v>1</v>
      </c>
    </row>
    <row r="523" spans="10:16">
      <c r="J523" s="174" t="s">
        <v>3017</v>
      </c>
      <c r="K523" s="174" t="s">
        <v>3018</v>
      </c>
      <c r="L523" s="174">
        <v>2.30448854905106E-7</v>
      </c>
      <c r="M523" s="174">
        <v>1.50338829650593E-5</v>
      </c>
      <c r="N523" s="174" t="s">
        <v>343</v>
      </c>
      <c r="O523" s="174" t="b">
        <v>0</v>
      </c>
      <c r="P523" s="174">
        <v>1</v>
      </c>
    </row>
    <row r="524" spans="10:16">
      <c r="J524" s="174" t="s">
        <v>3017</v>
      </c>
      <c r="K524" s="174" t="s">
        <v>3018</v>
      </c>
      <c r="L524" s="174">
        <v>1.69743642432112E-3</v>
      </c>
      <c r="M524" s="174">
        <v>3.6452623294912799E-2</v>
      </c>
      <c r="N524" s="174" t="s">
        <v>689</v>
      </c>
      <c r="O524" s="174" t="b">
        <v>0</v>
      </c>
      <c r="P524" s="174">
        <v>3</v>
      </c>
    </row>
    <row r="525" spans="10:16">
      <c r="J525" s="174" t="s">
        <v>3017</v>
      </c>
      <c r="K525" s="174" t="s">
        <v>3018</v>
      </c>
      <c r="L525" s="174">
        <v>1.86578590248966E-7</v>
      </c>
      <c r="M525" s="174">
        <v>1.2433100778972399E-5</v>
      </c>
      <c r="N525" s="174" t="s">
        <v>5178</v>
      </c>
      <c r="O525" s="174" t="b">
        <v>0</v>
      </c>
      <c r="P525" s="174">
        <v>1</v>
      </c>
    </row>
    <row r="526" spans="10:16">
      <c r="J526" s="174" t="s">
        <v>3017</v>
      </c>
      <c r="K526" s="174" t="s">
        <v>3018</v>
      </c>
      <c r="L526" s="174">
        <v>5.0872759127095999E-5</v>
      </c>
      <c r="M526" s="174">
        <v>1.93834575358738E-3</v>
      </c>
      <c r="N526" s="174" t="s">
        <v>3510</v>
      </c>
      <c r="O526" s="174" t="b">
        <v>0</v>
      </c>
      <c r="P526" s="174">
        <v>1</v>
      </c>
    </row>
    <row r="527" spans="10:16">
      <c r="J527" s="174" t="s">
        <v>3017</v>
      </c>
      <c r="K527" s="174" t="s">
        <v>3018</v>
      </c>
      <c r="L527" s="174">
        <v>9.2211605475194303E-5</v>
      </c>
      <c r="M527" s="174">
        <v>3.20296083313334E-3</v>
      </c>
      <c r="N527" s="174" t="s">
        <v>586</v>
      </c>
      <c r="O527" s="174" t="b">
        <v>0</v>
      </c>
      <c r="P527" s="174">
        <v>6</v>
      </c>
    </row>
    <row r="528" spans="10:16">
      <c r="J528" s="174" t="s">
        <v>3017</v>
      </c>
      <c r="K528" s="174" t="s">
        <v>3018</v>
      </c>
      <c r="L528" s="174">
        <v>1.79667823200807E-18</v>
      </c>
      <c r="M528" s="174">
        <v>3.4870155711591599E-16</v>
      </c>
      <c r="N528" s="174" t="s">
        <v>3511</v>
      </c>
      <c r="O528" s="174" t="b">
        <v>0</v>
      </c>
      <c r="P528" s="174">
        <v>1</v>
      </c>
    </row>
    <row r="529" spans="10:16">
      <c r="J529" s="174" t="s">
        <v>3017</v>
      </c>
      <c r="K529" s="174" t="s">
        <v>3018</v>
      </c>
      <c r="L529" s="174">
        <v>1.9505071035213801E-7</v>
      </c>
      <c r="M529" s="174">
        <v>1.28870419331169E-5</v>
      </c>
      <c r="N529" s="174" t="s">
        <v>3513</v>
      </c>
      <c r="O529" s="174" t="b">
        <v>0</v>
      </c>
      <c r="P529" s="174">
        <v>1</v>
      </c>
    </row>
    <row r="530" spans="10:16">
      <c r="J530" s="174" t="s">
        <v>3017</v>
      </c>
      <c r="K530" s="174" t="s">
        <v>3018</v>
      </c>
      <c r="L530" s="174">
        <v>2.0204899849528E-4</v>
      </c>
      <c r="M530" s="174">
        <v>6.3496084085803497E-3</v>
      </c>
      <c r="N530" s="174" t="s">
        <v>3514</v>
      </c>
      <c r="O530" s="174" t="b">
        <v>0</v>
      </c>
      <c r="P530" s="174">
        <v>2</v>
      </c>
    </row>
    <row r="531" spans="10:16">
      <c r="J531" s="174" t="s">
        <v>3017</v>
      </c>
      <c r="K531" s="174" t="s">
        <v>3018</v>
      </c>
      <c r="L531" s="174">
        <v>1.69053816164585E-3</v>
      </c>
      <c r="M531" s="174">
        <v>3.6329606597639202E-2</v>
      </c>
      <c r="N531" s="174" t="s">
        <v>3515</v>
      </c>
      <c r="O531" s="174" t="b">
        <v>0</v>
      </c>
      <c r="P531" s="174">
        <v>1</v>
      </c>
    </row>
    <row r="532" spans="10:16">
      <c r="J532" s="174" t="s">
        <v>3017</v>
      </c>
      <c r="K532" s="174" t="s">
        <v>3018</v>
      </c>
      <c r="L532" s="174">
        <v>2.5947689710894601E-6</v>
      </c>
      <c r="M532" s="174">
        <v>1.3274359284883201E-4</v>
      </c>
      <c r="N532" s="174" t="s">
        <v>4839</v>
      </c>
      <c r="O532" s="174" t="b">
        <v>0</v>
      </c>
      <c r="P532" s="174">
        <v>4</v>
      </c>
    </row>
    <row r="533" spans="10:16">
      <c r="J533" s="174" t="s">
        <v>3017</v>
      </c>
      <c r="K533" s="174" t="s">
        <v>3018</v>
      </c>
      <c r="L533" s="174">
        <v>4.9395138804201097E-21</v>
      </c>
      <c r="M533" s="174">
        <v>1.14467704872153E-18</v>
      </c>
      <c r="N533" s="174" t="s">
        <v>3066</v>
      </c>
      <c r="O533" s="174" t="b">
        <v>1</v>
      </c>
      <c r="P533" s="174">
        <v>1</v>
      </c>
    </row>
    <row r="534" spans="10:16">
      <c r="J534" s="174" t="s">
        <v>3017</v>
      </c>
      <c r="K534" s="174" t="s">
        <v>3018</v>
      </c>
      <c r="L534" s="174">
        <v>7.88071660475813E-10</v>
      </c>
      <c r="M534" s="174">
        <v>7.4837887684267306E-8</v>
      </c>
      <c r="N534" s="174" t="s">
        <v>4402</v>
      </c>
      <c r="O534" s="174" t="b">
        <v>0</v>
      </c>
      <c r="P534" s="174">
        <v>2</v>
      </c>
    </row>
    <row r="535" spans="10:16">
      <c r="J535" s="174" t="s">
        <v>3017</v>
      </c>
      <c r="K535" s="174" t="s">
        <v>3018</v>
      </c>
      <c r="L535" s="174">
        <v>2.2171260104154899E-4</v>
      </c>
      <c r="M535" s="174">
        <v>6.8697891067322396E-3</v>
      </c>
      <c r="N535" s="174" t="s">
        <v>782</v>
      </c>
      <c r="O535" s="174" t="b">
        <v>0</v>
      </c>
      <c r="P535" s="174">
        <v>3</v>
      </c>
    </row>
    <row r="536" spans="10:16">
      <c r="J536" s="174" t="s">
        <v>3017</v>
      </c>
      <c r="K536" s="174" t="s">
        <v>3018</v>
      </c>
      <c r="L536" s="174">
        <v>9.5180746798790397E-7</v>
      </c>
      <c r="M536" s="174">
        <v>5.4132742313971403E-5</v>
      </c>
      <c r="N536" s="174" t="s">
        <v>3517</v>
      </c>
      <c r="O536" s="174" t="b">
        <v>0</v>
      </c>
      <c r="P536" s="174">
        <v>4</v>
      </c>
    </row>
    <row r="537" spans="10:16">
      <c r="J537" s="174" t="s">
        <v>3017</v>
      </c>
      <c r="K537" s="174" t="s">
        <v>3018</v>
      </c>
      <c r="L537" s="174">
        <v>5.6916139921765299E-9</v>
      </c>
      <c r="M537" s="174">
        <v>4.8555409148092802E-7</v>
      </c>
      <c r="N537" s="174" t="s">
        <v>3518</v>
      </c>
      <c r="O537" s="174" t="b">
        <v>0</v>
      </c>
      <c r="P537" s="174">
        <v>1</v>
      </c>
    </row>
    <row r="538" spans="10:16">
      <c r="J538" s="174" t="s">
        <v>3017</v>
      </c>
      <c r="K538" s="174" t="s">
        <v>3018</v>
      </c>
      <c r="L538" s="174">
        <v>2.39186869770878E-19</v>
      </c>
      <c r="M538" s="174">
        <v>4.9516465779967198E-17</v>
      </c>
      <c r="N538" s="174" t="s">
        <v>3519</v>
      </c>
      <c r="O538" s="174" t="b">
        <v>0</v>
      </c>
      <c r="P538" s="174">
        <v>2</v>
      </c>
    </row>
    <row r="539" spans="10:16">
      <c r="J539" s="174" t="s">
        <v>3017</v>
      </c>
      <c r="K539" s="174" t="s">
        <v>3018</v>
      </c>
      <c r="L539" s="174">
        <v>8.2913501393297798E-4</v>
      </c>
      <c r="M539" s="174">
        <v>2.0114944990360002E-2</v>
      </c>
      <c r="N539" s="174" t="s">
        <v>5179</v>
      </c>
      <c r="O539" s="174" t="b">
        <v>0</v>
      </c>
      <c r="P539" s="174">
        <v>6</v>
      </c>
    </row>
    <row r="540" spans="10:16">
      <c r="J540" s="174" t="s">
        <v>3017</v>
      </c>
      <c r="K540" s="174" t="s">
        <v>3018</v>
      </c>
      <c r="L540" s="174">
        <v>1.9514897348127601E-5</v>
      </c>
      <c r="M540" s="174">
        <v>8.2282039447294599E-4</v>
      </c>
      <c r="N540" s="174" t="s">
        <v>1023</v>
      </c>
      <c r="O540" s="174" t="b">
        <v>0</v>
      </c>
      <c r="P540" s="174">
        <v>3</v>
      </c>
    </row>
    <row r="541" spans="10:16">
      <c r="J541" s="174" t="s">
        <v>3017</v>
      </c>
      <c r="K541" s="174" t="s">
        <v>3018</v>
      </c>
      <c r="L541" s="174">
        <v>5.1019902339941299E-5</v>
      </c>
      <c r="M541" s="174">
        <v>1.94156988647328E-3</v>
      </c>
      <c r="N541" s="174" t="s">
        <v>5180</v>
      </c>
      <c r="O541" s="174" t="b">
        <v>0</v>
      </c>
      <c r="P541" s="174">
        <v>1</v>
      </c>
    </row>
    <row r="542" spans="10:16">
      <c r="J542" s="174" t="s">
        <v>3017</v>
      </c>
      <c r="K542" s="174" t="s">
        <v>3018</v>
      </c>
      <c r="L542" s="174">
        <v>2.1923420075612601E-3</v>
      </c>
      <c r="M542" s="174">
        <v>4.4840278286926202E-2</v>
      </c>
      <c r="N542" s="174" t="s">
        <v>1356</v>
      </c>
      <c r="O542" s="174" t="b">
        <v>0</v>
      </c>
      <c r="P542" s="174">
        <v>2</v>
      </c>
    </row>
    <row r="543" spans="10:16">
      <c r="J543" s="174" t="s">
        <v>3017</v>
      </c>
      <c r="K543" s="174" t="s">
        <v>3018</v>
      </c>
      <c r="L543" s="174">
        <v>4.6813207740099798E-14</v>
      </c>
      <c r="M543" s="174">
        <v>7.0226596133010603E-12</v>
      </c>
      <c r="N543" s="174" t="s">
        <v>3520</v>
      </c>
      <c r="O543" s="174" t="b">
        <v>0</v>
      </c>
      <c r="P543" s="174">
        <v>1</v>
      </c>
    </row>
    <row r="544" spans="10:16">
      <c r="J544" s="174" t="s">
        <v>3017</v>
      </c>
      <c r="K544" s="174" t="s">
        <v>3018</v>
      </c>
      <c r="L544" s="174">
        <v>1.20826559948452E-4</v>
      </c>
      <c r="M544" s="174">
        <v>4.0650348494900004E-3</v>
      </c>
      <c r="N544" s="174" t="s">
        <v>3522</v>
      </c>
      <c r="O544" s="174" t="b">
        <v>0</v>
      </c>
      <c r="P544" s="174">
        <v>1</v>
      </c>
    </row>
    <row r="545" spans="10:16">
      <c r="J545" s="174" t="s">
        <v>3017</v>
      </c>
      <c r="K545" s="174" t="s">
        <v>3018</v>
      </c>
      <c r="L545" s="174">
        <v>5.6267652582528002E-5</v>
      </c>
      <c r="M545" s="174">
        <v>2.1179144432063499E-3</v>
      </c>
      <c r="N545" s="174" t="s">
        <v>3523</v>
      </c>
      <c r="O545" s="174" t="b">
        <v>0</v>
      </c>
      <c r="P545" s="174">
        <v>1</v>
      </c>
    </row>
    <row r="546" spans="10:16">
      <c r="J546" s="174" t="s">
        <v>3017</v>
      </c>
      <c r="K546" s="174" t="s">
        <v>3018</v>
      </c>
      <c r="L546" s="174">
        <v>1.47253282735492E-5</v>
      </c>
      <c r="M546" s="174">
        <v>6.3686019342412605E-4</v>
      </c>
      <c r="N546" s="174" t="s">
        <v>4406</v>
      </c>
      <c r="O546" s="174" t="b">
        <v>0</v>
      </c>
      <c r="P546" s="174">
        <v>3</v>
      </c>
    </row>
    <row r="547" spans="10:16">
      <c r="J547" s="174" t="s">
        <v>3017</v>
      </c>
      <c r="K547" s="174" t="s">
        <v>3018</v>
      </c>
      <c r="L547" s="174">
        <v>1.27127098273313E-3</v>
      </c>
      <c r="M547" s="174">
        <v>2.86063607440665E-2</v>
      </c>
      <c r="N547" s="174" t="s">
        <v>1122</v>
      </c>
      <c r="O547" s="174" t="b">
        <v>0</v>
      </c>
      <c r="P547" s="174">
        <v>6</v>
      </c>
    </row>
    <row r="548" spans="10:16">
      <c r="J548" s="174" t="s">
        <v>3017</v>
      </c>
      <c r="K548" s="174" t="s">
        <v>3018</v>
      </c>
      <c r="L548" s="174">
        <v>1.2540398174442501E-3</v>
      </c>
      <c r="M548" s="174">
        <v>2.8259577976122E-2</v>
      </c>
      <c r="N548" s="174" t="s">
        <v>5181</v>
      </c>
      <c r="O548" s="174" t="b">
        <v>0</v>
      </c>
      <c r="P548" s="174">
        <v>4</v>
      </c>
    </row>
    <row r="549" spans="10:16">
      <c r="J549" s="174" t="s">
        <v>3017</v>
      </c>
      <c r="K549" s="174" t="s">
        <v>3018</v>
      </c>
      <c r="L549" s="174">
        <v>1.0361231397810199E-5</v>
      </c>
      <c r="M549" s="174">
        <v>4.6630046173362199E-4</v>
      </c>
      <c r="N549" s="174" t="s">
        <v>3525</v>
      </c>
      <c r="O549" s="174" t="b">
        <v>0</v>
      </c>
      <c r="P549" s="174">
        <v>2</v>
      </c>
    </row>
    <row r="550" spans="10:16">
      <c r="J550" s="174" t="s">
        <v>3017</v>
      </c>
      <c r="K550" s="174" t="s">
        <v>3018</v>
      </c>
      <c r="L550" s="174">
        <v>2.1756794676810801E-6</v>
      </c>
      <c r="M550" s="174">
        <v>1.12790274640902E-4</v>
      </c>
      <c r="N550" s="174" t="s">
        <v>3526</v>
      </c>
      <c r="O550" s="174" t="b">
        <v>0</v>
      </c>
      <c r="P550" s="174">
        <v>2</v>
      </c>
    </row>
    <row r="551" spans="10:16">
      <c r="J551" s="174" t="s">
        <v>3017</v>
      </c>
      <c r="K551" s="174" t="s">
        <v>3018</v>
      </c>
      <c r="L551" s="174">
        <v>1.2265803871298399E-6</v>
      </c>
      <c r="M551" s="174">
        <v>6.7774022707371904E-5</v>
      </c>
      <c r="N551" s="174" t="s">
        <v>3527</v>
      </c>
      <c r="O551" s="174" t="b">
        <v>0</v>
      </c>
      <c r="P551" s="174">
        <v>1</v>
      </c>
    </row>
    <row r="552" spans="10:16">
      <c r="J552" s="174" t="s">
        <v>3017</v>
      </c>
      <c r="K552" s="174" t="s">
        <v>3018</v>
      </c>
      <c r="L552" s="174">
        <v>1.7856276152345501E-5</v>
      </c>
      <c r="M552" s="174">
        <v>7.5853754221448099E-4</v>
      </c>
      <c r="N552" s="174" t="s">
        <v>3528</v>
      </c>
      <c r="O552" s="174" t="b">
        <v>0</v>
      </c>
      <c r="P552" s="174">
        <v>2</v>
      </c>
    </row>
    <row r="553" spans="10:16">
      <c r="J553" s="174" t="s">
        <v>3017</v>
      </c>
      <c r="K553" s="174" t="s">
        <v>3018</v>
      </c>
      <c r="L553" s="174">
        <v>1.5580639517322201E-13</v>
      </c>
      <c r="M553" s="174">
        <v>2.1793945897811099E-11</v>
      </c>
      <c r="N553" s="174" t="s">
        <v>2976</v>
      </c>
      <c r="O553" s="174" t="b">
        <v>0</v>
      </c>
      <c r="P553" s="174">
        <v>6</v>
      </c>
    </row>
    <row r="554" spans="10:16">
      <c r="J554" s="174" t="s">
        <v>3017</v>
      </c>
      <c r="K554" s="174" t="s">
        <v>3018</v>
      </c>
      <c r="L554" s="174">
        <v>1.5228703274408999E-4</v>
      </c>
      <c r="M554" s="174">
        <v>5.0042002410605598E-3</v>
      </c>
      <c r="N554" s="174" t="s">
        <v>3529</v>
      </c>
      <c r="O554" s="174" t="b">
        <v>0</v>
      </c>
      <c r="P554" s="174">
        <v>6</v>
      </c>
    </row>
    <row r="555" spans="10:16">
      <c r="J555" s="174" t="s">
        <v>3017</v>
      </c>
      <c r="K555" s="174" t="s">
        <v>3018</v>
      </c>
      <c r="L555" s="174">
        <v>1.63245721652156E-6</v>
      </c>
      <c r="M555" s="174">
        <v>8.7855622087771302E-5</v>
      </c>
      <c r="N555" s="174" t="s">
        <v>874</v>
      </c>
      <c r="O555" s="174" t="b">
        <v>1</v>
      </c>
      <c r="P555" s="174">
        <v>1</v>
      </c>
    </row>
    <row r="556" spans="10:16">
      <c r="J556" s="174" t="s">
        <v>3017</v>
      </c>
      <c r="K556" s="174" t="s">
        <v>3018</v>
      </c>
      <c r="L556" s="174">
        <v>8.58908487155796E-11</v>
      </c>
      <c r="M556" s="174">
        <v>9.3914384688904704E-9</v>
      </c>
      <c r="N556" s="174" t="s">
        <v>626</v>
      </c>
      <c r="O556" s="174" t="b">
        <v>0</v>
      </c>
      <c r="P556" s="174">
        <v>2</v>
      </c>
    </row>
    <row r="557" spans="10:16">
      <c r="J557" s="174" t="s">
        <v>3017</v>
      </c>
      <c r="K557" s="174" t="s">
        <v>3018</v>
      </c>
      <c r="L557" s="174">
        <v>1.52678235960912E-3</v>
      </c>
      <c r="M557" s="174">
        <v>3.3435241617025498E-2</v>
      </c>
      <c r="N557" s="174" t="s">
        <v>3531</v>
      </c>
      <c r="O557" s="174" t="b">
        <v>0</v>
      </c>
      <c r="P557" s="174">
        <v>2</v>
      </c>
    </row>
    <row r="558" spans="10:16">
      <c r="J558" s="174" t="s">
        <v>3017</v>
      </c>
      <c r="K558" s="174" t="s">
        <v>3018</v>
      </c>
      <c r="L558" s="174">
        <v>4.5386794245544101E-7</v>
      </c>
      <c r="M558" s="174">
        <v>2.7366914984599601E-5</v>
      </c>
      <c r="N558" s="174" t="s">
        <v>3532</v>
      </c>
      <c r="O558" s="174" t="b">
        <v>1</v>
      </c>
      <c r="P558" s="174">
        <v>6</v>
      </c>
    </row>
    <row r="559" spans="10:16">
      <c r="J559" s="174" t="s">
        <v>3017</v>
      </c>
      <c r="K559" s="174" t="s">
        <v>3018</v>
      </c>
      <c r="L559" s="174">
        <v>8.8113553245286407E-21</v>
      </c>
      <c r="M559" s="174">
        <v>2.0268075325376902E-18</v>
      </c>
      <c r="N559" s="174" t="s">
        <v>3533</v>
      </c>
      <c r="O559" s="174" t="b">
        <v>1</v>
      </c>
      <c r="P559" s="174">
        <v>2</v>
      </c>
    </row>
    <row r="560" spans="10:16">
      <c r="J560" s="174" t="s">
        <v>3017</v>
      </c>
      <c r="K560" s="174" t="s">
        <v>3018</v>
      </c>
      <c r="L560" s="174">
        <v>4.0404671207000699E-4</v>
      </c>
      <c r="M560" s="174">
        <v>1.1334112511210401E-2</v>
      </c>
      <c r="N560" s="174" t="s">
        <v>3534</v>
      </c>
      <c r="O560" s="174" t="b">
        <v>0</v>
      </c>
      <c r="P560" s="174">
        <v>2</v>
      </c>
    </row>
    <row r="561" spans="10:16">
      <c r="J561" s="174" t="s">
        <v>3017</v>
      </c>
      <c r="K561" s="174" t="s">
        <v>3018</v>
      </c>
      <c r="L561" s="174">
        <v>5.16939617082945E-8</v>
      </c>
      <c r="M561" s="174">
        <v>3.8587802714607397E-6</v>
      </c>
      <c r="N561" s="174" t="s">
        <v>3535</v>
      </c>
      <c r="O561" s="174" t="b">
        <v>0</v>
      </c>
      <c r="P561" s="174">
        <v>2</v>
      </c>
    </row>
    <row r="562" spans="10:16">
      <c r="J562" s="174" t="s">
        <v>3017</v>
      </c>
      <c r="K562" s="174" t="s">
        <v>3018</v>
      </c>
      <c r="L562" s="174">
        <v>2.3768266581324199E-3</v>
      </c>
      <c r="M562" s="174">
        <v>4.7679327012264801E-2</v>
      </c>
      <c r="N562" s="174" t="s">
        <v>1379</v>
      </c>
      <c r="O562" s="174" t="b">
        <v>0</v>
      </c>
      <c r="P562" s="174">
        <v>1</v>
      </c>
    </row>
    <row r="563" spans="10:16">
      <c r="J563" s="174" t="s">
        <v>3017</v>
      </c>
      <c r="K563" s="174" t="s">
        <v>3018</v>
      </c>
      <c r="L563" s="174">
        <v>5.9795892383342598E-10</v>
      </c>
      <c r="M563" s="174">
        <v>5.7487363658821601E-8</v>
      </c>
      <c r="N563" s="174" t="s">
        <v>3537</v>
      </c>
      <c r="O563" s="174" t="b">
        <v>0</v>
      </c>
      <c r="P563" s="174">
        <v>1</v>
      </c>
    </row>
    <row r="564" spans="10:16">
      <c r="J564" s="174" t="s">
        <v>3017</v>
      </c>
      <c r="K564" s="174" t="s">
        <v>3018</v>
      </c>
      <c r="L564" s="174">
        <v>1.56335982937451E-5</v>
      </c>
      <c r="M564" s="174">
        <v>6.7050534433596605E-4</v>
      </c>
      <c r="N564" s="174" t="s">
        <v>4844</v>
      </c>
      <c r="O564" s="174" t="b">
        <v>0</v>
      </c>
      <c r="P564" s="174">
        <v>6</v>
      </c>
    </row>
    <row r="565" spans="10:16">
      <c r="J565" s="174" t="s">
        <v>3017</v>
      </c>
      <c r="K565" s="174" t="s">
        <v>3018</v>
      </c>
      <c r="L565" s="174">
        <v>2.79229688259606E-5</v>
      </c>
      <c r="M565" s="174">
        <v>1.13941123646853E-3</v>
      </c>
      <c r="N565" s="174" t="s">
        <v>1369</v>
      </c>
      <c r="O565" s="174" t="b">
        <v>0</v>
      </c>
      <c r="P565" s="174">
        <v>1</v>
      </c>
    </row>
    <row r="566" spans="10:16">
      <c r="J566" s="174" t="s">
        <v>3017</v>
      </c>
      <c r="K566" s="174" t="s">
        <v>3018</v>
      </c>
      <c r="L566" s="174">
        <v>2.3857660100828999E-3</v>
      </c>
      <c r="M566" s="174">
        <v>4.7827754623049799E-2</v>
      </c>
      <c r="N566" s="174" t="s">
        <v>5182</v>
      </c>
      <c r="O566" s="174" t="b">
        <v>0</v>
      </c>
      <c r="P566" s="174">
        <v>1</v>
      </c>
    </row>
    <row r="567" spans="10:16">
      <c r="J567" s="174" t="s">
        <v>3017</v>
      </c>
      <c r="K567" s="174" t="s">
        <v>3018</v>
      </c>
      <c r="L567" s="174">
        <v>1.17162559439541E-3</v>
      </c>
      <c r="M567" s="174">
        <v>2.6716579113404099E-2</v>
      </c>
      <c r="N567" s="174" t="s">
        <v>5183</v>
      </c>
      <c r="O567" s="174" t="b">
        <v>0</v>
      </c>
      <c r="P567" s="174">
        <v>1</v>
      </c>
    </row>
    <row r="568" spans="10:16">
      <c r="J568" s="174" t="s">
        <v>3017</v>
      </c>
      <c r="K568" s="174" t="s">
        <v>3018</v>
      </c>
      <c r="L568" s="174">
        <v>1.6487630919332001E-16</v>
      </c>
      <c r="M568" s="174">
        <v>2.8763505783034702E-14</v>
      </c>
      <c r="N568" s="174" t="s">
        <v>3539</v>
      </c>
      <c r="O568" s="174" t="b">
        <v>1</v>
      </c>
      <c r="P568" s="174">
        <v>2</v>
      </c>
    </row>
    <row r="569" spans="10:16">
      <c r="J569" s="174" t="s">
        <v>3017</v>
      </c>
      <c r="K569" s="174" t="s">
        <v>3018</v>
      </c>
      <c r="L569" s="174">
        <v>7.4748558958587596E-5</v>
      </c>
      <c r="M569" s="174">
        <v>2.6649448924696002E-3</v>
      </c>
      <c r="N569" s="174" t="s">
        <v>359</v>
      </c>
      <c r="O569" s="174" t="b">
        <v>0</v>
      </c>
      <c r="P569" s="174">
        <v>3</v>
      </c>
    </row>
    <row r="570" spans="10:16">
      <c r="J570" s="174" t="s">
        <v>3017</v>
      </c>
      <c r="K570" s="174" t="s">
        <v>3018</v>
      </c>
      <c r="L570" s="174">
        <v>1.06266056058991E-46</v>
      </c>
      <c r="M570" s="174">
        <v>1.7367788625262399E-43</v>
      </c>
      <c r="N570" s="174" t="s">
        <v>370</v>
      </c>
      <c r="O570" s="174" t="b">
        <v>0</v>
      </c>
      <c r="P570" s="174">
        <v>5</v>
      </c>
    </row>
    <row r="571" spans="10:16">
      <c r="J571" s="174" t="s">
        <v>3017</v>
      </c>
      <c r="K571" s="174" t="s">
        <v>3018</v>
      </c>
      <c r="L571" s="174">
        <v>9.7569309663140399E-5</v>
      </c>
      <c r="M571" s="174">
        <v>3.37396411243819E-3</v>
      </c>
      <c r="N571" s="174" t="s">
        <v>648</v>
      </c>
      <c r="O571" s="174" t="b">
        <v>0</v>
      </c>
      <c r="P571" s="174">
        <v>2</v>
      </c>
    </row>
    <row r="572" spans="10:16">
      <c r="J572" s="174" t="s">
        <v>3017</v>
      </c>
      <c r="K572" s="174" t="s">
        <v>3018</v>
      </c>
      <c r="L572" s="174">
        <v>1.70525379370423E-6</v>
      </c>
      <c r="M572" s="174">
        <v>9.1298700096374705E-5</v>
      </c>
      <c r="N572" s="174" t="s">
        <v>1134</v>
      </c>
      <c r="O572" s="174" t="b">
        <v>0</v>
      </c>
      <c r="P572" s="174">
        <v>2</v>
      </c>
    </row>
    <row r="573" spans="10:16">
      <c r="J573" s="174" t="s">
        <v>3017</v>
      </c>
      <c r="K573" s="174" t="s">
        <v>3018</v>
      </c>
      <c r="L573" s="174">
        <v>2.7394488805857498E-6</v>
      </c>
      <c r="M573" s="174">
        <v>1.39227669539819E-4</v>
      </c>
      <c r="N573" s="174" t="s">
        <v>5184</v>
      </c>
      <c r="O573" s="174" t="b">
        <v>0</v>
      </c>
      <c r="P573" s="174">
        <v>6</v>
      </c>
    </row>
    <row r="574" spans="10:16">
      <c r="J574" s="174" t="s">
        <v>3017</v>
      </c>
      <c r="K574" s="174" t="s">
        <v>3018</v>
      </c>
      <c r="L574" s="174">
        <v>2.0569055416630199E-3</v>
      </c>
      <c r="M574" s="174">
        <v>4.2695914294961002E-2</v>
      </c>
      <c r="N574" s="174" t="s">
        <v>3544</v>
      </c>
      <c r="O574" s="174" t="b">
        <v>0</v>
      </c>
      <c r="P574" s="174">
        <v>3</v>
      </c>
    </row>
    <row r="575" spans="10:16">
      <c r="J575" s="174" t="s">
        <v>3017</v>
      </c>
      <c r="K575" s="174" t="s">
        <v>3018</v>
      </c>
      <c r="L575" s="174">
        <v>1.8100993333141099E-6</v>
      </c>
      <c r="M575" s="174">
        <v>9.6413404112183603E-5</v>
      </c>
      <c r="N575" s="174" t="s">
        <v>3545</v>
      </c>
      <c r="O575" s="174" t="b">
        <v>0</v>
      </c>
      <c r="P575" s="174">
        <v>1</v>
      </c>
    </row>
    <row r="576" spans="10:16">
      <c r="J576" s="174" t="s">
        <v>3017</v>
      </c>
      <c r="K576" s="174" t="s">
        <v>3018</v>
      </c>
      <c r="L576" s="174">
        <v>3.8698774290143701E-10</v>
      </c>
      <c r="M576" s="174">
        <v>3.8640290611956E-8</v>
      </c>
      <c r="N576" s="174" t="s">
        <v>3546</v>
      </c>
      <c r="O576" s="174" t="b">
        <v>0</v>
      </c>
      <c r="P576" s="174">
        <v>2</v>
      </c>
    </row>
    <row r="577" spans="10:16">
      <c r="J577" s="174" t="s">
        <v>3017</v>
      </c>
      <c r="K577" s="174" t="s">
        <v>3018</v>
      </c>
      <c r="L577" s="174">
        <v>3.0853878234050998E-5</v>
      </c>
      <c r="M577" s="174">
        <v>1.2410692756502401E-3</v>
      </c>
      <c r="N577" s="174" t="s">
        <v>3547</v>
      </c>
      <c r="O577" s="174" t="b">
        <v>0</v>
      </c>
      <c r="P577" s="174">
        <v>1</v>
      </c>
    </row>
    <row r="578" spans="10:16">
      <c r="J578" s="174" t="s">
        <v>3017</v>
      </c>
      <c r="K578" s="174" t="s">
        <v>3018</v>
      </c>
      <c r="L578" s="174">
        <v>1.96267844665508E-7</v>
      </c>
      <c r="M578" s="174">
        <v>1.2939926497660401E-5</v>
      </c>
      <c r="N578" s="174" t="s">
        <v>3548</v>
      </c>
      <c r="O578" s="174" t="b">
        <v>0</v>
      </c>
      <c r="P578" s="174">
        <v>5</v>
      </c>
    </row>
    <row r="579" spans="10:16">
      <c r="J579" s="174" t="s">
        <v>3017</v>
      </c>
      <c r="K579" s="174" t="s">
        <v>3018</v>
      </c>
      <c r="L579" s="174">
        <v>4.1267366208562299E-4</v>
      </c>
      <c r="M579" s="174">
        <v>1.15344331491853E-2</v>
      </c>
      <c r="N579" s="174" t="s">
        <v>5185</v>
      </c>
      <c r="O579" s="174" t="b">
        <v>0</v>
      </c>
      <c r="P579" s="174">
        <v>1</v>
      </c>
    </row>
    <row r="580" spans="10:16">
      <c r="J580" s="174" t="s">
        <v>3017</v>
      </c>
      <c r="K580" s="174" t="s">
        <v>3018</v>
      </c>
      <c r="L580" s="174">
        <v>1.1960966595536E-5</v>
      </c>
      <c r="M580" s="174">
        <v>5.2909386850595597E-4</v>
      </c>
      <c r="N580" s="174" t="s">
        <v>959</v>
      </c>
      <c r="O580" s="174" t="b">
        <v>0</v>
      </c>
      <c r="P580" s="174">
        <v>5</v>
      </c>
    </row>
    <row r="581" spans="10:16">
      <c r="J581" s="174" t="s">
        <v>3017</v>
      </c>
      <c r="K581" s="174" t="s">
        <v>3018</v>
      </c>
      <c r="L581" s="174">
        <v>6.5850258478665E-5</v>
      </c>
      <c r="M581" s="174">
        <v>2.41422441149703E-3</v>
      </c>
      <c r="N581" s="174" t="s">
        <v>4416</v>
      </c>
      <c r="O581" s="174" t="b">
        <v>0</v>
      </c>
      <c r="P581" s="174">
        <v>6</v>
      </c>
    </row>
    <row r="582" spans="10:16">
      <c r="J582" s="174" t="s">
        <v>3017</v>
      </c>
      <c r="K582" s="174" t="s">
        <v>3018</v>
      </c>
      <c r="L582" s="174">
        <v>5.3766660950022201E-4</v>
      </c>
      <c r="M582" s="174">
        <v>1.4258036912733E-2</v>
      </c>
      <c r="N582" s="174" t="s">
        <v>4417</v>
      </c>
      <c r="O582" s="174" t="b">
        <v>0</v>
      </c>
      <c r="P582" s="174">
        <v>1</v>
      </c>
    </row>
    <row r="583" spans="10:16">
      <c r="J583" s="174" t="s">
        <v>3017</v>
      </c>
      <c r="K583" s="174" t="s">
        <v>3018</v>
      </c>
      <c r="L583" s="174">
        <v>4.4896932010494501E-4</v>
      </c>
      <c r="M583" s="174">
        <v>1.23707580277009E-2</v>
      </c>
      <c r="N583" s="174" t="s">
        <v>5186</v>
      </c>
      <c r="O583" s="174" t="b">
        <v>0</v>
      </c>
      <c r="P583" s="174">
        <v>4</v>
      </c>
    </row>
    <row r="584" spans="10:16">
      <c r="J584" s="174" t="s">
        <v>3017</v>
      </c>
      <c r="K584" s="174" t="s">
        <v>3018</v>
      </c>
      <c r="L584" s="174">
        <v>8.2785060250345903E-35</v>
      </c>
      <c r="M584" s="174">
        <v>6.59160122039485E-32</v>
      </c>
      <c r="N584" s="174" t="s">
        <v>541</v>
      </c>
      <c r="O584" s="174" t="b">
        <v>1</v>
      </c>
      <c r="P584" s="174">
        <v>2</v>
      </c>
    </row>
    <row r="585" spans="10:16">
      <c r="J585" s="174" t="s">
        <v>3017</v>
      </c>
      <c r="K585" s="174" t="s">
        <v>3018</v>
      </c>
      <c r="L585" s="174">
        <v>4.90148789335222E-29</v>
      </c>
      <c r="M585" s="174">
        <v>2.1743700507466599E-26</v>
      </c>
      <c r="N585" s="174" t="s">
        <v>3550</v>
      </c>
      <c r="O585" s="174" t="b">
        <v>1</v>
      </c>
      <c r="P585" s="174">
        <v>2</v>
      </c>
    </row>
    <row r="586" spans="10:16">
      <c r="J586" s="174" t="s">
        <v>3017</v>
      </c>
      <c r="K586" s="174" t="s">
        <v>3018</v>
      </c>
      <c r="L586" s="174">
        <v>2.3262622371692899E-10</v>
      </c>
      <c r="M586" s="174">
        <v>2.3999143272697001E-8</v>
      </c>
      <c r="N586" s="174" t="s">
        <v>4418</v>
      </c>
      <c r="O586" s="174" t="b">
        <v>0</v>
      </c>
      <c r="P586" s="174">
        <v>1</v>
      </c>
    </row>
    <row r="587" spans="10:16">
      <c r="J587" s="174" t="s">
        <v>3017</v>
      </c>
      <c r="K587" s="174" t="s">
        <v>3018</v>
      </c>
      <c r="L587" s="174">
        <v>6.7501389774644199E-4</v>
      </c>
      <c r="M587" s="174">
        <v>1.70277876252805E-2</v>
      </c>
      <c r="N587" s="174" t="s">
        <v>3551</v>
      </c>
      <c r="O587" s="174" t="b">
        <v>0</v>
      </c>
      <c r="P587" s="174">
        <v>2</v>
      </c>
    </row>
    <row r="588" spans="10:16">
      <c r="J588" s="174" t="s">
        <v>3017</v>
      </c>
      <c r="K588" s="174" t="s">
        <v>3018</v>
      </c>
      <c r="L588" s="174">
        <v>8.6084622492795004E-4</v>
      </c>
      <c r="M588" s="174">
        <v>2.0738446720471398E-2</v>
      </c>
      <c r="N588" s="174" t="s">
        <v>5187</v>
      </c>
      <c r="O588" s="174" t="b">
        <v>0</v>
      </c>
      <c r="P588" s="174">
        <v>2</v>
      </c>
    </row>
    <row r="589" spans="10:16">
      <c r="J589" s="174" t="s">
        <v>3017</v>
      </c>
      <c r="K589" s="174" t="s">
        <v>3018</v>
      </c>
      <c r="L589" s="174">
        <v>1.8091953819241099E-5</v>
      </c>
      <c r="M589" s="174">
        <v>7.6749923763510001E-4</v>
      </c>
      <c r="N589" s="174" t="s">
        <v>640</v>
      </c>
      <c r="O589" s="174" t="b">
        <v>0</v>
      </c>
      <c r="P589" s="174">
        <v>6</v>
      </c>
    </row>
    <row r="590" spans="10:16">
      <c r="J590" s="174" t="s">
        <v>3017</v>
      </c>
      <c r="K590" s="174" t="s">
        <v>3018</v>
      </c>
      <c r="L590" s="174">
        <v>5.3292787967324199E-5</v>
      </c>
      <c r="M590" s="174">
        <v>2.0167944678926102E-3</v>
      </c>
      <c r="N590" s="174" t="s">
        <v>2992</v>
      </c>
      <c r="O590" s="174" t="b">
        <v>0</v>
      </c>
      <c r="P590" s="174">
        <v>2</v>
      </c>
    </row>
    <row r="591" spans="10:16">
      <c r="J591" s="174" t="s">
        <v>3017</v>
      </c>
      <c r="K591" s="174" t="s">
        <v>3018</v>
      </c>
      <c r="L591" s="174">
        <v>8.4227924009228899E-10</v>
      </c>
      <c r="M591" s="174">
        <v>7.9499383716066396E-8</v>
      </c>
      <c r="N591" s="174" t="s">
        <v>4419</v>
      </c>
      <c r="O591" s="174" t="b">
        <v>0</v>
      </c>
      <c r="P591" s="174">
        <v>5</v>
      </c>
    </row>
    <row r="592" spans="10:16">
      <c r="J592" s="174" t="s">
        <v>3017</v>
      </c>
      <c r="K592" s="174" t="s">
        <v>3018</v>
      </c>
      <c r="L592" s="174">
        <v>4.3063720212717099E-5</v>
      </c>
      <c r="M592" s="174">
        <v>1.67786412015747E-3</v>
      </c>
      <c r="N592" s="174" t="s">
        <v>663</v>
      </c>
      <c r="O592" s="174" t="b">
        <v>0</v>
      </c>
      <c r="P592" s="174">
        <v>5</v>
      </c>
    </row>
    <row r="593" spans="10:16">
      <c r="J593" s="174" t="s">
        <v>3017</v>
      </c>
      <c r="K593" s="174" t="s">
        <v>3018</v>
      </c>
      <c r="L593" s="174">
        <v>2.14515705917223E-3</v>
      </c>
      <c r="M593" s="174">
        <v>4.41149418268049E-2</v>
      </c>
      <c r="N593" s="174" t="s">
        <v>3552</v>
      </c>
      <c r="O593" s="174" t="b">
        <v>0</v>
      </c>
      <c r="P593" s="174">
        <v>2</v>
      </c>
    </row>
    <row r="594" spans="10:16">
      <c r="J594" s="174" t="s">
        <v>3017</v>
      </c>
      <c r="K594" s="174" t="s">
        <v>3018</v>
      </c>
      <c r="L594" s="174">
        <v>2.3088434937660698E-3</v>
      </c>
      <c r="M594" s="174">
        <v>4.6643392157348501E-2</v>
      </c>
      <c r="N594" s="174" t="s">
        <v>5188</v>
      </c>
      <c r="O594" s="174" t="b">
        <v>0</v>
      </c>
      <c r="P594" s="174">
        <v>6</v>
      </c>
    </row>
    <row r="595" spans="10:16">
      <c r="J595" s="174" t="s">
        <v>3017</v>
      </c>
      <c r="K595" s="174" t="s">
        <v>3018</v>
      </c>
      <c r="L595" s="174">
        <v>3.52294335849089E-5</v>
      </c>
      <c r="M595" s="174">
        <v>1.3989508965628901E-3</v>
      </c>
      <c r="N595" s="174" t="s">
        <v>5189</v>
      </c>
      <c r="O595" s="174" t="b">
        <v>0</v>
      </c>
      <c r="P595" s="174">
        <v>5</v>
      </c>
    </row>
    <row r="596" spans="10:16">
      <c r="J596" s="174" t="s">
        <v>3017</v>
      </c>
      <c r="K596" s="174" t="s">
        <v>3018</v>
      </c>
      <c r="L596" s="174">
        <v>5.0243175794824003E-33</v>
      </c>
      <c r="M596" s="174">
        <v>3.3917420390362398E-30</v>
      </c>
      <c r="N596" s="174" t="s">
        <v>3069</v>
      </c>
      <c r="O596" s="174" t="b">
        <v>0</v>
      </c>
      <c r="P596" s="174">
        <v>1</v>
      </c>
    </row>
    <row r="597" spans="10:16">
      <c r="J597" s="174" t="s">
        <v>3017</v>
      </c>
      <c r="K597" s="174" t="s">
        <v>3018</v>
      </c>
      <c r="L597" s="174">
        <v>1.0151308061103501E-3</v>
      </c>
      <c r="M597" s="174">
        <v>2.3772893606443999E-2</v>
      </c>
      <c r="N597" s="174" t="s">
        <v>1273</v>
      </c>
      <c r="O597" s="174" t="b">
        <v>0</v>
      </c>
      <c r="P597" s="174">
        <v>3</v>
      </c>
    </row>
    <row r="598" spans="10:16">
      <c r="J598" s="174" t="s">
        <v>3017</v>
      </c>
      <c r="K598" s="174" t="s">
        <v>3018</v>
      </c>
      <c r="L598" s="174">
        <v>1.87881989312519E-7</v>
      </c>
      <c r="M598" s="174">
        <v>1.24664517395762E-5</v>
      </c>
      <c r="N598" s="174" t="s">
        <v>4421</v>
      </c>
      <c r="O598" s="174" t="b">
        <v>0</v>
      </c>
      <c r="P598" s="174">
        <v>2</v>
      </c>
    </row>
    <row r="599" spans="10:16">
      <c r="J599" s="174" t="s">
        <v>3017</v>
      </c>
      <c r="K599" s="174" t="s">
        <v>3018</v>
      </c>
      <c r="L599" s="174">
        <v>8.5257246454712003E-7</v>
      </c>
      <c r="M599" s="174">
        <v>4.9027653225151301E-5</v>
      </c>
      <c r="N599" s="174" t="s">
        <v>3553</v>
      </c>
      <c r="O599" s="174" t="b">
        <v>0</v>
      </c>
      <c r="P599" s="174">
        <v>1</v>
      </c>
    </row>
    <row r="600" spans="10:16">
      <c r="J600" s="174" t="s">
        <v>3017</v>
      </c>
      <c r="K600" s="174" t="s">
        <v>3018</v>
      </c>
      <c r="L600" s="174">
        <v>3.0763823543569101E-4</v>
      </c>
      <c r="M600" s="174">
        <v>8.9784681625794307E-3</v>
      </c>
      <c r="N600" s="174" t="s">
        <v>1220</v>
      </c>
      <c r="O600" s="174" t="b">
        <v>0</v>
      </c>
      <c r="P600" s="174">
        <v>4</v>
      </c>
    </row>
    <row r="601" spans="10:16">
      <c r="J601" s="174" t="s">
        <v>3017</v>
      </c>
      <c r="K601" s="174" t="s">
        <v>3018</v>
      </c>
      <c r="L601" s="174">
        <v>3.4711884326113897E-5</v>
      </c>
      <c r="M601" s="174">
        <v>1.38016407679746E-3</v>
      </c>
      <c r="N601" s="174" t="s">
        <v>5190</v>
      </c>
      <c r="O601" s="174" t="b">
        <v>0</v>
      </c>
      <c r="P601" s="174">
        <v>3</v>
      </c>
    </row>
    <row r="602" spans="10:16">
      <c r="J602" s="174" t="s">
        <v>3017</v>
      </c>
      <c r="K602" s="174" t="s">
        <v>3018</v>
      </c>
      <c r="L602" s="174">
        <v>2.2061792654562099E-3</v>
      </c>
      <c r="M602" s="174">
        <v>4.5071371533034102E-2</v>
      </c>
      <c r="N602" s="174" t="s">
        <v>5191</v>
      </c>
      <c r="O602" s="174" t="b">
        <v>0</v>
      </c>
      <c r="P602" s="174">
        <v>1</v>
      </c>
    </row>
    <row r="603" spans="10:16">
      <c r="J603" s="174" t="s">
        <v>3017</v>
      </c>
      <c r="K603" s="174" t="s">
        <v>3018</v>
      </c>
      <c r="L603" s="174">
        <v>1.77288008352018E-3</v>
      </c>
      <c r="M603" s="174">
        <v>3.7681892699214202E-2</v>
      </c>
      <c r="N603" s="174" t="s">
        <v>1459</v>
      </c>
      <c r="O603" s="174" t="b">
        <v>0</v>
      </c>
      <c r="P603" s="174">
        <v>1</v>
      </c>
    </row>
    <row r="604" spans="10:16">
      <c r="J604" s="174" t="s">
        <v>3017</v>
      </c>
      <c r="K604" s="174" t="s">
        <v>3018</v>
      </c>
      <c r="L604" s="174">
        <v>1.62548038712158E-14</v>
      </c>
      <c r="M604" s="174">
        <v>2.5238021230643301E-12</v>
      </c>
      <c r="N604" s="174" t="s">
        <v>1464</v>
      </c>
      <c r="O604" s="174" t="b">
        <v>0</v>
      </c>
      <c r="P604" s="174">
        <v>1</v>
      </c>
    </row>
    <row r="605" spans="10:16">
      <c r="J605" s="174" t="s">
        <v>3017</v>
      </c>
      <c r="K605" s="174" t="s">
        <v>3018</v>
      </c>
      <c r="L605" s="174">
        <v>4.6154933530261902E-8</v>
      </c>
      <c r="M605" s="174">
        <v>3.4855109685106799E-6</v>
      </c>
      <c r="N605" s="174" t="s">
        <v>765</v>
      </c>
      <c r="O605" s="174" t="b">
        <v>0</v>
      </c>
      <c r="P605" s="174">
        <v>1</v>
      </c>
    </row>
    <row r="606" spans="10:16">
      <c r="J606" s="174" t="s">
        <v>3017</v>
      </c>
      <c r="K606" s="174" t="s">
        <v>3018</v>
      </c>
      <c r="L606" s="174">
        <v>1.3605568597771E-3</v>
      </c>
      <c r="M606" s="174">
        <v>3.03297718353614E-2</v>
      </c>
      <c r="N606" s="174" t="s">
        <v>5192</v>
      </c>
      <c r="O606" s="174" t="b">
        <v>0</v>
      </c>
      <c r="P606" s="174">
        <v>1</v>
      </c>
    </row>
    <row r="607" spans="10:16">
      <c r="J607" s="174" t="s">
        <v>3017</v>
      </c>
      <c r="K607" s="174" t="s">
        <v>3018</v>
      </c>
      <c r="L607" s="174">
        <v>1.51749452277768E-3</v>
      </c>
      <c r="M607" s="174">
        <v>3.3255298105727103E-2</v>
      </c>
      <c r="N607" s="174" t="s">
        <v>5193</v>
      </c>
      <c r="O607" s="174" t="b">
        <v>0</v>
      </c>
      <c r="P607" s="174">
        <v>2</v>
      </c>
    </row>
    <row r="608" spans="10:16">
      <c r="J608" s="174" t="s">
        <v>3017</v>
      </c>
      <c r="K608" s="174" t="s">
        <v>3018</v>
      </c>
      <c r="L608" s="174">
        <v>3.0240785019318298E-4</v>
      </c>
      <c r="M608" s="174">
        <v>8.8507737719593898E-3</v>
      </c>
      <c r="N608" s="174" t="s">
        <v>1293</v>
      </c>
      <c r="O608" s="174" t="b">
        <v>0</v>
      </c>
      <c r="P608" s="174">
        <v>1</v>
      </c>
    </row>
    <row r="609" spans="10:16">
      <c r="J609" s="174" t="s">
        <v>3017</v>
      </c>
      <c r="K609" s="174" t="s">
        <v>3018</v>
      </c>
      <c r="L609" s="174">
        <v>5.6674068140198195E-29</v>
      </c>
      <c r="M609" s="174">
        <v>2.47873216613743E-26</v>
      </c>
      <c r="N609" s="174" t="s">
        <v>3559</v>
      </c>
      <c r="O609" s="174" t="b">
        <v>1</v>
      </c>
      <c r="P609" s="174">
        <v>1</v>
      </c>
    </row>
    <row r="610" spans="10:16">
      <c r="J610" s="174" t="s">
        <v>3017</v>
      </c>
      <c r="K610" s="174" t="s">
        <v>3018</v>
      </c>
      <c r="L610" s="174">
        <v>1.8962885320787101E-4</v>
      </c>
      <c r="M610" s="174">
        <v>6.0025940659164199E-3</v>
      </c>
      <c r="N610" s="174" t="s">
        <v>3070</v>
      </c>
      <c r="O610" s="174" t="b">
        <v>1</v>
      </c>
      <c r="P610" s="174">
        <v>1</v>
      </c>
    </row>
    <row r="611" spans="10:16">
      <c r="J611" s="174" t="s">
        <v>3017</v>
      </c>
      <c r="K611" s="174" t="s">
        <v>3018</v>
      </c>
      <c r="L611" s="174">
        <v>1.1503323877118099E-3</v>
      </c>
      <c r="M611" s="174">
        <v>2.6343120675232201E-2</v>
      </c>
      <c r="N611" s="174" t="s">
        <v>4423</v>
      </c>
      <c r="O611" s="174" t="b">
        <v>0</v>
      </c>
      <c r="P611" s="174">
        <v>1</v>
      </c>
    </row>
    <row r="612" spans="10:16">
      <c r="J612" s="174" t="s">
        <v>3017</v>
      </c>
      <c r="K612" s="174" t="s">
        <v>3018</v>
      </c>
      <c r="L612" s="174">
        <v>1.94464992540257E-3</v>
      </c>
      <c r="M612" s="174">
        <v>4.0595735510059801E-2</v>
      </c>
      <c r="N612" s="174" t="s">
        <v>5194</v>
      </c>
      <c r="O612" s="174" t="b">
        <v>0</v>
      </c>
      <c r="P612" s="174">
        <v>6</v>
      </c>
    </row>
    <row r="613" spans="10:16">
      <c r="J613" s="174" t="s">
        <v>3017</v>
      </c>
      <c r="K613" s="174" t="s">
        <v>3018</v>
      </c>
      <c r="L613" s="174">
        <v>1.78742078533747E-3</v>
      </c>
      <c r="M613" s="174">
        <v>3.7939014112839599E-2</v>
      </c>
      <c r="N613" s="174" t="s">
        <v>5195</v>
      </c>
      <c r="O613" s="174" t="b">
        <v>0</v>
      </c>
      <c r="P613" s="174">
        <v>4</v>
      </c>
    </row>
    <row r="614" spans="10:16">
      <c r="J614" s="174" t="s">
        <v>3017</v>
      </c>
      <c r="K614" s="174" t="s">
        <v>3018</v>
      </c>
      <c r="L614" s="174">
        <v>1.6102926110521201E-15</v>
      </c>
      <c r="M614" s="174">
        <v>2.6598093856915702E-13</v>
      </c>
      <c r="N614" s="174" t="s">
        <v>579</v>
      </c>
      <c r="O614" s="174" t="b">
        <v>1</v>
      </c>
      <c r="P614" s="174">
        <v>6</v>
      </c>
    </row>
    <row r="615" spans="10:16">
      <c r="J615" s="174" t="s">
        <v>3017</v>
      </c>
      <c r="K615" s="174" t="s">
        <v>3018</v>
      </c>
      <c r="L615" s="174">
        <v>2.1682611504990701E-24</v>
      </c>
      <c r="M615" s="174">
        <v>6.4124774768045302E-22</v>
      </c>
      <c r="N615" s="174" t="s">
        <v>668</v>
      </c>
      <c r="O615" s="174" t="b">
        <v>1</v>
      </c>
      <c r="P615" s="174">
        <v>2</v>
      </c>
    </row>
    <row r="616" spans="10:16">
      <c r="J616" s="174" t="s">
        <v>3017</v>
      </c>
      <c r="K616" s="174" t="s">
        <v>3018</v>
      </c>
      <c r="L616" s="174">
        <v>9.9493656281804302E-12</v>
      </c>
      <c r="M616" s="174">
        <v>1.2163687041412901E-9</v>
      </c>
      <c r="N616" s="174" t="s">
        <v>3561</v>
      </c>
      <c r="O616" s="174" t="b">
        <v>0</v>
      </c>
      <c r="P616" s="174">
        <v>2</v>
      </c>
    </row>
    <row r="617" spans="10:16">
      <c r="J617" s="174" t="s">
        <v>3017</v>
      </c>
      <c r="K617" s="174" t="s">
        <v>3018</v>
      </c>
      <c r="L617" s="174">
        <v>1.84177984625761E-3</v>
      </c>
      <c r="M617" s="174">
        <v>3.8827419936074498E-2</v>
      </c>
      <c r="N617" s="174" t="s">
        <v>5196</v>
      </c>
      <c r="O617" s="174" t="b">
        <v>0</v>
      </c>
      <c r="P617" s="174">
        <v>1</v>
      </c>
    </row>
    <row r="618" spans="10:16">
      <c r="J618" s="174" t="s">
        <v>3017</v>
      </c>
      <c r="K618" s="174" t="s">
        <v>3018</v>
      </c>
      <c r="L618" s="174">
        <v>2.65716765115468E-7</v>
      </c>
      <c r="M618" s="174">
        <v>1.7083442457827401E-5</v>
      </c>
      <c r="N618" s="174" t="s">
        <v>5197</v>
      </c>
      <c r="O618" s="174" t="b">
        <v>0</v>
      </c>
      <c r="P618" s="174">
        <v>6</v>
      </c>
    </row>
    <row r="619" spans="10:16">
      <c r="J619" s="174" t="s">
        <v>3017</v>
      </c>
      <c r="K619" s="174" t="s">
        <v>3018</v>
      </c>
      <c r="L619" s="174">
        <v>7.4165168426615496E-6</v>
      </c>
      <c r="M619" s="174">
        <v>3.44768110052648E-4</v>
      </c>
      <c r="N619" s="174" t="s">
        <v>403</v>
      </c>
      <c r="O619" s="174" t="b">
        <v>0</v>
      </c>
      <c r="P619" s="174">
        <v>4</v>
      </c>
    </row>
    <row r="620" spans="10:16">
      <c r="J620" s="174" t="s">
        <v>3017</v>
      </c>
      <c r="K620" s="174" t="s">
        <v>3018</v>
      </c>
      <c r="L620" s="174">
        <v>3.39961403850229E-6</v>
      </c>
      <c r="M620" s="174">
        <v>1.7109921351314699E-4</v>
      </c>
      <c r="N620" s="174" t="s">
        <v>5198</v>
      </c>
      <c r="O620" s="174" t="b">
        <v>0</v>
      </c>
      <c r="P620" s="174">
        <v>1</v>
      </c>
    </row>
    <row r="621" spans="10:16">
      <c r="J621" s="174" t="s">
        <v>3017</v>
      </c>
      <c r="K621" s="174" t="s">
        <v>3018</v>
      </c>
      <c r="L621" s="174">
        <v>2.0282018522930598E-12</v>
      </c>
      <c r="M621" s="174">
        <v>2.6915278683442898E-10</v>
      </c>
      <c r="N621" s="174" t="s">
        <v>3563</v>
      </c>
      <c r="O621" s="174" t="b">
        <v>0</v>
      </c>
      <c r="P621" s="174">
        <v>2</v>
      </c>
    </row>
    <row r="622" spans="10:16">
      <c r="J622" s="174" t="s">
        <v>3017</v>
      </c>
      <c r="K622" s="174" t="s">
        <v>3018</v>
      </c>
      <c r="L622" s="174">
        <v>1.20955448807899E-5</v>
      </c>
      <c r="M622" s="174">
        <v>5.3352692497609299E-4</v>
      </c>
      <c r="N622" s="174" t="s">
        <v>3565</v>
      </c>
      <c r="O622" s="174" t="b">
        <v>0</v>
      </c>
      <c r="P622" s="174">
        <v>3</v>
      </c>
    </row>
    <row r="623" spans="10:16">
      <c r="J623" s="174" t="s">
        <v>3017</v>
      </c>
      <c r="K623" s="174" t="s">
        <v>3018</v>
      </c>
      <c r="L623" s="174">
        <v>2.5270440108075902E-4</v>
      </c>
      <c r="M623" s="174">
        <v>7.66331031910235E-3</v>
      </c>
      <c r="N623" s="174" t="s">
        <v>5199</v>
      </c>
      <c r="O623" s="174" t="b">
        <v>0</v>
      </c>
      <c r="P623" s="174">
        <v>6</v>
      </c>
    </row>
    <row r="624" spans="10:16">
      <c r="J624" s="174" t="s">
        <v>3017</v>
      </c>
      <c r="K624" s="174" t="s">
        <v>3018</v>
      </c>
      <c r="L624" s="174">
        <v>5.7181529178232902E-4</v>
      </c>
      <c r="M624" s="174">
        <v>1.4946616376865901E-2</v>
      </c>
      <c r="N624" s="174" t="s">
        <v>5200</v>
      </c>
      <c r="O624" s="174" t="b">
        <v>0</v>
      </c>
      <c r="P624" s="174">
        <v>1</v>
      </c>
    </row>
    <row r="625" spans="10:16">
      <c r="J625" s="174" t="s">
        <v>3017</v>
      </c>
      <c r="K625" s="174" t="s">
        <v>3018</v>
      </c>
      <c r="L625" s="174">
        <v>9.9768387559071803E-19</v>
      </c>
      <c r="M625" s="174">
        <v>1.99877918636894E-16</v>
      </c>
      <c r="N625" s="174" t="s">
        <v>3566</v>
      </c>
      <c r="O625" s="174" t="b">
        <v>0</v>
      </c>
      <c r="P625" s="174">
        <v>2</v>
      </c>
    </row>
    <row r="626" spans="10:16">
      <c r="J626" s="174" t="s">
        <v>3017</v>
      </c>
      <c r="K626" s="174" t="s">
        <v>3018</v>
      </c>
      <c r="L626" s="174">
        <v>3.9006749546033001E-4</v>
      </c>
      <c r="M626" s="174">
        <v>1.10168129507109E-2</v>
      </c>
      <c r="N626" s="174" t="s">
        <v>3567</v>
      </c>
      <c r="O626" s="174" t="b">
        <v>0</v>
      </c>
      <c r="P626" s="174">
        <v>2</v>
      </c>
    </row>
    <row r="627" spans="10:16">
      <c r="J627" s="174" t="s">
        <v>3017</v>
      </c>
      <c r="K627" s="174" t="s">
        <v>3018</v>
      </c>
      <c r="L627" s="174">
        <v>1.4939982828169199E-3</v>
      </c>
      <c r="M627" s="174">
        <v>3.2809850549019602E-2</v>
      </c>
      <c r="N627" s="174" t="s">
        <v>5201</v>
      </c>
      <c r="O627" s="174" t="b">
        <v>0</v>
      </c>
      <c r="P627" s="174">
        <v>6</v>
      </c>
    </row>
    <row r="628" spans="10:16">
      <c r="J628" s="174" t="s">
        <v>3017</v>
      </c>
      <c r="K628" s="174" t="s">
        <v>3018</v>
      </c>
      <c r="L628" s="174">
        <v>7.2650780889483303E-9</v>
      </c>
      <c r="M628" s="174">
        <v>6.0973640512462797E-7</v>
      </c>
      <c r="N628" s="174" t="s">
        <v>3569</v>
      </c>
      <c r="O628" s="174" t="b">
        <v>1</v>
      </c>
      <c r="P628" s="174">
        <v>2</v>
      </c>
    </row>
    <row r="629" spans="10:16">
      <c r="J629" s="174" t="s">
        <v>3017</v>
      </c>
      <c r="K629" s="174" t="s">
        <v>3018</v>
      </c>
      <c r="L629" s="174">
        <v>4.9844289327175403E-10</v>
      </c>
      <c r="M629" s="174">
        <v>4.8673418757131401E-8</v>
      </c>
      <c r="N629" s="174" t="s">
        <v>3570</v>
      </c>
      <c r="O629" s="174" t="b">
        <v>0</v>
      </c>
      <c r="P629" s="174">
        <v>2</v>
      </c>
    </row>
    <row r="630" spans="10:16">
      <c r="J630" s="174" t="s">
        <v>3017</v>
      </c>
      <c r="K630" s="174" t="s">
        <v>3018</v>
      </c>
      <c r="L630" s="174">
        <v>1.0253791942217299E-3</v>
      </c>
      <c r="M630" s="174">
        <v>2.3958690833835401E-2</v>
      </c>
      <c r="N630" s="174" t="s">
        <v>5202</v>
      </c>
      <c r="O630" s="174" t="b">
        <v>0</v>
      </c>
      <c r="P630" s="174">
        <v>2</v>
      </c>
    </row>
    <row r="631" spans="10:16">
      <c r="J631" s="174" t="s">
        <v>3017</v>
      </c>
      <c r="K631" s="174" t="s">
        <v>3018</v>
      </c>
      <c r="L631" s="174">
        <v>2.6828927790467998E-46</v>
      </c>
      <c r="M631" s="174">
        <v>4.1655934733870097E-43</v>
      </c>
      <c r="N631" s="174" t="s">
        <v>3572</v>
      </c>
      <c r="O631" s="174" t="b">
        <v>0</v>
      </c>
      <c r="P631" s="174">
        <v>1</v>
      </c>
    </row>
    <row r="632" spans="10:16">
      <c r="J632" s="174" t="s">
        <v>3017</v>
      </c>
      <c r="K632" s="174" t="s">
        <v>3018</v>
      </c>
      <c r="L632" s="174">
        <v>1.0297534512113101E-3</v>
      </c>
      <c r="M632" s="174">
        <v>2.3992040049992398E-2</v>
      </c>
      <c r="N632" s="174" t="s">
        <v>4427</v>
      </c>
      <c r="O632" s="174" t="b">
        <v>0</v>
      </c>
      <c r="P632" s="174">
        <v>1</v>
      </c>
    </row>
    <row r="633" spans="10:16">
      <c r="J633" s="174" t="s">
        <v>3017</v>
      </c>
      <c r="K633" s="174" t="s">
        <v>3018</v>
      </c>
      <c r="L633" s="174">
        <v>5.1305747893450003E-58</v>
      </c>
      <c r="M633" s="174">
        <v>1.3276644911127501E-54</v>
      </c>
      <c r="N633" s="174" t="s">
        <v>3072</v>
      </c>
      <c r="O633" s="174" t="b">
        <v>0</v>
      </c>
      <c r="P633" s="174">
        <v>5</v>
      </c>
    </row>
    <row r="634" spans="10:16">
      <c r="J634" s="174" t="s">
        <v>3017</v>
      </c>
      <c r="K634" s="174" t="s">
        <v>3018</v>
      </c>
      <c r="L634" s="174">
        <v>5.2184720181649405E-4</v>
      </c>
      <c r="M634" s="174">
        <v>1.39217535721715E-2</v>
      </c>
      <c r="N634" s="174" t="s">
        <v>1074</v>
      </c>
      <c r="O634" s="174" t="b">
        <v>1</v>
      </c>
      <c r="P634" s="174">
        <v>1</v>
      </c>
    </row>
    <row r="635" spans="10:16">
      <c r="J635" s="174" t="s">
        <v>3017</v>
      </c>
      <c r="K635" s="174" t="s">
        <v>3018</v>
      </c>
      <c r="L635" s="174">
        <v>6.8004428618729195E-4</v>
      </c>
      <c r="M635" s="174">
        <v>1.7126857436312998E-2</v>
      </c>
      <c r="N635" s="174" t="s">
        <v>5203</v>
      </c>
      <c r="O635" s="174" t="b">
        <v>0</v>
      </c>
      <c r="P635" s="174">
        <v>1</v>
      </c>
    </row>
    <row r="636" spans="10:16">
      <c r="J636" s="174" t="s">
        <v>3017</v>
      </c>
      <c r="K636" s="174" t="s">
        <v>3018</v>
      </c>
      <c r="L636" s="174">
        <v>2.5321445805853699E-4</v>
      </c>
      <c r="M636" s="174">
        <v>7.6712864059431604E-3</v>
      </c>
      <c r="N636" s="174" t="s">
        <v>5204</v>
      </c>
      <c r="O636" s="174" t="b">
        <v>0</v>
      </c>
      <c r="P636" s="174">
        <v>1</v>
      </c>
    </row>
    <row r="637" spans="10:16">
      <c r="J637" s="174" t="s">
        <v>3017</v>
      </c>
      <c r="K637" s="174" t="s">
        <v>3018</v>
      </c>
      <c r="L637" s="174">
        <v>1.5546359313300701E-3</v>
      </c>
      <c r="M637" s="174">
        <v>3.39255864902267E-2</v>
      </c>
      <c r="N637" s="174" t="s">
        <v>5205</v>
      </c>
      <c r="O637" s="174" t="b">
        <v>0</v>
      </c>
      <c r="P637" s="174">
        <v>4</v>
      </c>
    </row>
    <row r="638" spans="10:16">
      <c r="J638" s="174" t="s">
        <v>3017</v>
      </c>
      <c r="K638" s="174" t="s">
        <v>3018</v>
      </c>
      <c r="L638" s="174">
        <v>1.17287032205689E-26</v>
      </c>
      <c r="M638" s="174">
        <v>4.2350165245154303E-24</v>
      </c>
      <c r="N638" s="174" t="s">
        <v>3073</v>
      </c>
      <c r="O638" s="174" t="b">
        <v>0</v>
      </c>
      <c r="P638" s="174">
        <v>1</v>
      </c>
    </row>
    <row r="639" spans="10:16">
      <c r="J639" s="174" t="s">
        <v>3017</v>
      </c>
      <c r="K639" s="174" t="s">
        <v>3018</v>
      </c>
      <c r="L639" s="174">
        <v>2.0222724748288301E-4</v>
      </c>
      <c r="M639" s="174">
        <v>6.3496084085803497E-3</v>
      </c>
      <c r="N639" s="174" t="s">
        <v>1176</v>
      </c>
      <c r="O639" s="174" t="b">
        <v>0</v>
      </c>
      <c r="P639" s="174">
        <v>1</v>
      </c>
    </row>
    <row r="640" spans="10:16">
      <c r="J640" s="174" t="s">
        <v>3017</v>
      </c>
      <c r="K640" s="174" t="s">
        <v>3018</v>
      </c>
      <c r="L640" s="174">
        <v>5.6949028032554096E-4</v>
      </c>
      <c r="M640" s="174">
        <v>1.48983838879099E-2</v>
      </c>
      <c r="N640" s="174" t="s">
        <v>3575</v>
      </c>
      <c r="O640" s="174" t="b">
        <v>0</v>
      </c>
      <c r="P640" s="174">
        <v>1</v>
      </c>
    </row>
    <row r="641" spans="10:16">
      <c r="J641" s="174" t="s">
        <v>3017</v>
      </c>
      <c r="K641" s="174" t="s">
        <v>3018</v>
      </c>
      <c r="L641" s="174">
        <v>8.8750090928851595E-5</v>
      </c>
      <c r="M641" s="174">
        <v>3.0991948055010699E-3</v>
      </c>
      <c r="N641" s="174" t="s">
        <v>1018</v>
      </c>
      <c r="O641" s="174" t="b">
        <v>1</v>
      </c>
      <c r="P641" s="174">
        <v>1</v>
      </c>
    </row>
    <row r="642" spans="10:16">
      <c r="J642" s="174" t="s">
        <v>3017</v>
      </c>
      <c r="K642" s="174" t="s">
        <v>3018</v>
      </c>
      <c r="L642" s="174">
        <v>2.8443322958432599E-5</v>
      </c>
      <c r="M642" s="174">
        <v>1.1591214013493599E-3</v>
      </c>
      <c r="N642" s="174" t="s">
        <v>5206</v>
      </c>
      <c r="O642" s="174" t="b">
        <v>0</v>
      </c>
      <c r="P642" s="174">
        <v>3</v>
      </c>
    </row>
    <row r="643" spans="10:16">
      <c r="J643" s="174" t="s">
        <v>3017</v>
      </c>
      <c r="K643" s="174" t="s">
        <v>3018</v>
      </c>
      <c r="L643" s="174">
        <v>1.0365612478612099E-3</v>
      </c>
      <c r="M643" s="174">
        <v>2.4111113430587399E-2</v>
      </c>
      <c r="N643" s="174" t="s">
        <v>4430</v>
      </c>
      <c r="O643" s="174" t="b">
        <v>0</v>
      </c>
      <c r="P643" s="174">
        <v>6</v>
      </c>
    </row>
    <row r="644" spans="10:16">
      <c r="J644" s="174" t="s">
        <v>3017</v>
      </c>
      <c r="K644" s="174" t="s">
        <v>3018</v>
      </c>
      <c r="L644" s="174">
        <v>2.1801067071149402E-3</v>
      </c>
      <c r="M644" s="174">
        <v>4.4646483713889198E-2</v>
      </c>
      <c r="N644" s="174" t="s">
        <v>3578</v>
      </c>
      <c r="O644" s="174" t="b">
        <v>0</v>
      </c>
      <c r="P644" s="174">
        <v>1</v>
      </c>
    </row>
    <row r="645" spans="10:16">
      <c r="J645" s="174" t="s">
        <v>3017</v>
      </c>
      <c r="K645" s="174" t="s">
        <v>3018</v>
      </c>
      <c r="L645" s="174">
        <v>1.0376069040743901E-4</v>
      </c>
      <c r="M645" s="174">
        <v>3.56424858321041E-3</v>
      </c>
      <c r="N645" s="174" t="s">
        <v>544</v>
      </c>
      <c r="O645" s="174" t="b">
        <v>0</v>
      </c>
      <c r="P645" s="174">
        <v>4</v>
      </c>
    </row>
    <row r="646" spans="10:16">
      <c r="J646" s="174" t="s">
        <v>3017</v>
      </c>
      <c r="K646" s="174" t="s">
        <v>3018</v>
      </c>
      <c r="L646" s="174">
        <v>4.0394210070288699E-5</v>
      </c>
      <c r="M646" s="174">
        <v>1.5817924404951801E-3</v>
      </c>
      <c r="N646" s="174" t="s">
        <v>3579</v>
      </c>
      <c r="O646" s="174" t="b">
        <v>1</v>
      </c>
      <c r="P646" s="174">
        <v>1</v>
      </c>
    </row>
    <row r="647" spans="10:16">
      <c r="J647" s="174" t="s">
        <v>3017</v>
      </c>
      <c r="K647" s="174" t="s">
        <v>3018</v>
      </c>
      <c r="L647" s="174">
        <v>1.6446538581039899E-7</v>
      </c>
      <c r="M647" s="174">
        <v>1.1078402658504E-5</v>
      </c>
      <c r="N647" s="174" t="s">
        <v>705</v>
      </c>
      <c r="O647" s="174" t="b">
        <v>0</v>
      </c>
      <c r="P647" s="174">
        <v>1</v>
      </c>
    </row>
    <row r="648" spans="10:16">
      <c r="J648" s="174" t="s">
        <v>3017</v>
      </c>
      <c r="K648" s="174" t="s">
        <v>3018</v>
      </c>
      <c r="L648" s="174">
        <v>8.5044187334877596E-4</v>
      </c>
      <c r="M648" s="174">
        <v>2.05196359697743E-2</v>
      </c>
      <c r="N648" s="174" t="s">
        <v>5207</v>
      </c>
      <c r="O648" s="174" t="b">
        <v>0</v>
      </c>
      <c r="P648" s="174">
        <v>2</v>
      </c>
    </row>
    <row r="649" spans="10:16">
      <c r="J649" s="174" t="s">
        <v>3017</v>
      </c>
      <c r="K649" s="174" t="s">
        <v>3018</v>
      </c>
      <c r="L649" s="174">
        <v>1.44753407787157E-7</v>
      </c>
      <c r="M649" s="174">
        <v>9.8486956197734306E-6</v>
      </c>
      <c r="N649" s="174" t="s">
        <v>4850</v>
      </c>
      <c r="O649" s="174" t="b">
        <v>0</v>
      </c>
      <c r="P649" s="174">
        <v>3</v>
      </c>
    </row>
    <row r="650" spans="10:16">
      <c r="J650" s="174" t="s">
        <v>3017</v>
      </c>
      <c r="K650" s="174" t="s">
        <v>3018</v>
      </c>
      <c r="L650" s="174">
        <v>8.8166497654849495E-4</v>
      </c>
      <c r="M650" s="174">
        <v>2.1157915391623199E-2</v>
      </c>
      <c r="N650" s="174" t="s">
        <v>5208</v>
      </c>
      <c r="O650" s="174" t="b">
        <v>0</v>
      </c>
      <c r="P650" s="174">
        <v>4</v>
      </c>
    </row>
    <row r="651" spans="10:16">
      <c r="J651" s="174" t="s">
        <v>3017</v>
      </c>
      <c r="K651" s="174" t="s">
        <v>3018</v>
      </c>
      <c r="L651" s="174">
        <v>2.3720648801797799E-3</v>
      </c>
      <c r="M651" s="174">
        <v>4.7645362693546398E-2</v>
      </c>
      <c r="N651" s="174" t="s">
        <v>5209</v>
      </c>
      <c r="O651" s="174" t="b">
        <v>0</v>
      </c>
      <c r="P651" s="174">
        <v>6</v>
      </c>
    </row>
    <row r="652" spans="10:16">
      <c r="J652" s="174" t="s">
        <v>3017</v>
      </c>
      <c r="K652" s="174" t="s">
        <v>3018</v>
      </c>
      <c r="L652" s="174">
        <v>1.9642369721957999E-26</v>
      </c>
      <c r="M652" s="174">
        <v>6.7027967799556197E-24</v>
      </c>
      <c r="N652" s="174" t="s">
        <v>3582</v>
      </c>
      <c r="O652" s="174" t="b">
        <v>0</v>
      </c>
      <c r="P652" s="174">
        <v>1</v>
      </c>
    </row>
    <row r="653" spans="10:16">
      <c r="J653" s="174" t="s">
        <v>3017</v>
      </c>
      <c r="K653" s="174" t="s">
        <v>3018</v>
      </c>
      <c r="L653" s="174">
        <v>7.9117064303305306E-8</v>
      </c>
      <c r="M653" s="174">
        <v>5.6870884208577302E-6</v>
      </c>
      <c r="N653" s="174" t="s">
        <v>540</v>
      </c>
      <c r="O653" s="174" t="b">
        <v>1</v>
      </c>
      <c r="P653" s="174">
        <v>2</v>
      </c>
    </row>
    <row r="654" spans="10:16">
      <c r="J654" s="174" t="s">
        <v>3017</v>
      </c>
      <c r="K654" s="174" t="s">
        <v>3018</v>
      </c>
      <c r="L654" s="174">
        <v>5.2000169796126902E-10</v>
      </c>
      <c r="M654" s="174">
        <v>5.0461289771222698E-8</v>
      </c>
      <c r="N654" s="174" t="s">
        <v>3583</v>
      </c>
      <c r="O654" s="174" t="b">
        <v>0</v>
      </c>
      <c r="P654" s="174">
        <v>2</v>
      </c>
    </row>
    <row r="655" spans="10:16">
      <c r="J655" s="174" t="s">
        <v>3017</v>
      </c>
      <c r="K655" s="174" t="s">
        <v>3018</v>
      </c>
      <c r="L655" s="174">
        <v>6.8207636253959206E-5</v>
      </c>
      <c r="M655" s="174">
        <v>2.4801542489393401E-3</v>
      </c>
      <c r="N655" s="174" t="s">
        <v>3584</v>
      </c>
      <c r="O655" s="174" t="b">
        <v>0</v>
      </c>
      <c r="P655" s="174">
        <v>2</v>
      </c>
    </row>
    <row r="656" spans="10:16">
      <c r="J656" s="174" t="s">
        <v>3017</v>
      </c>
      <c r="K656" s="174" t="s">
        <v>3018</v>
      </c>
      <c r="L656" s="174">
        <v>3.5620200857500503E-8</v>
      </c>
      <c r="M656" s="174">
        <v>2.7177250546141602E-6</v>
      </c>
      <c r="N656" s="174" t="s">
        <v>443</v>
      </c>
      <c r="O656" s="174" t="b">
        <v>0</v>
      </c>
      <c r="P656" s="174">
        <v>3</v>
      </c>
    </row>
    <row r="657" spans="10:16">
      <c r="J657" s="174" t="s">
        <v>3017</v>
      </c>
      <c r="K657" s="174" t="s">
        <v>3018</v>
      </c>
      <c r="L657" s="174">
        <v>2.12747416874551E-6</v>
      </c>
      <c r="M657" s="174">
        <v>1.10660729249672E-4</v>
      </c>
      <c r="N657" s="174" t="s">
        <v>3586</v>
      </c>
      <c r="O657" s="174" t="b">
        <v>0</v>
      </c>
      <c r="P657" s="174">
        <v>2</v>
      </c>
    </row>
    <row r="658" spans="10:16">
      <c r="J658" s="174" t="s">
        <v>3017</v>
      </c>
      <c r="K658" s="174" t="s">
        <v>3018</v>
      </c>
      <c r="L658" s="174">
        <v>7.9056129657411105E-12</v>
      </c>
      <c r="M658" s="174">
        <v>9.7032806096900708E-10</v>
      </c>
      <c r="N658" s="174" t="s">
        <v>828</v>
      </c>
      <c r="O658" s="174" t="b">
        <v>0</v>
      </c>
      <c r="P658" s="174">
        <v>5</v>
      </c>
    </row>
    <row r="659" spans="10:16">
      <c r="J659" s="174" t="s">
        <v>3017</v>
      </c>
      <c r="K659" s="174" t="s">
        <v>3018</v>
      </c>
      <c r="L659" s="174">
        <v>1.94526952110807E-3</v>
      </c>
      <c r="M659" s="174">
        <v>4.0595735510059801E-2</v>
      </c>
      <c r="N659" s="174" t="s">
        <v>3075</v>
      </c>
      <c r="O659" s="174" t="b">
        <v>0</v>
      </c>
      <c r="P659" s="174">
        <v>2</v>
      </c>
    </row>
    <row r="660" spans="10:16">
      <c r="J660" s="174" t="s">
        <v>3017</v>
      </c>
      <c r="K660" s="174" t="s">
        <v>3018</v>
      </c>
      <c r="L660" s="174">
        <v>1.6281488621524699E-3</v>
      </c>
      <c r="M660" s="174">
        <v>3.5281860862819703E-2</v>
      </c>
      <c r="N660" s="174" t="s">
        <v>4435</v>
      </c>
      <c r="O660" s="174" t="b">
        <v>0</v>
      </c>
      <c r="P660" s="174">
        <v>1</v>
      </c>
    </row>
    <row r="661" spans="10:16">
      <c r="J661" s="174" t="s">
        <v>3017</v>
      </c>
      <c r="K661" s="174" t="s">
        <v>3018</v>
      </c>
      <c r="L661" s="174">
        <v>6.3481176501380002E-4</v>
      </c>
      <c r="M661" s="174">
        <v>1.6237899290752499E-2</v>
      </c>
      <c r="N661" s="174" t="s">
        <v>3588</v>
      </c>
      <c r="O661" s="174" t="b">
        <v>0</v>
      </c>
      <c r="P661" s="174">
        <v>5</v>
      </c>
    </row>
    <row r="662" spans="10:16">
      <c r="J662" s="174" t="s">
        <v>3017</v>
      </c>
      <c r="K662" s="174" t="s">
        <v>3018</v>
      </c>
      <c r="L662" s="174">
        <v>2.2330563834113499E-29</v>
      </c>
      <c r="M662" s="174">
        <v>1.0506530283950399E-26</v>
      </c>
      <c r="N662" s="174" t="s">
        <v>3589</v>
      </c>
      <c r="O662" s="174" t="b">
        <v>0</v>
      </c>
      <c r="P662" s="174">
        <v>1</v>
      </c>
    </row>
    <row r="663" spans="10:16">
      <c r="J663" s="174" t="s">
        <v>3017</v>
      </c>
      <c r="K663" s="174" t="s">
        <v>3018</v>
      </c>
      <c r="L663" s="174">
        <v>6.2563252175634404E-6</v>
      </c>
      <c r="M663" s="174">
        <v>2.9691188376951999E-4</v>
      </c>
      <c r="N663" s="174" t="s">
        <v>5210</v>
      </c>
      <c r="O663" s="174" t="b">
        <v>0</v>
      </c>
      <c r="P663" s="174">
        <v>1</v>
      </c>
    </row>
    <row r="664" spans="10:16">
      <c r="J664" s="174" t="s">
        <v>3017</v>
      </c>
      <c r="K664" s="174" t="s">
        <v>3018</v>
      </c>
      <c r="L664" s="174">
        <v>1.2892925405004501E-6</v>
      </c>
      <c r="M664" s="174">
        <v>7.0860887186124894E-5</v>
      </c>
      <c r="N664" s="174" t="s">
        <v>1516</v>
      </c>
      <c r="O664" s="174" t="b">
        <v>0</v>
      </c>
      <c r="P664" s="174">
        <v>1</v>
      </c>
    </row>
    <row r="665" spans="10:16">
      <c r="J665" s="174" t="s">
        <v>3017</v>
      </c>
      <c r="K665" s="174" t="s">
        <v>3018</v>
      </c>
      <c r="L665" s="174">
        <v>2.6703993525078199E-5</v>
      </c>
      <c r="M665" s="174">
        <v>1.09254164813472E-3</v>
      </c>
      <c r="N665" s="174" t="s">
        <v>5211</v>
      </c>
      <c r="O665" s="174" t="b">
        <v>0</v>
      </c>
      <c r="P665" s="174">
        <v>5</v>
      </c>
    </row>
    <row r="666" spans="10:16">
      <c r="J666" s="174" t="s">
        <v>3017</v>
      </c>
      <c r="K666" s="174" t="s">
        <v>3018</v>
      </c>
      <c r="L666" s="174">
        <v>1.01150986476153E-8</v>
      </c>
      <c r="M666" s="174">
        <v>8.3985069065347296E-7</v>
      </c>
      <c r="N666" s="174" t="s">
        <v>373</v>
      </c>
      <c r="O666" s="174" t="b">
        <v>0</v>
      </c>
      <c r="P666" s="174">
        <v>1</v>
      </c>
    </row>
    <row r="667" spans="10:16">
      <c r="J667" s="174" t="s">
        <v>3017</v>
      </c>
      <c r="K667" s="174" t="s">
        <v>3018</v>
      </c>
      <c r="L667" s="174">
        <v>5.0240465019409202E-8</v>
      </c>
      <c r="M667" s="174">
        <v>3.7659696513921502E-6</v>
      </c>
      <c r="N667" s="174" t="s">
        <v>5212</v>
      </c>
      <c r="O667" s="174" t="b">
        <v>0</v>
      </c>
      <c r="P667" s="174">
        <v>1</v>
      </c>
    </row>
    <row r="668" spans="10:16">
      <c r="J668" s="174" t="s">
        <v>3017</v>
      </c>
      <c r="K668" s="174" t="s">
        <v>3018</v>
      </c>
      <c r="L668" s="174">
        <v>2.3129298308425199E-12</v>
      </c>
      <c r="M668" s="174">
        <v>3.0563153207298999E-10</v>
      </c>
      <c r="N668" s="174" t="s">
        <v>3592</v>
      </c>
      <c r="O668" s="174" t="b">
        <v>0</v>
      </c>
      <c r="P668" s="174">
        <v>1</v>
      </c>
    </row>
    <row r="669" spans="10:16">
      <c r="J669" s="174" t="s">
        <v>3017</v>
      </c>
      <c r="K669" s="174" t="s">
        <v>3018</v>
      </c>
      <c r="L669" s="174">
        <v>6.3569532782351403E-4</v>
      </c>
      <c r="M669" s="174">
        <v>1.6247116884694299E-2</v>
      </c>
      <c r="N669" s="174" t="s">
        <v>3594</v>
      </c>
      <c r="O669" s="174" t="b">
        <v>0</v>
      </c>
      <c r="P669" s="174">
        <v>2</v>
      </c>
    </row>
    <row r="670" spans="10:16">
      <c r="J670" s="174" t="s">
        <v>3017</v>
      </c>
      <c r="K670" s="174" t="s">
        <v>3018</v>
      </c>
      <c r="L670" s="174">
        <v>9.5623216532651799E-4</v>
      </c>
      <c r="M670" s="174">
        <v>2.26325285288753E-2</v>
      </c>
      <c r="N670" s="174" t="s">
        <v>5213</v>
      </c>
      <c r="O670" s="174" t="b">
        <v>0</v>
      </c>
      <c r="P670" s="174">
        <v>1</v>
      </c>
    </row>
    <row r="671" spans="10:16">
      <c r="J671" s="174" t="s">
        <v>3017</v>
      </c>
      <c r="K671" s="174" t="s">
        <v>3018</v>
      </c>
      <c r="L671" s="174">
        <v>2.0505177767121299E-3</v>
      </c>
      <c r="M671" s="174">
        <v>4.2591791652335599E-2</v>
      </c>
      <c r="N671" s="174" t="s">
        <v>3595</v>
      </c>
      <c r="O671" s="174" t="b">
        <v>0</v>
      </c>
      <c r="P671" s="174">
        <v>1</v>
      </c>
    </row>
    <row r="672" spans="10:16">
      <c r="J672" s="174" t="s">
        <v>3017</v>
      </c>
      <c r="K672" s="174" t="s">
        <v>3018</v>
      </c>
      <c r="L672" s="174">
        <v>8.35066416017229E-4</v>
      </c>
      <c r="M672" s="174">
        <v>2.0243026866965701E-2</v>
      </c>
      <c r="N672" s="174" t="s">
        <v>4436</v>
      </c>
      <c r="O672" s="174" t="b">
        <v>0</v>
      </c>
      <c r="P672" s="174">
        <v>4</v>
      </c>
    </row>
    <row r="673" spans="10:16">
      <c r="J673" s="174" t="s">
        <v>3017</v>
      </c>
      <c r="K673" s="174" t="s">
        <v>3018</v>
      </c>
      <c r="L673" s="174">
        <v>3.98229088077647E-10</v>
      </c>
      <c r="M673" s="174">
        <v>3.9508651348482998E-8</v>
      </c>
      <c r="N673" s="174" t="s">
        <v>3597</v>
      </c>
      <c r="O673" s="174" t="b">
        <v>1</v>
      </c>
      <c r="P673" s="174">
        <v>2</v>
      </c>
    </row>
    <row r="674" spans="10:16">
      <c r="J674" s="174" t="s">
        <v>3017</v>
      </c>
      <c r="K674" s="174" t="s">
        <v>3018</v>
      </c>
      <c r="L674" s="174">
        <v>2.2977297994144699E-4</v>
      </c>
      <c r="M674" s="174">
        <v>7.07851224813666E-3</v>
      </c>
      <c r="N674" s="174" t="s">
        <v>487</v>
      </c>
      <c r="O674" s="174" t="b">
        <v>0</v>
      </c>
      <c r="P674" s="174">
        <v>1</v>
      </c>
    </row>
    <row r="675" spans="10:16">
      <c r="J675" s="174" t="s">
        <v>3017</v>
      </c>
      <c r="K675" s="174" t="s">
        <v>3018</v>
      </c>
      <c r="L675" s="174">
        <v>2.2657524065292701E-3</v>
      </c>
      <c r="M675" s="174">
        <v>4.5955852044385098E-2</v>
      </c>
      <c r="N675" s="174" t="s">
        <v>4439</v>
      </c>
      <c r="O675" s="174" t="b">
        <v>0</v>
      </c>
      <c r="P675" s="174">
        <v>1</v>
      </c>
    </row>
    <row r="676" spans="10:16">
      <c r="J676" s="174" t="s">
        <v>3017</v>
      </c>
      <c r="K676" s="174" t="s">
        <v>3018</v>
      </c>
      <c r="L676" s="174">
        <v>2.9354986299557902E-4</v>
      </c>
      <c r="M676" s="174">
        <v>8.6403828394329193E-3</v>
      </c>
      <c r="N676" s="174" t="s">
        <v>864</v>
      </c>
      <c r="O676" s="174" t="b">
        <v>0</v>
      </c>
      <c r="P676" s="174">
        <v>3</v>
      </c>
    </row>
    <row r="677" spans="10:16">
      <c r="J677" s="174" t="s">
        <v>3017</v>
      </c>
      <c r="K677" s="174" t="s">
        <v>3018</v>
      </c>
      <c r="L677" s="174">
        <v>1.19573457110739E-32</v>
      </c>
      <c r="M677" s="174">
        <v>7.7356553409578606E-30</v>
      </c>
      <c r="N677" s="174" t="s">
        <v>3600</v>
      </c>
      <c r="O677" s="174" t="b">
        <v>0</v>
      </c>
      <c r="P677" s="174">
        <v>1</v>
      </c>
    </row>
    <row r="678" spans="10:16">
      <c r="J678" s="174" t="s">
        <v>3017</v>
      </c>
      <c r="K678" s="174" t="s">
        <v>3018</v>
      </c>
      <c r="L678" s="174">
        <v>1.77081366671331E-28</v>
      </c>
      <c r="M678" s="174">
        <v>7.63737177672894E-26</v>
      </c>
      <c r="N678" s="174" t="s">
        <v>3601</v>
      </c>
      <c r="O678" s="174" t="b">
        <v>1</v>
      </c>
      <c r="P678" s="174">
        <v>2</v>
      </c>
    </row>
    <row r="679" spans="10:16">
      <c r="J679" s="174" t="s">
        <v>3017</v>
      </c>
      <c r="K679" s="174" t="s">
        <v>3018</v>
      </c>
      <c r="L679" s="174">
        <v>6.4075378779823405E-11</v>
      </c>
      <c r="M679" s="174">
        <v>7.1573120044958898E-9</v>
      </c>
      <c r="N679" s="174" t="s">
        <v>5214</v>
      </c>
      <c r="O679" s="174" t="b">
        <v>0</v>
      </c>
      <c r="P679" s="174">
        <v>1</v>
      </c>
    </row>
    <row r="680" spans="10:16">
      <c r="J680" s="174" t="s">
        <v>3017</v>
      </c>
      <c r="K680" s="174" t="s">
        <v>3018</v>
      </c>
      <c r="L680" s="174">
        <v>1.0416195243736701E-4</v>
      </c>
      <c r="M680" s="174">
        <v>3.5740785735221699E-3</v>
      </c>
      <c r="N680" s="174" t="s">
        <v>4442</v>
      </c>
      <c r="O680" s="174" t="b">
        <v>0</v>
      </c>
      <c r="P680" s="174">
        <v>4</v>
      </c>
    </row>
    <row r="681" spans="10:16">
      <c r="J681" s="174" t="s">
        <v>3017</v>
      </c>
      <c r="K681" s="174" t="s">
        <v>3018</v>
      </c>
      <c r="L681" s="174">
        <v>3.02664056297922E-29</v>
      </c>
      <c r="M681" s="174">
        <v>1.4027801403312501E-26</v>
      </c>
      <c r="N681" s="174" t="s">
        <v>3602</v>
      </c>
      <c r="O681" s="174" t="b">
        <v>0</v>
      </c>
      <c r="P681" s="174">
        <v>5</v>
      </c>
    </row>
    <row r="682" spans="10:16">
      <c r="J682" s="174" t="s">
        <v>3017</v>
      </c>
      <c r="K682" s="174" t="s">
        <v>3018</v>
      </c>
      <c r="L682" s="174">
        <v>1.43588932034077E-9</v>
      </c>
      <c r="M682" s="174">
        <v>1.3231059663068799E-7</v>
      </c>
      <c r="N682" s="174" t="s">
        <v>4443</v>
      </c>
      <c r="O682" s="174" t="b">
        <v>0</v>
      </c>
      <c r="P682" s="174">
        <v>4</v>
      </c>
    </row>
    <row r="683" spans="10:16">
      <c r="J683" s="174" t="s">
        <v>3017</v>
      </c>
      <c r="K683" s="174" t="s">
        <v>3018</v>
      </c>
      <c r="L683" s="174">
        <v>1.6428469959844999E-9</v>
      </c>
      <c r="M683" s="174">
        <v>1.4916762504768101E-7</v>
      </c>
      <c r="N683" s="174" t="s">
        <v>923</v>
      </c>
      <c r="O683" s="174" t="b">
        <v>0</v>
      </c>
      <c r="P683" s="174">
        <v>1</v>
      </c>
    </row>
    <row r="684" spans="10:16">
      <c r="J684" s="174" t="s">
        <v>3017</v>
      </c>
      <c r="K684" s="174" t="s">
        <v>3018</v>
      </c>
      <c r="L684" s="174">
        <v>1.1392483831591199E-3</v>
      </c>
      <c r="M684" s="174">
        <v>2.6108546156634799E-2</v>
      </c>
      <c r="N684" s="174" t="s">
        <v>1027</v>
      </c>
      <c r="O684" s="174" t="b">
        <v>0</v>
      </c>
      <c r="P684" s="174">
        <v>5</v>
      </c>
    </row>
    <row r="685" spans="10:16">
      <c r="J685" s="174" t="s">
        <v>3017</v>
      </c>
      <c r="K685" s="174" t="s">
        <v>3018</v>
      </c>
      <c r="L685" s="174">
        <v>1.4954490764108899E-5</v>
      </c>
      <c r="M685" s="174">
        <v>6.4559588458942298E-4</v>
      </c>
      <c r="N685" s="174" t="s">
        <v>5215</v>
      </c>
      <c r="O685" s="174" t="b">
        <v>0</v>
      </c>
      <c r="P685" s="174">
        <v>4</v>
      </c>
    </row>
    <row r="686" spans="10:16">
      <c r="J686" s="174" t="s">
        <v>3017</v>
      </c>
      <c r="K686" s="174" t="s">
        <v>3018</v>
      </c>
      <c r="L686" s="174">
        <v>1.5634136326429801E-15</v>
      </c>
      <c r="M686" s="174">
        <v>2.5976247464464602E-13</v>
      </c>
      <c r="N686" s="174" t="s">
        <v>3605</v>
      </c>
      <c r="O686" s="174" t="b">
        <v>0</v>
      </c>
      <c r="P686" s="174">
        <v>4</v>
      </c>
    </row>
    <row r="687" spans="10:16">
      <c r="J687" s="174" t="s">
        <v>3017</v>
      </c>
      <c r="K687" s="174" t="s">
        <v>3018</v>
      </c>
      <c r="L687" s="174">
        <v>6.3517295276191503E-6</v>
      </c>
      <c r="M687" s="174">
        <v>3.00213481006328E-4</v>
      </c>
      <c r="N687" s="174" t="s">
        <v>298</v>
      </c>
      <c r="O687" s="174" t="b">
        <v>0</v>
      </c>
      <c r="P687" s="174">
        <v>2</v>
      </c>
    </row>
    <row r="688" spans="10:16">
      <c r="J688" s="174" t="s">
        <v>3017</v>
      </c>
      <c r="K688" s="174" t="s">
        <v>3018</v>
      </c>
      <c r="L688" s="174">
        <v>6.2548582544966997E-6</v>
      </c>
      <c r="M688" s="174">
        <v>2.9691188376951999E-4</v>
      </c>
      <c r="N688" s="174" t="s">
        <v>4447</v>
      </c>
      <c r="O688" s="174" t="b">
        <v>0</v>
      </c>
      <c r="P688" s="174">
        <v>2</v>
      </c>
    </row>
    <row r="689" spans="10:16">
      <c r="J689" s="174" t="s">
        <v>3017</v>
      </c>
      <c r="K689" s="174" t="s">
        <v>3018</v>
      </c>
      <c r="L689" s="174">
        <v>2.5926874946291799E-4</v>
      </c>
      <c r="M689" s="174">
        <v>7.7982437074330798E-3</v>
      </c>
      <c r="N689" s="174" t="s">
        <v>5216</v>
      </c>
      <c r="O689" s="174" t="b">
        <v>0</v>
      </c>
      <c r="P689" s="174">
        <v>3</v>
      </c>
    </row>
    <row r="690" spans="10:16">
      <c r="J690" s="174" t="s">
        <v>3017</v>
      </c>
      <c r="K690" s="174" t="s">
        <v>3018</v>
      </c>
      <c r="L690" s="174">
        <v>3.38727807342891E-11</v>
      </c>
      <c r="M690" s="174">
        <v>3.8957461486736299E-9</v>
      </c>
      <c r="N690" s="174" t="s">
        <v>3608</v>
      </c>
      <c r="O690" s="174" t="b">
        <v>0</v>
      </c>
      <c r="P690" s="174">
        <v>2</v>
      </c>
    </row>
    <row r="691" spans="10:16">
      <c r="J691" s="174" t="s">
        <v>3017</v>
      </c>
      <c r="K691" s="174" t="s">
        <v>3018</v>
      </c>
      <c r="L691" s="174">
        <v>1.15312665164667E-18</v>
      </c>
      <c r="M691" s="174">
        <v>2.2807670008652301E-16</v>
      </c>
      <c r="N691" s="174" t="s">
        <v>1386</v>
      </c>
      <c r="O691" s="174" t="b">
        <v>0</v>
      </c>
      <c r="P691" s="174">
        <v>1</v>
      </c>
    </row>
    <row r="692" spans="10:16">
      <c r="J692" s="174" t="s">
        <v>3017</v>
      </c>
      <c r="K692" s="174" t="s">
        <v>3018</v>
      </c>
      <c r="L692" s="174">
        <v>8.4187807511149199E-9</v>
      </c>
      <c r="M692" s="174">
        <v>7.02764512538633E-7</v>
      </c>
      <c r="N692" s="174" t="s">
        <v>3609</v>
      </c>
      <c r="O692" s="174" t="b">
        <v>0</v>
      </c>
      <c r="P692" s="174">
        <v>2</v>
      </c>
    </row>
    <row r="693" spans="10:16">
      <c r="J693" s="174" t="s">
        <v>3017</v>
      </c>
      <c r="K693" s="174" t="s">
        <v>3018</v>
      </c>
      <c r="L693" s="174">
        <v>6.4293174423366202E-4</v>
      </c>
      <c r="M693" s="174">
        <v>1.63647208636786E-2</v>
      </c>
      <c r="N693" s="174" t="s">
        <v>5217</v>
      </c>
      <c r="O693" s="174" t="b">
        <v>0</v>
      </c>
      <c r="P693" s="174">
        <v>1</v>
      </c>
    </row>
    <row r="694" spans="10:16">
      <c r="J694" s="174" t="s">
        <v>3017</v>
      </c>
      <c r="K694" s="174" t="s">
        <v>3018</v>
      </c>
      <c r="L694" s="174">
        <v>1.3218288480065301E-11</v>
      </c>
      <c r="M694" s="174">
        <v>1.59714985280727E-9</v>
      </c>
      <c r="N694" s="174" t="s">
        <v>379</v>
      </c>
      <c r="O694" s="174" t="b">
        <v>0</v>
      </c>
      <c r="P694" s="174">
        <v>2</v>
      </c>
    </row>
    <row r="695" spans="10:16">
      <c r="J695" s="174" t="s">
        <v>3017</v>
      </c>
      <c r="K695" s="174" t="s">
        <v>3018</v>
      </c>
      <c r="L695" s="174">
        <v>3.9249115033685597E-5</v>
      </c>
      <c r="M695" s="174">
        <v>1.5467040217525901E-3</v>
      </c>
      <c r="N695" s="174" t="s">
        <v>5218</v>
      </c>
      <c r="O695" s="174" t="b">
        <v>0</v>
      </c>
      <c r="P695" s="174">
        <v>2</v>
      </c>
    </row>
    <row r="696" spans="10:16">
      <c r="J696" s="174" t="s">
        <v>3017</v>
      </c>
      <c r="K696" s="174" t="s">
        <v>3018</v>
      </c>
      <c r="L696" s="174">
        <v>3.1838638954607802E-7</v>
      </c>
      <c r="M696" s="174">
        <v>2.0054467656337502E-5</v>
      </c>
      <c r="N696" s="174" t="s">
        <v>851</v>
      </c>
      <c r="O696" s="174" t="b">
        <v>0</v>
      </c>
      <c r="P696" s="174">
        <v>1</v>
      </c>
    </row>
    <row r="697" spans="10:16">
      <c r="J697" s="174" t="s">
        <v>3017</v>
      </c>
      <c r="K697" s="174" t="s">
        <v>3018</v>
      </c>
      <c r="L697" s="174">
        <v>6.1021261477852101E-4</v>
      </c>
      <c r="M697" s="174">
        <v>1.5725255042918999E-2</v>
      </c>
      <c r="N697" s="174" t="s">
        <v>5219</v>
      </c>
      <c r="O697" s="174" t="b">
        <v>0</v>
      </c>
      <c r="P697" s="174">
        <v>1</v>
      </c>
    </row>
    <row r="698" spans="10:16">
      <c r="J698" s="174" t="s">
        <v>3017</v>
      </c>
      <c r="K698" s="174" t="s">
        <v>3018</v>
      </c>
      <c r="L698" s="174">
        <v>7.9603703877831505E-26</v>
      </c>
      <c r="M698" s="174">
        <v>2.5749310588732301E-23</v>
      </c>
      <c r="N698" s="174" t="s">
        <v>3613</v>
      </c>
      <c r="O698" s="174" t="b">
        <v>0</v>
      </c>
      <c r="P698" s="174">
        <v>1</v>
      </c>
    </row>
    <row r="699" spans="10:16">
      <c r="J699" s="174" t="s">
        <v>3017</v>
      </c>
      <c r="K699" s="174" t="s">
        <v>3018</v>
      </c>
      <c r="L699" s="174">
        <v>6.0499800816720103E-10</v>
      </c>
      <c r="M699" s="174">
        <v>5.7984577616099102E-8</v>
      </c>
      <c r="N699" s="174" t="s">
        <v>3614</v>
      </c>
      <c r="O699" s="174" t="b">
        <v>0</v>
      </c>
      <c r="P699" s="174">
        <v>1</v>
      </c>
    </row>
    <row r="700" spans="10:16">
      <c r="J700" s="174" t="s">
        <v>3017</v>
      </c>
      <c r="K700" s="174" t="s">
        <v>3018</v>
      </c>
      <c r="L700" s="174">
        <v>4.5697664121881196E-37</v>
      </c>
      <c r="M700" s="174">
        <v>4.1736751881669899E-34</v>
      </c>
      <c r="N700" s="174" t="s">
        <v>3616</v>
      </c>
      <c r="O700" s="174" t="b">
        <v>1</v>
      </c>
      <c r="P700" s="174">
        <v>2</v>
      </c>
    </row>
    <row r="701" spans="10:16">
      <c r="J701" s="174" t="s">
        <v>3017</v>
      </c>
      <c r="K701" s="174" t="s">
        <v>3018</v>
      </c>
      <c r="L701" s="174">
        <v>9.64114814921806E-4</v>
      </c>
      <c r="M701" s="174">
        <v>2.27670398081877E-2</v>
      </c>
      <c r="N701" s="174" t="s">
        <v>603</v>
      </c>
      <c r="O701" s="174" t="b">
        <v>0</v>
      </c>
      <c r="P701" s="174">
        <v>3</v>
      </c>
    </row>
    <row r="702" spans="10:16">
      <c r="J702" s="174" t="s">
        <v>3017</v>
      </c>
      <c r="K702" s="174" t="s">
        <v>3018</v>
      </c>
      <c r="L702" s="174">
        <v>7.6549934291948501E-4</v>
      </c>
      <c r="M702" s="174">
        <v>1.8865913567999E-2</v>
      </c>
      <c r="N702" s="174" t="s">
        <v>5220</v>
      </c>
      <c r="O702" s="174" t="b">
        <v>0</v>
      </c>
      <c r="P702" s="174">
        <v>1</v>
      </c>
    </row>
    <row r="703" spans="10:16">
      <c r="J703" s="174" t="s">
        <v>3017</v>
      </c>
      <c r="K703" s="174" t="s">
        <v>3018</v>
      </c>
      <c r="L703" s="174">
        <v>1.48081230321759E-4</v>
      </c>
      <c r="M703" s="174">
        <v>4.8866806006180596E-3</v>
      </c>
      <c r="N703" s="174" t="s">
        <v>4854</v>
      </c>
      <c r="O703" s="174" t="b">
        <v>0</v>
      </c>
      <c r="P703" s="174">
        <v>4</v>
      </c>
    </row>
    <row r="704" spans="10:16">
      <c r="J704" s="174" t="s">
        <v>3017</v>
      </c>
      <c r="K704" s="174" t="s">
        <v>3018</v>
      </c>
      <c r="L704" s="174">
        <v>4.5566949076062302E-4</v>
      </c>
      <c r="M704" s="174">
        <v>1.2522039554504099E-2</v>
      </c>
      <c r="N704" s="174" t="s">
        <v>775</v>
      </c>
      <c r="O704" s="174" t="b">
        <v>1</v>
      </c>
      <c r="P704" s="174">
        <v>1</v>
      </c>
    </row>
    <row r="705" spans="10:16">
      <c r="J705" s="174" t="s">
        <v>3017</v>
      </c>
      <c r="K705" s="174" t="s">
        <v>3018</v>
      </c>
      <c r="L705" s="174">
        <v>2.4807680632878398E-4</v>
      </c>
      <c r="M705" s="174">
        <v>7.5524794773801302E-3</v>
      </c>
      <c r="N705" s="174" t="s">
        <v>4751</v>
      </c>
      <c r="O705" s="174" t="b">
        <v>0</v>
      </c>
      <c r="P705" s="174">
        <v>1</v>
      </c>
    </row>
    <row r="706" spans="10:16">
      <c r="J706" s="174" t="s">
        <v>3017</v>
      </c>
      <c r="K706" s="174" t="s">
        <v>3018</v>
      </c>
      <c r="L706" s="174">
        <v>1.43566954541827E-6</v>
      </c>
      <c r="M706" s="174">
        <v>7.8213765603286895E-5</v>
      </c>
      <c r="N706" s="174" t="s">
        <v>394</v>
      </c>
      <c r="O706" s="174" t="b">
        <v>0</v>
      </c>
      <c r="P706" s="174">
        <v>6</v>
      </c>
    </row>
    <row r="707" spans="10:16">
      <c r="J707" s="174" t="s">
        <v>3017</v>
      </c>
      <c r="K707" s="174" t="s">
        <v>3018</v>
      </c>
      <c r="L707" s="174">
        <v>8.8825020993010299E-5</v>
      </c>
      <c r="M707" s="174">
        <v>3.0991948055010699E-3</v>
      </c>
      <c r="N707" s="174" t="s">
        <v>4452</v>
      </c>
      <c r="O707" s="174" t="b">
        <v>0</v>
      </c>
      <c r="P707" s="174">
        <v>2</v>
      </c>
    </row>
    <row r="708" spans="10:16">
      <c r="J708" s="174" t="s">
        <v>3017</v>
      </c>
      <c r="K708" s="174" t="s">
        <v>3018</v>
      </c>
      <c r="L708" s="174">
        <v>7.5520845042961601E-12</v>
      </c>
      <c r="M708" s="174">
        <v>9.3432223152154801E-10</v>
      </c>
      <c r="N708" s="174" t="s">
        <v>458</v>
      </c>
      <c r="O708" s="174" t="b">
        <v>1</v>
      </c>
      <c r="P708" s="174">
        <v>2</v>
      </c>
    </row>
    <row r="709" spans="10:16">
      <c r="J709" s="174" t="s">
        <v>3017</v>
      </c>
      <c r="K709" s="174" t="s">
        <v>3018</v>
      </c>
      <c r="L709" s="174">
        <v>1.15857246497474E-7</v>
      </c>
      <c r="M709" s="174">
        <v>8.0306140077813704E-6</v>
      </c>
      <c r="N709" s="174" t="s">
        <v>3621</v>
      </c>
      <c r="O709" s="174" t="b">
        <v>0</v>
      </c>
      <c r="P709" s="174">
        <v>1</v>
      </c>
    </row>
    <row r="710" spans="10:16">
      <c r="J710" s="174" t="s">
        <v>3017</v>
      </c>
      <c r="K710" s="174" t="s">
        <v>3018</v>
      </c>
      <c r="L710" s="174">
        <v>5.3112641601931302E-6</v>
      </c>
      <c r="M710" s="174">
        <v>2.5770419682262101E-4</v>
      </c>
      <c r="N710" s="174" t="s">
        <v>4855</v>
      </c>
      <c r="O710" s="174" t="b">
        <v>0</v>
      </c>
      <c r="P710" s="174">
        <v>6</v>
      </c>
    </row>
    <row r="711" spans="10:16">
      <c r="J711" s="174" t="s">
        <v>3017</v>
      </c>
      <c r="K711" s="174" t="s">
        <v>3018</v>
      </c>
      <c r="L711" s="174">
        <v>1.8639590484074002E-9</v>
      </c>
      <c r="M711" s="174">
        <v>1.6777252269621801E-7</v>
      </c>
      <c r="N711" s="174" t="s">
        <v>3625</v>
      </c>
      <c r="O711" s="174" t="b">
        <v>0</v>
      </c>
      <c r="P711" s="174">
        <v>1</v>
      </c>
    </row>
    <row r="712" spans="10:16">
      <c r="J712" s="174" t="s">
        <v>3017</v>
      </c>
      <c r="K712" s="174" t="s">
        <v>3018</v>
      </c>
      <c r="L712" s="174">
        <v>1.13186396696064E-19</v>
      </c>
      <c r="M712" s="174">
        <v>2.4408174837519999E-17</v>
      </c>
      <c r="N712" s="174" t="s">
        <v>3078</v>
      </c>
      <c r="O712" s="174" t="b">
        <v>0</v>
      </c>
      <c r="P712" s="174">
        <v>1</v>
      </c>
    </row>
    <row r="713" spans="10:16">
      <c r="J713" s="174" t="s">
        <v>3017</v>
      </c>
      <c r="K713" s="174" t="s">
        <v>3018</v>
      </c>
      <c r="L713" s="174">
        <v>2.5856941368351398E-4</v>
      </c>
      <c r="M713" s="174">
        <v>7.7879301679089899E-3</v>
      </c>
      <c r="N713" s="174" t="s">
        <v>1405</v>
      </c>
      <c r="O713" s="174" t="b">
        <v>0</v>
      </c>
      <c r="P713" s="174">
        <v>1</v>
      </c>
    </row>
    <row r="714" spans="10:16">
      <c r="J714" s="174" t="s">
        <v>3017</v>
      </c>
      <c r="K714" s="174" t="s">
        <v>3018</v>
      </c>
      <c r="L714" s="174">
        <v>1.25845551541397E-7</v>
      </c>
      <c r="M714" s="174">
        <v>8.6841820266999893E-6</v>
      </c>
      <c r="N714" s="174" t="s">
        <v>3627</v>
      </c>
      <c r="O714" s="174" t="b">
        <v>0</v>
      </c>
      <c r="P714" s="174">
        <v>5</v>
      </c>
    </row>
    <row r="715" spans="10:16">
      <c r="J715" s="174" t="s">
        <v>3017</v>
      </c>
      <c r="K715" s="174" t="s">
        <v>3018</v>
      </c>
      <c r="L715" s="174">
        <v>1.7115633431654E-4</v>
      </c>
      <c r="M715" s="174">
        <v>5.5191252850794598E-3</v>
      </c>
      <c r="N715" s="174" t="s">
        <v>4456</v>
      </c>
      <c r="O715" s="174" t="b">
        <v>0</v>
      </c>
      <c r="P715" s="174">
        <v>2</v>
      </c>
    </row>
    <row r="716" spans="10:16">
      <c r="J716" s="174" t="s">
        <v>3017</v>
      </c>
      <c r="K716" s="174" t="s">
        <v>3018</v>
      </c>
      <c r="L716" s="174">
        <v>2.9434134054525899E-5</v>
      </c>
      <c r="M716" s="174">
        <v>1.1916794847395E-3</v>
      </c>
      <c r="N716" s="174" t="s">
        <v>840</v>
      </c>
      <c r="O716" s="174" t="b">
        <v>0</v>
      </c>
      <c r="P716" s="174">
        <v>2</v>
      </c>
    </row>
    <row r="717" spans="10:16">
      <c r="J717" s="174" t="s">
        <v>3017</v>
      </c>
      <c r="K717" s="174" t="s">
        <v>3018</v>
      </c>
      <c r="L717" s="174">
        <v>2.4941472745102698E-41</v>
      </c>
      <c r="M717" s="174">
        <v>2.7660984041202598E-38</v>
      </c>
      <c r="N717" s="174" t="s">
        <v>3628</v>
      </c>
      <c r="O717" s="174" t="b">
        <v>0</v>
      </c>
      <c r="P717" s="174">
        <v>1</v>
      </c>
    </row>
    <row r="718" spans="10:16">
      <c r="J718" s="174" t="s">
        <v>3017</v>
      </c>
      <c r="K718" s="174" t="s">
        <v>3018</v>
      </c>
      <c r="L718" s="174">
        <v>1.0429560400370499E-8</v>
      </c>
      <c r="M718" s="174">
        <v>8.6365103763388403E-7</v>
      </c>
      <c r="N718" s="174" t="s">
        <v>3629</v>
      </c>
      <c r="O718" s="174" t="b">
        <v>0</v>
      </c>
      <c r="P718" s="174">
        <v>2</v>
      </c>
    </row>
    <row r="719" spans="10:16">
      <c r="J719" s="174" t="s">
        <v>3017</v>
      </c>
      <c r="K719" s="174" t="s">
        <v>3018</v>
      </c>
      <c r="L719" s="174">
        <v>2.3961109741652599E-20</v>
      </c>
      <c r="M719" s="174">
        <v>5.3917705855618697E-18</v>
      </c>
      <c r="N719" s="174" t="s">
        <v>3630</v>
      </c>
      <c r="O719" s="174" t="b">
        <v>0</v>
      </c>
      <c r="P719" s="174">
        <v>1</v>
      </c>
    </row>
    <row r="720" spans="10:16">
      <c r="J720" s="174" t="s">
        <v>3017</v>
      </c>
      <c r="K720" s="174" t="s">
        <v>3018</v>
      </c>
      <c r="L720" s="174">
        <v>1.4740674446892801E-3</v>
      </c>
      <c r="M720" s="174">
        <v>3.2395057579572603E-2</v>
      </c>
      <c r="N720" s="174" t="s">
        <v>5221</v>
      </c>
      <c r="O720" s="174" t="b">
        <v>0</v>
      </c>
      <c r="P720" s="174">
        <v>6</v>
      </c>
    </row>
    <row r="721" spans="10:16">
      <c r="J721" s="174" t="s">
        <v>3017</v>
      </c>
      <c r="K721" s="174" t="s">
        <v>3018</v>
      </c>
      <c r="L721" s="174">
        <v>1.5861032578454799E-18</v>
      </c>
      <c r="M721" s="174">
        <v>3.1172952193592198E-16</v>
      </c>
      <c r="N721" s="174" t="s">
        <v>3637</v>
      </c>
      <c r="O721" s="174" t="b">
        <v>1</v>
      </c>
      <c r="P721" s="174">
        <v>2</v>
      </c>
    </row>
    <row r="722" spans="10:16">
      <c r="J722" s="174" t="s">
        <v>3017</v>
      </c>
      <c r="K722" s="174" t="s">
        <v>3018</v>
      </c>
      <c r="L722" s="174">
        <v>9.8429470976521896E-4</v>
      </c>
      <c r="M722" s="174">
        <v>2.3120501983615201E-2</v>
      </c>
      <c r="N722" s="174" t="s">
        <v>3640</v>
      </c>
      <c r="O722" s="174" t="b">
        <v>0</v>
      </c>
      <c r="P722" s="174">
        <v>4</v>
      </c>
    </row>
    <row r="723" spans="10:16">
      <c r="J723" s="174" t="s">
        <v>3017</v>
      </c>
      <c r="K723" s="174" t="s">
        <v>3018</v>
      </c>
      <c r="L723" s="174">
        <v>5.0881945622093597E-12</v>
      </c>
      <c r="M723" s="174">
        <v>6.3969111635743802E-10</v>
      </c>
      <c r="N723" s="174" t="s">
        <v>3642</v>
      </c>
      <c r="O723" s="174" t="b">
        <v>0</v>
      </c>
      <c r="P723" s="174">
        <v>5</v>
      </c>
    </row>
    <row r="724" spans="10:16">
      <c r="J724" s="174" t="s">
        <v>3017</v>
      </c>
      <c r="K724" s="174" t="s">
        <v>3018</v>
      </c>
      <c r="L724" s="174">
        <v>2.0808275854348802E-3</v>
      </c>
      <c r="M724" s="174">
        <v>4.3077292673673002E-2</v>
      </c>
      <c r="N724" s="174" t="s">
        <v>5222</v>
      </c>
      <c r="O724" s="174" t="b">
        <v>0</v>
      </c>
      <c r="P724" s="174">
        <v>1</v>
      </c>
    </row>
    <row r="725" spans="10:16">
      <c r="J725" s="174" t="s">
        <v>3017</v>
      </c>
      <c r="K725" s="174" t="s">
        <v>3018</v>
      </c>
      <c r="L725" s="174">
        <v>3.2456946118078E-12</v>
      </c>
      <c r="M725" s="174">
        <v>4.2348132260700601E-10</v>
      </c>
      <c r="N725" s="174" t="s">
        <v>3644</v>
      </c>
      <c r="O725" s="174" t="b">
        <v>0</v>
      </c>
      <c r="P725" s="174">
        <v>3</v>
      </c>
    </row>
    <row r="726" spans="10:16">
      <c r="J726" s="174" t="s">
        <v>3017</v>
      </c>
      <c r="K726" s="174" t="s">
        <v>3018</v>
      </c>
      <c r="L726" s="174">
        <v>1.1542092992979499E-3</v>
      </c>
      <c r="M726" s="174">
        <v>2.6412425476123099E-2</v>
      </c>
      <c r="N726" s="174" t="s">
        <v>4461</v>
      </c>
      <c r="O726" s="174" t="b">
        <v>0</v>
      </c>
      <c r="P726" s="174">
        <v>2</v>
      </c>
    </row>
    <row r="727" spans="10:16">
      <c r="J727" s="174" t="s">
        <v>3017</v>
      </c>
      <c r="K727" s="174" t="s">
        <v>3018</v>
      </c>
      <c r="L727" s="174">
        <v>2.0213689228026899E-4</v>
      </c>
      <c r="M727" s="174">
        <v>6.3496084085803497E-3</v>
      </c>
      <c r="N727" s="174" t="s">
        <v>5223</v>
      </c>
      <c r="O727" s="174" t="b">
        <v>0</v>
      </c>
      <c r="P727" s="174">
        <v>1</v>
      </c>
    </row>
    <row r="728" spans="10:16">
      <c r="J728" s="174" t="s">
        <v>3017</v>
      </c>
      <c r="K728" s="174" t="s">
        <v>3018</v>
      </c>
      <c r="L728" s="174">
        <v>1.5340559049898199E-12</v>
      </c>
      <c r="M728" s="174">
        <v>2.07117556598474E-10</v>
      </c>
      <c r="N728" s="174" t="s">
        <v>3647</v>
      </c>
      <c r="O728" s="174" t="b">
        <v>0</v>
      </c>
      <c r="P728" s="174">
        <v>2</v>
      </c>
    </row>
    <row r="729" spans="10:16">
      <c r="J729" s="174" t="s">
        <v>3017</v>
      </c>
      <c r="K729" s="174" t="s">
        <v>3018</v>
      </c>
      <c r="L729" s="174">
        <v>5.8824991690830101E-11</v>
      </c>
      <c r="M729" s="174">
        <v>6.6184509673019904E-9</v>
      </c>
      <c r="N729" s="174" t="s">
        <v>5224</v>
      </c>
      <c r="O729" s="174" t="b">
        <v>0</v>
      </c>
      <c r="P729" s="174">
        <v>1</v>
      </c>
    </row>
    <row r="730" spans="10:16">
      <c r="J730" s="174" t="s">
        <v>3017</v>
      </c>
      <c r="K730" s="174" t="s">
        <v>3018</v>
      </c>
      <c r="L730" s="174">
        <v>6.3815296539335403E-4</v>
      </c>
      <c r="M730" s="174">
        <v>1.6296516475624901E-2</v>
      </c>
      <c r="N730" s="174" t="s">
        <v>3649</v>
      </c>
      <c r="O730" s="174" t="b">
        <v>0</v>
      </c>
      <c r="P730" s="174">
        <v>4</v>
      </c>
    </row>
    <row r="731" spans="10:16">
      <c r="J731" s="174" t="s">
        <v>3017</v>
      </c>
      <c r="K731" s="174" t="s">
        <v>3018</v>
      </c>
      <c r="L731" s="174">
        <v>2.78255657415919E-4</v>
      </c>
      <c r="M731" s="174">
        <v>8.2765066376786593E-3</v>
      </c>
      <c r="N731" s="174" t="s">
        <v>5225</v>
      </c>
      <c r="O731" s="174" t="b">
        <v>0</v>
      </c>
      <c r="P731" s="174">
        <v>1</v>
      </c>
    </row>
    <row r="732" spans="10:16">
      <c r="J732" s="174" t="s">
        <v>3017</v>
      </c>
      <c r="K732" s="174" t="s">
        <v>3018</v>
      </c>
      <c r="L732" s="174">
        <v>1.69108646094917E-18</v>
      </c>
      <c r="M732" s="174">
        <v>3.3027237655254498E-16</v>
      </c>
      <c r="N732" s="174" t="s">
        <v>1570</v>
      </c>
      <c r="O732" s="174" t="b">
        <v>1</v>
      </c>
      <c r="P732" s="174">
        <v>1</v>
      </c>
    </row>
    <row r="733" spans="10:16">
      <c r="J733" s="174" t="s">
        <v>3017</v>
      </c>
      <c r="K733" s="174" t="s">
        <v>3018</v>
      </c>
      <c r="L733" s="174">
        <v>1.7342587763771099E-4</v>
      </c>
      <c r="M733" s="174">
        <v>5.5634233246733798E-3</v>
      </c>
      <c r="N733" s="174" t="s">
        <v>5226</v>
      </c>
      <c r="O733" s="174" t="b">
        <v>0</v>
      </c>
      <c r="P733" s="174">
        <v>1</v>
      </c>
    </row>
    <row r="734" spans="10:16">
      <c r="J734" s="174" t="s">
        <v>3017</v>
      </c>
      <c r="K734" s="174" t="s">
        <v>3018</v>
      </c>
      <c r="L734" s="174">
        <v>1.2143162954635499E-7</v>
      </c>
      <c r="M734" s="174">
        <v>8.3982547712761006E-6</v>
      </c>
      <c r="N734" s="174" t="s">
        <v>3651</v>
      </c>
      <c r="O734" s="174" t="b">
        <v>0</v>
      </c>
      <c r="P734" s="174">
        <v>3</v>
      </c>
    </row>
    <row r="735" spans="10:16">
      <c r="J735" s="174" t="s">
        <v>3017</v>
      </c>
      <c r="K735" s="174" t="s">
        <v>3018</v>
      </c>
      <c r="L735" s="174">
        <v>9.00801341256964E-4</v>
      </c>
      <c r="M735" s="174">
        <v>2.15008332436991E-2</v>
      </c>
      <c r="N735" s="174" t="s">
        <v>4467</v>
      </c>
      <c r="O735" s="174" t="b">
        <v>0</v>
      </c>
      <c r="P735" s="174">
        <v>5</v>
      </c>
    </row>
    <row r="736" spans="10:16">
      <c r="J736" s="174" t="s">
        <v>3017</v>
      </c>
      <c r="K736" s="174" t="s">
        <v>3018</v>
      </c>
      <c r="L736" s="174">
        <v>1.31544360026325E-5</v>
      </c>
      <c r="M736" s="174">
        <v>5.7614203270768397E-4</v>
      </c>
      <c r="N736" s="174" t="s">
        <v>3652</v>
      </c>
      <c r="O736" s="174" t="b">
        <v>0</v>
      </c>
      <c r="P736" s="174">
        <v>1</v>
      </c>
    </row>
    <row r="737" spans="10:16">
      <c r="J737" s="174" t="s">
        <v>3017</v>
      </c>
      <c r="K737" s="174" t="s">
        <v>3018</v>
      </c>
      <c r="L737" s="174">
        <v>3.1191580276396898E-36</v>
      </c>
      <c r="M737" s="174">
        <v>2.76740612092272E-33</v>
      </c>
      <c r="N737" s="174" t="s">
        <v>3653</v>
      </c>
      <c r="O737" s="174" t="b">
        <v>0</v>
      </c>
      <c r="P737" s="174">
        <v>1</v>
      </c>
    </row>
    <row r="738" spans="10:16">
      <c r="J738" s="174" t="s">
        <v>3017</v>
      </c>
      <c r="K738" s="174" t="s">
        <v>3018</v>
      </c>
      <c r="L738" s="174">
        <v>5.1709082834865102E-5</v>
      </c>
      <c r="M738" s="174">
        <v>1.9605887048486799E-3</v>
      </c>
      <c r="N738" s="174" t="s">
        <v>3655</v>
      </c>
      <c r="O738" s="174" t="b">
        <v>1</v>
      </c>
      <c r="P738" s="174">
        <v>6</v>
      </c>
    </row>
    <row r="739" spans="10:16">
      <c r="J739" s="174" t="s">
        <v>3017</v>
      </c>
      <c r="K739" s="174" t="s">
        <v>3018</v>
      </c>
      <c r="L739" s="174">
        <v>4.9983734828116001E-23</v>
      </c>
      <c r="M739" s="174">
        <v>1.31537704882838E-20</v>
      </c>
      <c r="N739" s="174" t="s">
        <v>1565</v>
      </c>
      <c r="O739" s="174" t="b">
        <v>1</v>
      </c>
      <c r="P739" s="174">
        <v>2</v>
      </c>
    </row>
    <row r="740" spans="10:16">
      <c r="J740" s="174" t="s">
        <v>3017</v>
      </c>
      <c r="K740" s="174" t="s">
        <v>3018</v>
      </c>
      <c r="L740" s="174">
        <v>3.7576527027253999E-4</v>
      </c>
      <c r="M740" s="174">
        <v>1.06757904279718E-2</v>
      </c>
      <c r="N740" s="174" t="s">
        <v>3657</v>
      </c>
      <c r="O740" s="174" t="b">
        <v>0</v>
      </c>
      <c r="P740" s="174">
        <v>4</v>
      </c>
    </row>
    <row r="741" spans="10:16">
      <c r="J741" s="174" t="s">
        <v>3017</v>
      </c>
      <c r="K741" s="174" t="s">
        <v>3018</v>
      </c>
      <c r="L741" s="174">
        <v>5.8673112787154501E-4</v>
      </c>
      <c r="M741" s="174">
        <v>1.52850349947945E-2</v>
      </c>
      <c r="N741" s="174" t="s">
        <v>5227</v>
      </c>
      <c r="O741" s="174" t="b">
        <v>0</v>
      </c>
      <c r="P741" s="174">
        <v>6</v>
      </c>
    </row>
    <row r="742" spans="10:16">
      <c r="J742" s="174" t="s">
        <v>3017</v>
      </c>
      <c r="K742" s="174" t="s">
        <v>3018</v>
      </c>
      <c r="L742" s="174">
        <v>5.4281008891137795E-4</v>
      </c>
      <c r="M742" s="174">
        <v>1.43210549625871E-2</v>
      </c>
      <c r="N742" s="174" t="s">
        <v>1387</v>
      </c>
      <c r="O742" s="174" t="b">
        <v>0</v>
      </c>
      <c r="P742" s="174">
        <v>2</v>
      </c>
    </row>
    <row r="743" spans="10:16">
      <c r="J743" s="174" t="s">
        <v>3017</v>
      </c>
      <c r="K743" s="174" t="s">
        <v>3018</v>
      </c>
      <c r="L743" s="174">
        <v>6.0099192208244602E-5</v>
      </c>
      <c r="M743" s="174">
        <v>2.2350421744223E-3</v>
      </c>
      <c r="N743" s="174" t="s">
        <v>364</v>
      </c>
      <c r="O743" s="174" t="b">
        <v>0</v>
      </c>
      <c r="P743" s="174">
        <v>1</v>
      </c>
    </row>
    <row r="744" spans="10:16">
      <c r="J744" s="174" t="s">
        <v>3017</v>
      </c>
      <c r="K744" s="174" t="s">
        <v>3018</v>
      </c>
      <c r="L744" s="174">
        <v>2.1403191871372899E-3</v>
      </c>
      <c r="M744" s="174">
        <v>4.4073827399319698E-2</v>
      </c>
      <c r="N744" s="174" t="s">
        <v>5228</v>
      </c>
      <c r="O744" s="174" t="b">
        <v>0</v>
      </c>
      <c r="P744" s="174">
        <v>6</v>
      </c>
    </row>
    <row r="745" spans="10:16">
      <c r="J745" s="174" t="s">
        <v>3017</v>
      </c>
      <c r="K745" s="174" t="s">
        <v>3018</v>
      </c>
      <c r="L745" s="174">
        <v>3.2376088275358001E-4</v>
      </c>
      <c r="M745" s="174">
        <v>9.3960249459317004E-3</v>
      </c>
      <c r="N745" s="174" t="s">
        <v>1231</v>
      </c>
      <c r="O745" s="174" t="b">
        <v>0</v>
      </c>
      <c r="P745" s="174">
        <v>6</v>
      </c>
    </row>
    <row r="746" spans="10:16">
      <c r="J746" s="174" t="s">
        <v>3017</v>
      </c>
      <c r="K746" s="174" t="s">
        <v>3018</v>
      </c>
      <c r="L746" s="174">
        <v>3.1833532220199598E-27</v>
      </c>
      <c r="M746" s="174">
        <v>1.2055203366266499E-24</v>
      </c>
      <c r="N746" s="174" t="s">
        <v>3659</v>
      </c>
      <c r="O746" s="174" t="b">
        <v>1</v>
      </c>
      <c r="P746" s="174">
        <v>2</v>
      </c>
    </row>
    <row r="747" spans="10:16">
      <c r="J747" s="174" t="s">
        <v>3017</v>
      </c>
      <c r="K747" s="174" t="s">
        <v>3018</v>
      </c>
      <c r="L747" s="174">
        <v>1.18224860996217E-48</v>
      </c>
      <c r="M747" s="174">
        <v>2.1595509461856E-45</v>
      </c>
      <c r="N747" s="174" t="s">
        <v>3086</v>
      </c>
      <c r="O747" s="174" t="b">
        <v>0</v>
      </c>
      <c r="P747" s="174">
        <v>1</v>
      </c>
    </row>
    <row r="748" spans="10:16">
      <c r="J748" s="174" t="s">
        <v>3017</v>
      </c>
      <c r="K748" s="174" t="s">
        <v>3018</v>
      </c>
      <c r="L748" s="174">
        <v>7.7981837818576495E-12</v>
      </c>
      <c r="M748" s="174">
        <v>9.6094048007153009E-10</v>
      </c>
      <c r="N748" s="174" t="s">
        <v>3662</v>
      </c>
      <c r="O748" s="174" t="b">
        <v>0</v>
      </c>
      <c r="P748" s="174">
        <v>2</v>
      </c>
    </row>
    <row r="749" spans="10:16">
      <c r="J749" s="174" t="s">
        <v>3017</v>
      </c>
      <c r="K749" s="174" t="s">
        <v>3018</v>
      </c>
      <c r="L749" s="174">
        <v>2.0178815691073099E-4</v>
      </c>
      <c r="M749" s="174">
        <v>6.3496084085803497E-3</v>
      </c>
      <c r="N749" s="174" t="s">
        <v>5229</v>
      </c>
      <c r="O749" s="174" t="b">
        <v>0</v>
      </c>
      <c r="P749" s="174">
        <v>5</v>
      </c>
    </row>
    <row r="750" spans="10:16">
      <c r="J750" s="174" t="s">
        <v>3017</v>
      </c>
      <c r="K750" s="174" t="s">
        <v>3018</v>
      </c>
      <c r="L750" s="174">
        <v>2.2073803663181401E-4</v>
      </c>
      <c r="M750" s="174">
        <v>6.8477305210067002E-3</v>
      </c>
      <c r="N750" s="174" t="s">
        <v>5230</v>
      </c>
      <c r="O750" s="174" t="b">
        <v>0</v>
      </c>
      <c r="P750" s="174">
        <v>6</v>
      </c>
    </row>
    <row r="751" spans="10:16">
      <c r="J751" s="174" t="s">
        <v>3017</v>
      </c>
      <c r="K751" s="174" t="s">
        <v>3018</v>
      </c>
      <c r="L751" s="174">
        <v>1.7649759473848301E-3</v>
      </c>
      <c r="M751" s="174">
        <v>3.7539587735713198E-2</v>
      </c>
      <c r="N751" s="174" t="s">
        <v>5231</v>
      </c>
      <c r="O751" s="174" t="b">
        <v>0</v>
      </c>
      <c r="P751" s="174">
        <v>1</v>
      </c>
    </row>
    <row r="752" spans="10:16">
      <c r="J752" s="174" t="s">
        <v>3017</v>
      </c>
      <c r="K752" s="174" t="s">
        <v>3018</v>
      </c>
      <c r="L752" s="174">
        <v>7.0877393013141197E-50</v>
      </c>
      <c r="M752" s="174">
        <v>1.3755973032731701E-46</v>
      </c>
      <c r="N752" s="174" t="s">
        <v>3670</v>
      </c>
      <c r="O752" s="174" t="b">
        <v>1</v>
      </c>
      <c r="P752" s="174">
        <v>6</v>
      </c>
    </row>
    <row r="753" spans="10:16">
      <c r="J753" s="174" t="s">
        <v>3017</v>
      </c>
      <c r="K753" s="174" t="s">
        <v>3018</v>
      </c>
      <c r="L753" s="174">
        <v>1.0290896285212701E-4</v>
      </c>
      <c r="M753" s="174">
        <v>3.5467614022720198E-3</v>
      </c>
      <c r="N753" s="174" t="s">
        <v>5232</v>
      </c>
      <c r="O753" s="174" t="b">
        <v>0</v>
      </c>
      <c r="P753" s="174">
        <v>2</v>
      </c>
    </row>
    <row r="754" spans="10:16">
      <c r="J754" s="174" t="s">
        <v>3017</v>
      </c>
      <c r="K754" s="174" t="s">
        <v>3018</v>
      </c>
      <c r="L754" s="174">
        <v>1.43880166453931E-4</v>
      </c>
      <c r="M754" s="174">
        <v>4.7581584759253601E-3</v>
      </c>
      <c r="N754" s="174" t="s">
        <v>5233</v>
      </c>
      <c r="O754" s="174" t="b">
        <v>0</v>
      </c>
      <c r="P754" s="174">
        <v>6</v>
      </c>
    </row>
    <row r="755" spans="10:16">
      <c r="J755" s="174" t="s">
        <v>3017</v>
      </c>
      <c r="K755" s="174" t="s">
        <v>3018</v>
      </c>
      <c r="L755" s="174">
        <v>1.6473072381439E-3</v>
      </c>
      <c r="M755" s="174">
        <v>3.5647269453715998E-2</v>
      </c>
      <c r="N755" s="174" t="s">
        <v>1196</v>
      </c>
      <c r="O755" s="174" t="b">
        <v>0</v>
      </c>
      <c r="P755" s="174">
        <v>6</v>
      </c>
    </row>
    <row r="756" spans="10:16">
      <c r="J756" s="174" t="s">
        <v>3017</v>
      </c>
      <c r="K756" s="174" t="s">
        <v>3018</v>
      </c>
      <c r="L756" s="174">
        <v>4.2881468590799899E-6</v>
      </c>
      <c r="M756" s="174">
        <v>2.11364800658747E-4</v>
      </c>
      <c r="N756" s="174" t="s">
        <v>4474</v>
      </c>
      <c r="O756" s="174" t="b">
        <v>0</v>
      </c>
      <c r="P756" s="174">
        <v>2</v>
      </c>
    </row>
    <row r="757" spans="10:16">
      <c r="J757" s="174" t="s">
        <v>3017</v>
      </c>
      <c r="K757" s="174" t="s">
        <v>3018</v>
      </c>
      <c r="L757" s="174">
        <v>1.35283522304636E-3</v>
      </c>
      <c r="M757" s="174">
        <v>3.0201000849215402E-2</v>
      </c>
      <c r="N757" s="174" t="s">
        <v>355</v>
      </c>
      <c r="O757" s="174" t="b">
        <v>0</v>
      </c>
      <c r="P757" s="174">
        <v>2</v>
      </c>
    </row>
    <row r="758" spans="10:16">
      <c r="J758" s="174" t="s">
        <v>3017</v>
      </c>
      <c r="K758" s="174" t="s">
        <v>3018</v>
      </c>
      <c r="L758" s="174">
        <v>8.1609357947263301E-4</v>
      </c>
      <c r="M758" s="174">
        <v>1.9845069634583899E-2</v>
      </c>
      <c r="N758" s="174" t="s">
        <v>1210</v>
      </c>
      <c r="O758" s="174" t="b">
        <v>0</v>
      </c>
      <c r="P758" s="174">
        <v>1</v>
      </c>
    </row>
    <row r="759" spans="10:16">
      <c r="J759" s="174" t="s">
        <v>3017</v>
      </c>
      <c r="K759" s="174" t="s">
        <v>3018</v>
      </c>
      <c r="L759" s="174">
        <v>7.5280698131898105E-8</v>
      </c>
      <c r="M759" s="174">
        <v>5.4746873983368401E-6</v>
      </c>
      <c r="N759" s="174" t="s">
        <v>3087</v>
      </c>
      <c r="O759" s="174" t="b">
        <v>0</v>
      </c>
      <c r="P759" s="174">
        <v>6</v>
      </c>
    </row>
    <row r="760" spans="10:16">
      <c r="J760" s="174" t="s">
        <v>3017</v>
      </c>
      <c r="K760" s="174" t="s">
        <v>3018</v>
      </c>
      <c r="L760" s="174">
        <v>4.6685363133911E-5</v>
      </c>
      <c r="M760" s="174">
        <v>1.8008225290832699E-3</v>
      </c>
      <c r="N760" s="174" t="s">
        <v>4475</v>
      </c>
      <c r="O760" s="174" t="b">
        <v>0</v>
      </c>
      <c r="P760" s="174">
        <v>4</v>
      </c>
    </row>
    <row r="761" spans="10:16">
      <c r="J761" s="174" t="s">
        <v>3017</v>
      </c>
      <c r="K761" s="174" t="s">
        <v>3018</v>
      </c>
      <c r="L761" s="174">
        <v>6.8621736533433899E-6</v>
      </c>
      <c r="M761" s="174">
        <v>3.2237682066153198E-4</v>
      </c>
      <c r="N761" s="174" t="s">
        <v>726</v>
      </c>
      <c r="O761" s="174" t="b">
        <v>0</v>
      </c>
      <c r="P761" s="174">
        <v>1</v>
      </c>
    </row>
    <row r="762" spans="10:16">
      <c r="J762" s="174" t="s">
        <v>3017</v>
      </c>
      <c r="K762" s="174" t="s">
        <v>3018</v>
      </c>
      <c r="L762" s="174">
        <v>6.8598585969896801E-5</v>
      </c>
      <c r="M762" s="174">
        <v>2.4914525030680802E-3</v>
      </c>
      <c r="N762" s="174" t="s">
        <v>5234</v>
      </c>
      <c r="O762" s="174" t="b">
        <v>0</v>
      </c>
      <c r="P762" s="174">
        <v>1</v>
      </c>
    </row>
    <row r="763" spans="10:16">
      <c r="J763" s="174" t="s">
        <v>3017</v>
      </c>
      <c r="K763" s="174" t="s">
        <v>3018</v>
      </c>
      <c r="L763" s="174">
        <v>1.07880044199819E-3</v>
      </c>
      <c r="M763" s="174">
        <v>2.4981349832490601E-2</v>
      </c>
      <c r="N763" s="174" t="s">
        <v>4476</v>
      </c>
      <c r="O763" s="174" t="b">
        <v>0</v>
      </c>
      <c r="P763" s="174">
        <v>2</v>
      </c>
    </row>
    <row r="764" spans="10:16">
      <c r="J764" s="174" t="s">
        <v>3017</v>
      </c>
      <c r="K764" s="174" t="s">
        <v>3018</v>
      </c>
      <c r="L764" s="174">
        <v>6.3321956146225799E-6</v>
      </c>
      <c r="M764" s="174">
        <v>2.9974644881230903E-4</v>
      </c>
      <c r="N764" s="174" t="s">
        <v>1136</v>
      </c>
      <c r="O764" s="174" t="b">
        <v>0</v>
      </c>
      <c r="P764" s="174">
        <v>1</v>
      </c>
    </row>
    <row r="765" spans="10:16">
      <c r="J765" s="174" t="s">
        <v>3017</v>
      </c>
      <c r="K765" s="174" t="s">
        <v>3018</v>
      </c>
      <c r="L765" s="174">
        <v>1.7265630224151099E-10</v>
      </c>
      <c r="M765" s="174">
        <v>1.8174563232222499E-8</v>
      </c>
      <c r="N765" s="174" t="s">
        <v>708</v>
      </c>
      <c r="O765" s="174" t="b">
        <v>0</v>
      </c>
      <c r="P765" s="174">
        <v>1</v>
      </c>
    </row>
    <row r="766" spans="10:16">
      <c r="J766" s="174" t="s">
        <v>3017</v>
      </c>
      <c r="K766" s="174" t="s">
        <v>3018</v>
      </c>
      <c r="L766" s="174">
        <v>2.4270396369272199E-4</v>
      </c>
      <c r="M766" s="174">
        <v>7.4253065857636498E-3</v>
      </c>
      <c r="N766" s="174" t="s">
        <v>3680</v>
      </c>
      <c r="O766" s="174" t="b">
        <v>0</v>
      </c>
      <c r="P766" s="174">
        <v>5</v>
      </c>
    </row>
    <row r="767" spans="10:16">
      <c r="J767" s="174" t="s">
        <v>3017</v>
      </c>
      <c r="K767" s="174" t="s">
        <v>3018</v>
      </c>
      <c r="L767" s="174">
        <v>3.1921350598677299E-6</v>
      </c>
      <c r="M767" s="174">
        <v>1.6170533444383799E-4</v>
      </c>
      <c r="N767" s="174" t="s">
        <v>5235</v>
      </c>
      <c r="O767" s="174" t="b">
        <v>0</v>
      </c>
      <c r="P767" s="174">
        <v>4</v>
      </c>
    </row>
    <row r="768" spans="10:16">
      <c r="J768" s="174" t="s">
        <v>3017</v>
      </c>
      <c r="K768" s="174" t="s">
        <v>3018</v>
      </c>
      <c r="L768" s="174">
        <v>4.3401399760211401E-10</v>
      </c>
      <c r="M768" s="174">
        <v>4.27855132302808E-8</v>
      </c>
      <c r="N768" s="174" t="s">
        <v>4479</v>
      </c>
      <c r="O768" s="174" t="b">
        <v>0</v>
      </c>
      <c r="P768" s="174">
        <v>2</v>
      </c>
    </row>
    <row r="769" spans="10:16">
      <c r="J769" s="174" t="s">
        <v>3017</v>
      </c>
      <c r="K769" s="174" t="s">
        <v>3018</v>
      </c>
      <c r="L769" s="174">
        <v>9.6787392196563602E-7</v>
      </c>
      <c r="M769" s="174">
        <v>5.4845600180289901E-5</v>
      </c>
      <c r="N769" s="174" t="s">
        <v>932</v>
      </c>
      <c r="O769" s="174" t="b">
        <v>0</v>
      </c>
      <c r="P769" s="174">
        <v>5</v>
      </c>
    </row>
    <row r="770" spans="10:16">
      <c r="J770" s="174" t="s">
        <v>3017</v>
      </c>
      <c r="K770" s="174" t="s">
        <v>3018</v>
      </c>
      <c r="L770" s="174">
        <v>7.3359937576012298E-5</v>
      </c>
      <c r="M770" s="174">
        <v>2.6214570098364899E-3</v>
      </c>
      <c r="N770" s="174" t="s">
        <v>5236</v>
      </c>
      <c r="O770" s="174" t="b">
        <v>0</v>
      </c>
      <c r="P770" s="174">
        <v>1</v>
      </c>
    </row>
    <row r="771" spans="10:16">
      <c r="J771" s="174" t="s">
        <v>3017</v>
      </c>
      <c r="K771" s="174" t="s">
        <v>3018</v>
      </c>
      <c r="L771" s="174">
        <v>5.6606566198598001E-11</v>
      </c>
      <c r="M771" s="174">
        <v>6.39201345514569E-9</v>
      </c>
      <c r="N771" s="174" t="s">
        <v>327</v>
      </c>
      <c r="O771" s="174" t="b">
        <v>0</v>
      </c>
      <c r="P771" s="174">
        <v>1</v>
      </c>
    </row>
    <row r="772" spans="10:16">
      <c r="J772" s="174" t="s">
        <v>3017</v>
      </c>
      <c r="K772" s="174" t="s">
        <v>3018</v>
      </c>
      <c r="L772" s="174">
        <v>3.8426271864695798E-4</v>
      </c>
      <c r="M772" s="174">
        <v>1.09072305321243E-2</v>
      </c>
      <c r="N772" s="174" t="s">
        <v>3686</v>
      </c>
      <c r="O772" s="174" t="b">
        <v>0</v>
      </c>
      <c r="P772" s="174">
        <v>1</v>
      </c>
    </row>
    <row r="773" spans="10:16">
      <c r="J773" s="174" t="s">
        <v>3017</v>
      </c>
      <c r="K773" s="174" t="s">
        <v>3018</v>
      </c>
      <c r="L773" s="174">
        <v>1.2469787141962201E-20</v>
      </c>
      <c r="M773" s="174">
        <v>2.84723750087759E-18</v>
      </c>
      <c r="N773" s="174" t="s">
        <v>1397</v>
      </c>
      <c r="O773" s="174" t="b">
        <v>0</v>
      </c>
      <c r="P773" s="174">
        <v>1</v>
      </c>
    </row>
    <row r="774" spans="10:16">
      <c r="J774" s="174" t="s">
        <v>3017</v>
      </c>
      <c r="K774" s="174" t="s">
        <v>3018</v>
      </c>
      <c r="L774" s="174">
        <v>8.1609353889965304E-7</v>
      </c>
      <c r="M774" s="174">
        <v>4.7104372980392002E-5</v>
      </c>
      <c r="N774" s="174" t="s">
        <v>3687</v>
      </c>
      <c r="O774" s="174" t="b">
        <v>0</v>
      </c>
      <c r="P774" s="174">
        <v>1</v>
      </c>
    </row>
    <row r="775" spans="10:16">
      <c r="J775" s="174" t="s">
        <v>3017</v>
      </c>
      <c r="K775" s="174" t="s">
        <v>3018</v>
      </c>
      <c r="L775" s="174">
        <v>6.2903384319044099E-10</v>
      </c>
      <c r="M775" s="174">
        <v>6.0102732100285498E-8</v>
      </c>
      <c r="N775" s="174" t="s">
        <v>3689</v>
      </c>
      <c r="O775" s="174" t="b">
        <v>0</v>
      </c>
      <c r="P775" s="174">
        <v>5</v>
      </c>
    </row>
    <row r="776" spans="10:16">
      <c r="J776" s="174" t="s">
        <v>3017</v>
      </c>
      <c r="K776" s="174" t="s">
        <v>3018</v>
      </c>
      <c r="L776" s="174">
        <v>1.6704035821716601E-8</v>
      </c>
      <c r="M776" s="174">
        <v>1.3543353116756301E-6</v>
      </c>
      <c r="N776" s="174" t="s">
        <v>838</v>
      </c>
      <c r="O776" s="174" t="b">
        <v>0</v>
      </c>
      <c r="P776" s="174">
        <v>1</v>
      </c>
    </row>
    <row r="777" spans="10:16">
      <c r="J777" s="174" t="s">
        <v>3017</v>
      </c>
      <c r="K777" s="174" t="s">
        <v>3018</v>
      </c>
      <c r="L777" s="174">
        <v>1.9893911840539799E-5</v>
      </c>
      <c r="M777" s="174">
        <v>8.3481843835713995E-4</v>
      </c>
      <c r="N777" s="174" t="s">
        <v>3690</v>
      </c>
      <c r="O777" s="174" t="b">
        <v>0</v>
      </c>
      <c r="P777" s="174">
        <v>3</v>
      </c>
    </row>
    <row r="778" spans="10:16">
      <c r="J778" s="174" t="s">
        <v>3017</v>
      </c>
      <c r="K778" s="174" t="s">
        <v>3018</v>
      </c>
      <c r="L778" s="174">
        <v>1.2025512754686001E-19</v>
      </c>
      <c r="M778" s="174">
        <v>2.5753672246294001E-17</v>
      </c>
      <c r="N778" s="174" t="s">
        <v>1300</v>
      </c>
      <c r="O778" s="174" t="b">
        <v>0</v>
      </c>
      <c r="P778" s="174">
        <v>5</v>
      </c>
    </row>
    <row r="779" spans="10:16">
      <c r="J779" s="174" t="s">
        <v>3017</v>
      </c>
      <c r="K779" s="174" t="s">
        <v>3018</v>
      </c>
      <c r="L779" s="174">
        <v>1.8516226829795601E-3</v>
      </c>
      <c r="M779" s="174">
        <v>3.9004709678772599E-2</v>
      </c>
      <c r="N779" s="174" t="s">
        <v>5237</v>
      </c>
      <c r="O779" s="174" t="b">
        <v>0</v>
      </c>
      <c r="P779" s="174">
        <v>4</v>
      </c>
    </row>
    <row r="780" spans="10:16">
      <c r="J780" s="174" t="s">
        <v>3017</v>
      </c>
      <c r="K780" s="174" t="s">
        <v>3018</v>
      </c>
      <c r="L780" s="174">
        <v>2.4124302850956399E-10</v>
      </c>
      <c r="M780" s="174">
        <v>2.48056945837997E-8</v>
      </c>
      <c r="N780" s="174" t="s">
        <v>842</v>
      </c>
      <c r="O780" s="174" t="b">
        <v>0</v>
      </c>
      <c r="P780" s="174">
        <v>5</v>
      </c>
    </row>
    <row r="781" spans="10:16">
      <c r="J781" s="174" t="s">
        <v>3017</v>
      </c>
      <c r="K781" s="174" t="s">
        <v>3018</v>
      </c>
      <c r="L781" s="174">
        <v>1.0987405921826E-5</v>
      </c>
      <c r="M781" s="174">
        <v>4.8881363336742496E-4</v>
      </c>
      <c r="N781" s="174" t="s">
        <v>4864</v>
      </c>
      <c r="O781" s="174" t="b">
        <v>0</v>
      </c>
      <c r="P781" s="174">
        <v>5</v>
      </c>
    </row>
    <row r="782" spans="10:16">
      <c r="J782" s="174" t="s">
        <v>3017</v>
      </c>
      <c r="K782" s="174" t="s">
        <v>3018</v>
      </c>
      <c r="L782" s="174">
        <v>4.8349245211261799E-5</v>
      </c>
      <c r="M782" s="174">
        <v>1.8581548410214299E-3</v>
      </c>
      <c r="N782" s="174" t="s">
        <v>5238</v>
      </c>
      <c r="O782" s="174" t="b">
        <v>0</v>
      </c>
      <c r="P782" s="174">
        <v>6</v>
      </c>
    </row>
    <row r="783" spans="10:16">
      <c r="J783" s="174" t="s">
        <v>3017</v>
      </c>
      <c r="K783" s="174" t="s">
        <v>3018</v>
      </c>
      <c r="L783" s="174">
        <v>4.8914254421809297E-5</v>
      </c>
      <c r="M783" s="174">
        <v>1.87754554086582E-3</v>
      </c>
      <c r="N783" s="174" t="s">
        <v>5239</v>
      </c>
      <c r="O783" s="174" t="b">
        <v>0</v>
      </c>
      <c r="P783" s="174">
        <v>1</v>
      </c>
    </row>
    <row r="784" spans="10:16">
      <c r="J784" s="174" t="s">
        <v>3017</v>
      </c>
      <c r="K784" s="174" t="s">
        <v>3018</v>
      </c>
      <c r="L784" s="174">
        <v>1.8030401224939699E-8</v>
      </c>
      <c r="M784" s="174">
        <v>1.43932660472507E-6</v>
      </c>
      <c r="N784" s="174" t="s">
        <v>3693</v>
      </c>
      <c r="O784" s="174" t="b">
        <v>0</v>
      </c>
      <c r="P784" s="174">
        <v>6</v>
      </c>
    </row>
    <row r="785" spans="10:16">
      <c r="J785" s="174" t="s">
        <v>3017</v>
      </c>
      <c r="K785" s="174" t="s">
        <v>3018</v>
      </c>
      <c r="L785" s="174">
        <v>2.00580704014057E-9</v>
      </c>
      <c r="M785" s="174">
        <v>1.7898369545254301E-7</v>
      </c>
      <c r="N785" s="174" t="s">
        <v>731</v>
      </c>
      <c r="O785" s="174" t="b">
        <v>1</v>
      </c>
      <c r="P785" s="174">
        <v>1</v>
      </c>
    </row>
    <row r="786" spans="10:16">
      <c r="J786" s="174" t="s">
        <v>3017</v>
      </c>
      <c r="K786" s="174" t="s">
        <v>3018</v>
      </c>
      <c r="L786" s="174">
        <v>1.0057133266458201E-7</v>
      </c>
      <c r="M786" s="174">
        <v>7.0338774622371204E-6</v>
      </c>
      <c r="N786" s="174" t="s">
        <v>779</v>
      </c>
      <c r="O786" s="174" t="b">
        <v>0</v>
      </c>
      <c r="P786" s="174">
        <v>1</v>
      </c>
    </row>
    <row r="787" spans="10:16">
      <c r="J787" s="174" t="s">
        <v>3017</v>
      </c>
      <c r="K787" s="174" t="s">
        <v>3018</v>
      </c>
      <c r="L787" s="174">
        <v>1.8107694492609299E-3</v>
      </c>
      <c r="M787" s="174">
        <v>3.8277619950918801E-2</v>
      </c>
      <c r="N787" s="174" t="s">
        <v>3695</v>
      </c>
      <c r="O787" s="174" t="b">
        <v>0</v>
      </c>
      <c r="P787" s="174">
        <v>6</v>
      </c>
    </row>
    <row r="788" spans="10:16">
      <c r="J788" s="174" t="s">
        <v>3017</v>
      </c>
      <c r="K788" s="174" t="s">
        <v>3018</v>
      </c>
      <c r="L788" s="174">
        <v>7.3805064729634104E-5</v>
      </c>
      <c r="M788" s="174">
        <v>2.6343318104015299E-3</v>
      </c>
      <c r="N788" s="174" t="s">
        <v>5240</v>
      </c>
      <c r="O788" s="174" t="b">
        <v>0</v>
      </c>
      <c r="P788" s="174">
        <v>5</v>
      </c>
    </row>
    <row r="789" spans="10:16">
      <c r="J789" s="174" t="s">
        <v>3017</v>
      </c>
      <c r="K789" s="174" t="s">
        <v>3018</v>
      </c>
      <c r="L789" s="174">
        <v>2.9243944340102297E-11</v>
      </c>
      <c r="M789" s="174">
        <v>3.4011693018471799E-9</v>
      </c>
      <c r="N789" s="174" t="s">
        <v>3697</v>
      </c>
      <c r="O789" s="174" t="b">
        <v>0</v>
      </c>
      <c r="P789" s="174">
        <v>4</v>
      </c>
    </row>
    <row r="790" spans="10:16">
      <c r="J790" s="174" t="s">
        <v>3017</v>
      </c>
      <c r="K790" s="174" t="s">
        <v>3018</v>
      </c>
      <c r="L790" s="174">
        <v>1.4968893082935101E-5</v>
      </c>
      <c r="M790" s="174">
        <v>6.4559588458942298E-4</v>
      </c>
      <c r="N790" s="174" t="s">
        <v>3698</v>
      </c>
      <c r="O790" s="174" t="b">
        <v>0</v>
      </c>
      <c r="P790" s="174">
        <v>6</v>
      </c>
    </row>
    <row r="791" spans="10:16">
      <c r="J791" s="174" t="s">
        <v>3017</v>
      </c>
      <c r="K791" s="174" t="s">
        <v>3018</v>
      </c>
      <c r="L791" s="174">
        <v>2.4203645524604098E-3</v>
      </c>
      <c r="M791" s="174">
        <v>4.8275836414309499E-2</v>
      </c>
      <c r="N791" s="174" t="s">
        <v>5241</v>
      </c>
      <c r="O791" s="174" t="b">
        <v>0</v>
      </c>
      <c r="P791" s="174">
        <v>6</v>
      </c>
    </row>
    <row r="792" spans="10:16">
      <c r="J792" s="174" t="s">
        <v>3017</v>
      </c>
      <c r="K792" s="174" t="s">
        <v>3018</v>
      </c>
      <c r="L792" s="174">
        <v>1.03263345929262E-3</v>
      </c>
      <c r="M792" s="174">
        <v>2.4037756230445E-2</v>
      </c>
      <c r="N792" s="174" t="s">
        <v>5242</v>
      </c>
      <c r="O792" s="174" t="b">
        <v>0</v>
      </c>
      <c r="P792" s="174">
        <v>1</v>
      </c>
    </row>
    <row r="793" spans="10:16">
      <c r="J793" s="174" t="s">
        <v>3017</v>
      </c>
      <c r="K793" s="174" t="s">
        <v>3018</v>
      </c>
      <c r="L793" s="174">
        <v>4.2842641323249898E-4</v>
      </c>
      <c r="M793" s="174">
        <v>1.1883528681337E-2</v>
      </c>
      <c r="N793" s="174" t="s">
        <v>930</v>
      </c>
      <c r="O793" s="174" t="b">
        <v>0</v>
      </c>
      <c r="P793" s="174">
        <v>1</v>
      </c>
    </row>
    <row r="794" spans="10:16">
      <c r="J794" s="174" t="s">
        <v>3017</v>
      </c>
      <c r="K794" s="174" t="s">
        <v>3018</v>
      </c>
      <c r="L794" s="174">
        <v>4.76876575273441E-6</v>
      </c>
      <c r="M794" s="174">
        <v>2.33571739620918E-4</v>
      </c>
      <c r="N794" s="174" t="s">
        <v>5243</v>
      </c>
      <c r="O794" s="174" t="b">
        <v>0</v>
      </c>
      <c r="P794" s="174">
        <v>6</v>
      </c>
    </row>
    <row r="795" spans="10:16">
      <c r="J795" s="174" t="s">
        <v>3017</v>
      </c>
      <c r="K795" s="174" t="s">
        <v>3018</v>
      </c>
      <c r="L795" s="174">
        <v>5.9942299761288499E-30</v>
      </c>
      <c r="M795" s="174">
        <v>2.90841911638639E-27</v>
      </c>
      <c r="N795" s="174" t="s">
        <v>3700</v>
      </c>
      <c r="O795" s="174" t="b">
        <v>0</v>
      </c>
      <c r="P795" s="174">
        <v>1</v>
      </c>
    </row>
    <row r="796" spans="10:16">
      <c r="J796" s="174" t="s">
        <v>3017</v>
      </c>
      <c r="K796" s="174" t="s">
        <v>3018</v>
      </c>
      <c r="L796" s="174">
        <v>1.5385201562675499E-3</v>
      </c>
      <c r="M796" s="174">
        <v>3.3644835501814303E-2</v>
      </c>
      <c r="N796" s="174" t="s">
        <v>889</v>
      </c>
      <c r="O796" s="174" t="b">
        <v>0</v>
      </c>
      <c r="P796" s="174">
        <v>1</v>
      </c>
    </row>
    <row r="797" spans="10:16">
      <c r="J797" s="174" t="s">
        <v>3017</v>
      </c>
      <c r="K797" s="174" t="s">
        <v>3018</v>
      </c>
      <c r="L797" s="174">
        <v>4.9860198409993803E-4</v>
      </c>
      <c r="M797" s="174">
        <v>1.34401800453606E-2</v>
      </c>
      <c r="N797" s="174" t="s">
        <v>5244</v>
      </c>
      <c r="O797" s="174" t="b">
        <v>0</v>
      </c>
      <c r="P797" s="174">
        <v>1</v>
      </c>
    </row>
    <row r="798" spans="10:16">
      <c r="J798" s="174" t="s">
        <v>3017</v>
      </c>
      <c r="K798" s="174" t="s">
        <v>3018</v>
      </c>
      <c r="L798" s="174">
        <v>8.6719550784363402E-14</v>
      </c>
      <c r="M798" s="174">
        <v>1.25836551892843E-11</v>
      </c>
      <c r="N798" s="174" t="s">
        <v>1087</v>
      </c>
      <c r="O798" s="174" t="b">
        <v>0</v>
      </c>
      <c r="P798" s="174">
        <v>6</v>
      </c>
    </row>
    <row r="799" spans="10:16">
      <c r="J799" s="174" t="s">
        <v>3017</v>
      </c>
      <c r="K799" s="174" t="s">
        <v>3018</v>
      </c>
      <c r="L799" s="174">
        <v>2.0566962222427899E-6</v>
      </c>
      <c r="M799" s="174">
        <v>1.0715870434447199E-4</v>
      </c>
      <c r="N799" s="174" t="s">
        <v>3703</v>
      </c>
      <c r="O799" s="174" t="b">
        <v>0</v>
      </c>
      <c r="P799" s="174">
        <v>1</v>
      </c>
    </row>
    <row r="800" spans="10:16">
      <c r="J800" s="174" t="s">
        <v>3017</v>
      </c>
      <c r="K800" s="174" t="s">
        <v>3018</v>
      </c>
      <c r="L800" s="174">
        <v>1.0881481550437801E-3</v>
      </c>
      <c r="M800" s="174">
        <v>2.5104208513056898E-2</v>
      </c>
      <c r="N800" s="174" t="s">
        <v>3704</v>
      </c>
      <c r="O800" s="174" t="b">
        <v>0</v>
      </c>
      <c r="P800" s="174">
        <v>6</v>
      </c>
    </row>
    <row r="801" spans="10:16">
      <c r="J801" s="174" t="s">
        <v>3017</v>
      </c>
      <c r="K801" s="174" t="s">
        <v>3018</v>
      </c>
      <c r="L801" s="174">
        <v>1.6530358474288001E-3</v>
      </c>
      <c r="M801" s="174">
        <v>3.5686697954869097E-2</v>
      </c>
      <c r="N801" s="174" t="s">
        <v>5245</v>
      </c>
      <c r="O801" s="174" t="b">
        <v>0</v>
      </c>
      <c r="P801" s="174">
        <v>6</v>
      </c>
    </row>
    <row r="802" spans="10:16">
      <c r="J802" s="174" t="s">
        <v>3017</v>
      </c>
      <c r="K802" s="174" t="s">
        <v>3018</v>
      </c>
      <c r="L802" s="174">
        <v>1.1310928227948699E-5</v>
      </c>
      <c r="M802" s="174">
        <v>5.0248677290771202E-4</v>
      </c>
      <c r="N802" s="174" t="s">
        <v>1091</v>
      </c>
      <c r="O802" s="174" t="b">
        <v>0</v>
      </c>
      <c r="P802" s="174">
        <v>1</v>
      </c>
    </row>
    <row r="803" spans="10:16">
      <c r="J803" s="174" t="s">
        <v>3017</v>
      </c>
      <c r="K803" s="174" t="s">
        <v>3018</v>
      </c>
      <c r="L803" s="174">
        <v>9.6785533228955698E-4</v>
      </c>
      <c r="M803" s="174">
        <v>2.2838002761084799E-2</v>
      </c>
      <c r="N803" s="174" t="s">
        <v>5246</v>
      </c>
      <c r="O803" s="174" t="b">
        <v>0</v>
      </c>
      <c r="P803" s="174">
        <v>2</v>
      </c>
    </row>
    <row r="804" spans="10:16">
      <c r="J804" s="174" t="s">
        <v>3017</v>
      </c>
      <c r="K804" s="174" t="s">
        <v>3018</v>
      </c>
      <c r="L804" s="174">
        <v>1.02376528537849E-3</v>
      </c>
      <c r="M804" s="174">
        <v>2.3957033464098099E-2</v>
      </c>
      <c r="N804" s="174" t="s">
        <v>5247</v>
      </c>
      <c r="O804" s="174" t="b">
        <v>0</v>
      </c>
      <c r="P804" s="174">
        <v>2</v>
      </c>
    </row>
    <row r="805" spans="10:16">
      <c r="J805" s="174" t="s">
        <v>3017</v>
      </c>
      <c r="K805" s="174" t="s">
        <v>3018</v>
      </c>
      <c r="L805" s="174">
        <v>5.31972338208055E-8</v>
      </c>
      <c r="M805" s="174">
        <v>3.9614717070442999E-6</v>
      </c>
      <c r="N805" s="174" t="s">
        <v>3708</v>
      </c>
      <c r="O805" s="174" t="b">
        <v>0</v>
      </c>
      <c r="P805" s="174">
        <v>1</v>
      </c>
    </row>
    <row r="806" spans="10:16">
      <c r="J806" s="174" t="s">
        <v>3017</v>
      </c>
      <c r="K806" s="174" t="s">
        <v>3018</v>
      </c>
      <c r="L806" s="174">
        <v>9.5216533091604494E-14</v>
      </c>
      <c r="M806" s="174">
        <v>1.36886990837666E-11</v>
      </c>
      <c r="N806" s="174" t="s">
        <v>3709</v>
      </c>
      <c r="O806" s="174" t="b">
        <v>0</v>
      </c>
      <c r="P806" s="174">
        <v>5</v>
      </c>
    </row>
    <row r="807" spans="10:16">
      <c r="J807" s="174" t="s">
        <v>3017</v>
      </c>
      <c r="K807" s="174" t="s">
        <v>3018</v>
      </c>
      <c r="L807" s="174">
        <v>3.13325613059388E-15</v>
      </c>
      <c r="M807" s="174">
        <v>5.0675522199652004E-13</v>
      </c>
      <c r="N807" s="174" t="s">
        <v>3711</v>
      </c>
      <c r="O807" s="174" t="b">
        <v>0</v>
      </c>
      <c r="P807" s="174">
        <v>1</v>
      </c>
    </row>
    <row r="808" spans="10:16">
      <c r="J808" s="174" t="s">
        <v>3017</v>
      </c>
      <c r="K808" s="174" t="s">
        <v>3018</v>
      </c>
      <c r="L808" s="174">
        <v>1.6578276342477099E-8</v>
      </c>
      <c r="M808" s="174">
        <v>1.3476576315783799E-6</v>
      </c>
      <c r="N808" s="174" t="s">
        <v>4484</v>
      </c>
      <c r="O808" s="174" t="b">
        <v>0</v>
      </c>
      <c r="P808" s="174">
        <v>1</v>
      </c>
    </row>
    <row r="809" spans="10:16">
      <c r="J809" s="174" t="s">
        <v>3017</v>
      </c>
      <c r="K809" s="174" t="s">
        <v>3018</v>
      </c>
      <c r="L809" s="174">
        <v>1.7941576871965601E-16</v>
      </c>
      <c r="M809" s="174">
        <v>3.1125127743304398E-14</v>
      </c>
      <c r="N809" s="174" t="s">
        <v>3713</v>
      </c>
      <c r="O809" s="174" t="b">
        <v>0</v>
      </c>
      <c r="P809" s="174">
        <v>1</v>
      </c>
    </row>
    <row r="810" spans="10:16">
      <c r="J810" s="174" t="s">
        <v>3017</v>
      </c>
      <c r="K810" s="174" t="s">
        <v>3018</v>
      </c>
      <c r="L810" s="174">
        <v>4.2136362250209101E-6</v>
      </c>
      <c r="M810" s="174">
        <v>2.0891442488504101E-4</v>
      </c>
      <c r="N810" s="174" t="s">
        <v>643</v>
      </c>
      <c r="O810" s="174" t="b">
        <v>0</v>
      </c>
      <c r="P810" s="174">
        <v>1</v>
      </c>
    </row>
    <row r="811" spans="10:16">
      <c r="J811" s="174" t="s">
        <v>3017</v>
      </c>
      <c r="K811" s="174" t="s">
        <v>3018</v>
      </c>
      <c r="L811" s="174">
        <v>8.9225097976248201E-72</v>
      </c>
      <c r="M811" s="174">
        <v>3.4633837093205398E-68</v>
      </c>
      <c r="N811" s="174" t="s">
        <v>3092</v>
      </c>
      <c r="O811" s="174" t="b">
        <v>0</v>
      </c>
      <c r="P811" s="174">
        <v>1</v>
      </c>
    </row>
    <row r="812" spans="10:16">
      <c r="J812" s="174" t="s">
        <v>3017</v>
      </c>
      <c r="K812" s="174" t="s">
        <v>3018</v>
      </c>
      <c r="L812" s="174">
        <v>3.9495463518398997E-4</v>
      </c>
      <c r="M812" s="174">
        <v>1.1129334198156499E-2</v>
      </c>
      <c r="N812" s="174" t="s">
        <v>727</v>
      </c>
      <c r="O812" s="174" t="b">
        <v>0</v>
      </c>
      <c r="P812" s="174">
        <v>1</v>
      </c>
    </row>
    <row r="813" spans="10:16">
      <c r="J813" s="174" t="s">
        <v>3017</v>
      </c>
      <c r="K813" s="174" t="s">
        <v>3018</v>
      </c>
      <c r="L813" s="174">
        <v>3.2329419993920102E-72</v>
      </c>
      <c r="M813" s="174">
        <v>1.434179255816E-68</v>
      </c>
      <c r="N813" s="174" t="s">
        <v>3093</v>
      </c>
      <c r="O813" s="174" t="b">
        <v>0</v>
      </c>
      <c r="P813" s="174">
        <v>1</v>
      </c>
    </row>
    <row r="814" spans="10:16">
      <c r="J814" s="174" t="s">
        <v>3017</v>
      </c>
      <c r="K814" s="174" t="s">
        <v>3018</v>
      </c>
      <c r="L814" s="174">
        <v>7.2353781293242006E-5</v>
      </c>
      <c r="M814" s="174">
        <v>2.5963945101890899E-3</v>
      </c>
      <c r="N814" s="174" t="s">
        <v>442</v>
      </c>
      <c r="O814" s="174" t="b">
        <v>0</v>
      </c>
      <c r="P814" s="174">
        <v>2</v>
      </c>
    </row>
    <row r="815" spans="10:16">
      <c r="J815" s="174" t="s">
        <v>3017</v>
      </c>
      <c r="K815" s="174" t="s">
        <v>3018</v>
      </c>
      <c r="L815" s="174">
        <v>3.2763562483580501E-4</v>
      </c>
      <c r="M815" s="174">
        <v>9.4995976265417996E-3</v>
      </c>
      <c r="N815" s="174" t="s">
        <v>4866</v>
      </c>
      <c r="O815" s="174" t="b">
        <v>0</v>
      </c>
      <c r="P815" s="174">
        <v>3</v>
      </c>
    </row>
    <row r="816" spans="10:16">
      <c r="J816" s="174" t="s">
        <v>3017</v>
      </c>
      <c r="K816" s="174" t="s">
        <v>3018</v>
      </c>
      <c r="L816" s="174">
        <v>2.9543254669887499E-7</v>
      </c>
      <c r="M816" s="174">
        <v>1.8799317361967602E-5</v>
      </c>
      <c r="N816" s="174" t="s">
        <v>3715</v>
      </c>
      <c r="O816" s="174" t="b">
        <v>0</v>
      </c>
      <c r="P816" s="174">
        <v>6</v>
      </c>
    </row>
    <row r="817" spans="10:16">
      <c r="J817" s="174" t="s">
        <v>3017</v>
      </c>
      <c r="K817" s="174" t="s">
        <v>3018</v>
      </c>
      <c r="L817" s="174">
        <v>2.3920873805507499E-7</v>
      </c>
      <c r="M817" s="174">
        <v>1.5540060549841501E-5</v>
      </c>
      <c r="N817" s="174" t="s">
        <v>3716</v>
      </c>
      <c r="O817" s="174" t="b">
        <v>0</v>
      </c>
      <c r="P817" s="174">
        <v>2</v>
      </c>
    </row>
    <row r="818" spans="10:16">
      <c r="J818" s="174" t="s">
        <v>3017</v>
      </c>
      <c r="K818" s="174" t="s">
        <v>3018</v>
      </c>
      <c r="L818" s="174">
        <v>8.4619188199173404E-17</v>
      </c>
      <c r="M818" s="174">
        <v>1.5015312292279602E-14</v>
      </c>
      <c r="N818" s="174" t="s">
        <v>3717</v>
      </c>
      <c r="O818" s="174" t="b">
        <v>0</v>
      </c>
      <c r="P818" s="174">
        <v>6</v>
      </c>
    </row>
    <row r="819" spans="10:16">
      <c r="J819" s="174" t="s">
        <v>3017</v>
      </c>
      <c r="K819" s="174" t="s">
        <v>3018</v>
      </c>
      <c r="L819" s="174">
        <v>2.8667925647641499E-5</v>
      </c>
      <c r="M819" s="174">
        <v>1.16369293481858E-3</v>
      </c>
      <c r="N819" s="174" t="s">
        <v>3718</v>
      </c>
      <c r="O819" s="174" t="b">
        <v>0</v>
      </c>
      <c r="P819" s="174">
        <v>6</v>
      </c>
    </row>
    <row r="820" spans="10:16">
      <c r="J820" s="174" t="s">
        <v>3017</v>
      </c>
      <c r="K820" s="174" t="s">
        <v>3018</v>
      </c>
      <c r="L820" s="174">
        <v>1.80300608009464E-26</v>
      </c>
      <c r="M820" s="174">
        <v>6.29087053990775E-24</v>
      </c>
      <c r="N820" s="174" t="s">
        <v>3719</v>
      </c>
      <c r="O820" s="174" t="b">
        <v>1</v>
      </c>
      <c r="P820" s="174">
        <v>2</v>
      </c>
    </row>
    <row r="821" spans="10:16">
      <c r="J821" s="174" t="s">
        <v>3017</v>
      </c>
      <c r="K821" s="174" t="s">
        <v>3018</v>
      </c>
      <c r="L821" s="174">
        <v>3.9820422214724899E-4</v>
      </c>
      <c r="M821" s="174">
        <v>1.11937919274537E-2</v>
      </c>
      <c r="N821" s="174" t="s">
        <v>5248</v>
      </c>
      <c r="O821" s="174" t="b">
        <v>0</v>
      </c>
      <c r="P821" s="174">
        <v>6</v>
      </c>
    </row>
    <row r="822" spans="10:16">
      <c r="J822" s="174" t="s">
        <v>3017</v>
      </c>
      <c r="K822" s="174" t="s">
        <v>3018</v>
      </c>
      <c r="L822" s="174">
        <v>9.6562372588785203E-14</v>
      </c>
      <c r="M822" s="174">
        <v>1.3818209013822799E-11</v>
      </c>
      <c r="N822" s="174" t="s">
        <v>3720</v>
      </c>
      <c r="O822" s="174" t="b">
        <v>0</v>
      </c>
      <c r="P822" s="174">
        <v>2</v>
      </c>
    </row>
    <row r="823" spans="10:16">
      <c r="J823" s="174" t="s">
        <v>3017</v>
      </c>
      <c r="K823" s="174" t="s">
        <v>3018</v>
      </c>
      <c r="L823" s="174">
        <v>1.8527017285347501E-3</v>
      </c>
      <c r="M823" s="174">
        <v>3.9004709678772599E-2</v>
      </c>
      <c r="N823" s="174" t="s">
        <v>3721</v>
      </c>
      <c r="O823" s="174" t="b">
        <v>0</v>
      </c>
      <c r="P823" s="174">
        <v>2</v>
      </c>
    </row>
    <row r="824" spans="10:16">
      <c r="J824" s="174" t="s">
        <v>3017</v>
      </c>
      <c r="K824" s="174" t="s">
        <v>3018</v>
      </c>
      <c r="L824" s="174">
        <v>2.9791265373232801E-5</v>
      </c>
      <c r="M824" s="174">
        <v>1.2030015131794501E-3</v>
      </c>
      <c r="N824" s="174" t="s">
        <v>3095</v>
      </c>
      <c r="O824" s="174" t="b">
        <v>0</v>
      </c>
      <c r="P824" s="174">
        <v>1</v>
      </c>
    </row>
    <row r="825" spans="10:16">
      <c r="J825" s="174" t="s">
        <v>3017</v>
      </c>
      <c r="K825" s="174" t="s">
        <v>3018</v>
      </c>
      <c r="L825" s="174">
        <v>4.90876620644544E-5</v>
      </c>
      <c r="M825" s="174">
        <v>1.88187551862654E-3</v>
      </c>
      <c r="N825" s="174" t="s">
        <v>3722</v>
      </c>
      <c r="O825" s="174" t="b">
        <v>0</v>
      </c>
      <c r="P825" s="174">
        <v>1</v>
      </c>
    </row>
    <row r="826" spans="10:16">
      <c r="J826" s="174" t="s">
        <v>3017</v>
      </c>
      <c r="K826" s="174" t="s">
        <v>3018</v>
      </c>
      <c r="L826" s="174">
        <v>1.9666741345765299E-4</v>
      </c>
      <c r="M826" s="174">
        <v>6.2190562017316701E-3</v>
      </c>
      <c r="N826" s="174" t="s">
        <v>3723</v>
      </c>
      <c r="O826" s="174" t="b">
        <v>0</v>
      </c>
      <c r="P826" s="174">
        <v>2</v>
      </c>
    </row>
    <row r="827" spans="10:16">
      <c r="J827" s="174" t="s">
        <v>3017</v>
      </c>
      <c r="K827" s="174" t="s">
        <v>3018</v>
      </c>
      <c r="L827" s="174">
        <v>3.9568177028569298E-10</v>
      </c>
      <c r="M827" s="174">
        <v>3.9381750040646201E-8</v>
      </c>
      <c r="N827" s="174" t="s">
        <v>635</v>
      </c>
      <c r="O827" s="174" t="b">
        <v>0</v>
      </c>
      <c r="P827" s="174">
        <v>6</v>
      </c>
    </row>
    <row r="828" spans="10:16">
      <c r="J828" s="174" t="s">
        <v>3017</v>
      </c>
      <c r="K828" s="174" t="s">
        <v>3018</v>
      </c>
      <c r="L828" s="174">
        <v>3.0356054539697301E-5</v>
      </c>
      <c r="M828" s="174">
        <v>1.2227969495694499E-3</v>
      </c>
      <c r="N828" s="174" t="s">
        <v>1086</v>
      </c>
      <c r="O828" s="174" t="b">
        <v>0</v>
      </c>
      <c r="P828" s="174">
        <v>2</v>
      </c>
    </row>
    <row r="829" spans="10:16">
      <c r="J829" s="174" t="s">
        <v>3017</v>
      </c>
      <c r="K829" s="174" t="s">
        <v>3018</v>
      </c>
      <c r="L829" s="174">
        <v>3.79934855816912E-7</v>
      </c>
      <c r="M829" s="174">
        <v>2.3408962455719401E-5</v>
      </c>
      <c r="N829" s="174" t="s">
        <v>4868</v>
      </c>
      <c r="O829" s="174" t="b">
        <v>0</v>
      </c>
      <c r="P829" s="174">
        <v>6</v>
      </c>
    </row>
    <row r="830" spans="10:16">
      <c r="J830" s="174" t="s">
        <v>3017</v>
      </c>
      <c r="K830" s="174" t="s">
        <v>3018</v>
      </c>
      <c r="L830" s="174">
        <v>1.24508562521909E-4</v>
      </c>
      <c r="M830" s="174">
        <v>4.17083537431805E-3</v>
      </c>
      <c r="N830" s="174" t="s">
        <v>4493</v>
      </c>
      <c r="O830" s="174" t="b">
        <v>0</v>
      </c>
      <c r="P830" s="174">
        <v>2</v>
      </c>
    </row>
    <row r="831" spans="10:16">
      <c r="J831" s="174" t="s">
        <v>3017</v>
      </c>
      <c r="K831" s="174" t="s">
        <v>3018</v>
      </c>
      <c r="L831" s="174">
        <v>1.3703931863379001E-3</v>
      </c>
      <c r="M831" s="174">
        <v>3.05052470360937E-2</v>
      </c>
      <c r="N831" s="174" t="s">
        <v>4494</v>
      </c>
      <c r="O831" s="174" t="b">
        <v>0</v>
      </c>
      <c r="P831" s="174">
        <v>2</v>
      </c>
    </row>
    <row r="832" spans="10:16">
      <c r="J832" s="174" t="s">
        <v>3017</v>
      </c>
      <c r="K832" s="174" t="s">
        <v>3018</v>
      </c>
      <c r="L832" s="174">
        <v>1.0943743486611101E-4</v>
      </c>
      <c r="M832" s="174">
        <v>3.7385705884459301E-3</v>
      </c>
      <c r="N832" s="174" t="s">
        <v>5249</v>
      </c>
      <c r="O832" s="174" t="b">
        <v>0</v>
      </c>
      <c r="P832" s="174">
        <v>6</v>
      </c>
    </row>
    <row r="833" spans="10:16">
      <c r="J833" s="174" t="s">
        <v>3017</v>
      </c>
      <c r="K833" s="174" t="s">
        <v>3018</v>
      </c>
      <c r="L833" s="174">
        <v>3.3791888692764199E-4</v>
      </c>
      <c r="M833" s="174">
        <v>9.7522260183680893E-3</v>
      </c>
      <c r="N833" s="174" t="s">
        <v>5250</v>
      </c>
      <c r="O833" s="174" t="b">
        <v>0</v>
      </c>
      <c r="P833" s="174">
        <v>6</v>
      </c>
    </row>
    <row r="834" spans="10:16">
      <c r="J834" s="174" t="s">
        <v>3017</v>
      </c>
      <c r="K834" s="174" t="s">
        <v>3018</v>
      </c>
      <c r="L834" s="174">
        <v>4.52777073145901E-53</v>
      </c>
      <c r="M834" s="174">
        <v>1.0042918894571201E-49</v>
      </c>
      <c r="N834" s="174" t="s">
        <v>1292</v>
      </c>
      <c r="O834" s="174" t="b">
        <v>1</v>
      </c>
      <c r="P834" s="174">
        <v>1</v>
      </c>
    </row>
    <row r="835" spans="10:16">
      <c r="J835" s="174" t="s">
        <v>3017</v>
      </c>
      <c r="K835" s="174" t="s">
        <v>3018</v>
      </c>
      <c r="L835" s="174">
        <v>1.9607885174881602E-3</v>
      </c>
      <c r="M835" s="174">
        <v>4.0892119431537803E-2</v>
      </c>
      <c r="N835" s="174" t="s">
        <v>5251</v>
      </c>
      <c r="O835" s="174" t="b">
        <v>0</v>
      </c>
      <c r="P835" s="174">
        <v>1</v>
      </c>
    </row>
    <row r="836" spans="10:16">
      <c r="J836" s="174" t="s">
        <v>3017</v>
      </c>
      <c r="K836" s="174" t="s">
        <v>3018</v>
      </c>
      <c r="L836" s="174">
        <v>3.7562825674000098E-18</v>
      </c>
      <c r="M836" s="174">
        <v>7.0693237918468099E-16</v>
      </c>
      <c r="N836" s="174" t="s">
        <v>846</v>
      </c>
      <c r="O836" s="174" t="b">
        <v>0</v>
      </c>
      <c r="P836" s="174">
        <v>1</v>
      </c>
    </row>
    <row r="837" spans="10:16">
      <c r="J837" s="174" t="s">
        <v>3017</v>
      </c>
      <c r="K837" s="174" t="s">
        <v>3018</v>
      </c>
      <c r="L837" s="174">
        <v>1.5050281704092499E-3</v>
      </c>
      <c r="M837" s="174">
        <v>3.30287206895538E-2</v>
      </c>
      <c r="N837" s="174" t="s">
        <v>5252</v>
      </c>
      <c r="O837" s="174" t="b">
        <v>0</v>
      </c>
      <c r="P837" s="174">
        <v>4</v>
      </c>
    </row>
    <row r="838" spans="10:16">
      <c r="J838" s="174" t="s">
        <v>3017</v>
      </c>
      <c r="K838" s="174" t="s">
        <v>3018</v>
      </c>
      <c r="L838" s="174">
        <v>1.1950128544915E-8</v>
      </c>
      <c r="M838" s="174">
        <v>9.8171254419377492E-7</v>
      </c>
      <c r="N838" s="174" t="s">
        <v>1475</v>
      </c>
      <c r="O838" s="174" t="b">
        <v>1</v>
      </c>
      <c r="P838" s="174">
        <v>2</v>
      </c>
    </row>
    <row r="839" spans="10:16">
      <c r="J839" s="174" t="s">
        <v>3017</v>
      </c>
      <c r="K839" s="174" t="s">
        <v>3018</v>
      </c>
      <c r="L839" s="174">
        <v>2.44834337956698E-6</v>
      </c>
      <c r="M839" s="174">
        <v>1.2566678837304699E-4</v>
      </c>
      <c r="N839" s="174" t="s">
        <v>5253</v>
      </c>
      <c r="O839" s="174" t="b">
        <v>0</v>
      </c>
      <c r="P839" s="174">
        <v>2</v>
      </c>
    </row>
    <row r="840" spans="10:16">
      <c r="J840" s="174" t="s">
        <v>3017</v>
      </c>
      <c r="K840" s="174" t="s">
        <v>3018</v>
      </c>
      <c r="L840" s="174">
        <v>9.9419491622958699E-8</v>
      </c>
      <c r="M840" s="174">
        <v>6.9690146125682496E-6</v>
      </c>
      <c r="N840" s="174" t="s">
        <v>3097</v>
      </c>
      <c r="O840" s="174" t="b">
        <v>0</v>
      </c>
      <c r="P840" s="174">
        <v>1</v>
      </c>
    </row>
    <row r="841" spans="10:16">
      <c r="J841" s="174" t="s">
        <v>3017</v>
      </c>
      <c r="K841" s="174" t="s">
        <v>3018</v>
      </c>
      <c r="L841" s="174">
        <v>3.4486741490159302E-8</v>
      </c>
      <c r="M841" s="174">
        <v>2.6377260677190098E-6</v>
      </c>
      <c r="N841" s="174" t="s">
        <v>3731</v>
      </c>
      <c r="O841" s="174" t="b">
        <v>0</v>
      </c>
      <c r="P841" s="174">
        <v>2</v>
      </c>
    </row>
    <row r="842" spans="10:16">
      <c r="J842" s="174" t="s">
        <v>3017</v>
      </c>
      <c r="K842" s="174" t="s">
        <v>3018</v>
      </c>
      <c r="L842" s="174">
        <v>6.4593011704832401E-14</v>
      </c>
      <c r="M842" s="174">
        <v>9.5971616864600995E-12</v>
      </c>
      <c r="N842" s="174" t="s">
        <v>1260</v>
      </c>
      <c r="O842" s="174" t="b">
        <v>0</v>
      </c>
      <c r="P842" s="174">
        <v>1</v>
      </c>
    </row>
    <row r="843" spans="10:16">
      <c r="J843" s="174" t="s">
        <v>3017</v>
      </c>
      <c r="K843" s="174" t="s">
        <v>3018</v>
      </c>
      <c r="L843" s="174">
        <v>3.3541247484666301E-4</v>
      </c>
      <c r="M843" s="174">
        <v>9.6888963548031892E-3</v>
      </c>
      <c r="N843" s="174" t="s">
        <v>5254</v>
      </c>
      <c r="O843" s="174" t="b">
        <v>0</v>
      </c>
      <c r="P843" s="174">
        <v>1</v>
      </c>
    </row>
    <row r="844" spans="10:16">
      <c r="J844" s="174" t="s">
        <v>3017</v>
      </c>
      <c r="K844" s="174" t="s">
        <v>3018</v>
      </c>
      <c r="L844" s="174">
        <v>1.26210886914339E-6</v>
      </c>
      <c r="M844" s="174">
        <v>6.96132623685784E-5</v>
      </c>
      <c r="N844" s="174" t="s">
        <v>3732</v>
      </c>
      <c r="O844" s="174" t="b">
        <v>0</v>
      </c>
      <c r="P844" s="174">
        <v>5</v>
      </c>
    </row>
    <row r="845" spans="10:16">
      <c r="J845" s="174" t="s">
        <v>3017</v>
      </c>
      <c r="K845" s="174" t="s">
        <v>3018</v>
      </c>
      <c r="L845" s="174">
        <v>5.1573555107993598E-5</v>
      </c>
      <c r="M845" s="174">
        <v>1.9578405950715499E-3</v>
      </c>
      <c r="N845" s="174" t="s">
        <v>4502</v>
      </c>
      <c r="O845" s="174" t="b">
        <v>0</v>
      </c>
      <c r="P845" s="174">
        <v>1</v>
      </c>
    </row>
    <row r="846" spans="10:16">
      <c r="J846" s="174" t="s">
        <v>3017</v>
      </c>
      <c r="K846" s="174" t="s">
        <v>3018</v>
      </c>
      <c r="L846" s="174">
        <v>1.67755894973058E-44</v>
      </c>
      <c r="M846" s="174">
        <v>2.2649233941732E-41</v>
      </c>
      <c r="N846" s="174" t="s">
        <v>3098</v>
      </c>
      <c r="O846" s="174" t="b">
        <v>0</v>
      </c>
      <c r="P846" s="174">
        <v>1</v>
      </c>
    </row>
    <row r="847" spans="10:16">
      <c r="J847" s="174" t="s">
        <v>3017</v>
      </c>
      <c r="K847" s="174" t="s">
        <v>3018</v>
      </c>
      <c r="L847" s="174">
        <v>1.6519189112257401E-3</v>
      </c>
      <c r="M847" s="174">
        <v>3.5686697954869097E-2</v>
      </c>
      <c r="N847" s="174" t="s">
        <v>5255</v>
      </c>
      <c r="O847" s="174" t="b">
        <v>0</v>
      </c>
      <c r="P847" s="174">
        <v>6</v>
      </c>
    </row>
    <row r="848" spans="10:16">
      <c r="J848" s="174" t="s">
        <v>3017</v>
      </c>
      <c r="K848" s="174" t="s">
        <v>3018</v>
      </c>
      <c r="L848" s="174">
        <v>4.1620074850559098E-23</v>
      </c>
      <c r="M848" s="174">
        <v>1.10463947379009E-20</v>
      </c>
      <c r="N848" s="174" t="s">
        <v>3733</v>
      </c>
      <c r="O848" s="174" t="b">
        <v>0</v>
      </c>
      <c r="P848" s="174">
        <v>4</v>
      </c>
    </row>
    <row r="849" spans="10:16">
      <c r="J849" s="174" t="s">
        <v>3017</v>
      </c>
      <c r="K849" s="174" t="s">
        <v>3018</v>
      </c>
      <c r="L849" s="174">
        <v>2.3203304261731699E-4</v>
      </c>
      <c r="M849" s="174">
        <v>7.1410525990044998E-3</v>
      </c>
      <c r="N849" s="174" t="s">
        <v>5256</v>
      </c>
      <c r="O849" s="174" t="b">
        <v>0</v>
      </c>
      <c r="P849" s="174">
        <v>6</v>
      </c>
    </row>
    <row r="850" spans="10:16">
      <c r="J850" s="174" t="s">
        <v>3017</v>
      </c>
      <c r="K850" s="174" t="s">
        <v>3018</v>
      </c>
      <c r="L850" s="174">
        <v>5.29148814295565E-22</v>
      </c>
      <c r="M850" s="174">
        <v>1.30409985161271E-19</v>
      </c>
      <c r="N850" s="174" t="s">
        <v>700</v>
      </c>
      <c r="O850" s="174" t="b">
        <v>0</v>
      </c>
      <c r="P850" s="174">
        <v>1</v>
      </c>
    </row>
    <row r="851" spans="10:16">
      <c r="J851" s="174" t="s">
        <v>3017</v>
      </c>
      <c r="K851" s="174" t="s">
        <v>3018</v>
      </c>
      <c r="L851" s="174">
        <v>2.90163777996153E-10</v>
      </c>
      <c r="M851" s="174">
        <v>2.9639657230639901E-8</v>
      </c>
      <c r="N851" s="174" t="s">
        <v>3736</v>
      </c>
      <c r="O851" s="174" t="b">
        <v>0</v>
      </c>
      <c r="P851" s="174">
        <v>5</v>
      </c>
    </row>
    <row r="852" spans="10:16">
      <c r="J852" s="174" t="s">
        <v>3017</v>
      </c>
      <c r="K852" s="174" t="s">
        <v>3018</v>
      </c>
      <c r="L852" s="174">
        <v>1.42334681034362E-5</v>
      </c>
      <c r="M852" s="174">
        <v>6.2077511940450099E-4</v>
      </c>
      <c r="N852" s="174" t="s">
        <v>1012</v>
      </c>
      <c r="O852" s="174" t="b">
        <v>0</v>
      </c>
      <c r="P852" s="174">
        <v>1</v>
      </c>
    </row>
    <row r="853" spans="10:16">
      <c r="J853" s="174" t="s">
        <v>3017</v>
      </c>
      <c r="K853" s="174" t="s">
        <v>3018</v>
      </c>
      <c r="L853" s="174">
        <v>2.29675057525759E-3</v>
      </c>
      <c r="M853" s="174">
        <v>4.64631893247388E-2</v>
      </c>
      <c r="N853" s="174" t="s">
        <v>5257</v>
      </c>
      <c r="O853" s="174" t="b">
        <v>0</v>
      </c>
      <c r="P853" s="174">
        <v>6</v>
      </c>
    </row>
    <row r="854" spans="10:16">
      <c r="J854" s="174" t="s">
        <v>3017</v>
      </c>
      <c r="K854" s="174" t="s">
        <v>3018</v>
      </c>
      <c r="L854" s="174">
        <v>7.3479393391072999E-15</v>
      </c>
      <c r="M854" s="174">
        <v>1.1641610219249899E-12</v>
      </c>
      <c r="N854" s="174" t="s">
        <v>827</v>
      </c>
      <c r="O854" s="174" t="b">
        <v>0</v>
      </c>
      <c r="P854" s="174">
        <v>5</v>
      </c>
    </row>
    <row r="855" spans="10:16">
      <c r="J855" s="174" t="s">
        <v>3017</v>
      </c>
      <c r="K855" s="174" t="s">
        <v>3018</v>
      </c>
      <c r="L855" s="174">
        <v>6.1268640275928803E-4</v>
      </c>
      <c r="M855" s="174">
        <v>1.5775912823287001E-2</v>
      </c>
      <c r="N855" s="174" t="s">
        <v>335</v>
      </c>
      <c r="O855" s="174" t="b">
        <v>0</v>
      </c>
      <c r="P855" s="174">
        <v>2</v>
      </c>
    </row>
    <row r="856" spans="10:16">
      <c r="J856" s="174" t="s">
        <v>3017</v>
      </c>
      <c r="K856" s="174" t="s">
        <v>3018</v>
      </c>
      <c r="L856" s="174">
        <v>1.7701284021107399E-7</v>
      </c>
      <c r="M856" s="174">
        <v>1.18720944429254E-5</v>
      </c>
      <c r="N856" s="174" t="s">
        <v>5258</v>
      </c>
      <c r="O856" s="174" t="b">
        <v>0</v>
      </c>
      <c r="P856" s="174">
        <v>5</v>
      </c>
    </row>
    <row r="857" spans="10:16">
      <c r="J857" s="174" t="s">
        <v>3017</v>
      </c>
      <c r="K857" s="174" t="s">
        <v>3018</v>
      </c>
      <c r="L857" s="174">
        <v>4.9722791444171304E-4</v>
      </c>
      <c r="M857" s="174">
        <v>1.3421389732551499E-2</v>
      </c>
      <c r="N857" s="174" t="s">
        <v>605</v>
      </c>
      <c r="O857" s="174" t="b">
        <v>0</v>
      </c>
      <c r="P857" s="174">
        <v>2</v>
      </c>
    </row>
    <row r="858" spans="10:16">
      <c r="J858" s="174" t="s">
        <v>3017</v>
      </c>
      <c r="K858" s="174" t="s">
        <v>3018</v>
      </c>
      <c r="L858" s="174">
        <v>5.8349751161759702E-4</v>
      </c>
      <c r="M858" s="174">
        <v>1.5226343048959E-2</v>
      </c>
      <c r="N858" s="174" t="s">
        <v>3738</v>
      </c>
      <c r="O858" s="174" t="b">
        <v>0</v>
      </c>
      <c r="P858" s="174">
        <v>6</v>
      </c>
    </row>
    <row r="859" spans="10:16">
      <c r="J859" s="174" t="s">
        <v>3017</v>
      </c>
      <c r="K859" s="174" t="s">
        <v>3018</v>
      </c>
      <c r="L859" s="174">
        <v>5.88159638150441E-8</v>
      </c>
      <c r="M859" s="174">
        <v>4.3486002960680104E-6</v>
      </c>
      <c r="N859" s="174" t="s">
        <v>900</v>
      </c>
      <c r="O859" s="174" t="b">
        <v>0</v>
      </c>
      <c r="P859" s="174">
        <v>1</v>
      </c>
    </row>
    <row r="860" spans="10:16">
      <c r="J860" s="174" t="s">
        <v>3017</v>
      </c>
      <c r="K860" s="174" t="s">
        <v>3018</v>
      </c>
      <c r="L860" s="174">
        <v>8.5519391590061398E-6</v>
      </c>
      <c r="M860" s="174">
        <v>3.9168638157023198E-4</v>
      </c>
      <c r="N860" s="174" t="s">
        <v>1332</v>
      </c>
      <c r="O860" s="174" t="b">
        <v>0</v>
      </c>
      <c r="P860" s="174">
        <v>1</v>
      </c>
    </row>
    <row r="861" spans="10:16">
      <c r="J861" s="174" t="s">
        <v>3017</v>
      </c>
      <c r="K861" s="174" t="s">
        <v>3018</v>
      </c>
      <c r="L861" s="174">
        <v>1.8280619879090099E-6</v>
      </c>
      <c r="M861" s="174">
        <v>9.7037280188954896E-5</v>
      </c>
      <c r="N861" s="174" t="s">
        <v>3743</v>
      </c>
      <c r="O861" s="174" t="b">
        <v>0</v>
      </c>
      <c r="P861" s="174">
        <v>1</v>
      </c>
    </row>
    <row r="862" spans="10:16">
      <c r="J862" s="174" t="s">
        <v>3017</v>
      </c>
      <c r="K862" s="174" t="s">
        <v>3018</v>
      </c>
      <c r="L862" s="174">
        <v>8.8390258722551604E-4</v>
      </c>
      <c r="M862" s="174">
        <v>2.1195233236381401E-2</v>
      </c>
      <c r="N862" s="174" t="s">
        <v>5259</v>
      </c>
      <c r="O862" s="174" t="b">
        <v>0</v>
      </c>
      <c r="P862" s="174">
        <v>2</v>
      </c>
    </row>
    <row r="863" spans="10:16">
      <c r="J863" s="174" t="s">
        <v>3017</v>
      </c>
      <c r="K863" s="174" t="s">
        <v>3018</v>
      </c>
      <c r="L863" s="174">
        <v>6.7053055235165207E-5</v>
      </c>
      <c r="M863" s="174">
        <v>2.44102992288111E-3</v>
      </c>
      <c r="N863" s="174" t="s">
        <v>790</v>
      </c>
      <c r="O863" s="174" t="b">
        <v>0</v>
      </c>
      <c r="P863" s="174">
        <v>3</v>
      </c>
    </row>
    <row r="864" spans="10:16">
      <c r="J864" s="174" t="s">
        <v>3017</v>
      </c>
      <c r="K864" s="174" t="s">
        <v>3018</v>
      </c>
      <c r="L864" s="174">
        <v>1.18061985865856E-4</v>
      </c>
      <c r="M864" s="174">
        <v>3.9936588748283501E-3</v>
      </c>
      <c r="N864" s="174" t="s">
        <v>4874</v>
      </c>
      <c r="O864" s="174" t="b">
        <v>0</v>
      </c>
      <c r="P864" s="174">
        <v>4</v>
      </c>
    </row>
    <row r="865" spans="10:16">
      <c r="J865" s="174" t="s">
        <v>3017</v>
      </c>
      <c r="K865" s="174" t="s">
        <v>3018</v>
      </c>
      <c r="L865" s="174">
        <v>1.1205910764883699E-7</v>
      </c>
      <c r="M865" s="174">
        <v>7.7847236461282804E-6</v>
      </c>
      <c r="N865" s="174" t="s">
        <v>4507</v>
      </c>
      <c r="O865" s="174" t="b">
        <v>0</v>
      </c>
      <c r="P865" s="174">
        <v>1</v>
      </c>
    </row>
    <row r="866" spans="10:16">
      <c r="J866" s="174" t="s">
        <v>3017</v>
      </c>
      <c r="K866" s="174" t="s">
        <v>3018</v>
      </c>
      <c r="L866" s="174">
        <v>1.2530505939901599E-3</v>
      </c>
      <c r="M866" s="174">
        <v>2.8259577976122E-2</v>
      </c>
      <c r="N866" s="174" t="s">
        <v>5260</v>
      </c>
      <c r="O866" s="174" t="b">
        <v>0</v>
      </c>
      <c r="P866" s="174">
        <v>6</v>
      </c>
    </row>
    <row r="867" spans="10:16">
      <c r="J867" s="174" t="s">
        <v>3017</v>
      </c>
      <c r="K867" s="174" t="s">
        <v>3018</v>
      </c>
      <c r="L867" s="174">
        <v>2.7302551056024802E-6</v>
      </c>
      <c r="M867" s="174">
        <v>1.3898788818733401E-4</v>
      </c>
      <c r="N867" s="174" t="s">
        <v>3747</v>
      </c>
      <c r="O867" s="174" t="b">
        <v>0</v>
      </c>
      <c r="P867" s="174">
        <v>2</v>
      </c>
    </row>
    <row r="868" spans="10:16">
      <c r="J868" s="174" t="s">
        <v>3017</v>
      </c>
      <c r="K868" s="174" t="s">
        <v>3018</v>
      </c>
      <c r="L868" s="174">
        <v>5.3500837949900097E-6</v>
      </c>
      <c r="M868" s="174">
        <v>2.5877905309318501E-4</v>
      </c>
      <c r="N868" s="174" t="s">
        <v>3751</v>
      </c>
      <c r="O868" s="174" t="b">
        <v>0</v>
      </c>
      <c r="P868" s="174">
        <v>2</v>
      </c>
    </row>
    <row r="869" spans="10:16">
      <c r="J869" s="174" t="s">
        <v>3017</v>
      </c>
      <c r="K869" s="174" t="s">
        <v>3018</v>
      </c>
      <c r="L869" s="174">
        <v>7.8547532160548399E-4</v>
      </c>
      <c r="M869" s="174">
        <v>1.9312244783701599E-2</v>
      </c>
      <c r="N869" s="174" t="s">
        <v>5261</v>
      </c>
      <c r="O869" s="174" t="b">
        <v>0</v>
      </c>
      <c r="P869" s="174">
        <v>1</v>
      </c>
    </row>
    <row r="870" spans="10:16">
      <c r="J870" s="174" t="s">
        <v>3017</v>
      </c>
      <c r="K870" s="174" t="s">
        <v>3018</v>
      </c>
      <c r="L870" s="174">
        <v>2.3850600210041E-4</v>
      </c>
      <c r="M870" s="174">
        <v>7.3185048253201898E-3</v>
      </c>
      <c r="N870" s="174" t="s">
        <v>3753</v>
      </c>
      <c r="O870" s="174" t="b">
        <v>0</v>
      </c>
      <c r="P870" s="174">
        <v>1</v>
      </c>
    </row>
    <row r="871" spans="10:16">
      <c r="J871" s="174" t="s">
        <v>3017</v>
      </c>
      <c r="K871" s="174" t="s">
        <v>3018</v>
      </c>
      <c r="L871" s="174">
        <v>9.8883333739002303E-5</v>
      </c>
      <c r="M871" s="174">
        <v>3.4155997359257401E-3</v>
      </c>
      <c r="N871" s="174" t="s">
        <v>5262</v>
      </c>
      <c r="O871" s="174" t="b">
        <v>0</v>
      </c>
      <c r="P871" s="174">
        <v>1</v>
      </c>
    </row>
    <row r="872" spans="10:16">
      <c r="J872" s="174" t="s">
        <v>3017</v>
      </c>
      <c r="K872" s="174" t="s">
        <v>3018</v>
      </c>
      <c r="L872" s="174">
        <v>4.5059024058500597E-5</v>
      </c>
      <c r="M872" s="174">
        <v>1.7440807088414899E-3</v>
      </c>
      <c r="N872" s="174" t="s">
        <v>5263</v>
      </c>
      <c r="O872" s="174" t="b">
        <v>0</v>
      </c>
      <c r="P872" s="174">
        <v>1</v>
      </c>
    </row>
    <row r="873" spans="10:16">
      <c r="J873" s="174" t="s">
        <v>3017</v>
      </c>
      <c r="K873" s="174" t="s">
        <v>3018</v>
      </c>
      <c r="L873" s="174">
        <v>2.1310205572620099E-17</v>
      </c>
      <c r="M873" s="174">
        <v>3.9156557020507198E-15</v>
      </c>
      <c r="N873" s="174" t="s">
        <v>3757</v>
      </c>
      <c r="O873" s="174" t="b">
        <v>0</v>
      </c>
      <c r="P873" s="174">
        <v>1</v>
      </c>
    </row>
    <row r="874" spans="10:16">
      <c r="J874" s="174" t="s">
        <v>3017</v>
      </c>
      <c r="K874" s="174" t="s">
        <v>3018</v>
      </c>
      <c r="L874" s="174">
        <v>7.1966387866972395E-4</v>
      </c>
      <c r="M874" s="174">
        <v>1.7978859552961302E-2</v>
      </c>
      <c r="N874" s="174" t="s">
        <v>3758</v>
      </c>
      <c r="O874" s="174" t="b">
        <v>0</v>
      </c>
      <c r="P874" s="174">
        <v>4</v>
      </c>
    </row>
    <row r="875" spans="10:16">
      <c r="J875" s="174" t="s">
        <v>3017</v>
      </c>
      <c r="K875" s="174" t="s">
        <v>3018</v>
      </c>
      <c r="L875" s="174">
        <v>1.2014232608334901E-4</v>
      </c>
      <c r="M875" s="174">
        <v>4.0484121666430296E-3</v>
      </c>
      <c r="N875" s="174" t="s">
        <v>3759</v>
      </c>
      <c r="O875" s="174" t="b">
        <v>0</v>
      </c>
      <c r="P875" s="174">
        <v>4</v>
      </c>
    </row>
    <row r="876" spans="10:16">
      <c r="J876" s="174" t="s">
        <v>3017</v>
      </c>
      <c r="K876" s="174" t="s">
        <v>3018</v>
      </c>
      <c r="L876" s="174">
        <v>1.2201318131645701E-34</v>
      </c>
      <c r="M876" s="174">
        <v>9.4721882985498305E-32</v>
      </c>
      <c r="N876" s="174" t="s">
        <v>3103</v>
      </c>
      <c r="O876" s="174" t="b">
        <v>0</v>
      </c>
      <c r="P876" s="174">
        <v>5</v>
      </c>
    </row>
    <row r="877" spans="10:16">
      <c r="J877" s="174" t="s">
        <v>3017</v>
      </c>
      <c r="K877" s="174" t="s">
        <v>3018</v>
      </c>
      <c r="L877" s="174">
        <v>1.7768835203276899E-3</v>
      </c>
      <c r="M877" s="174">
        <v>3.7741151817192703E-2</v>
      </c>
      <c r="N877" s="174" t="s">
        <v>5264</v>
      </c>
      <c r="O877" s="174" t="b">
        <v>0</v>
      </c>
      <c r="P877" s="174">
        <v>6</v>
      </c>
    </row>
    <row r="878" spans="10:16">
      <c r="J878" s="174" t="s">
        <v>3017</v>
      </c>
      <c r="K878" s="174" t="s">
        <v>3018</v>
      </c>
      <c r="L878" s="174">
        <v>1.8384000301658099E-4</v>
      </c>
      <c r="M878" s="174">
        <v>5.8431766772506699E-3</v>
      </c>
      <c r="N878" s="174" t="s">
        <v>3761</v>
      </c>
      <c r="O878" s="174" t="b">
        <v>0</v>
      </c>
      <c r="P878" s="174">
        <v>5</v>
      </c>
    </row>
    <row r="879" spans="10:16">
      <c r="J879" s="174" t="s">
        <v>3017</v>
      </c>
      <c r="K879" s="174" t="s">
        <v>3018</v>
      </c>
      <c r="L879" s="174">
        <v>6.4531469584828201E-4</v>
      </c>
      <c r="M879" s="174">
        <v>1.6385083606031602E-2</v>
      </c>
      <c r="N879" s="174" t="s">
        <v>5265</v>
      </c>
      <c r="O879" s="174" t="b">
        <v>0</v>
      </c>
      <c r="P879" s="174">
        <v>3</v>
      </c>
    </row>
    <row r="880" spans="10:16">
      <c r="J880" s="174" t="s">
        <v>3017</v>
      </c>
      <c r="K880" s="174" t="s">
        <v>3018</v>
      </c>
      <c r="L880" s="174">
        <v>2.41355843641576E-3</v>
      </c>
      <c r="M880" s="174">
        <v>4.8229234315327302E-2</v>
      </c>
      <c r="N880" s="174" t="s">
        <v>5266</v>
      </c>
      <c r="O880" s="174" t="b">
        <v>0</v>
      </c>
      <c r="P880" s="174">
        <v>5</v>
      </c>
    </row>
    <row r="881" spans="10:16">
      <c r="J881" s="174" t="s">
        <v>3017</v>
      </c>
      <c r="K881" s="174" t="s">
        <v>3018</v>
      </c>
      <c r="L881" s="174">
        <v>1.6325142573045401E-4</v>
      </c>
      <c r="M881" s="174">
        <v>5.2972272969778302E-3</v>
      </c>
      <c r="N881" s="174" t="s">
        <v>5267</v>
      </c>
      <c r="O881" s="174" t="b">
        <v>0</v>
      </c>
      <c r="P881" s="174">
        <v>2</v>
      </c>
    </row>
    <row r="882" spans="10:16">
      <c r="J882" s="174" t="s">
        <v>3017</v>
      </c>
      <c r="K882" s="174" t="s">
        <v>3018</v>
      </c>
      <c r="L882" s="174">
        <v>5.4469780634790795E-4</v>
      </c>
      <c r="M882" s="174">
        <v>1.4341268166839401E-2</v>
      </c>
      <c r="N882" s="174" t="s">
        <v>1062</v>
      </c>
      <c r="O882" s="174" t="b">
        <v>0</v>
      </c>
      <c r="P882" s="174">
        <v>5</v>
      </c>
    </row>
    <row r="883" spans="10:16">
      <c r="J883" s="174" t="s">
        <v>3017</v>
      </c>
      <c r="K883" s="174" t="s">
        <v>3018</v>
      </c>
      <c r="L883" s="174">
        <v>1.5668948797392399E-4</v>
      </c>
      <c r="M883" s="174">
        <v>5.1163813565239498E-3</v>
      </c>
      <c r="N883" s="174" t="s">
        <v>1465</v>
      </c>
      <c r="O883" s="174" t="b">
        <v>0</v>
      </c>
      <c r="P883" s="174">
        <v>2</v>
      </c>
    </row>
    <row r="884" spans="10:16">
      <c r="J884" s="174" t="s">
        <v>3017</v>
      </c>
      <c r="K884" s="174" t="s">
        <v>3018</v>
      </c>
      <c r="L884" s="174">
        <v>2.1288926103476801E-18</v>
      </c>
      <c r="M884" s="174">
        <v>4.1061181508774199E-16</v>
      </c>
      <c r="N884" s="174" t="s">
        <v>1535</v>
      </c>
      <c r="O884" s="174" t="b">
        <v>0</v>
      </c>
      <c r="P884" s="174">
        <v>1</v>
      </c>
    </row>
    <row r="885" spans="10:16">
      <c r="J885" s="174" t="s">
        <v>3017</v>
      </c>
      <c r="K885" s="174" t="s">
        <v>3018</v>
      </c>
      <c r="L885" s="174">
        <v>9.0144860929222997E-7</v>
      </c>
      <c r="M885" s="174">
        <v>5.1457139088881599E-5</v>
      </c>
      <c r="N885" s="174" t="s">
        <v>3763</v>
      </c>
      <c r="O885" s="174" t="b">
        <v>0</v>
      </c>
      <c r="P885" s="174">
        <v>3</v>
      </c>
    </row>
    <row r="886" spans="10:16">
      <c r="J886" s="174" t="s">
        <v>3017</v>
      </c>
      <c r="K886" s="174" t="s">
        <v>3018</v>
      </c>
      <c r="L886" s="174">
        <v>4.6016467185411299E-7</v>
      </c>
      <c r="M886" s="174">
        <v>2.7692816967220499E-5</v>
      </c>
      <c r="N886" s="174" t="s">
        <v>813</v>
      </c>
      <c r="O886" s="174" t="b">
        <v>0</v>
      </c>
      <c r="P886" s="174">
        <v>1</v>
      </c>
    </row>
    <row r="887" spans="10:16">
      <c r="J887" s="174" t="s">
        <v>3017</v>
      </c>
      <c r="K887" s="174" t="s">
        <v>3018</v>
      </c>
      <c r="L887" s="174">
        <v>1.55527912785091E-4</v>
      </c>
      <c r="M887" s="174">
        <v>5.0945234975901098E-3</v>
      </c>
      <c r="N887" s="174" t="s">
        <v>5268</v>
      </c>
      <c r="O887" s="174" t="b">
        <v>0</v>
      </c>
      <c r="P887" s="174">
        <v>5</v>
      </c>
    </row>
    <row r="888" spans="10:16">
      <c r="J888" s="174" t="s">
        <v>3017</v>
      </c>
      <c r="K888" s="174" t="s">
        <v>3018</v>
      </c>
      <c r="L888" s="174">
        <v>6.0083058466646499E-4</v>
      </c>
      <c r="M888" s="174">
        <v>1.55609609221416E-2</v>
      </c>
      <c r="N888" s="174" t="s">
        <v>4878</v>
      </c>
      <c r="O888" s="174" t="b">
        <v>0</v>
      </c>
      <c r="P888" s="174">
        <v>1</v>
      </c>
    </row>
    <row r="889" spans="10:16">
      <c r="J889" s="174" t="s">
        <v>3017</v>
      </c>
      <c r="K889" s="174" t="s">
        <v>3018</v>
      </c>
      <c r="L889" s="174">
        <v>2.8200846193709098E-25</v>
      </c>
      <c r="M889" s="174">
        <v>8.6705037312202996E-23</v>
      </c>
      <c r="N889" s="174" t="s">
        <v>3766</v>
      </c>
      <c r="O889" s="174" t="b">
        <v>0</v>
      </c>
      <c r="P889" s="174">
        <v>1</v>
      </c>
    </row>
    <row r="890" spans="10:16">
      <c r="J890" s="174" t="s">
        <v>3017</v>
      </c>
      <c r="K890" s="174" t="s">
        <v>3018</v>
      </c>
      <c r="L890" s="174">
        <v>9.5521530021698304E-4</v>
      </c>
      <c r="M890" s="174">
        <v>2.2625706115665899E-2</v>
      </c>
      <c r="N890" s="174" t="s">
        <v>4879</v>
      </c>
      <c r="O890" s="174" t="b">
        <v>0</v>
      </c>
      <c r="P890" s="174">
        <v>6</v>
      </c>
    </row>
    <row r="891" spans="10:16">
      <c r="J891" s="174" t="s">
        <v>3017</v>
      </c>
      <c r="K891" s="174" t="s">
        <v>3018</v>
      </c>
      <c r="L891" s="174">
        <v>2.1084493038380199E-3</v>
      </c>
      <c r="M891" s="174">
        <v>4.3590996159841501E-2</v>
      </c>
      <c r="N891" s="174" t="s">
        <v>5269</v>
      </c>
      <c r="O891" s="174" t="b">
        <v>0</v>
      </c>
      <c r="P891" s="174">
        <v>6</v>
      </c>
    </row>
    <row r="892" spans="10:16">
      <c r="J892" s="174" t="s">
        <v>3017</v>
      </c>
      <c r="K892" s="174" t="s">
        <v>3018</v>
      </c>
      <c r="L892" s="174">
        <v>1.0328416982656199E-6</v>
      </c>
      <c r="M892" s="174">
        <v>5.83142422840769E-5</v>
      </c>
      <c r="N892" s="174" t="s">
        <v>4516</v>
      </c>
      <c r="O892" s="174" t="b">
        <v>0</v>
      </c>
      <c r="P892" s="174">
        <v>2</v>
      </c>
    </row>
    <row r="893" spans="10:16">
      <c r="J893" s="174" t="s">
        <v>3017</v>
      </c>
      <c r="K893" s="174" t="s">
        <v>3018</v>
      </c>
      <c r="L893" s="174">
        <v>1.18435892291269E-4</v>
      </c>
      <c r="M893" s="174">
        <v>3.9975975688269398E-3</v>
      </c>
      <c r="N893" s="174" t="s">
        <v>5270</v>
      </c>
      <c r="O893" s="174" t="b">
        <v>0</v>
      </c>
      <c r="P893" s="174">
        <v>1</v>
      </c>
    </row>
    <row r="894" spans="10:16">
      <c r="J894" s="174" t="s">
        <v>3017</v>
      </c>
      <c r="K894" s="174" t="s">
        <v>3018</v>
      </c>
      <c r="L894" s="174">
        <v>8.4119715088238598E-8</v>
      </c>
      <c r="M894" s="174">
        <v>6.01882376183196E-6</v>
      </c>
      <c r="N894" s="174" t="s">
        <v>796</v>
      </c>
      <c r="O894" s="174" t="b">
        <v>0</v>
      </c>
      <c r="P894" s="174">
        <v>3</v>
      </c>
    </row>
    <row r="895" spans="10:16">
      <c r="J895" s="174" t="s">
        <v>3017</v>
      </c>
      <c r="K895" s="174" t="s">
        <v>3018</v>
      </c>
      <c r="L895" s="174">
        <v>5.78571841935249E-4</v>
      </c>
      <c r="M895" s="174">
        <v>1.51105058096007E-2</v>
      </c>
      <c r="N895" s="174" t="s">
        <v>451</v>
      </c>
      <c r="O895" s="174" t="b">
        <v>0</v>
      </c>
      <c r="P895" s="174">
        <v>4</v>
      </c>
    </row>
    <row r="896" spans="10:16">
      <c r="J896" s="174" t="s">
        <v>3017</v>
      </c>
      <c r="K896" s="174" t="s">
        <v>3018</v>
      </c>
      <c r="L896" s="174">
        <v>3.8707137403124999E-4</v>
      </c>
      <c r="M896" s="174">
        <v>1.0966904541781401E-2</v>
      </c>
      <c r="N896" s="174" t="s">
        <v>5271</v>
      </c>
      <c r="O896" s="174" t="b">
        <v>0</v>
      </c>
      <c r="P896" s="174">
        <v>1</v>
      </c>
    </row>
    <row r="897" spans="10:16">
      <c r="J897" s="174" t="s">
        <v>3017</v>
      </c>
      <c r="K897" s="174" t="s">
        <v>3018</v>
      </c>
      <c r="L897" s="174">
        <v>8.1409347998018602E-4</v>
      </c>
      <c r="M897" s="174">
        <v>1.9811947361931599E-2</v>
      </c>
      <c r="N897" s="174" t="s">
        <v>5272</v>
      </c>
      <c r="O897" s="174" t="b">
        <v>0</v>
      </c>
      <c r="P897" s="174">
        <v>6</v>
      </c>
    </row>
    <row r="898" spans="10:16">
      <c r="J898" s="174" t="s">
        <v>3017</v>
      </c>
      <c r="K898" s="174" t="s">
        <v>3018</v>
      </c>
      <c r="L898" s="174">
        <v>4.8551273785769601E-4</v>
      </c>
      <c r="M898" s="174">
        <v>1.31673598678559E-2</v>
      </c>
      <c r="N898" s="174" t="s">
        <v>3770</v>
      </c>
      <c r="O898" s="174" t="b">
        <v>0</v>
      </c>
      <c r="P898" s="174">
        <v>2</v>
      </c>
    </row>
    <row r="899" spans="10:16">
      <c r="J899" s="174" t="s">
        <v>3017</v>
      </c>
      <c r="K899" s="174" t="s">
        <v>3018</v>
      </c>
      <c r="L899" s="174">
        <v>1.13277719814111E-3</v>
      </c>
      <c r="M899" s="174">
        <v>2.5979416790159401E-2</v>
      </c>
      <c r="N899" s="174" t="s">
        <v>5273</v>
      </c>
      <c r="O899" s="174" t="b">
        <v>0</v>
      </c>
      <c r="P899" s="174">
        <v>1</v>
      </c>
    </row>
    <row r="900" spans="10:16">
      <c r="J900" s="174" t="s">
        <v>3017</v>
      </c>
      <c r="K900" s="174" t="s">
        <v>3018</v>
      </c>
      <c r="L900" s="174">
        <v>3.5787242497648198E-4</v>
      </c>
      <c r="M900" s="174">
        <v>1.02329764390375E-2</v>
      </c>
      <c r="N900" s="174" t="s">
        <v>337</v>
      </c>
      <c r="O900" s="174" t="b">
        <v>0</v>
      </c>
      <c r="P900" s="174">
        <v>5</v>
      </c>
    </row>
    <row r="901" spans="10:16">
      <c r="J901" s="174" t="s">
        <v>3017</v>
      </c>
      <c r="K901" s="174" t="s">
        <v>3018</v>
      </c>
      <c r="L901" s="174">
        <v>5.0391673965082499E-5</v>
      </c>
      <c r="M901" s="174">
        <v>1.9223742649111899E-3</v>
      </c>
      <c r="N901" s="174" t="s">
        <v>3773</v>
      </c>
      <c r="O901" s="174" t="b">
        <v>0</v>
      </c>
      <c r="P901" s="174">
        <v>6</v>
      </c>
    </row>
    <row r="902" spans="10:16">
      <c r="J902" s="174" t="s">
        <v>3017</v>
      </c>
      <c r="K902" s="174" t="s">
        <v>3018</v>
      </c>
      <c r="L902" s="174">
        <v>1.0238646984749901E-4</v>
      </c>
      <c r="M902" s="174">
        <v>3.5326744979715299E-3</v>
      </c>
      <c r="N902" s="174" t="s">
        <v>4518</v>
      </c>
      <c r="O902" s="174" t="b">
        <v>0</v>
      </c>
      <c r="P902" s="174">
        <v>4</v>
      </c>
    </row>
    <row r="903" spans="10:16">
      <c r="J903" s="174" t="s">
        <v>3017</v>
      </c>
      <c r="K903" s="174" t="s">
        <v>3018</v>
      </c>
      <c r="L903" s="174">
        <v>2.9575089062591601E-4</v>
      </c>
      <c r="M903" s="174">
        <v>8.6804843162633094E-3</v>
      </c>
      <c r="N903" s="174" t="s">
        <v>4520</v>
      </c>
      <c r="O903" s="174" t="b">
        <v>0</v>
      </c>
      <c r="P903" s="174">
        <v>1</v>
      </c>
    </row>
    <row r="904" spans="10:16">
      <c r="J904" s="174" t="s">
        <v>3017</v>
      </c>
      <c r="K904" s="174" t="s">
        <v>3018</v>
      </c>
      <c r="L904" s="174">
        <v>7.3713385683187599E-6</v>
      </c>
      <c r="M904" s="174">
        <v>3.4318167400600099E-4</v>
      </c>
      <c r="N904" s="174" t="s">
        <v>3776</v>
      </c>
      <c r="O904" s="174" t="b">
        <v>0</v>
      </c>
      <c r="P904" s="174">
        <v>2</v>
      </c>
    </row>
    <row r="905" spans="10:16">
      <c r="J905" s="174" t="s">
        <v>3017</v>
      </c>
      <c r="K905" s="174" t="s">
        <v>3018</v>
      </c>
      <c r="L905" s="174">
        <v>8.2692613271454494E-5</v>
      </c>
      <c r="M905" s="174">
        <v>2.9081016080616902E-3</v>
      </c>
      <c r="N905" s="174" t="s">
        <v>427</v>
      </c>
      <c r="O905" s="174" t="b">
        <v>0</v>
      </c>
      <c r="P905" s="174">
        <v>2</v>
      </c>
    </row>
    <row r="906" spans="10:16">
      <c r="J906" s="174" t="s">
        <v>3017</v>
      </c>
      <c r="K906" s="174" t="s">
        <v>3018</v>
      </c>
      <c r="L906" s="174">
        <v>1.1669403676748801E-6</v>
      </c>
      <c r="M906" s="174">
        <v>6.4824685576758898E-5</v>
      </c>
      <c r="N906" s="174" t="s">
        <v>3778</v>
      </c>
      <c r="O906" s="174" t="b">
        <v>0</v>
      </c>
      <c r="P906" s="174">
        <v>1</v>
      </c>
    </row>
    <row r="907" spans="10:16">
      <c r="J907" s="174" t="s">
        <v>3017</v>
      </c>
      <c r="K907" s="174" t="s">
        <v>3018</v>
      </c>
      <c r="L907" s="174">
        <v>7.22249487306398E-6</v>
      </c>
      <c r="M907" s="174">
        <v>3.3726335833572299E-4</v>
      </c>
      <c r="N907" s="174" t="s">
        <v>4521</v>
      </c>
      <c r="O907" s="174" t="b">
        <v>0</v>
      </c>
      <c r="P907" s="174">
        <v>1</v>
      </c>
    </row>
    <row r="908" spans="10:16">
      <c r="J908" s="174" t="s">
        <v>3017</v>
      </c>
      <c r="K908" s="174" t="s">
        <v>3018</v>
      </c>
      <c r="L908" s="174">
        <v>2.4711327389533499E-4</v>
      </c>
      <c r="M908" s="174">
        <v>7.5343859573782099E-3</v>
      </c>
      <c r="N908" s="174" t="s">
        <v>3779</v>
      </c>
      <c r="O908" s="174" t="b">
        <v>0</v>
      </c>
      <c r="P908" s="174">
        <v>5</v>
      </c>
    </row>
    <row r="909" spans="10:16">
      <c r="J909" s="174" t="s">
        <v>3017</v>
      </c>
      <c r="K909" s="174" t="s">
        <v>3018</v>
      </c>
      <c r="L909" s="174">
        <v>1.43488717092271E-5</v>
      </c>
      <c r="M909" s="174">
        <v>6.2493059352963396E-4</v>
      </c>
      <c r="N909" s="174" t="s">
        <v>1011</v>
      </c>
      <c r="O909" s="174" t="b">
        <v>0</v>
      </c>
      <c r="P909" s="174">
        <v>2</v>
      </c>
    </row>
    <row r="910" spans="10:16">
      <c r="J910" s="174" t="s">
        <v>3017</v>
      </c>
      <c r="K910" s="174" t="s">
        <v>3018</v>
      </c>
      <c r="L910" s="174">
        <v>1.7748564538521501E-14</v>
      </c>
      <c r="M910" s="174">
        <v>2.7420207692274099E-12</v>
      </c>
      <c r="N910" s="174" t="s">
        <v>3781</v>
      </c>
      <c r="O910" s="174" t="b">
        <v>0</v>
      </c>
      <c r="P910" s="174">
        <v>1</v>
      </c>
    </row>
    <row r="911" spans="10:16">
      <c r="J911" s="174" t="s">
        <v>3017</v>
      </c>
      <c r="K911" s="174" t="s">
        <v>3018</v>
      </c>
      <c r="L911" s="174">
        <v>1.58844319291627E-9</v>
      </c>
      <c r="M911" s="174">
        <v>1.4465081076137599E-7</v>
      </c>
      <c r="N911" s="174" t="s">
        <v>3782</v>
      </c>
      <c r="O911" s="174" t="b">
        <v>0</v>
      </c>
      <c r="P911" s="174">
        <v>1</v>
      </c>
    </row>
    <row r="912" spans="10:16">
      <c r="J912" s="174" t="s">
        <v>3017</v>
      </c>
      <c r="K912" s="174" t="s">
        <v>3018</v>
      </c>
      <c r="L912" s="174">
        <v>1.16531063966673E-6</v>
      </c>
      <c r="M912" s="174">
        <v>6.4824685576758898E-5</v>
      </c>
      <c r="N912" s="174" t="s">
        <v>3783</v>
      </c>
      <c r="O912" s="174" t="b">
        <v>0</v>
      </c>
      <c r="P912" s="174">
        <v>2</v>
      </c>
    </row>
    <row r="913" spans="10:16">
      <c r="J913" s="174" t="s">
        <v>3017</v>
      </c>
      <c r="K913" s="174" t="s">
        <v>3018</v>
      </c>
      <c r="L913" s="174">
        <v>2.1687028872080598E-3</v>
      </c>
      <c r="M913" s="174">
        <v>4.45248216304771E-2</v>
      </c>
      <c r="N913" s="174" t="s">
        <v>5274</v>
      </c>
      <c r="O913" s="174" t="b">
        <v>0</v>
      </c>
      <c r="P913" s="174">
        <v>6</v>
      </c>
    </row>
    <row r="914" spans="10:16">
      <c r="J914" s="174" t="s">
        <v>3017</v>
      </c>
      <c r="K914" s="174" t="s">
        <v>3018</v>
      </c>
      <c r="L914" s="174">
        <v>1.8199852190741901E-3</v>
      </c>
      <c r="M914" s="174">
        <v>3.8446259189054997E-2</v>
      </c>
      <c r="N914" s="174" t="s">
        <v>4523</v>
      </c>
      <c r="O914" s="174" t="b">
        <v>0</v>
      </c>
      <c r="P914" s="174">
        <v>1</v>
      </c>
    </row>
    <row r="915" spans="10:16">
      <c r="J915" s="174" t="s">
        <v>3017</v>
      </c>
      <c r="K915" s="174" t="s">
        <v>3018</v>
      </c>
      <c r="L915" s="174">
        <v>7.1037472751355794E-5</v>
      </c>
      <c r="M915" s="174">
        <v>2.5590796303339301E-3</v>
      </c>
      <c r="N915" s="174" t="s">
        <v>3106</v>
      </c>
      <c r="O915" s="174" t="b">
        <v>0</v>
      </c>
      <c r="P915" s="174">
        <v>2</v>
      </c>
    </row>
    <row r="916" spans="10:16">
      <c r="J916" s="174" t="s">
        <v>3017</v>
      </c>
      <c r="K916" s="174" t="s">
        <v>3018</v>
      </c>
      <c r="L916" s="174">
        <v>2.5721391836972999E-4</v>
      </c>
      <c r="M916" s="174">
        <v>7.76971187464517E-3</v>
      </c>
      <c r="N916" s="174" t="s">
        <v>3785</v>
      </c>
      <c r="O916" s="174" t="b">
        <v>0</v>
      </c>
      <c r="P916" s="174">
        <v>4</v>
      </c>
    </row>
    <row r="917" spans="10:16">
      <c r="J917" s="174" t="s">
        <v>3017</v>
      </c>
      <c r="K917" s="174" t="s">
        <v>3018</v>
      </c>
      <c r="L917" s="174">
        <v>5.0767006362178401E-11</v>
      </c>
      <c r="M917" s="174">
        <v>5.7535322940318501E-9</v>
      </c>
      <c r="N917" s="174" t="s">
        <v>3786</v>
      </c>
      <c r="O917" s="174" t="b">
        <v>0</v>
      </c>
      <c r="P917" s="174">
        <v>3</v>
      </c>
    </row>
    <row r="918" spans="10:16">
      <c r="J918" s="174" t="s">
        <v>3017</v>
      </c>
      <c r="K918" s="174" t="s">
        <v>3018</v>
      </c>
      <c r="L918" s="174">
        <v>1.7195961024082799E-4</v>
      </c>
      <c r="M918" s="174">
        <v>5.5392757020834302E-3</v>
      </c>
      <c r="N918" s="174" t="s">
        <v>5275</v>
      </c>
      <c r="O918" s="174" t="b">
        <v>0</v>
      </c>
      <c r="P918" s="174">
        <v>1</v>
      </c>
    </row>
    <row r="919" spans="10:16">
      <c r="J919" s="174" t="s">
        <v>3017</v>
      </c>
      <c r="K919" s="174" t="s">
        <v>3018</v>
      </c>
      <c r="L919" s="174">
        <v>1.0254578415316801E-6</v>
      </c>
      <c r="M919" s="174">
        <v>5.8002809386308503E-5</v>
      </c>
      <c r="N919" s="174" t="s">
        <v>4527</v>
      </c>
      <c r="O919" s="174" t="b">
        <v>0</v>
      </c>
      <c r="P919" s="174">
        <v>2</v>
      </c>
    </row>
    <row r="920" spans="10:16">
      <c r="J920" s="174" t="s">
        <v>3017</v>
      </c>
      <c r="K920" s="174" t="s">
        <v>3018</v>
      </c>
      <c r="L920" s="174">
        <v>5.0067900798668303E-5</v>
      </c>
      <c r="M920" s="174">
        <v>1.91237210762736E-3</v>
      </c>
      <c r="N920" s="174" t="s">
        <v>5276</v>
      </c>
      <c r="O920" s="174" t="b">
        <v>0</v>
      </c>
      <c r="P920" s="174">
        <v>2</v>
      </c>
    </row>
    <row r="921" spans="10:16">
      <c r="J921" s="174" t="s">
        <v>3017</v>
      </c>
      <c r="K921" s="174" t="s">
        <v>3018</v>
      </c>
      <c r="L921" s="174">
        <v>4.3055640482425302E-4</v>
      </c>
      <c r="M921" s="174">
        <v>1.1926911720791701E-2</v>
      </c>
      <c r="N921" s="174" t="s">
        <v>5277</v>
      </c>
      <c r="O921" s="174" t="b">
        <v>0</v>
      </c>
      <c r="P921" s="174">
        <v>2</v>
      </c>
    </row>
    <row r="922" spans="10:16">
      <c r="J922" s="174" t="s">
        <v>3017</v>
      </c>
      <c r="K922" s="174" t="s">
        <v>3018</v>
      </c>
      <c r="L922" s="174">
        <v>1.35413778716888E-19</v>
      </c>
      <c r="M922" s="174">
        <v>2.86054698673164E-17</v>
      </c>
      <c r="N922" s="174" t="s">
        <v>3792</v>
      </c>
      <c r="O922" s="174" t="b">
        <v>0</v>
      </c>
      <c r="P922" s="174">
        <v>1</v>
      </c>
    </row>
    <row r="923" spans="10:16">
      <c r="J923" s="174" t="s">
        <v>3017</v>
      </c>
      <c r="K923" s="174" t="s">
        <v>3018</v>
      </c>
      <c r="L923" s="174">
        <v>5.0225433865750996E-4</v>
      </c>
      <c r="M923" s="174">
        <v>1.35151680921418E-2</v>
      </c>
      <c r="N923" s="174" t="s">
        <v>5278</v>
      </c>
      <c r="O923" s="174" t="b">
        <v>0</v>
      </c>
      <c r="P923" s="174">
        <v>1</v>
      </c>
    </row>
    <row r="924" spans="10:16">
      <c r="J924" s="174" t="s">
        <v>3017</v>
      </c>
      <c r="K924" s="174" t="s">
        <v>3018</v>
      </c>
      <c r="L924" s="174">
        <v>8.2516163393209197E-4</v>
      </c>
      <c r="M924" s="174">
        <v>2.0034201890925099E-2</v>
      </c>
      <c r="N924" s="174" t="s">
        <v>4531</v>
      </c>
      <c r="O924" s="174" t="b">
        <v>0</v>
      </c>
      <c r="P924" s="174">
        <v>6</v>
      </c>
    </row>
    <row r="925" spans="10:16">
      <c r="J925" s="174" t="s">
        <v>3017</v>
      </c>
      <c r="K925" s="174" t="s">
        <v>3018</v>
      </c>
      <c r="L925" s="174">
        <v>1.59565846684206E-4</v>
      </c>
      <c r="M925" s="174">
        <v>5.1993685593752998E-3</v>
      </c>
      <c r="N925" s="174" t="s">
        <v>5279</v>
      </c>
      <c r="O925" s="174" t="b">
        <v>0</v>
      </c>
      <c r="P925" s="174">
        <v>3</v>
      </c>
    </row>
    <row r="926" spans="10:16">
      <c r="J926" s="174" t="s">
        <v>3017</v>
      </c>
      <c r="K926" s="174" t="s">
        <v>3018</v>
      </c>
      <c r="L926" s="174">
        <v>6.2936266467266098E-9</v>
      </c>
      <c r="M926" s="174">
        <v>5.3107605505652595E-7</v>
      </c>
      <c r="N926" s="174" t="s">
        <v>456</v>
      </c>
      <c r="O926" s="174" t="b">
        <v>0</v>
      </c>
      <c r="P926" s="174">
        <v>2</v>
      </c>
    </row>
    <row r="927" spans="10:16">
      <c r="J927" s="174" t="s">
        <v>3017</v>
      </c>
      <c r="K927" s="174" t="s">
        <v>3018</v>
      </c>
      <c r="L927" s="174">
        <v>8.64423149468955E-8</v>
      </c>
      <c r="M927" s="174">
        <v>6.1566357936833703E-6</v>
      </c>
      <c r="N927" s="174" t="s">
        <v>3795</v>
      </c>
      <c r="O927" s="174" t="b">
        <v>0</v>
      </c>
      <c r="P927" s="174">
        <v>2</v>
      </c>
    </row>
    <row r="928" spans="10:16">
      <c r="J928" s="174" t="s">
        <v>3017</v>
      </c>
      <c r="K928" s="174" t="s">
        <v>3018</v>
      </c>
      <c r="L928" s="174">
        <v>2.49802111712426E-8</v>
      </c>
      <c r="M928" s="174">
        <v>1.9518543242683199E-6</v>
      </c>
      <c r="N928" s="174" t="s">
        <v>3796</v>
      </c>
      <c r="O928" s="174" t="b">
        <v>0</v>
      </c>
      <c r="P928" s="174">
        <v>1</v>
      </c>
    </row>
    <row r="929" spans="10:16">
      <c r="J929" s="174" t="s">
        <v>3017</v>
      </c>
      <c r="K929" s="174" t="s">
        <v>3018</v>
      </c>
      <c r="L929" s="174">
        <v>7.6104786452493498E-4</v>
      </c>
      <c r="M929" s="174">
        <v>1.8806324632689001E-2</v>
      </c>
      <c r="N929" s="174" t="s">
        <v>3797</v>
      </c>
      <c r="O929" s="174" t="b">
        <v>0</v>
      </c>
      <c r="P929" s="174">
        <v>6</v>
      </c>
    </row>
    <row r="930" spans="10:16">
      <c r="J930" s="174" t="s">
        <v>3017</v>
      </c>
      <c r="K930" s="174" t="s">
        <v>3018</v>
      </c>
      <c r="L930" s="174">
        <v>9.8751325680698193E-6</v>
      </c>
      <c r="M930" s="174">
        <v>4.4766787100185702E-4</v>
      </c>
      <c r="N930" s="174" t="s">
        <v>5280</v>
      </c>
      <c r="O930" s="174" t="b">
        <v>0</v>
      </c>
      <c r="P930" s="174">
        <v>2</v>
      </c>
    </row>
    <row r="931" spans="10:16">
      <c r="J931" s="174" t="s">
        <v>3017</v>
      </c>
      <c r="K931" s="174" t="s">
        <v>3018</v>
      </c>
      <c r="L931" s="174">
        <v>3.6401220354981598E-4</v>
      </c>
      <c r="M931" s="174">
        <v>1.0389403452970999E-2</v>
      </c>
      <c r="N931" s="174" t="s">
        <v>3799</v>
      </c>
      <c r="O931" s="174" t="b">
        <v>0</v>
      </c>
      <c r="P931" s="174">
        <v>2</v>
      </c>
    </row>
    <row r="932" spans="10:16">
      <c r="J932" s="174" t="s">
        <v>3017</v>
      </c>
      <c r="K932" s="174" t="s">
        <v>3018</v>
      </c>
      <c r="L932" s="174">
        <v>1.1225722664309401E-3</v>
      </c>
      <c r="M932" s="174">
        <v>2.5840798064848101E-2</v>
      </c>
      <c r="N932" s="174" t="s">
        <v>5281</v>
      </c>
      <c r="O932" s="174" t="b">
        <v>0</v>
      </c>
      <c r="P932" s="174">
        <v>1</v>
      </c>
    </row>
    <row r="933" spans="10:16">
      <c r="J933" s="174" t="s">
        <v>3017</v>
      </c>
      <c r="K933" s="174" t="s">
        <v>3018</v>
      </c>
      <c r="L933" s="174">
        <v>4.0129690475075202E-5</v>
      </c>
      <c r="M933" s="174">
        <v>1.5754074315076001E-3</v>
      </c>
      <c r="N933" s="174" t="s">
        <v>590</v>
      </c>
      <c r="O933" s="174" t="b">
        <v>0</v>
      </c>
      <c r="P933" s="174">
        <v>2</v>
      </c>
    </row>
    <row r="934" spans="10:16">
      <c r="J934" s="174" t="s">
        <v>3017</v>
      </c>
      <c r="K934" s="174" t="s">
        <v>3018</v>
      </c>
      <c r="L934" s="174">
        <v>1.2489451889913E-3</v>
      </c>
      <c r="M934" s="174">
        <v>2.8206178148179498E-2</v>
      </c>
      <c r="N934" s="174" t="s">
        <v>4535</v>
      </c>
      <c r="O934" s="174" t="b">
        <v>0</v>
      </c>
      <c r="P934" s="174">
        <v>4</v>
      </c>
    </row>
    <row r="935" spans="10:16">
      <c r="J935" s="174" t="s">
        <v>3017</v>
      </c>
      <c r="K935" s="174" t="s">
        <v>3018</v>
      </c>
      <c r="L935" s="174">
        <v>9.4132999036354603E-4</v>
      </c>
      <c r="M935" s="174">
        <v>2.2382174724930499E-2</v>
      </c>
      <c r="N935" s="174" t="s">
        <v>638</v>
      </c>
      <c r="O935" s="174" t="b">
        <v>0</v>
      </c>
      <c r="P935" s="174">
        <v>1</v>
      </c>
    </row>
    <row r="936" spans="10:16">
      <c r="J936" s="174" t="s">
        <v>3017</v>
      </c>
      <c r="K936" s="174" t="s">
        <v>3018</v>
      </c>
      <c r="L936" s="174">
        <v>1.73813543000055E-3</v>
      </c>
      <c r="M936" s="174">
        <v>3.7121265136043302E-2</v>
      </c>
      <c r="N936" s="174" t="s">
        <v>3800</v>
      </c>
      <c r="O936" s="174" t="b">
        <v>0</v>
      </c>
      <c r="P936" s="174">
        <v>5</v>
      </c>
    </row>
    <row r="937" spans="10:16">
      <c r="J937" s="174" t="s">
        <v>3017</v>
      </c>
      <c r="K937" s="174" t="s">
        <v>3018</v>
      </c>
      <c r="L937" s="174">
        <v>5.1953363325924496E-10</v>
      </c>
      <c r="M937" s="174">
        <v>5.0461289771222698E-8</v>
      </c>
      <c r="N937" s="174" t="s">
        <v>3802</v>
      </c>
      <c r="O937" s="174" t="b">
        <v>0</v>
      </c>
      <c r="P937" s="174">
        <v>2</v>
      </c>
    </row>
    <row r="938" spans="10:16">
      <c r="J938" s="174" t="s">
        <v>3017</v>
      </c>
      <c r="K938" s="174" t="s">
        <v>3018</v>
      </c>
      <c r="L938" s="174">
        <v>8.3419825003565003E-7</v>
      </c>
      <c r="M938" s="174">
        <v>4.8060033874502898E-5</v>
      </c>
      <c r="N938" s="174" t="s">
        <v>3803</v>
      </c>
      <c r="O938" s="174" t="b">
        <v>0</v>
      </c>
      <c r="P938" s="174">
        <v>5</v>
      </c>
    </row>
    <row r="939" spans="10:16">
      <c r="J939" s="174" t="s">
        <v>3017</v>
      </c>
      <c r="K939" s="174" t="s">
        <v>3018</v>
      </c>
      <c r="L939" s="174">
        <v>3.0360237275562599E-5</v>
      </c>
      <c r="M939" s="174">
        <v>1.2227969495694499E-3</v>
      </c>
      <c r="N939" s="174" t="s">
        <v>926</v>
      </c>
      <c r="O939" s="174" t="b">
        <v>0</v>
      </c>
      <c r="P939" s="174">
        <v>3</v>
      </c>
    </row>
    <row r="940" spans="10:16">
      <c r="J940" s="174" t="s">
        <v>3017</v>
      </c>
      <c r="K940" s="174" t="s">
        <v>3018</v>
      </c>
      <c r="L940" s="174">
        <v>9.2732961000640003E-14</v>
      </c>
      <c r="M940" s="174">
        <v>1.33936587811762E-11</v>
      </c>
      <c r="N940" s="174" t="s">
        <v>871</v>
      </c>
      <c r="O940" s="174" t="b">
        <v>0</v>
      </c>
      <c r="P940" s="174">
        <v>1</v>
      </c>
    </row>
    <row r="941" spans="10:16">
      <c r="J941" s="174" t="s">
        <v>3017</v>
      </c>
      <c r="K941" s="174" t="s">
        <v>3018</v>
      </c>
      <c r="L941" s="174">
        <v>3.3303635849779702E-7</v>
      </c>
      <c r="M941" s="174">
        <v>2.0892480889761801E-5</v>
      </c>
      <c r="N941" s="174" t="s">
        <v>4887</v>
      </c>
      <c r="O941" s="174" t="b">
        <v>0</v>
      </c>
      <c r="P941" s="174">
        <v>3</v>
      </c>
    </row>
    <row r="942" spans="10:16">
      <c r="J942" s="174" t="s">
        <v>3017</v>
      </c>
      <c r="K942" s="174" t="s">
        <v>3018</v>
      </c>
      <c r="L942" s="174">
        <v>2.24256646702669E-9</v>
      </c>
      <c r="M942" s="174">
        <v>1.9953701003031399E-7</v>
      </c>
      <c r="N942" s="174" t="s">
        <v>3804</v>
      </c>
      <c r="O942" s="174" t="b">
        <v>0</v>
      </c>
      <c r="P942" s="174">
        <v>2</v>
      </c>
    </row>
    <row r="943" spans="10:16">
      <c r="J943" s="174" t="s">
        <v>3017</v>
      </c>
      <c r="K943" s="174" t="s">
        <v>3018</v>
      </c>
      <c r="L943" s="174">
        <v>2.33650890344705E-3</v>
      </c>
      <c r="M943" s="174">
        <v>4.7114033103078802E-2</v>
      </c>
      <c r="N943" s="174" t="s">
        <v>5282</v>
      </c>
      <c r="O943" s="174" t="b">
        <v>0</v>
      </c>
      <c r="P943" s="174">
        <v>4</v>
      </c>
    </row>
    <row r="944" spans="10:16">
      <c r="J944" s="174" t="s">
        <v>3017</v>
      </c>
      <c r="K944" s="174" t="s">
        <v>3018</v>
      </c>
      <c r="L944" s="174">
        <v>1.9691425724557399E-6</v>
      </c>
      <c r="M944" s="174">
        <v>1.03640312377064E-4</v>
      </c>
      <c r="N944" s="174" t="s">
        <v>1296</v>
      </c>
      <c r="O944" s="174" t="b">
        <v>1</v>
      </c>
      <c r="P944" s="174">
        <v>1</v>
      </c>
    </row>
    <row r="945" spans="10:16">
      <c r="J945" s="174" t="s">
        <v>3017</v>
      </c>
      <c r="K945" s="174" t="s">
        <v>3018</v>
      </c>
      <c r="L945" s="174">
        <v>1.3830014000783899E-7</v>
      </c>
      <c r="M945" s="174">
        <v>9.4595468010207494E-6</v>
      </c>
      <c r="N945" s="174" t="s">
        <v>3805</v>
      </c>
      <c r="O945" s="174" t="b">
        <v>0</v>
      </c>
      <c r="P945" s="174">
        <v>1</v>
      </c>
    </row>
    <row r="946" spans="10:16">
      <c r="J946" s="174" t="s">
        <v>3017</v>
      </c>
      <c r="K946" s="174" t="s">
        <v>3018</v>
      </c>
      <c r="L946" s="174">
        <v>2.26243175203925E-3</v>
      </c>
      <c r="M946" s="174">
        <v>4.59184922850163E-2</v>
      </c>
      <c r="N946" s="174" t="s">
        <v>5283</v>
      </c>
      <c r="O946" s="174" t="b">
        <v>0</v>
      </c>
      <c r="P946" s="174">
        <v>4</v>
      </c>
    </row>
    <row r="947" spans="10:16">
      <c r="J947" s="174" t="s">
        <v>3017</v>
      </c>
      <c r="K947" s="174" t="s">
        <v>3018</v>
      </c>
      <c r="L947" s="174">
        <v>4.6788386179993501E-4</v>
      </c>
      <c r="M947" s="174">
        <v>1.27673089283597E-2</v>
      </c>
      <c r="N947" s="174" t="s">
        <v>5284</v>
      </c>
      <c r="O947" s="174" t="b">
        <v>0</v>
      </c>
      <c r="P947" s="174">
        <v>4</v>
      </c>
    </row>
    <row r="948" spans="10:16">
      <c r="J948" s="174" t="s">
        <v>3017</v>
      </c>
      <c r="K948" s="174" t="s">
        <v>3018</v>
      </c>
      <c r="L948" s="174">
        <v>3.8821770590720602E-20</v>
      </c>
      <c r="M948" s="174">
        <v>8.6728952672924095E-18</v>
      </c>
      <c r="N948" s="174" t="s">
        <v>1139</v>
      </c>
      <c r="O948" s="174" t="b">
        <v>0</v>
      </c>
      <c r="P948" s="174">
        <v>1</v>
      </c>
    </row>
    <row r="949" spans="10:16">
      <c r="J949" s="174" t="s">
        <v>3017</v>
      </c>
      <c r="K949" s="174" t="s">
        <v>3018</v>
      </c>
      <c r="L949" s="174">
        <v>1.81074919701225E-3</v>
      </c>
      <c r="M949" s="174">
        <v>3.8277619950918801E-2</v>
      </c>
      <c r="N949" s="174" t="s">
        <v>5285</v>
      </c>
      <c r="O949" s="174" t="b">
        <v>0</v>
      </c>
      <c r="P949" s="174">
        <v>4</v>
      </c>
    </row>
    <row r="950" spans="10:16">
      <c r="J950" s="174" t="s">
        <v>3017</v>
      </c>
      <c r="K950" s="174" t="s">
        <v>3018</v>
      </c>
      <c r="L950" s="174">
        <v>2.9308623409238702E-9</v>
      </c>
      <c r="M950" s="174">
        <v>2.5855701213837799E-7</v>
      </c>
      <c r="N950" s="174" t="s">
        <v>3810</v>
      </c>
      <c r="O950" s="174" t="b">
        <v>1</v>
      </c>
      <c r="P950" s="174">
        <v>2</v>
      </c>
    </row>
    <row r="951" spans="10:16">
      <c r="J951" s="174" t="s">
        <v>3017</v>
      </c>
      <c r="K951" s="174" t="s">
        <v>3018</v>
      </c>
      <c r="L951" s="174">
        <v>1.4550855355819499E-3</v>
      </c>
      <c r="M951" s="174">
        <v>3.2068680721381297E-2</v>
      </c>
      <c r="N951" s="174" t="s">
        <v>493</v>
      </c>
      <c r="O951" s="174" t="b">
        <v>0</v>
      </c>
      <c r="P951" s="174">
        <v>1</v>
      </c>
    </row>
    <row r="952" spans="10:16">
      <c r="J952" s="174" t="s">
        <v>3017</v>
      </c>
      <c r="K952" s="174" t="s">
        <v>3018</v>
      </c>
      <c r="L952" s="174">
        <v>2.7189437922623298E-23</v>
      </c>
      <c r="M952" s="174">
        <v>7.3418575287932297E-21</v>
      </c>
      <c r="N952" s="174" t="s">
        <v>3814</v>
      </c>
      <c r="O952" s="174" t="b">
        <v>0</v>
      </c>
      <c r="P952" s="174">
        <v>1</v>
      </c>
    </row>
    <row r="953" spans="10:16">
      <c r="J953" s="174" t="s">
        <v>3017</v>
      </c>
      <c r="K953" s="174" t="s">
        <v>3018</v>
      </c>
      <c r="L953" s="174">
        <v>5.87364558997203E-5</v>
      </c>
      <c r="M953" s="174">
        <v>2.1922393810745399E-3</v>
      </c>
      <c r="N953" s="174" t="s">
        <v>3816</v>
      </c>
      <c r="O953" s="174" t="b">
        <v>0</v>
      </c>
      <c r="P953" s="174">
        <v>1</v>
      </c>
    </row>
    <row r="954" spans="10:16">
      <c r="J954" s="174" t="s">
        <v>3017</v>
      </c>
      <c r="K954" s="174" t="s">
        <v>3018</v>
      </c>
      <c r="L954" s="174">
        <v>4.6429397366663703E-6</v>
      </c>
      <c r="M954" s="174">
        <v>2.2812849310553901E-4</v>
      </c>
      <c r="N954" s="174" t="s">
        <v>5286</v>
      </c>
      <c r="O954" s="174" t="b">
        <v>0</v>
      </c>
      <c r="P954" s="174">
        <v>1</v>
      </c>
    </row>
    <row r="955" spans="10:16">
      <c r="J955" s="174" t="s">
        <v>3017</v>
      </c>
      <c r="K955" s="174" t="s">
        <v>3018</v>
      </c>
      <c r="L955" s="174">
        <v>1.0454950287498699E-3</v>
      </c>
      <c r="M955" s="174">
        <v>2.42825408584664E-2</v>
      </c>
      <c r="N955" s="174" t="s">
        <v>5287</v>
      </c>
      <c r="O955" s="174" t="b">
        <v>0</v>
      </c>
      <c r="P955" s="174">
        <v>1</v>
      </c>
    </row>
    <row r="956" spans="10:16">
      <c r="J956" s="174" t="s">
        <v>3017</v>
      </c>
      <c r="K956" s="174" t="s">
        <v>3018</v>
      </c>
      <c r="L956" s="174">
        <v>4.4432941997295198E-7</v>
      </c>
      <c r="M956" s="174">
        <v>2.68873424737341E-5</v>
      </c>
      <c r="N956" s="174" t="s">
        <v>4545</v>
      </c>
      <c r="O956" s="174" t="b">
        <v>0</v>
      </c>
      <c r="P956" s="174">
        <v>2</v>
      </c>
    </row>
    <row r="957" spans="10:16">
      <c r="J957" s="174" t="s">
        <v>3017</v>
      </c>
      <c r="K957" s="174" t="s">
        <v>3018</v>
      </c>
      <c r="L957" s="174">
        <v>2.5161956779295798E-3</v>
      </c>
      <c r="M957" s="174">
        <v>4.9863065977503E-2</v>
      </c>
      <c r="N957" s="174" t="s">
        <v>5288</v>
      </c>
      <c r="O957" s="174" t="b">
        <v>0</v>
      </c>
      <c r="P957" s="174">
        <v>2</v>
      </c>
    </row>
    <row r="958" spans="10:16">
      <c r="J958" s="174" t="s">
        <v>3017</v>
      </c>
      <c r="K958" s="174" t="s">
        <v>3018</v>
      </c>
      <c r="L958" s="174">
        <v>1.0785123000344899E-4</v>
      </c>
      <c r="M958" s="174">
        <v>3.6965830522043101E-3</v>
      </c>
      <c r="N958" s="174" t="s">
        <v>3819</v>
      </c>
      <c r="O958" s="174" t="b">
        <v>0</v>
      </c>
      <c r="P958" s="174">
        <v>3</v>
      </c>
    </row>
    <row r="959" spans="10:16">
      <c r="J959" s="174" t="s">
        <v>3017</v>
      </c>
      <c r="K959" s="174" t="s">
        <v>3018</v>
      </c>
      <c r="L959" s="174">
        <v>4.61924548817548E-4</v>
      </c>
      <c r="M959" s="174">
        <v>1.2638011466459299E-2</v>
      </c>
      <c r="N959" s="174" t="s">
        <v>3820</v>
      </c>
      <c r="O959" s="174" t="b">
        <v>0</v>
      </c>
      <c r="P959" s="174">
        <v>1</v>
      </c>
    </row>
    <row r="960" spans="10:16">
      <c r="J960" s="174" t="s">
        <v>3017</v>
      </c>
      <c r="K960" s="174" t="s">
        <v>3018</v>
      </c>
      <c r="L960" s="174">
        <v>9.0638044691331699E-5</v>
      </c>
      <c r="M960" s="174">
        <v>3.1589037057238199E-3</v>
      </c>
      <c r="N960" s="174" t="s">
        <v>5289</v>
      </c>
      <c r="O960" s="174" t="b">
        <v>0</v>
      </c>
      <c r="P960" s="174">
        <v>3</v>
      </c>
    </row>
    <row r="961" spans="10:16">
      <c r="J961" s="174" t="s">
        <v>3017</v>
      </c>
      <c r="K961" s="174" t="s">
        <v>3018</v>
      </c>
      <c r="L961" s="174">
        <v>7.1704635234852299E-5</v>
      </c>
      <c r="M961" s="174">
        <v>2.5801205538214002E-3</v>
      </c>
      <c r="N961" s="174" t="s">
        <v>3821</v>
      </c>
      <c r="O961" s="174" t="b">
        <v>0</v>
      </c>
      <c r="P961" s="174">
        <v>1</v>
      </c>
    </row>
    <row r="962" spans="10:16">
      <c r="J962" s="174" t="s">
        <v>3017</v>
      </c>
      <c r="K962" s="174" t="s">
        <v>3018</v>
      </c>
      <c r="L962" s="174">
        <v>1.60870492346384E-3</v>
      </c>
      <c r="M962" s="174">
        <v>3.4958092364116698E-2</v>
      </c>
      <c r="N962" s="174" t="s">
        <v>1221</v>
      </c>
      <c r="O962" s="174" t="b">
        <v>0</v>
      </c>
      <c r="P962" s="174">
        <v>1</v>
      </c>
    </row>
    <row r="963" spans="10:16">
      <c r="J963" s="174" t="s">
        <v>3017</v>
      </c>
      <c r="K963" s="174" t="s">
        <v>3018</v>
      </c>
      <c r="L963" s="174">
        <v>9.4660758075276199E-4</v>
      </c>
      <c r="M963" s="174">
        <v>2.24732455696602E-2</v>
      </c>
      <c r="N963" s="174" t="s">
        <v>4550</v>
      </c>
      <c r="O963" s="174" t="b">
        <v>0</v>
      </c>
      <c r="P963" s="174">
        <v>2</v>
      </c>
    </row>
    <row r="964" spans="10:16">
      <c r="J964" s="174" t="s">
        <v>3017</v>
      </c>
      <c r="K964" s="174" t="s">
        <v>3018</v>
      </c>
      <c r="L964" s="174">
        <v>4.83475189340897E-12</v>
      </c>
      <c r="M964" s="174">
        <v>6.1279000222868897E-10</v>
      </c>
      <c r="N964" s="174" t="s">
        <v>1563</v>
      </c>
      <c r="O964" s="174" t="b">
        <v>0</v>
      </c>
      <c r="P964" s="174">
        <v>1</v>
      </c>
    </row>
    <row r="965" spans="10:16">
      <c r="J965" s="174" t="s">
        <v>3017</v>
      </c>
      <c r="K965" s="174" t="s">
        <v>3018</v>
      </c>
      <c r="L965" s="174">
        <v>4.2067755174502498E-6</v>
      </c>
      <c r="M965" s="174">
        <v>2.0891442488504101E-4</v>
      </c>
      <c r="N965" s="174" t="s">
        <v>5290</v>
      </c>
      <c r="O965" s="174" t="b">
        <v>0</v>
      </c>
      <c r="P965" s="174">
        <v>1</v>
      </c>
    </row>
    <row r="966" spans="10:16">
      <c r="J966" s="174" t="s">
        <v>3017</v>
      </c>
      <c r="K966" s="174" t="s">
        <v>3018</v>
      </c>
      <c r="L966" s="174">
        <v>2.5207245311473302E-9</v>
      </c>
      <c r="M966" s="174">
        <v>2.2300871471714601E-7</v>
      </c>
      <c r="N966" s="174" t="s">
        <v>3822</v>
      </c>
      <c r="O966" s="174" t="b">
        <v>0</v>
      </c>
      <c r="P966" s="174">
        <v>1</v>
      </c>
    </row>
    <row r="967" spans="10:16">
      <c r="J967" s="174" t="s">
        <v>3017</v>
      </c>
      <c r="K967" s="174" t="s">
        <v>3018</v>
      </c>
      <c r="L967" s="174">
        <v>2.3593046721207E-4</v>
      </c>
      <c r="M967" s="174">
        <v>7.2466358044870598E-3</v>
      </c>
      <c r="N967" s="174" t="s">
        <v>5291</v>
      </c>
      <c r="O967" s="174" t="b">
        <v>0</v>
      </c>
      <c r="P967" s="174">
        <v>3</v>
      </c>
    </row>
    <row r="968" spans="10:16">
      <c r="J968" s="174" t="s">
        <v>3017</v>
      </c>
      <c r="K968" s="174" t="s">
        <v>3018</v>
      </c>
      <c r="L968" s="174">
        <v>2.0348753762340901E-3</v>
      </c>
      <c r="M968" s="174">
        <v>4.2323499704084E-2</v>
      </c>
      <c r="N968" s="174" t="s">
        <v>3823</v>
      </c>
      <c r="O968" s="174" t="b">
        <v>0</v>
      </c>
      <c r="P968" s="174">
        <v>6</v>
      </c>
    </row>
    <row r="969" spans="10:16">
      <c r="J969" s="174" t="s">
        <v>3017</v>
      </c>
      <c r="K969" s="174" t="s">
        <v>3018</v>
      </c>
      <c r="L969" s="174">
        <v>9.8879033777597497E-4</v>
      </c>
      <c r="M969" s="174">
        <v>2.3208546000723598E-2</v>
      </c>
      <c r="N969" s="174" t="s">
        <v>5292</v>
      </c>
      <c r="O969" s="174" t="b">
        <v>0</v>
      </c>
      <c r="P969" s="174">
        <v>6</v>
      </c>
    </row>
    <row r="970" spans="10:16">
      <c r="J970" s="174" t="s">
        <v>3017</v>
      </c>
      <c r="K970" s="174" t="s">
        <v>3018</v>
      </c>
      <c r="L970" s="174">
        <v>2.4167369749999299E-5</v>
      </c>
      <c r="M970" s="174">
        <v>1.0019617260971E-3</v>
      </c>
      <c r="N970" s="174" t="s">
        <v>1073</v>
      </c>
      <c r="O970" s="174" t="b">
        <v>0</v>
      </c>
      <c r="P970" s="174">
        <v>3</v>
      </c>
    </row>
    <row r="971" spans="10:16">
      <c r="J971" s="174" t="s">
        <v>3017</v>
      </c>
      <c r="K971" s="174" t="s">
        <v>3018</v>
      </c>
      <c r="L971" s="174">
        <v>1.45768918077691E-31</v>
      </c>
      <c r="M971" s="174">
        <v>8.7049273328202601E-29</v>
      </c>
      <c r="N971" s="174" t="s">
        <v>3825</v>
      </c>
      <c r="O971" s="174" t="b">
        <v>0</v>
      </c>
      <c r="P971" s="174">
        <v>1</v>
      </c>
    </row>
    <row r="972" spans="10:16">
      <c r="J972" s="174" t="s">
        <v>3017</v>
      </c>
      <c r="K972" s="174" t="s">
        <v>3018</v>
      </c>
      <c r="L972" s="174">
        <v>1.7284016256614799E-3</v>
      </c>
      <c r="M972" s="174">
        <v>3.69897006765443E-2</v>
      </c>
      <c r="N972" s="174" t="s">
        <v>837</v>
      </c>
      <c r="O972" s="174" t="b">
        <v>1</v>
      </c>
      <c r="P972" s="174">
        <v>1</v>
      </c>
    </row>
    <row r="973" spans="10:16">
      <c r="J973" s="174" t="s">
        <v>3017</v>
      </c>
      <c r="K973" s="174" t="s">
        <v>3018</v>
      </c>
      <c r="L973" s="174">
        <v>1.6247214345538601E-24</v>
      </c>
      <c r="M973" s="174">
        <v>4.8982985152622305E-22</v>
      </c>
      <c r="N973" s="174" t="s">
        <v>3117</v>
      </c>
      <c r="O973" s="174" t="b">
        <v>0</v>
      </c>
      <c r="P973" s="174">
        <v>1</v>
      </c>
    </row>
    <row r="974" spans="10:16">
      <c r="J974" s="174" t="s">
        <v>3017</v>
      </c>
      <c r="K974" s="174" t="s">
        <v>3018</v>
      </c>
      <c r="L974" s="174">
        <v>1.3622666585785901E-3</v>
      </c>
      <c r="M974" s="174">
        <v>3.0346102258852901E-2</v>
      </c>
      <c r="N974" s="174" t="s">
        <v>788</v>
      </c>
      <c r="O974" s="174" t="b">
        <v>0</v>
      </c>
      <c r="P974" s="174">
        <v>5</v>
      </c>
    </row>
    <row r="975" spans="10:16">
      <c r="J975" s="174" t="s">
        <v>3017</v>
      </c>
      <c r="K975" s="174" t="s">
        <v>3018</v>
      </c>
      <c r="L975" s="174">
        <v>1.0970983033524E-9</v>
      </c>
      <c r="M975" s="174">
        <v>1.02306887729736E-7</v>
      </c>
      <c r="N975" s="174" t="s">
        <v>3828</v>
      </c>
      <c r="O975" s="174" t="b">
        <v>0</v>
      </c>
      <c r="P975" s="174">
        <v>2</v>
      </c>
    </row>
    <row r="976" spans="10:16">
      <c r="J976" s="174" t="s">
        <v>3017</v>
      </c>
      <c r="K976" s="174" t="s">
        <v>3018</v>
      </c>
      <c r="L976" s="174">
        <v>2.2891699294247598E-30</v>
      </c>
      <c r="M976" s="174">
        <v>1.1465418357810801E-27</v>
      </c>
      <c r="N976" s="174" t="s">
        <v>1034</v>
      </c>
      <c r="O976" s="174" t="b">
        <v>1</v>
      </c>
      <c r="P976" s="174">
        <v>1</v>
      </c>
    </row>
    <row r="977" spans="10:16">
      <c r="J977" s="174" t="s">
        <v>3017</v>
      </c>
      <c r="K977" s="174" t="s">
        <v>3018</v>
      </c>
      <c r="L977" s="174">
        <v>3.9971461293168199E-4</v>
      </c>
      <c r="M977" s="174">
        <v>1.12227286395728E-2</v>
      </c>
      <c r="N977" s="174" t="s">
        <v>5293</v>
      </c>
      <c r="O977" s="174" t="b">
        <v>0</v>
      </c>
      <c r="P977" s="174">
        <v>6</v>
      </c>
    </row>
    <row r="978" spans="10:16">
      <c r="J978" s="174" t="s">
        <v>3017</v>
      </c>
      <c r="K978" s="174" t="s">
        <v>3018</v>
      </c>
      <c r="L978" s="174">
        <v>2.33204575048572E-6</v>
      </c>
      <c r="M978" s="174">
        <v>1.2029404765753001E-4</v>
      </c>
      <c r="N978" s="174" t="s">
        <v>3830</v>
      </c>
      <c r="O978" s="174" t="b">
        <v>0</v>
      </c>
      <c r="P978" s="174">
        <v>2</v>
      </c>
    </row>
    <row r="979" spans="10:16">
      <c r="J979" s="174" t="s">
        <v>3017</v>
      </c>
      <c r="K979" s="174" t="s">
        <v>3018</v>
      </c>
      <c r="L979" s="174">
        <v>3.37805595041992E-10</v>
      </c>
      <c r="M979" s="174">
        <v>3.4058042671555097E-8</v>
      </c>
      <c r="N979" s="174" t="s">
        <v>1230</v>
      </c>
      <c r="O979" s="174" t="b">
        <v>1</v>
      </c>
      <c r="P979" s="174">
        <v>1</v>
      </c>
    </row>
    <row r="980" spans="10:16">
      <c r="J980" s="174" t="s">
        <v>3017</v>
      </c>
      <c r="K980" s="174" t="s">
        <v>3018</v>
      </c>
      <c r="L980" s="174">
        <v>1.8477591603222901E-8</v>
      </c>
      <c r="M980" s="174">
        <v>1.47124269757661E-6</v>
      </c>
      <c r="N980" s="174" t="s">
        <v>1301</v>
      </c>
      <c r="O980" s="174" t="b">
        <v>0</v>
      </c>
      <c r="P980" s="174">
        <v>5</v>
      </c>
    </row>
    <row r="981" spans="10:16">
      <c r="J981" s="174" t="s">
        <v>3017</v>
      </c>
      <c r="K981" s="174" t="s">
        <v>3018</v>
      </c>
      <c r="L981" s="174">
        <v>1.18230280288736E-4</v>
      </c>
      <c r="M981" s="174">
        <v>3.99499988444628E-3</v>
      </c>
      <c r="N981" s="174" t="s">
        <v>3832</v>
      </c>
      <c r="O981" s="174" t="b">
        <v>0</v>
      </c>
      <c r="P981" s="174">
        <v>2</v>
      </c>
    </row>
    <row r="982" spans="10:16">
      <c r="J982" s="174" t="s">
        <v>3017</v>
      </c>
      <c r="K982" s="174" t="s">
        <v>3018</v>
      </c>
      <c r="L982" s="174">
        <v>2.27352459988514E-4</v>
      </c>
      <c r="M982" s="174">
        <v>7.0108996425256396E-3</v>
      </c>
      <c r="N982" s="174" t="s">
        <v>4892</v>
      </c>
      <c r="O982" s="174" t="b">
        <v>0</v>
      </c>
      <c r="P982" s="174">
        <v>3</v>
      </c>
    </row>
    <row r="983" spans="10:16">
      <c r="J983" s="174" t="s">
        <v>3017</v>
      </c>
      <c r="K983" s="174" t="s">
        <v>3018</v>
      </c>
      <c r="L983" s="174">
        <v>2.17010603546808E-10</v>
      </c>
      <c r="M983" s="174">
        <v>2.2476837382095501E-8</v>
      </c>
      <c r="N983" s="174" t="s">
        <v>4893</v>
      </c>
      <c r="O983" s="174" t="b">
        <v>0</v>
      </c>
      <c r="P983" s="174">
        <v>2</v>
      </c>
    </row>
    <row r="984" spans="10:16">
      <c r="J984" s="174" t="s">
        <v>3017</v>
      </c>
      <c r="K984" s="174" t="s">
        <v>3018</v>
      </c>
      <c r="L984" s="174">
        <v>9.2020487937385402E-8</v>
      </c>
      <c r="M984" s="174">
        <v>6.49434593618098E-6</v>
      </c>
      <c r="N984" s="174" t="s">
        <v>657</v>
      </c>
      <c r="O984" s="174" t="b">
        <v>0</v>
      </c>
      <c r="P984" s="174">
        <v>2</v>
      </c>
    </row>
    <row r="985" spans="10:16">
      <c r="J985" s="174" t="s">
        <v>3017</v>
      </c>
      <c r="K985" s="174" t="s">
        <v>3018</v>
      </c>
      <c r="L985" s="174">
        <v>6.9693584732797702E-5</v>
      </c>
      <c r="M985" s="174">
        <v>2.5165056822181002E-3</v>
      </c>
      <c r="N985" s="174" t="s">
        <v>5294</v>
      </c>
      <c r="O985" s="174" t="b">
        <v>0</v>
      </c>
      <c r="P985" s="174">
        <v>4</v>
      </c>
    </row>
    <row r="986" spans="10:16">
      <c r="J986" s="174" t="s">
        <v>3017</v>
      </c>
      <c r="K986" s="174" t="s">
        <v>3018</v>
      </c>
      <c r="L986" s="174">
        <v>8.2721366625566302E-36</v>
      </c>
      <c r="M986" s="174">
        <v>6.7598594679571302E-33</v>
      </c>
      <c r="N986" s="174" t="s">
        <v>3834</v>
      </c>
      <c r="O986" s="174" t="b">
        <v>0</v>
      </c>
      <c r="P986" s="174">
        <v>1</v>
      </c>
    </row>
    <row r="987" spans="10:16">
      <c r="J987" s="174" t="s">
        <v>3017</v>
      </c>
      <c r="K987" s="174" t="s">
        <v>3018</v>
      </c>
      <c r="L987" s="174">
        <v>2.4689377643722101E-3</v>
      </c>
      <c r="M987" s="174">
        <v>4.9083178231146198E-2</v>
      </c>
      <c r="N987" s="174" t="s">
        <v>4558</v>
      </c>
      <c r="O987" s="174" t="b">
        <v>0</v>
      </c>
      <c r="P987" s="174">
        <v>6</v>
      </c>
    </row>
    <row r="988" spans="10:16">
      <c r="J988" s="174" t="s">
        <v>3017</v>
      </c>
      <c r="K988" s="174" t="s">
        <v>3018</v>
      </c>
      <c r="L988" s="174">
        <v>1.1887943136470099E-6</v>
      </c>
      <c r="M988" s="174">
        <v>6.5803261714225493E-5</v>
      </c>
      <c r="N988" s="174" t="s">
        <v>1522</v>
      </c>
      <c r="O988" s="174" t="b">
        <v>1</v>
      </c>
      <c r="P988" s="174">
        <v>4</v>
      </c>
    </row>
    <row r="989" spans="10:16">
      <c r="J989" s="174" t="s">
        <v>3017</v>
      </c>
      <c r="K989" s="174" t="s">
        <v>3018</v>
      </c>
      <c r="L989" s="174">
        <v>8.86702829898443E-4</v>
      </c>
      <c r="M989" s="174">
        <v>2.1237279502653E-2</v>
      </c>
      <c r="N989" s="174" t="s">
        <v>417</v>
      </c>
      <c r="O989" s="174" t="b">
        <v>0</v>
      </c>
      <c r="P989" s="174">
        <v>5</v>
      </c>
    </row>
    <row r="990" spans="10:16">
      <c r="J990" s="174" t="s">
        <v>3017</v>
      </c>
      <c r="K990" s="174" t="s">
        <v>3018</v>
      </c>
      <c r="L990" s="174">
        <v>8.0432949326381196E-4</v>
      </c>
      <c r="M990" s="174">
        <v>1.9651332615516302E-2</v>
      </c>
      <c r="N990" s="174" t="s">
        <v>5295</v>
      </c>
      <c r="O990" s="174" t="b">
        <v>0</v>
      </c>
      <c r="P990" s="174">
        <v>3</v>
      </c>
    </row>
    <row r="991" spans="10:16">
      <c r="J991" s="174" t="s">
        <v>3017</v>
      </c>
      <c r="K991" s="174" t="s">
        <v>3018</v>
      </c>
      <c r="L991" s="174">
        <v>3.1964808560401299E-4</v>
      </c>
      <c r="M991" s="174">
        <v>9.2940374553009408E-3</v>
      </c>
      <c r="N991" s="174" t="s">
        <v>4559</v>
      </c>
      <c r="O991" s="174" t="b">
        <v>0</v>
      </c>
      <c r="P991" s="174">
        <v>6</v>
      </c>
    </row>
    <row r="992" spans="10:16">
      <c r="J992" s="174" t="s">
        <v>3017</v>
      </c>
      <c r="K992" s="174" t="s">
        <v>3018</v>
      </c>
      <c r="L992" s="174">
        <v>1.8735878352573999E-4</v>
      </c>
      <c r="M992" s="174">
        <v>5.9367880661477497E-3</v>
      </c>
      <c r="N992" s="174" t="s">
        <v>4753</v>
      </c>
      <c r="O992" s="174" t="b">
        <v>0</v>
      </c>
      <c r="P992" s="174">
        <v>6</v>
      </c>
    </row>
    <row r="993" spans="10:16">
      <c r="J993" s="174" t="s">
        <v>3017</v>
      </c>
      <c r="K993" s="174" t="s">
        <v>3018</v>
      </c>
      <c r="L993" s="174">
        <v>1.8960305488626499E-3</v>
      </c>
      <c r="M993" s="174">
        <v>3.9755190164639902E-2</v>
      </c>
      <c r="N993" s="174" t="s">
        <v>5296</v>
      </c>
      <c r="O993" s="174" t="b">
        <v>0</v>
      </c>
      <c r="P993" s="174">
        <v>4</v>
      </c>
    </row>
    <row r="994" spans="10:16">
      <c r="J994" s="174" t="s">
        <v>3017</v>
      </c>
      <c r="K994" s="174" t="s">
        <v>3018</v>
      </c>
      <c r="L994" s="174">
        <v>1.82108746394334E-7</v>
      </c>
      <c r="M994" s="174">
        <v>1.21875493572915E-5</v>
      </c>
      <c r="N994" s="174" t="s">
        <v>3838</v>
      </c>
      <c r="O994" s="174" t="b">
        <v>0</v>
      </c>
      <c r="P994" s="174">
        <v>6</v>
      </c>
    </row>
    <row r="995" spans="10:16">
      <c r="J995" s="174" t="s">
        <v>3017</v>
      </c>
      <c r="K995" s="174" t="s">
        <v>3018</v>
      </c>
      <c r="L995" s="174">
        <v>2.462168939141E-3</v>
      </c>
      <c r="M995" s="174">
        <v>4.89799692934949E-2</v>
      </c>
      <c r="N995" s="174" t="s">
        <v>5297</v>
      </c>
      <c r="O995" s="174" t="b">
        <v>0</v>
      </c>
      <c r="P995" s="174">
        <v>6</v>
      </c>
    </row>
    <row r="996" spans="10:16">
      <c r="J996" s="174" t="s">
        <v>3017</v>
      </c>
      <c r="K996" s="174" t="s">
        <v>3018</v>
      </c>
      <c r="L996" s="174">
        <v>1.2791575307137201E-3</v>
      </c>
      <c r="M996" s="174">
        <v>2.87213874195613E-2</v>
      </c>
      <c r="N996" s="174" t="s">
        <v>1312</v>
      </c>
      <c r="O996" s="174" t="b">
        <v>0</v>
      </c>
      <c r="P996" s="174">
        <v>2</v>
      </c>
    </row>
    <row r="997" spans="10:16">
      <c r="J997" s="174" t="s">
        <v>3017</v>
      </c>
      <c r="K997" s="174" t="s">
        <v>3018</v>
      </c>
      <c r="L997" s="174">
        <v>2.1544546578331001E-8</v>
      </c>
      <c r="M997" s="174">
        <v>1.6980274235962201E-6</v>
      </c>
      <c r="N997" s="174" t="s">
        <v>5298</v>
      </c>
      <c r="O997" s="174" t="b">
        <v>0</v>
      </c>
      <c r="P997" s="174">
        <v>1</v>
      </c>
    </row>
    <row r="998" spans="10:16">
      <c r="J998" s="174" t="s">
        <v>3017</v>
      </c>
      <c r="K998" s="174" t="s">
        <v>3018</v>
      </c>
      <c r="L998" s="174">
        <v>2.7098124933613501E-8</v>
      </c>
      <c r="M998" s="174">
        <v>2.0984490612556101E-6</v>
      </c>
      <c r="N998" s="174" t="s">
        <v>3843</v>
      </c>
      <c r="O998" s="174" t="b">
        <v>0</v>
      </c>
      <c r="P998" s="174">
        <v>1</v>
      </c>
    </row>
    <row r="999" spans="10:16">
      <c r="J999" s="174" t="s">
        <v>3017</v>
      </c>
      <c r="K999" s="174" t="s">
        <v>3018</v>
      </c>
      <c r="L999" s="174">
        <v>1.07063887749695E-5</v>
      </c>
      <c r="M999" s="174">
        <v>4.78367612416012E-4</v>
      </c>
      <c r="N999" s="174" t="s">
        <v>725</v>
      </c>
      <c r="O999" s="174" t="b">
        <v>0</v>
      </c>
      <c r="P999" s="174">
        <v>1</v>
      </c>
    </row>
    <row r="1000" spans="10:16">
      <c r="J1000" s="174" t="s">
        <v>3017</v>
      </c>
      <c r="K1000" s="174" t="s">
        <v>3018</v>
      </c>
      <c r="L1000" s="174">
        <v>4.3700904581843003E-5</v>
      </c>
      <c r="M1000" s="174">
        <v>1.7005566290475801E-3</v>
      </c>
      <c r="N1000" s="174" t="s">
        <v>952</v>
      </c>
      <c r="O1000" s="174" t="b">
        <v>0</v>
      </c>
      <c r="P1000" s="174">
        <v>1</v>
      </c>
    </row>
    <row r="1001" spans="10:16">
      <c r="J1001" s="174" t="s">
        <v>3017</v>
      </c>
      <c r="K1001" s="174" t="s">
        <v>3018</v>
      </c>
      <c r="L1001" s="174">
        <v>1.3499550127912201E-6</v>
      </c>
      <c r="M1001" s="174">
        <v>7.3803086289094398E-5</v>
      </c>
      <c r="N1001" s="174" t="s">
        <v>3844</v>
      </c>
      <c r="O1001" s="174" t="b">
        <v>0</v>
      </c>
      <c r="P1001" s="174">
        <v>1</v>
      </c>
    </row>
    <row r="1002" spans="10:16">
      <c r="J1002" s="174" t="s">
        <v>3017</v>
      </c>
      <c r="K1002" s="174" t="s">
        <v>3018</v>
      </c>
      <c r="L1002" s="174">
        <v>2.5766021162261401E-4</v>
      </c>
      <c r="M1002" s="174">
        <v>7.7756293017658303E-3</v>
      </c>
      <c r="N1002" s="174" t="s">
        <v>475</v>
      </c>
      <c r="O1002" s="174" t="b">
        <v>0</v>
      </c>
      <c r="P1002" s="174">
        <v>3</v>
      </c>
    </row>
    <row r="1003" spans="10:16">
      <c r="J1003" s="174" t="s">
        <v>3017</v>
      </c>
      <c r="K1003" s="174" t="s">
        <v>3018</v>
      </c>
      <c r="L1003" s="174">
        <v>1.48017026380218E-17</v>
      </c>
      <c r="M1003" s="174">
        <v>2.7359361429672099E-15</v>
      </c>
      <c r="N1003" s="174" t="s">
        <v>1463</v>
      </c>
      <c r="O1003" s="174" t="b">
        <v>0</v>
      </c>
      <c r="P1003" s="174">
        <v>1</v>
      </c>
    </row>
    <row r="1004" spans="10:16">
      <c r="J1004" s="174" t="s">
        <v>3017</v>
      </c>
      <c r="K1004" s="174" t="s">
        <v>3018</v>
      </c>
      <c r="L1004" s="174">
        <v>1.8275695525456499E-6</v>
      </c>
      <c r="M1004" s="174">
        <v>9.7037280188954896E-5</v>
      </c>
      <c r="N1004" s="174" t="s">
        <v>3846</v>
      </c>
      <c r="O1004" s="174" t="b">
        <v>0</v>
      </c>
      <c r="P1004" s="174">
        <v>5</v>
      </c>
    </row>
    <row r="1005" spans="10:16">
      <c r="J1005" s="174" t="s">
        <v>3017</v>
      </c>
      <c r="K1005" s="174" t="s">
        <v>3018</v>
      </c>
      <c r="L1005" s="174">
        <v>4.3179470928428398E-14</v>
      </c>
      <c r="M1005" s="174">
        <v>6.5089908288373096E-12</v>
      </c>
      <c r="N1005" s="174" t="s">
        <v>3847</v>
      </c>
      <c r="O1005" s="174" t="b">
        <v>0</v>
      </c>
      <c r="P1005" s="174">
        <v>2</v>
      </c>
    </row>
    <row r="1006" spans="10:16">
      <c r="J1006" s="174" t="s">
        <v>3017</v>
      </c>
      <c r="K1006" s="174" t="s">
        <v>3018</v>
      </c>
      <c r="L1006" s="174">
        <v>7.5430929130550998E-4</v>
      </c>
      <c r="M1006" s="174">
        <v>1.86790800820654E-2</v>
      </c>
      <c r="N1006" s="174" t="s">
        <v>5299</v>
      </c>
      <c r="O1006" s="174" t="b">
        <v>0</v>
      </c>
      <c r="P1006" s="174">
        <v>1</v>
      </c>
    </row>
    <row r="1007" spans="10:16">
      <c r="J1007" s="174" t="s">
        <v>3017</v>
      </c>
      <c r="K1007" s="174" t="s">
        <v>3018</v>
      </c>
      <c r="L1007" s="174">
        <v>2.9836744125817202E-25</v>
      </c>
      <c r="M1007" s="174">
        <v>9.0835334837157099E-23</v>
      </c>
      <c r="N1007" s="174" t="s">
        <v>306</v>
      </c>
      <c r="O1007" s="174" t="b">
        <v>1</v>
      </c>
      <c r="P1007" s="174">
        <v>2</v>
      </c>
    </row>
    <row r="1008" spans="10:16">
      <c r="J1008" s="174" t="s">
        <v>3017</v>
      </c>
      <c r="K1008" s="174" t="s">
        <v>3018</v>
      </c>
      <c r="L1008" s="174">
        <v>2.5016520821137801E-8</v>
      </c>
      <c r="M1008" s="174">
        <v>1.9518543242683199E-6</v>
      </c>
      <c r="N1008" s="174" t="s">
        <v>3851</v>
      </c>
      <c r="O1008" s="174" t="b">
        <v>0</v>
      </c>
      <c r="P1008" s="174">
        <v>5</v>
      </c>
    </row>
    <row r="1009" spans="10:16">
      <c r="J1009" s="174" t="s">
        <v>3017</v>
      </c>
      <c r="K1009" s="174" t="s">
        <v>3018</v>
      </c>
      <c r="L1009" s="174">
        <v>2.3957337647716498E-6</v>
      </c>
      <c r="M1009" s="174">
        <v>1.23374329349012E-4</v>
      </c>
      <c r="N1009" s="174" t="s">
        <v>3852</v>
      </c>
      <c r="O1009" s="174" t="b">
        <v>0</v>
      </c>
      <c r="P1009" s="174">
        <v>1</v>
      </c>
    </row>
    <row r="1010" spans="10:16">
      <c r="J1010" s="174" t="s">
        <v>3017</v>
      </c>
      <c r="K1010" s="174" t="s">
        <v>3018</v>
      </c>
      <c r="L1010" s="174">
        <v>1.74744971362428E-6</v>
      </c>
      <c r="M1010" s="174">
        <v>9.3236350441881094E-5</v>
      </c>
      <c r="N1010" s="174" t="s">
        <v>711</v>
      </c>
      <c r="O1010" s="174" t="b">
        <v>0</v>
      </c>
      <c r="P1010" s="174">
        <v>3</v>
      </c>
    </row>
    <row r="1011" spans="10:16">
      <c r="J1011" s="174" t="s">
        <v>3017</v>
      </c>
      <c r="K1011" s="174" t="s">
        <v>3018</v>
      </c>
      <c r="L1011" s="174">
        <v>3.4974734286468599E-4</v>
      </c>
      <c r="M1011" s="174">
        <v>1.00376194436017E-2</v>
      </c>
      <c r="N1011" s="174" t="s">
        <v>5300</v>
      </c>
      <c r="O1011" s="174" t="b">
        <v>0</v>
      </c>
      <c r="P1011" s="174">
        <v>2</v>
      </c>
    </row>
    <row r="1012" spans="10:16">
      <c r="J1012" s="174" t="s">
        <v>3017</v>
      </c>
      <c r="K1012" s="174" t="s">
        <v>3018</v>
      </c>
      <c r="L1012" s="174">
        <v>2.07995506237834E-5</v>
      </c>
      <c r="M1012" s="174">
        <v>8.68129631075735E-4</v>
      </c>
      <c r="N1012" s="174" t="s">
        <v>5301</v>
      </c>
      <c r="O1012" s="174" t="b">
        <v>0</v>
      </c>
      <c r="P1012" s="174">
        <v>1</v>
      </c>
    </row>
    <row r="1013" spans="10:16">
      <c r="J1013" s="174" t="s">
        <v>3017</v>
      </c>
      <c r="K1013" s="174" t="s">
        <v>3018</v>
      </c>
      <c r="L1013" s="174">
        <v>3.0675361081212398E-71</v>
      </c>
      <c r="M1013" s="174">
        <v>1.05840220850543E-67</v>
      </c>
      <c r="N1013" s="174" t="s">
        <v>3119</v>
      </c>
      <c r="O1013" s="174" t="b">
        <v>0</v>
      </c>
      <c r="P1013" s="174">
        <v>1</v>
      </c>
    </row>
    <row r="1014" spans="10:16">
      <c r="J1014" s="174" t="s">
        <v>3017</v>
      </c>
      <c r="K1014" s="174" t="s">
        <v>3018</v>
      </c>
      <c r="L1014" s="174">
        <v>3.17097417732077E-16</v>
      </c>
      <c r="M1014" s="174">
        <v>5.38077929663071E-14</v>
      </c>
      <c r="N1014" s="174" t="s">
        <v>1461</v>
      </c>
      <c r="O1014" s="174" t="b">
        <v>0</v>
      </c>
      <c r="P1014" s="174">
        <v>1</v>
      </c>
    </row>
    <row r="1015" spans="10:16">
      <c r="J1015" s="174" t="s">
        <v>3017</v>
      </c>
      <c r="K1015" s="174" t="s">
        <v>3018</v>
      </c>
      <c r="L1015" s="174">
        <v>1.7408266242074E-6</v>
      </c>
      <c r="M1015" s="174">
        <v>9.3042838487973099E-5</v>
      </c>
      <c r="N1015" s="174" t="s">
        <v>3854</v>
      </c>
      <c r="O1015" s="174" t="b">
        <v>0</v>
      </c>
      <c r="P1015" s="174">
        <v>2</v>
      </c>
    </row>
    <row r="1016" spans="10:16">
      <c r="J1016" s="174" t="s">
        <v>3017</v>
      </c>
      <c r="K1016" s="174" t="s">
        <v>3018</v>
      </c>
      <c r="L1016" s="174">
        <v>1.7329973678671101E-4</v>
      </c>
      <c r="M1016" s="174">
        <v>5.5634233246733798E-3</v>
      </c>
      <c r="N1016" s="174" t="s">
        <v>3855</v>
      </c>
      <c r="O1016" s="174" t="b">
        <v>0</v>
      </c>
      <c r="P1016" s="174">
        <v>5</v>
      </c>
    </row>
    <row r="1017" spans="10:16">
      <c r="J1017" s="174" t="s">
        <v>3017</v>
      </c>
      <c r="K1017" s="174" t="s">
        <v>3018</v>
      </c>
      <c r="L1017" s="174">
        <v>1.5868923538701299E-3</v>
      </c>
      <c r="M1017" s="174">
        <v>3.4556639736836703E-2</v>
      </c>
      <c r="N1017" s="174" t="s">
        <v>3120</v>
      </c>
      <c r="O1017" s="174" t="b">
        <v>1</v>
      </c>
      <c r="P1017" s="174">
        <v>1</v>
      </c>
    </row>
    <row r="1018" spans="10:16">
      <c r="J1018" s="174" t="s">
        <v>3017</v>
      </c>
      <c r="K1018" s="174" t="s">
        <v>3018</v>
      </c>
      <c r="L1018" s="174">
        <v>6.7576062359523802E-4</v>
      </c>
      <c r="M1018" s="174">
        <v>1.7032787860797802E-2</v>
      </c>
      <c r="N1018" s="174" t="s">
        <v>4896</v>
      </c>
      <c r="O1018" s="174" t="b">
        <v>0</v>
      </c>
      <c r="P1018" s="174">
        <v>2</v>
      </c>
    </row>
    <row r="1019" spans="10:16">
      <c r="J1019" s="174" t="s">
        <v>3017</v>
      </c>
      <c r="K1019" s="174" t="s">
        <v>3018</v>
      </c>
      <c r="L1019" s="174">
        <v>5.3089335105026899E-4</v>
      </c>
      <c r="M1019" s="174">
        <v>1.4114581532674701E-2</v>
      </c>
      <c r="N1019" s="174" t="s">
        <v>3859</v>
      </c>
      <c r="O1019" s="174" t="b">
        <v>0</v>
      </c>
      <c r="P1019" s="174">
        <v>2</v>
      </c>
    </row>
    <row r="1020" spans="10:16">
      <c r="J1020" s="174" t="s">
        <v>3017</v>
      </c>
      <c r="K1020" s="174" t="s">
        <v>3018</v>
      </c>
      <c r="L1020" s="174">
        <v>1.69370515606254E-8</v>
      </c>
      <c r="M1020" s="174">
        <v>1.3660941873041599E-6</v>
      </c>
      <c r="N1020" s="174" t="s">
        <v>3860</v>
      </c>
      <c r="O1020" s="174" t="b">
        <v>0</v>
      </c>
      <c r="P1020" s="174">
        <v>2</v>
      </c>
    </row>
    <row r="1021" spans="10:16">
      <c r="J1021" s="174" t="s">
        <v>3017</v>
      </c>
      <c r="K1021" s="174" t="s">
        <v>3018</v>
      </c>
      <c r="L1021" s="174">
        <v>2.9610967836556302E-4</v>
      </c>
      <c r="M1021" s="174">
        <v>8.6828081607986992E-3</v>
      </c>
      <c r="N1021" s="174" t="s">
        <v>5302</v>
      </c>
      <c r="O1021" s="174" t="b">
        <v>0</v>
      </c>
      <c r="P1021" s="174">
        <v>1</v>
      </c>
    </row>
    <row r="1022" spans="10:16">
      <c r="J1022" s="174" t="s">
        <v>3017</v>
      </c>
      <c r="K1022" s="174" t="s">
        <v>3018</v>
      </c>
      <c r="L1022" s="174">
        <v>2.60623796644621E-8</v>
      </c>
      <c r="M1022" s="174">
        <v>2.0232876893013598E-6</v>
      </c>
      <c r="N1022" s="174" t="s">
        <v>3861</v>
      </c>
      <c r="O1022" s="174" t="b">
        <v>0</v>
      </c>
      <c r="P1022" s="174">
        <v>1</v>
      </c>
    </row>
    <row r="1023" spans="10:16">
      <c r="J1023" s="174" t="s">
        <v>3017</v>
      </c>
      <c r="K1023" s="174" t="s">
        <v>3018</v>
      </c>
      <c r="L1023" s="174">
        <v>1.0594921809697999E-3</v>
      </c>
      <c r="M1023" s="174">
        <v>2.4570881774201001E-2</v>
      </c>
      <c r="N1023" s="174" t="s">
        <v>5303</v>
      </c>
      <c r="O1023" s="174" t="b">
        <v>0</v>
      </c>
      <c r="P1023" s="174">
        <v>2</v>
      </c>
    </row>
    <row r="1024" spans="10:16">
      <c r="J1024" s="174" t="s">
        <v>3017</v>
      </c>
      <c r="K1024" s="174" t="s">
        <v>3018</v>
      </c>
      <c r="L1024" s="174">
        <v>6.6948363808637103E-5</v>
      </c>
      <c r="M1024" s="174">
        <v>2.44007927388452E-3</v>
      </c>
      <c r="N1024" s="174" t="s">
        <v>5304</v>
      </c>
      <c r="O1024" s="174" t="b">
        <v>0</v>
      </c>
      <c r="P1024" s="174">
        <v>1</v>
      </c>
    </row>
    <row r="1025" spans="10:16">
      <c r="J1025" s="174" t="s">
        <v>3017</v>
      </c>
      <c r="K1025" s="174" t="s">
        <v>3018</v>
      </c>
      <c r="L1025" s="174">
        <v>1.2444191630855601E-31</v>
      </c>
      <c r="M1025" s="174">
        <v>7.57704868064626E-29</v>
      </c>
      <c r="N1025" s="174" t="s">
        <v>3121</v>
      </c>
      <c r="O1025" s="174" t="b">
        <v>1</v>
      </c>
      <c r="P1025" s="174">
        <v>1</v>
      </c>
    </row>
    <row r="1026" spans="10:16">
      <c r="J1026" s="174" t="s">
        <v>3017</v>
      </c>
      <c r="K1026" s="174" t="s">
        <v>3018</v>
      </c>
      <c r="L1026" s="174">
        <v>7.2035524878705697E-8</v>
      </c>
      <c r="M1026" s="174">
        <v>5.2509839297146703E-6</v>
      </c>
      <c r="N1026" s="174" t="s">
        <v>3122</v>
      </c>
      <c r="O1026" s="174" t="b">
        <v>1</v>
      </c>
      <c r="P1026" s="174">
        <v>1</v>
      </c>
    </row>
    <row r="1027" spans="10:16">
      <c r="J1027" s="174" t="s">
        <v>3017</v>
      </c>
      <c r="K1027" s="174" t="s">
        <v>3018</v>
      </c>
      <c r="L1027" s="174">
        <v>1.62160228988682E-3</v>
      </c>
      <c r="M1027" s="174">
        <v>3.5164536248502402E-2</v>
      </c>
      <c r="N1027" s="174" t="s">
        <v>718</v>
      </c>
      <c r="O1027" s="174" t="b">
        <v>0</v>
      </c>
      <c r="P1027" s="174">
        <v>1</v>
      </c>
    </row>
    <row r="1028" spans="10:16">
      <c r="J1028" s="174" t="s">
        <v>3017</v>
      </c>
      <c r="K1028" s="174" t="s">
        <v>3018</v>
      </c>
      <c r="L1028" s="174">
        <v>2.62307396796869E-5</v>
      </c>
      <c r="M1028" s="174">
        <v>1.07601474144428E-3</v>
      </c>
      <c r="N1028" s="174" t="s">
        <v>3863</v>
      </c>
      <c r="O1028" s="174" t="b">
        <v>0</v>
      </c>
      <c r="P1028" s="174">
        <v>5</v>
      </c>
    </row>
    <row r="1029" spans="10:16">
      <c r="J1029" s="174" t="s">
        <v>3017</v>
      </c>
      <c r="K1029" s="174" t="s">
        <v>3018</v>
      </c>
      <c r="L1029" s="174">
        <v>1.6001044646246599E-6</v>
      </c>
      <c r="M1029" s="174">
        <v>8.6715608970313194E-5</v>
      </c>
      <c r="N1029" s="174" t="s">
        <v>5305</v>
      </c>
      <c r="O1029" s="174" t="b">
        <v>0</v>
      </c>
      <c r="P1029" s="174">
        <v>1</v>
      </c>
    </row>
    <row r="1030" spans="10:16">
      <c r="J1030" s="174" t="s">
        <v>3017</v>
      </c>
      <c r="K1030" s="174" t="s">
        <v>3018</v>
      </c>
      <c r="L1030" s="174">
        <v>5.3916092414254505E-4</v>
      </c>
      <c r="M1030" s="174">
        <v>1.4285464315186401E-2</v>
      </c>
      <c r="N1030" s="174" t="s">
        <v>3864</v>
      </c>
      <c r="O1030" s="174" t="b">
        <v>0</v>
      </c>
      <c r="P1030" s="174">
        <v>6</v>
      </c>
    </row>
    <row r="1031" spans="10:16">
      <c r="J1031" s="174" t="s">
        <v>3017</v>
      </c>
      <c r="K1031" s="174" t="s">
        <v>3018</v>
      </c>
      <c r="L1031" s="174">
        <v>5.4094120507894197E-4</v>
      </c>
      <c r="M1031" s="174">
        <v>1.43082174116835E-2</v>
      </c>
      <c r="N1031" s="174" t="s">
        <v>5306</v>
      </c>
      <c r="O1031" s="174" t="b">
        <v>0</v>
      </c>
      <c r="P1031" s="174">
        <v>1</v>
      </c>
    </row>
    <row r="1032" spans="10:16">
      <c r="J1032" s="174" t="s">
        <v>3017</v>
      </c>
      <c r="K1032" s="174" t="s">
        <v>3018</v>
      </c>
      <c r="L1032" s="174">
        <v>8.5548355554899394E-8</v>
      </c>
      <c r="M1032" s="174">
        <v>6.1069726093018201E-6</v>
      </c>
      <c r="N1032" s="174" t="s">
        <v>906</v>
      </c>
      <c r="O1032" s="174" t="b">
        <v>0</v>
      </c>
      <c r="P1032" s="174">
        <v>5</v>
      </c>
    </row>
    <row r="1033" spans="10:16">
      <c r="J1033" s="174" t="s">
        <v>3017</v>
      </c>
      <c r="K1033" s="174" t="s">
        <v>3018</v>
      </c>
      <c r="L1033" s="174">
        <v>1.7890163588355299E-3</v>
      </c>
      <c r="M1033" s="174">
        <v>3.7944346416267503E-2</v>
      </c>
      <c r="N1033" s="174" t="s">
        <v>5307</v>
      </c>
      <c r="O1033" s="174" t="b">
        <v>0</v>
      </c>
      <c r="P1033" s="174">
        <v>2</v>
      </c>
    </row>
    <row r="1034" spans="10:16">
      <c r="J1034" s="174" t="s">
        <v>3017</v>
      </c>
      <c r="K1034" s="174" t="s">
        <v>3018</v>
      </c>
      <c r="L1034" s="174">
        <v>2.34713985629939E-25</v>
      </c>
      <c r="M1034" s="174">
        <v>7.28857339576649E-23</v>
      </c>
      <c r="N1034" s="174" t="s">
        <v>3866</v>
      </c>
      <c r="O1034" s="174" t="b">
        <v>1</v>
      </c>
      <c r="P1034" s="174">
        <v>2</v>
      </c>
    </row>
    <row r="1035" spans="10:16">
      <c r="J1035" s="174" t="s">
        <v>3017</v>
      </c>
      <c r="K1035" s="174" t="s">
        <v>3018</v>
      </c>
      <c r="L1035" s="174">
        <v>2.12027295690597E-4</v>
      </c>
      <c r="M1035" s="174">
        <v>6.6304970927292001E-3</v>
      </c>
      <c r="N1035" s="174" t="s">
        <v>5308</v>
      </c>
      <c r="O1035" s="174" t="b">
        <v>0</v>
      </c>
      <c r="P1035" s="174">
        <v>4</v>
      </c>
    </row>
    <row r="1036" spans="10:16">
      <c r="J1036" s="174" t="s">
        <v>3017</v>
      </c>
      <c r="K1036" s="174" t="s">
        <v>3018</v>
      </c>
      <c r="L1036" s="174">
        <v>2.01982279042171E-62</v>
      </c>
      <c r="M1036" s="174">
        <v>5.7019597373604796E-59</v>
      </c>
      <c r="N1036" s="174" t="s">
        <v>3867</v>
      </c>
      <c r="O1036" s="174" t="b">
        <v>0</v>
      </c>
      <c r="P1036" s="174">
        <v>1</v>
      </c>
    </row>
    <row r="1037" spans="10:16">
      <c r="J1037" s="174" t="s">
        <v>3017</v>
      </c>
      <c r="K1037" s="174" t="s">
        <v>3018</v>
      </c>
      <c r="L1037" s="174">
        <v>7.3528084905206102E-4</v>
      </c>
      <c r="M1037" s="174">
        <v>1.8280765576952501E-2</v>
      </c>
      <c r="N1037" s="174" t="s">
        <v>5309</v>
      </c>
      <c r="O1037" s="174" t="b">
        <v>0</v>
      </c>
      <c r="P1037" s="174">
        <v>2</v>
      </c>
    </row>
    <row r="1038" spans="10:16">
      <c r="J1038" s="174" t="s">
        <v>3017</v>
      </c>
      <c r="K1038" s="174" t="s">
        <v>3018</v>
      </c>
      <c r="L1038" s="174">
        <v>2.0041913777905602E-12</v>
      </c>
      <c r="M1038" s="174">
        <v>2.6710796074905602E-10</v>
      </c>
      <c r="N1038" s="174" t="s">
        <v>3868</v>
      </c>
      <c r="O1038" s="174" t="b">
        <v>0</v>
      </c>
      <c r="P1038" s="174">
        <v>2</v>
      </c>
    </row>
    <row r="1039" spans="10:16">
      <c r="J1039" s="174" t="s">
        <v>3017</v>
      </c>
      <c r="K1039" s="174" t="s">
        <v>3018</v>
      </c>
      <c r="L1039" s="174">
        <v>1.8631738085292E-5</v>
      </c>
      <c r="M1039" s="174">
        <v>7.8717192212594898E-4</v>
      </c>
      <c r="N1039" s="174" t="s">
        <v>587</v>
      </c>
      <c r="O1039" s="174" t="b">
        <v>0</v>
      </c>
      <c r="P1039" s="174">
        <v>1</v>
      </c>
    </row>
    <row r="1040" spans="10:16">
      <c r="J1040" s="174" t="s">
        <v>3017</v>
      </c>
      <c r="K1040" s="174" t="s">
        <v>3018</v>
      </c>
      <c r="L1040" s="174">
        <v>6.9270616634482698E-4</v>
      </c>
      <c r="M1040" s="174">
        <v>1.7389332727167299E-2</v>
      </c>
      <c r="N1040" s="174" t="s">
        <v>5310</v>
      </c>
      <c r="O1040" s="174" t="b">
        <v>0</v>
      </c>
      <c r="P1040" s="174">
        <v>4</v>
      </c>
    </row>
    <row r="1041" spans="10:16">
      <c r="J1041" s="174" t="s">
        <v>3017</v>
      </c>
      <c r="K1041" s="174" t="s">
        <v>3018</v>
      </c>
      <c r="L1041" s="174">
        <v>7.7280833291836898E-6</v>
      </c>
      <c r="M1041" s="174">
        <v>3.5764556128337001E-4</v>
      </c>
      <c r="N1041" s="174" t="s">
        <v>4569</v>
      </c>
      <c r="O1041" s="174" t="b">
        <v>0</v>
      </c>
      <c r="P1041" s="174">
        <v>6</v>
      </c>
    </row>
    <row r="1042" spans="10:16">
      <c r="J1042" s="174" t="s">
        <v>3017</v>
      </c>
      <c r="K1042" s="174" t="s">
        <v>3018</v>
      </c>
      <c r="L1042" s="174">
        <v>1.9009289384085799E-34</v>
      </c>
      <c r="M1042" s="174">
        <v>1.40546538867623E-31</v>
      </c>
      <c r="N1042" s="174" t="s">
        <v>1481</v>
      </c>
      <c r="O1042" s="174" t="b">
        <v>1</v>
      </c>
      <c r="P1042" s="174">
        <v>1</v>
      </c>
    </row>
    <row r="1043" spans="10:16">
      <c r="J1043" s="174" t="s">
        <v>3017</v>
      </c>
      <c r="K1043" s="174" t="s">
        <v>3018</v>
      </c>
      <c r="L1043" s="174">
        <v>4.6276128885385898E-6</v>
      </c>
      <c r="M1043" s="174">
        <v>2.2773575757177299E-4</v>
      </c>
      <c r="N1043" s="174" t="s">
        <v>3869</v>
      </c>
      <c r="O1043" s="174" t="b">
        <v>0</v>
      </c>
      <c r="P1043" s="174">
        <v>2</v>
      </c>
    </row>
    <row r="1044" spans="10:16">
      <c r="J1044" s="174" t="s">
        <v>3017</v>
      </c>
      <c r="K1044" s="174" t="s">
        <v>3018</v>
      </c>
      <c r="L1044" s="174">
        <v>1.53689950672622E-3</v>
      </c>
      <c r="M1044" s="174">
        <v>3.3633079903008602E-2</v>
      </c>
      <c r="N1044" s="174" t="s">
        <v>1517</v>
      </c>
      <c r="O1044" s="174" t="b">
        <v>0</v>
      </c>
      <c r="P1044" s="174">
        <v>2</v>
      </c>
    </row>
    <row r="1045" spans="10:16">
      <c r="J1045" s="174" t="s">
        <v>3017</v>
      </c>
      <c r="K1045" s="174" t="s">
        <v>3018</v>
      </c>
      <c r="L1045" s="174">
        <v>2.8633202249403499E-4</v>
      </c>
      <c r="M1045" s="174">
        <v>8.4680650423878904E-3</v>
      </c>
      <c r="N1045" s="174" t="s">
        <v>918</v>
      </c>
      <c r="O1045" s="174" t="b">
        <v>0</v>
      </c>
      <c r="P1045" s="174">
        <v>1</v>
      </c>
    </row>
    <row r="1046" spans="10:16">
      <c r="J1046" s="174" t="s">
        <v>3017</v>
      </c>
      <c r="K1046" s="174" t="s">
        <v>3018</v>
      </c>
      <c r="L1046" s="174">
        <v>1.6809732490792801E-4</v>
      </c>
      <c r="M1046" s="174">
        <v>5.4430930452199098E-3</v>
      </c>
      <c r="N1046" s="174" t="s">
        <v>5311</v>
      </c>
      <c r="O1046" s="174" t="b">
        <v>0</v>
      </c>
      <c r="P1046" s="174">
        <v>1</v>
      </c>
    </row>
    <row r="1047" spans="10:16">
      <c r="J1047" s="174" t="s">
        <v>3017</v>
      </c>
      <c r="K1047" s="174" t="s">
        <v>3018</v>
      </c>
      <c r="L1047" s="174">
        <v>6.80107656241237E-31</v>
      </c>
      <c r="M1047" s="174">
        <v>3.7051549209226501E-28</v>
      </c>
      <c r="N1047" s="174" t="s">
        <v>3871</v>
      </c>
      <c r="O1047" s="174" t="b">
        <v>1</v>
      </c>
      <c r="P1047" s="174">
        <v>2</v>
      </c>
    </row>
    <row r="1048" spans="10:16">
      <c r="J1048" s="174" t="s">
        <v>3017</v>
      </c>
      <c r="K1048" s="174" t="s">
        <v>3018</v>
      </c>
      <c r="L1048" s="174">
        <v>3.2554929010703999E-6</v>
      </c>
      <c r="M1048" s="174">
        <v>1.6411172249503099E-4</v>
      </c>
      <c r="N1048" s="174" t="s">
        <v>5312</v>
      </c>
      <c r="O1048" s="174" t="b">
        <v>0</v>
      </c>
      <c r="P1048" s="174">
        <v>5</v>
      </c>
    </row>
    <row r="1049" spans="10:16">
      <c r="J1049" s="174" t="s">
        <v>3017</v>
      </c>
      <c r="K1049" s="174" t="s">
        <v>3018</v>
      </c>
      <c r="L1049" s="174">
        <v>3.1686785376888801E-11</v>
      </c>
      <c r="M1049" s="174">
        <v>3.6578800978012202E-9</v>
      </c>
      <c r="N1049" s="174" t="s">
        <v>3872</v>
      </c>
      <c r="O1049" s="174" t="b">
        <v>0</v>
      </c>
      <c r="P1049" s="174">
        <v>1</v>
      </c>
    </row>
    <row r="1050" spans="10:16">
      <c r="J1050" s="174" t="s">
        <v>3017</v>
      </c>
      <c r="K1050" s="174" t="s">
        <v>3018</v>
      </c>
      <c r="L1050" s="174">
        <v>8.4011339719152497E-19</v>
      </c>
      <c r="M1050" s="174">
        <v>1.6940286573369101E-16</v>
      </c>
      <c r="N1050" s="174" t="s">
        <v>2985</v>
      </c>
      <c r="O1050" s="174" t="b">
        <v>1</v>
      </c>
      <c r="P1050" s="174">
        <v>2</v>
      </c>
    </row>
    <row r="1051" spans="10:16">
      <c r="J1051" s="174" t="s">
        <v>3017</v>
      </c>
      <c r="K1051" s="174" t="s">
        <v>3018</v>
      </c>
      <c r="L1051" s="174">
        <v>8.3432045353912707E-5</v>
      </c>
      <c r="M1051" s="174">
        <v>2.93078654341069E-3</v>
      </c>
      <c r="N1051" s="174" t="s">
        <v>3873</v>
      </c>
      <c r="O1051" s="174" t="b">
        <v>0</v>
      </c>
      <c r="P1051" s="174">
        <v>6</v>
      </c>
    </row>
    <row r="1052" spans="10:16">
      <c r="J1052" s="174" t="s">
        <v>3017</v>
      </c>
      <c r="K1052" s="174" t="s">
        <v>3018</v>
      </c>
      <c r="L1052" s="174">
        <v>9.0364681134108701E-26</v>
      </c>
      <c r="M1052" s="174">
        <v>2.8633616767933402E-23</v>
      </c>
      <c r="N1052" s="174" t="s">
        <v>535</v>
      </c>
      <c r="O1052" s="174" t="b">
        <v>1</v>
      </c>
      <c r="P1052" s="174">
        <v>6</v>
      </c>
    </row>
    <row r="1053" spans="10:16">
      <c r="J1053" s="174" t="s">
        <v>3017</v>
      </c>
      <c r="K1053" s="174" t="s">
        <v>3018</v>
      </c>
      <c r="L1053" s="174">
        <v>1.6066899788135E-6</v>
      </c>
      <c r="M1053" s="174">
        <v>8.6920808209225701E-5</v>
      </c>
      <c r="N1053" s="174" t="s">
        <v>1291</v>
      </c>
      <c r="O1053" s="174" t="b">
        <v>0</v>
      </c>
      <c r="P1053" s="174">
        <v>4</v>
      </c>
    </row>
    <row r="1054" spans="10:16">
      <c r="J1054" s="174" t="s">
        <v>3017</v>
      </c>
      <c r="K1054" s="174" t="s">
        <v>3018</v>
      </c>
      <c r="L1054" s="174">
        <v>3.6923670868474798E-4</v>
      </c>
      <c r="M1054" s="174">
        <v>1.0509539426936301E-2</v>
      </c>
      <c r="N1054" s="174" t="s">
        <v>1524</v>
      </c>
      <c r="O1054" s="174" t="b">
        <v>0</v>
      </c>
      <c r="P1054" s="174">
        <v>2</v>
      </c>
    </row>
    <row r="1055" spans="10:16">
      <c r="J1055" s="174" t="s">
        <v>3017</v>
      </c>
      <c r="K1055" s="174" t="s">
        <v>3018</v>
      </c>
      <c r="L1055" s="174">
        <v>4.7198864295170902E-9</v>
      </c>
      <c r="M1055" s="174">
        <v>4.0826360249524901E-7</v>
      </c>
      <c r="N1055" s="174" t="s">
        <v>1192</v>
      </c>
      <c r="O1055" s="174" t="b">
        <v>0</v>
      </c>
      <c r="P1055" s="174">
        <v>1</v>
      </c>
    </row>
    <row r="1056" spans="10:16">
      <c r="J1056" s="174" t="s">
        <v>3017</v>
      </c>
      <c r="K1056" s="174" t="s">
        <v>3018</v>
      </c>
      <c r="L1056" s="174">
        <v>5.8791517362259899E-4</v>
      </c>
      <c r="M1056" s="174">
        <v>1.53030426542352E-2</v>
      </c>
      <c r="N1056" s="174" t="s">
        <v>1133</v>
      </c>
      <c r="O1056" s="174" t="b">
        <v>0</v>
      </c>
      <c r="P1056" s="174">
        <v>1</v>
      </c>
    </row>
    <row r="1057" spans="10:16">
      <c r="J1057" s="174" t="s">
        <v>3017</v>
      </c>
      <c r="K1057" s="174" t="s">
        <v>3018</v>
      </c>
      <c r="L1057" s="174">
        <v>5.4197435927930495E-4</v>
      </c>
      <c r="M1057" s="174">
        <v>1.4318405472964301E-2</v>
      </c>
      <c r="N1057" s="174" t="s">
        <v>1049</v>
      </c>
      <c r="O1057" s="174" t="b">
        <v>0</v>
      </c>
      <c r="P1057" s="174">
        <v>1</v>
      </c>
    </row>
    <row r="1058" spans="10:16">
      <c r="J1058" s="174" t="s">
        <v>3017</v>
      </c>
      <c r="K1058" s="174" t="s">
        <v>3018</v>
      </c>
      <c r="L1058" s="174">
        <v>1.0204630987291099E-5</v>
      </c>
      <c r="M1058" s="174">
        <v>4.5991931211662002E-4</v>
      </c>
      <c r="N1058" s="174" t="s">
        <v>1246</v>
      </c>
      <c r="O1058" s="174" t="b">
        <v>0</v>
      </c>
      <c r="P1058" s="174">
        <v>5</v>
      </c>
    </row>
    <row r="1059" spans="10:16">
      <c r="J1059" s="174" t="s">
        <v>3017</v>
      </c>
      <c r="K1059" s="174" t="s">
        <v>3018</v>
      </c>
      <c r="L1059" s="174">
        <v>1.11220697316298E-4</v>
      </c>
      <c r="M1059" s="174">
        <v>3.79114853321953E-3</v>
      </c>
      <c r="N1059" s="174" t="s">
        <v>3125</v>
      </c>
      <c r="O1059" s="174" t="b">
        <v>0</v>
      </c>
      <c r="P1059" s="174">
        <v>2</v>
      </c>
    </row>
    <row r="1060" spans="10:16">
      <c r="J1060" s="174" t="s">
        <v>3017</v>
      </c>
      <c r="K1060" s="174" t="s">
        <v>3018</v>
      </c>
      <c r="L1060" s="174">
        <v>3.6973865295438197E-12</v>
      </c>
      <c r="M1060" s="174">
        <v>4.7839559959135103E-10</v>
      </c>
      <c r="N1060" s="174" t="s">
        <v>3876</v>
      </c>
      <c r="O1060" s="174" t="b">
        <v>0</v>
      </c>
      <c r="P1060" s="174">
        <v>5</v>
      </c>
    </row>
    <row r="1061" spans="10:16">
      <c r="J1061" s="174" t="s">
        <v>3017</v>
      </c>
      <c r="K1061" s="174" t="s">
        <v>3018</v>
      </c>
      <c r="L1061" s="174">
        <v>2.58495932759112E-4</v>
      </c>
      <c r="M1061" s="174">
        <v>7.7879301679089899E-3</v>
      </c>
      <c r="N1061" s="174" t="s">
        <v>903</v>
      </c>
      <c r="O1061" s="174" t="b">
        <v>1</v>
      </c>
      <c r="P1061" s="174">
        <v>1</v>
      </c>
    </row>
    <row r="1062" spans="10:16">
      <c r="J1062" s="174" t="s">
        <v>3017</v>
      </c>
      <c r="K1062" s="174" t="s">
        <v>3018</v>
      </c>
      <c r="L1062" s="174">
        <v>1.65614936694583E-3</v>
      </c>
      <c r="M1062" s="174">
        <v>3.57141710359506E-2</v>
      </c>
      <c r="N1062" s="174" t="s">
        <v>5313</v>
      </c>
      <c r="O1062" s="174" t="b">
        <v>0</v>
      </c>
      <c r="P1062" s="174">
        <v>4</v>
      </c>
    </row>
    <row r="1063" spans="10:16">
      <c r="J1063" s="174" t="s">
        <v>3017</v>
      </c>
      <c r="K1063" s="174" t="s">
        <v>3018</v>
      </c>
      <c r="L1063" s="174">
        <v>1.3744985306584699E-3</v>
      </c>
      <c r="M1063" s="174">
        <v>3.0541990953410401E-2</v>
      </c>
      <c r="N1063" s="174" t="s">
        <v>5314</v>
      </c>
      <c r="O1063" s="174" t="b">
        <v>0</v>
      </c>
      <c r="P1063" s="174">
        <v>3</v>
      </c>
    </row>
    <row r="1064" spans="10:16">
      <c r="J1064" s="174" t="s">
        <v>3017</v>
      </c>
      <c r="K1064" s="174" t="s">
        <v>3018</v>
      </c>
      <c r="L1064" s="174">
        <v>1.58417220329036E-3</v>
      </c>
      <c r="M1064" s="174">
        <v>3.4545856340432203E-2</v>
      </c>
      <c r="N1064" s="174" t="s">
        <v>5315</v>
      </c>
      <c r="O1064" s="174" t="b">
        <v>0</v>
      </c>
      <c r="P1064" s="174">
        <v>2</v>
      </c>
    </row>
    <row r="1065" spans="10:16">
      <c r="J1065" s="174" t="s">
        <v>3017</v>
      </c>
      <c r="K1065" s="174" t="s">
        <v>3018</v>
      </c>
      <c r="L1065" s="174">
        <v>3.4909232829435198E-7</v>
      </c>
      <c r="M1065" s="174">
        <v>2.1811597727413499E-5</v>
      </c>
      <c r="N1065" s="174" t="s">
        <v>3002</v>
      </c>
      <c r="O1065" s="174" t="b">
        <v>0</v>
      </c>
      <c r="P1065" s="174">
        <v>1</v>
      </c>
    </row>
    <row r="1066" spans="10:16">
      <c r="J1066" s="174" t="s">
        <v>3017</v>
      </c>
      <c r="K1066" s="174" t="s">
        <v>3018</v>
      </c>
      <c r="L1066" s="174">
        <v>4.2860761031454002E-4</v>
      </c>
      <c r="M1066" s="174">
        <v>1.1883528681337E-2</v>
      </c>
      <c r="N1066" s="174" t="s">
        <v>5316</v>
      </c>
      <c r="O1066" s="174" t="b">
        <v>0</v>
      </c>
      <c r="P1066" s="174">
        <v>2</v>
      </c>
    </row>
    <row r="1067" spans="10:16">
      <c r="J1067" s="174" t="s">
        <v>3017</v>
      </c>
      <c r="K1067" s="174" t="s">
        <v>3018</v>
      </c>
      <c r="L1067" s="174">
        <v>8.2843123616721702E-33</v>
      </c>
      <c r="M1067" s="174">
        <v>5.4734628035533203E-30</v>
      </c>
      <c r="N1067" s="174" t="s">
        <v>3126</v>
      </c>
      <c r="O1067" s="174" t="b">
        <v>0</v>
      </c>
      <c r="P1067" s="174">
        <v>1</v>
      </c>
    </row>
    <row r="1068" spans="10:16">
      <c r="J1068" s="174" t="s">
        <v>3017</v>
      </c>
      <c r="K1068" s="174" t="s">
        <v>3018</v>
      </c>
      <c r="L1068" s="174">
        <v>2.5624090529356502E-4</v>
      </c>
      <c r="M1068" s="174">
        <v>7.7478567011500096E-3</v>
      </c>
      <c r="N1068" s="174" t="s">
        <v>1205</v>
      </c>
      <c r="O1068" s="174" t="b">
        <v>0</v>
      </c>
      <c r="P1068" s="174">
        <v>1</v>
      </c>
    </row>
    <row r="1069" spans="10:16">
      <c r="J1069" s="174" t="s">
        <v>3017</v>
      </c>
      <c r="K1069" s="174" t="s">
        <v>3018</v>
      </c>
      <c r="L1069" s="174">
        <v>5.8245898763002697E-5</v>
      </c>
      <c r="M1069" s="174">
        <v>2.1817972186821701E-3</v>
      </c>
      <c r="N1069" s="174" t="s">
        <v>3881</v>
      </c>
      <c r="O1069" s="174" t="b">
        <v>0</v>
      </c>
      <c r="P1069" s="174">
        <v>3</v>
      </c>
    </row>
    <row r="1070" spans="10:16">
      <c r="J1070" s="174" t="s">
        <v>3017</v>
      </c>
      <c r="K1070" s="174" t="s">
        <v>3018</v>
      </c>
      <c r="L1070" s="174">
        <v>5.1539298354095001E-4</v>
      </c>
      <c r="M1070" s="174">
        <v>1.3798962537263801E-2</v>
      </c>
      <c r="N1070" s="174" t="s">
        <v>1036</v>
      </c>
      <c r="O1070" s="174" t="b">
        <v>0</v>
      </c>
      <c r="P1070" s="174">
        <v>1</v>
      </c>
    </row>
    <row r="1071" spans="10:16">
      <c r="J1071" s="174" t="s">
        <v>3017</v>
      </c>
      <c r="K1071" s="174" t="s">
        <v>3018</v>
      </c>
      <c r="L1071" s="174">
        <v>7.1566967587735894E-8</v>
      </c>
      <c r="M1071" s="174">
        <v>5.2291036341222598E-6</v>
      </c>
      <c r="N1071" s="174" t="s">
        <v>3882</v>
      </c>
      <c r="O1071" s="174" t="b">
        <v>0</v>
      </c>
      <c r="P1071" s="174">
        <v>1</v>
      </c>
    </row>
    <row r="1072" spans="10:16">
      <c r="J1072" s="174" t="s">
        <v>3017</v>
      </c>
      <c r="K1072" s="174" t="s">
        <v>3018</v>
      </c>
      <c r="L1072" s="174">
        <v>1.2424728139074599E-10</v>
      </c>
      <c r="M1072" s="174">
        <v>1.33503488893662E-8</v>
      </c>
      <c r="N1072" s="174" t="s">
        <v>4901</v>
      </c>
      <c r="O1072" s="174" t="b">
        <v>0</v>
      </c>
      <c r="P1072" s="174">
        <v>1</v>
      </c>
    </row>
    <row r="1073" spans="10:16">
      <c r="J1073" s="174" t="s">
        <v>3017</v>
      </c>
      <c r="K1073" s="174" t="s">
        <v>3018</v>
      </c>
      <c r="L1073" s="174">
        <v>4.9270184891788598E-4</v>
      </c>
      <c r="M1073" s="174">
        <v>1.3339032706579899E-2</v>
      </c>
      <c r="N1073" s="174" t="s">
        <v>3884</v>
      </c>
      <c r="O1073" s="174" t="b">
        <v>0</v>
      </c>
      <c r="P1073" s="174">
        <v>2</v>
      </c>
    </row>
    <row r="1074" spans="10:16">
      <c r="J1074" s="174" t="s">
        <v>3017</v>
      </c>
      <c r="K1074" s="174" t="s">
        <v>3018</v>
      </c>
      <c r="L1074" s="174">
        <v>3.93502888495427E-11</v>
      </c>
      <c r="M1074" s="174">
        <v>4.5090203676931699E-9</v>
      </c>
      <c r="N1074" s="174" t="s">
        <v>678</v>
      </c>
      <c r="O1074" s="174" t="b">
        <v>0</v>
      </c>
      <c r="P1074" s="174">
        <v>5</v>
      </c>
    </row>
    <row r="1075" spans="10:16">
      <c r="J1075" s="174" t="s">
        <v>3017</v>
      </c>
      <c r="K1075" s="174" t="s">
        <v>3018</v>
      </c>
      <c r="L1075" s="174">
        <v>5.4077317688948198E-5</v>
      </c>
      <c r="M1075" s="174">
        <v>2.0428989613076702E-3</v>
      </c>
      <c r="N1075" s="174" t="s">
        <v>1279</v>
      </c>
      <c r="O1075" s="174" t="b">
        <v>0</v>
      </c>
      <c r="P1075" s="174">
        <v>5</v>
      </c>
    </row>
    <row r="1076" spans="10:16">
      <c r="J1076" s="174" t="s">
        <v>3017</v>
      </c>
      <c r="K1076" s="174" t="s">
        <v>3018</v>
      </c>
      <c r="L1076" s="174">
        <v>6.0513660233610096E-4</v>
      </c>
      <c r="M1076" s="174">
        <v>1.56203714982069E-2</v>
      </c>
      <c r="N1076" s="174" t="s">
        <v>737</v>
      </c>
      <c r="O1076" s="174" t="b">
        <v>0</v>
      </c>
      <c r="P1076" s="174">
        <v>1</v>
      </c>
    </row>
    <row r="1077" spans="10:16">
      <c r="J1077" s="174" t="s">
        <v>3017</v>
      </c>
      <c r="K1077" s="174" t="s">
        <v>3018</v>
      </c>
      <c r="L1077" s="174">
        <v>7.9945263966362292E-6</v>
      </c>
      <c r="M1077" s="174">
        <v>3.6778374547369601E-4</v>
      </c>
      <c r="N1077" s="174" t="s">
        <v>4579</v>
      </c>
      <c r="O1077" s="174" t="b">
        <v>0</v>
      </c>
      <c r="P1077" s="174">
        <v>1</v>
      </c>
    </row>
    <row r="1078" spans="10:16">
      <c r="J1078" s="174" t="s">
        <v>3017</v>
      </c>
      <c r="K1078" s="174" t="s">
        <v>3018</v>
      </c>
      <c r="L1078" s="174">
        <v>1.3253042169116499E-3</v>
      </c>
      <c r="M1078" s="174">
        <v>2.9628993410912501E-2</v>
      </c>
      <c r="N1078" s="174" t="s">
        <v>5317</v>
      </c>
      <c r="O1078" s="174" t="b">
        <v>0</v>
      </c>
      <c r="P1078" s="174">
        <v>6</v>
      </c>
    </row>
    <row r="1079" spans="10:16">
      <c r="J1079" s="174" t="s">
        <v>3017</v>
      </c>
      <c r="K1079" s="174" t="s">
        <v>3018</v>
      </c>
      <c r="L1079" s="174">
        <v>1.08555158541998E-3</v>
      </c>
      <c r="M1079" s="174">
        <v>2.5081572456879898E-2</v>
      </c>
      <c r="N1079" s="174" t="s">
        <v>5318</v>
      </c>
      <c r="O1079" s="174" t="b">
        <v>0</v>
      </c>
      <c r="P1079" s="174">
        <v>1</v>
      </c>
    </row>
    <row r="1080" spans="10:16">
      <c r="J1080" s="174" t="s">
        <v>3017</v>
      </c>
      <c r="K1080" s="174" t="s">
        <v>3018</v>
      </c>
      <c r="L1080" s="174">
        <v>1.9555001163206001E-5</v>
      </c>
      <c r="M1080" s="174">
        <v>8.2282039447294599E-4</v>
      </c>
      <c r="N1080" s="174" t="s">
        <v>4580</v>
      </c>
      <c r="O1080" s="174" t="b">
        <v>0</v>
      </c>
      <c r="P1080" s="174">
        <v>1</v>
      </c>
    </row>
    <row r="1081" spans="10:16">
      <c r="J1081" s="174" t="s">
        <v>3017</v>
      </c>
      <c r="K1081" s="174" t="s">
        <v>3018</v>
      </c>
      <c r="L1081" s="174">
        <v>2.4358388525309001E-3</v>
      </c>
      <c r="M1081" s="174">
        <v>4.8518347586685197E-2</v>
      </c>
      <c r="N1081" s="174" t="s">
        <v>5319</v>
      </c>
      <c r="O1081" s="174" t="b">
        <v>0</v>
      </c>
      <c r="P1081" s="174">
        <v>2</v>
      </c>
    </row>
    <row r="1082" spans="10:16">
      <c r="J1082" s="174" t="s">
        <v>3017</v>
      </c>
      <c r="K1082" s="174" t="s">
        <v>3018</v>
      </c>
      <c r="L1082" s="174">
        <v>1.33706793751171E-4</v>
      </c>
      <c r="M1082" s="174">
        <v>4.4311601561954099E-3</v>
      </c>
      <c r="N1082" s="174" t="s">
        <v>3886</v>
      </c>
      <c r="O1082" s="174" t="b">
        <v>0</v>
      </c>
      <c r="P1082" s="174">
        <v>1</v>
      </c>
    </row>
    <row r="1083" spans="10:16">
      <c r="J1083" s="174" t="s">
        <v>3017</v>
      </c>
      <c r="K1083" s="174" t="s">
        <v>3018</v>
      </c>
      <c r="L1083" s="174">
        <v>3.5408027762929498E-7</v>
      </c>
      <c r="M1083" s="174">
        <v>2.2078825022535099E-5</v>
      </c>
      <c r="N1083" s="174" t="s">
        <v>4902</v>
      </c>
      <c r="O1083" s="174" t="b">
        <v>0</v>
      </c>
      <c r="P1083" s="174">
        <v>5</v>
      </c>
    </row>
    <row r="1084" spans="10:16">
      <c r="J1084" s="174" t="s">
        <v>3017</v>
      </c>
      <c r="K1084" s="174" t="s">
        <v>3018</v>
      </c>
      <c r="L1084" s="174">
        <v>1.5574241606486599E-4</v>
      </c>
      <c r="M1084" s="174">
        <v>5.09617412651451E-3</v>
      </c>
      <c r="N1084" s="174" t="s">
        <v>3888</v>
      </c>
      <c r="O1084" s="174" t="b">
        <v>0</v>
      </c>
      <c r="P1084" s="174">
        <v>6</v>
      </c>
    </row>
    <row r="1085" spans="10:16">
      <c r="J1085" s="174" t="s">
        <v>3017</v>
      </c>
      <c r="K1085" s="174" t="s">
        <v>3018</v>
      </c>
      <c r="L1085" s="174">
        <v>1.6617902997963201E-5</v>
      </c>
      <c r="M1085" s="174">
        <v>7.0884030466449304E-4</v>
      </c>
      <c r="N1085" s="174" t="s">
        <v>331</v>
      </c>
      <c r="O1085" s="174" t="b">
        <v>0</v>
      </c>
      <c r="P1085" s="174">
        <v>2</v>
      </c>
    </row>
    <row r="1086" spans="10:16">
      <c r="J1086" s="174" t="s">
        <v>3017</v>
      </c>
      <c r="K1086" s="174" t="s">
        <v>3018</v>
      </c>
      <c r="L1086" s="174">
        <v>2.02885592044772E-6</v>
      </c>
      <c r="M1086" s="174">
        <v>1.05900461838098E-4</v>
      </c>
      <c r="N1086" s="174" t="s">
        <v>1462</v>
      </c>
      <c r="O1086" s="174" t="b">
        <v>0</v>
      </c>
      <c r="P1086" s="174">
        <v>1</v>
      </c>
    </row>
    <row r="1087" spans="10:16">
      <c r="J1087" s="174" t="s">
        <v>3017</v>
      </c>
      <c r="K1087" s="174" t="s">
        <v>3018</v>
      </c>
      <c r="L1087" s="174">
        <v>1.5448884996696599E-3</v>
      </c>
      <c r="M1087" s="174">
        <v>3.3760325531486203E-2</v>
      </c>
      <c r="N1087" s="174" t="s">
        <v>5320</v>
      </c>
      <c r="O1087" s="174" t="b">
        <v>0</v>
      </c>
      <c r="P1087" s="174">
        <v>3</v>
      </c>
    </row>
    <row r="1088" spans="10:16">
      <c r="J1088" s="174" t="s">
        <v>3017</v>
      </c>
      <c r="K1088" s="174" t="s">
        <v>3018</v>
      </c>
      <c r="L1088" s="174">
        <v>1.65442240089532E-7</v>
      </c>
      <c r="M1088" s="174">
        <v>1.11200819945893E-5</v>
      </c>
      <c r="N1088" s="174" t="s">
        <v>3889</v>
      </c>
      <c r="O1088" s="174" t="b">
        <v>0</v>
      </c>
      <c r="P1088" s="174">
        <v>6</v>
      </c>
    </row>
    <row r="1089" spans="10:16">
      <c r="J1089" s="174" t="s">
        <v>3017</v>
      </c>
      <c r="K1089" s="174" t="s">
        <v>3018</v>
      </c>
      <c r="L1089" s="174">
        <v>4.4223602708382101E-4</v>
      </c>
      <c r="M1089" s="174">
        <v>1.22068936435857E-2</v>
      </c>
      <c r="N1089" s="174" t="s">
        <v>4233</v>
      </c>
      <c r="O1089" s="174" t="b">
        <v>0</v>
      </c>
      <c r="P1089" s="174">
        <v>1</v>
      </c>
    </row>
    <row r="1090" spans="10:16">
      <c r="J1090" s="174" t="s">
        <v>3017</v>
      </c>
      <c r="K1090" s="174" t="s">
        <v>3018</v>
      </c>
      <c r="L1090" s="174">
        <v>5.7328832495516802E-5</v>
      </c>
      <c r="M1090" s="174">
        <v>2.1526387369809898E-3</v>
      </c>
      <c r="N1090" s="174" t="s">
        <v>3890</v>
      </c>
      <c r="O1090" s="174" t="b">
        <v>0</v>
      </c>
      <c r="P1090" s="174">
        <v>2</v>
      </c>
    </row>
    <row r="1091" spans="10:16">
      <c r="J1091" s="174" t="s">
        <v>3017</v>
      </c>
      <c r="K1091" s="174" t="s">
        <v>3018</v>
      </c>
      <c r="L1091" s="174">
        <v>6.87297629719996E-8</v>
      </c>
      <c r="M1091" s="174">
        <v>5.0575007809703899E-6</v>
      </c>
      <c r="N1091" s="174" t="s">
        <v>777</v>
      </c>
      <c r="O1091" s="174" t="b">
        <v>0</v>
      </c>
      <c r="P1091" s="174">
        <v>1</v>
      </c>
    </row>
    <row r="1092" spans="10:16">
      <c r="J1092" s="174" t="s">
        <v>3017</v>
      </c>
      <c r="K1092" s="174" t="s">
        <v>3018</v>
      </c>
      <c r="L1092" s="174">
        <v>2.5188071324643702E-4</v>
      </c>
      <c r="M1092" s="174">
        <v>7.6457984246741002E-3</v>
      </c>
      <c r="N1092" s="174" t="s">
        <v>3891</v>
      </c>
      <c r="O1092" s="174" t="b">
        <v>0</v>
      </c>
      <c r="P1092" s="174">
        <v>2</v>
      </c>
    </row>
    <row r="1093" spans="10:16">
      <c r="J1093" s="174" t="s">
        <v>3017</v>
      </c>
      <c r="K1093" s="174" t="s">
        <v>3018</v>
      </c>
      <c r="L1093" s="174">
        <v>4.10574593481723E-4</v>
      </c>
      <c r="M1093" s="174">
        <v>1.1496458838041399E-2</v>
      </c>
      <c r="N1093" s="174" t="s">
        <v>5321</v>
      </c>
      <c r="O1093" s="174" t="b">
        <v>0</v>
      </c>
      <c r="P1093" s="174">
        <v>4</v>
      </c>
    </row>
    <row r="1094" spans="10:16">
      <c r="J1094" s="174" t="s">
        <v>3017</v>
      </c>
      <c r="K1094" s="174" t="s">
        <v>3018</v>
      </c>
      <c r="L1094" s="174">
        <v>1.1379833676053999E-6</v>
      </c>
      <c r="M1094" s="174">
        <v>6.3671707232883999E-5</v>
      </c>
      <c r="N1094" s="174" t="s">
        <v>1206</v>
      </c>
      <c r="O1094" s="174" t="b">
        <v>0</v>
      </c>
      <c r="P1094" s="174">
        <v>5</v>
      </c>
    </row>
    <row r="1095" spans="10:16">
      <c r="J1095" s="174" t="s">
        <v>3017</v>
      </c>
      <c r="K1095" s="174" t="s">
        <v>3018</v>
      </c>
      <c r="L1095" s="174">
        <v>9.4164516419968297E-6</v>
      </c>
      <c r="M1095" s="174">
        <v>4.2812455759725802E-4</v>
      </c>
      <c r="N1095" s="174" t="s">
        <v>292</v>
      </c>
      <c r="O1095" s="174" t="b">
        <v>0</v>
      </c>
      <c r="P1095" s="174">
        <v>2</v>
      </c>
    </row>
    <row r="1096" spans="10:16">
      <c r="J1096" s="174" t="s">
        <v>3017</v>
      </c>
      <c r="K1096" s="174" t="s">
        <v>3018</v>
      </c>
      <c r="L1096" s="174">
        <v>4.4485635287836102E-5</v>
      </c>
      <c r="M1096" s="174">
        <v>1.7267655407414699E-3</v>
      </c>
      <c r="N1096" s="174" t="s">
        <v>1028</v>
      </c>
      <c r="O1096" s="174" t="b">
        <v>0</v>
      </c>
      <c r="P1096" s="174">
        <v>1</v>
      </c>
    </row>
    <row r="1097" spans="10:16">
      <c r="J1097" s="174" t="s">
        <v>3017</v>
      </c>
      <c r="K1097" s="174" t="s">
        <v>3018</v>
      </c>
      <c r="L1097" s="174">
        <v>1.29896192119105E-4</v>
      </c>
      <c r="M1097" s="174">
        <v>4.3233295325558101E-3</v>
      </c>
      <c r="N1097" s="174" t="s">
        <v>5322</v>
      </c>
      <c r="O1097" s="174" t="b">
        <v>0</v>
      </c>
      <c r="P1097" s="174">
        <v>6</v>
      </c>
    </row>
    <row r="1098" spans="10:16">
      <c r="J1098" s="174" t="s">
        <v>3017</v>
      </c>
      <c r="K1098" s="174" t="s">
        <v>3018</v>
      </c>
      <c r="L1098" s="174">
        <v>8.4511541670879894E-5</v>
      </c>
      <c r="M1098" s="174">
        <v>2.96535243333992E-3</v>
      </c>
      <c r="N1098" s="174" t="s">
        <v>3893</v>
      </c>
      <c r="O1098" s="174" t="b">
        <v>0</v>
      </c>
      <c r="P1098" s="174">
        <v>3</v>
      </c>
    </row>
    <row r="1099" spans="10:16">
      <c r="J1099" s="174" t="s">
        <v>3017</v>
      </c>
      <c r="K1099" s="174" t="s">
        <v>3018</v>
      </c>
      <c r="L1099" s="174">
        <v>2.2801033558034399E-9</v>
      </c>
      <c r="M1099" s="174">
        <v>2.0229728430789801E-7</v>
      </c>
      <c r="N1099" s="174" t="s">
        <v>3894</v>
      </c>
      <c r="O1099" s="174" t="b">
        <v>0</v>
      </c>
      <c r="P1099" s="174">
        <v>2</v>
      </c>
    </row>
    <row r="1100" spans="10:16">
      <c r="J1100" s="174" t="s">
        <v>3017</v>
      </c>
      <c r="K1100" s="174" t="s">
        <v>3018</v>
      </c>
      <c r="L1100" s="174">
        <v>8.1050141948307895E-4</v>
      </c>
      <c r="M1100" s="174">
        <v>1.97554949601319E-2</v>
      </c>
      <c r="N1100" s="174" t="s">
        <v>3895</v>
      </c>
      <c r="O1100" s="174" t="b">
        <v>0</v>
      </c>
      <c r="P1100" s="174">
        <v>1</v>
      </c>
    </row>
    <row r="1101" spans="10:16">
      <c r="J1101" s="174" t="s">
        <v>3017</v>
      </c>
      <c r="K1101" s="174" t="s">
        <v>3018</v>
      </c>
      <c r="L1101" s="174">
        <v>7.2407743078728405E-5</v>
      </c>
      <c r="M1101" s="174">
        <v>2.5963945101890899E-3</v>
      </c>
      <c r="N1101" s="174" t="s">
        <v>5323</v>
      </c>
      <c r="O1101" s="174" t="b">
        <v>0</v>
      </c>
      <c r="P1101" s="174">
        <v>1</v>
      </c>
    </row>
    <row r="1102" spans="10:16">
      <c r="J1102" s="174" t="s">
        <v>3017</v>
      </c>
      <c r="K1102" s="174" t="s">
        <v>3018</v>
      </c>
      <c r="L1102" s="174">
        <v>6.4498317395724101E-6</v>
      </c>
      <c r="M1102" s="174">
        <v>3.0438696809869601E-4</v>
      </c>
      <c r="N1102" s="174" t="s">
        <v>3898</v>
      </c>
      <c r="O1102" s="174" t="b">
        <v>0</v>
      </c>
      <c r="P1102" s="174">
        <v>1</v>
      </c>
    </row>
    <row r="1103" spans="10:16">
      <c r="J1103" s="174" t="s">
        <v>3017</v>
      </c>
      <c r="K1103" s="174" t="s">
        <v>3018</v>
      </c>
      <c r="L1103" s="174">
        <v>2.1750197363203101E-6</v>
      </c>
      <c r="M1103" s="174">
        <v>1.12790274640902E-4</v>
      </c>
      <c r="N1103" s="174" t="s">
        <v>4587</v>
      </c>
      <c r="O1103" s="174" t="b">
        <v>0</v>
      </c>
      <c r="P1103" s="174">
        <v>4</v>
      </c>
    </row>
    <row r="1104" spans="10:16">
      <c r="J1104" s="174" t="s">
        <v>3017</v>
      </c>
      <c r="K1104" s="174" t="s">
        <v>3018</v>
      </c>
      <c r="L1104" s="174">
        <v>5.2742296420623096E-4</v>
      </c>
      <c r="M1104" s="174">
        <v>1.40463681882471E-2</v>
      </c>
      <c r="N1104" s="174" t="s">
        <v>5324</v>
      </c>
      <c r="O1104" s="174" t="b">
        <v>0</v>
      </c>
      <c r="P1104" s="174">
        <v>1</v>
      </c>
    </row>
    <row r="1105" spans="10:16">
      <c r="J1105" s="174" t="s">
        <v>3017</v>
      </c>
      <c r="K1105" s="174" t="s">
        <v>3018</v>
      </c>
      <c r="L1105" s="174">
        <v>5.1344217355785702E-5</v>
      </c>
      <c r="M1105" s="174">
        <v>1.9515201732548499E-3</v>
      </c>
      <c r="N1105" s="174" t="s">
        <v>5325</v>
      </c>
      <c r="O1105" s="174" t="b">
        <v>0</v>
      </c>
      <c r="P1105" s="174">
        <v>2</v>
      </c>
    </row>
    <row r="1106" spans="10:16">
      <c r="J1106" s="174" t="s">
        <v>3017</v>
      </c>
      <c r="K1106" s="174" t="s">
        <v>3018</v>
      </c>
      <c r="L1106" s="174">
        <v>2.25163851294777E-3</v>
      </c>
      <c r="M1106" s="174">
        <v>4.5759247868172197E-2</v>
      </c>
      <c r="N1106" s="174" t="s">
        <v>1003</v>
      </c>
      <c r="O1106" s="174" t="b">
        <v>0</v>
      </c>
      <c r="P1106" s="174">
        <v>3</v>
      </c>
    </row>
    <row r="1107" spans="10:16">
      <c r="J1107" s="174" t="s">
        <v>3017</v>
      </c>
      <c r="K1107" s="174" t="s">
        <v>3018</v>
      </c>
      <c r="L1107" s="174">
        <v>2.3906414390557698E-3</v>
      </c>
      <c r="M1107" s="174">
        <v>4.7894573294837997E-2</v>
      </c>
      <c r="N1107" s="174" t="s">
        <v>323</v>
      </c>
      <c r="O1107" s="174" t="b">
        <v>0</v>
      </c>
      <c r="P1107" s="174">
        <v>1</v>
      </c>
    </row>
    <row r="1108" spans="10:16">
      <c r="J1108" s="174" t="s">
        <v>3017</v>
      </c>
      <c r="K1108" s="174" t="s">
        <v>3018</v>
      </c>
      <c r="L1108" s="174">
        <v>3.2114322755977902E-7</v>
      </c>
      <c r="M1108" s="174">
        <v>2.01871672984085E-5</v>
      </c>
      <c r="N1108" s="174" t="s">
        <v>4590</v>
      </c>
      <c r="O1108" s="174" t="b">
        <v>0</v>
      </c>
      <c r="P1108" s="174">
        <v>5</v>
      </c>
    </row>
    <row r="1109" spans="10:16">
      <c r="J1109" s="174" t="s">
        <v>3017</v>
      </c>
      <c r="K1109" s="174" t="s">
        <v>3018</v>
      </c>
      <c r="L1109" s="174">
        <v>3.0323506238321899E-32</v>
      </c>
      <c r="M1109" s="174">
        <v>1.92170579432369E-29</v>
      </c>
      <c r="N1109" s="174" t="s">
        <v>3901</v>
      </c>
      <c r="O1109" s="174" t="b">
        <v>0</v>
      </c>
      <c r="P1109" s="174">
        <v>1</v>
      </c>
    </row>
    <row r="1110" spans="10:16">
      <c r="J1110" s="174" t="s">
        <v>3017</v>
      </c>
      <c r="K1110" s="174" t="s">
        <v>3018</v>
      </c>
      <c r="L1110" s="174">
        <v>3.9723528563099299E-4</v>
      </c>
      <c r="M1110" s="174">
        <v>1.1183451790298501E-2</v>
      </c>
      <c r="N1110" s="174" t="s">
        <v>5326</v>
      </c>
      <c r="O1110" s="174" t="b">
        <v>0</v>
      </c>
      <c r="P1110" s="174">
        <v>3</v>
      </c>
    </row>
    <row r="1111" spans="10:16">
      <c r="J1111" s="174" t="s">
        <v>3017</v>
      </c>
      <c r="K1111" s="174" t="s">
        <v>3018</v>
      </c>
      <c r="L1111" s="174">
        <v>3.3725927364417901E-44</v>
      </c>
      <c r="M1111" s="174">
        <v>4.36371342686362E-41</v>
      </c>
      <c r="N1111" s="174" t="s">
        <v>3132</v>
      </c>
      <c r="O1111" s="174" t="b">
        <v>0</v>
      </c>
      <c r="P1111" s="174">
        <v>1</v>
      </c>
    </row>
    <row r="1112" spans="10:16">
      <c r="J1112" s="174" t="s">
        <v>3017</v>
      </c>
      <c r="K1112" s="174" t="s">
        <v>3018</v>
      </c>
      <c r="L1112" s="174">
        <v>3.87890738820563E-4</v>
      </c>
      <c r="M1112" s="174">
        <v>1.09701011954416E-2</v>
      </c>
      <c r="N1112" s="174" t="s">
        <v>4234</v>
      </c>
      <c r="O1112" s="174" t="b">
        <v>0</v>
      </c>
      <c r="P1112" s="174">
        <v>2</v>
      </c>
    </row>
    <row r="1113" spans="10:16">
      <c r="J1113" s="174" t="s">
        <v>3017</v>
      </c>
      <c r="K1113" s="174" t="s">
        <v>3018</v>
      </c>
      <c r="L1113" s="174">
        <v>1.2232050228812299E-3</v>
      </c>
      <c r="M1113" s="174">
        <v>2.7705459938388601E-2</v>
      </c>
      <c r="N1113" s="174" t="s">
        <v>5327</v>
      </c>
      <c r="O1113" s="174" t="b">
        <v>0</v>
      </c>
      <c r="P1113" s="174">
        <v>2</v>
      </c>
    </row>
    <row r="1114" spans="10:16">
      <c r="J1114" s="174" t="s">
        <v>3017</v>
      </c>
      <c r="K1114" s="174" t="s">
        <v>3018</v>
      </c>
      <c r="L1114" s="174">
        <v>6.3710044894453697E-7</v>
      </c>
      <c r="M1114" s="174">
        <v>3.7469470153550603E-5</v>
      </c>
      <c r="N1114" s="174" t="s">
        <v>4591</v>
      </c>
      <c r="O1114" s="174" t="b">
        <v>0</v>
      </c>
      <c r="P1114" s="174">
        <v>2</v>
      </c>
    </row>
    <row r="1115" spans="10:16">
      <c r="J1115" s="174" t="s">
        <v>3017</v>
      </c>
      <c r="K1115" s="174" t="s">
        <v>3018</v>
      </c>
      <c r="L1115" s="174">
        <v>5.90795359536484E-5</v>
      </c>
      <c r="M1115" s="174">
        <v>2.2023971548243001E-3</v>
      </c>
      <c r="N1115" s="174" t="s">
        <v>3902</v>
      </c>
      <c r="O1115" s="174" t="b">
        <v>1</v>
      </c>
      <c r="P1115" s="174">
        <v>2</v>
      </c>
    </row>
    <row r="1116" spans="10:16">
      <c r="J1116" s="174" t="s">
        <v>3017</v>
      </c>
      <c r="K1116" s="174" t="s">
        <v>3018</v>
      </c>
      <c r="L1116" s="174">
        <v>7.6853164488628905E-6</v>
      </c>
      <c r="M1116" s="174">
        <v>3.5619721147244702E-4</v>
      </c>
      <c r="N1116" s="174" t="s">
        <v>1156</v>
      </c>
      <c r="O1116" s="174" t="b">
        <v>0</v>
      </c>
      <c r="P1116" s="174">
        <v>1</v>
      </c>
    </row>
    <row r="1117" spans="10:16">
      <c r="J1117" s="174" t="s">
        <v>3017</v>
      </c>
      <c r="K1117" s="174" t="s">
        <v>3018</v>
      </c>
      <c r="L1117" s="174">
        <v>5.4167462093618998E-18</v>
      </c>
      <c r="M1117" s="174">
        <v>1.01329048216455E-15</v>
      </c>
      <c r="N1117" s="174" t="s">
        <v>719</v>
      </c>
      <c r="O1117" s="174" t="b">
        <v>1</v>
      </c>
      <c r="P1117" s="174">
        <v>1</v>
      </c>
    </row>
    <row r="1118" spans="10:16">
      <c r="J1118" s="174" t="s">
        <v>3017</v>
      </c>
      <c r="K1118" s="174" t="s">
        <v>3018</v>
      </c>
      <c r="L1118" s="174">
        <v>1.8494589188462399E-10</v>
      </c>
      <c r="M1118" s="174">
        <v>1.94024485834231E-8</v>
      </c>
      <c r="N1118" s="174" t="s">
        <v>3903</v>
      </c>
      <c r="O1118" s="174" t="b">
        <v>0</v>
      </c>
      <c r="P1118" s="174">
        <v>6</v>
      </c>
    </row>
    <row r="1119" spans="10:16">
      <c r="J1119" s="174" t="s">
        <v>3017</v>
      </c>
      <c r="K1119" s="174" t="s">
        <v>3018</v>
      </c>
      <c r="L1119" s="174">
        <v>4.42003501084343E-12</v>
      </c>
      <c r="M1119" s="174">
        <v>5.6483681971901697E-10</v>
      </c>
      <c r="N1119" s="174" t="s">
        <v>3905</v>
      </c>
      <c r="O1119" s="174" t="b">
        <v>0</v>
      </c>
      <c r="P1119" s="174">
        <v>1</v>
      </c>
    </row>
    <row r="1120" spans="10:16">
      <c r="J1120" s="174" t="s">
        <v>3017</v>
      </c>
      <c r="K1120" s="174" t="s">
        <v>3018</v>
      </c>
      <c r="L1120" s="174">
        <v>3.0557012851377899E-7</v>
      </c>
      <c r="M1120" s="174">
        <v>1.93650391851803E-5</v>
      </c>
      <c r="N1120" s="174" t="s">
        <v>4907</v>
      </c>
      <c r="O1120" s="174" t="b">
        <v>0</v>
      </c>
      <c r="P1120" s="174">
        <v>1</v>
      </c>
    </row>
    <row r="1121" spans="10:16">
      <c r="J1121" s="174" t="s">
        <v>3017</v>
      </c>
      <c r="K1121" s="174" t="s">
        <v>3018</v>
      </c>
      <c r="L1121" s="174">
        <v>1.5484205191149901E-12</v>
      </c>
      <c r="M1121" s="174">
        <v>2.08151958355315E-10</v>
      </c>
      <c r="N1121" s="174" t="s">
        <v>1099</v>
      </c>
      <c r="O1121" s="174" t="b">
        <v>0</v>
      </c>
      <c r="P1121" s="174">
        <v>5</v>
      </c>
    </row>
    <row r="1122" spans="10:16">
      <c r="J1122" s="174" t="s">
        <v>3017</v>
      </c>
      <c r="K1122" s="174" t="s">
        <v>3018</v>
      </c>
      <c r="L1122" s="174">
        <v>4.6682860497257298E-4</v>
      </c>
      <c r="M1122" s="174">
        <v>1.27497173880504E-2</v>
      </c>
      <c r="N1122" s="174" t="s">
        <v>3908</v>
      </c>
      <c r="O1122" s="174" t="b">
        <v>0</v>
      </c>
      <c r="P1122" s="174">
        <v>4</v>
      </c>
    </row>
    <row r="1123" spans="10:16">
      <c r="J1123" s="174" t="s">
        <v>3017</v>
      </c>
      <c r="K1123" s="174" t="s">
        <v>3018</v>
      </c>
      <c r="L1123" s="174">
        <v>1.7050719191299901E-3</v>
      </c>
      <c r="M1123" s="174">
        <v>3.6591291157390203E-2</v>
      </c>
      <c r="N1123" s="174" t="s">
        <v>1110</v>
      </c>
      <c r="O1123" s="174" t="b">
        <v>0</v>
      </c>
      <c r="P1123" s="174">
        <v>1</v>
      </c>
    </row>
    <row r="1124" spans="10:16">
      <c r="J1124" s="174" t="s">
        <v>3017</v>
      </c>
      <c r="K1124" s="174" t="s">
        <v>3018</v>
      </c>
      <c r="L1124" s="174">
        <v>2.1768559023230801E-3</v>
      </c>
      <c r="M1124" s="174">
        <v>4.4646483713889198E-2</v>
      </c>
      <c r="N1124" s="174" t="s">
        <v>4593</v>
      </c>
      <c r="O1124" s="174" t="b">
        <v>0</v>
      </c>
      <c r="P1124" s="174">
        <v>2</v>
      </c>
    </row>
    <row r="1125" spans="10:16">
      <c r="J1125" s="174" t="s">
        <v>3017</v>
      </c>
      <c r="K1125" s="174" t="s">
        <v>3018</v>
      </c>
      <c r="L1125" s="174">
        <v>1.92424642838061E-3</v>
      </c>
      <c r="M1125" s="174">
        <v>4.0265245512468302E-2</v>
      </c>
      <c r="N1125" s="174" t="s">
        <v>5328</v>
      </c>
      <c r="O1125" s="174" t="b">
        <v>0</v>
      </c>
      <c r="P1125" s="174">
        <v>4</v>
      </c>
    </row>
    <row r="1126" spans="10:16">
      <c r="J1126" s="174" t="s">
        <v>3017</v>
      </c>
      <c r="K1126" s="174" t="s">
        <v>3018</v>
      </c>
      <c r="L1126" s="174">
        <v>9.4897277202105599E-4</v>
      </c>
      <c r="M1126" s="174">
        <v>2.2512186011894499E-2</v>
      </c>
      <c r="N1126" s="174" t="s">
        <v>4908</v>
      </c>
      <c r="O1126" s="174" t="b">
        <v>0</v>
      </c>
      <c r="P1126" s="174">
        <v>3</v>
      </c>
    </row>
    <row r="1127" spans="10:16">
      <c r="J1127" s="174" t="s">
        <v>3017</v>
      </c>
      <c r="K1127" s="174" t="s">
        <v>3018</v>
      </c>
      <c r="L1127" s="174">
        <v>4.9462016978822295E-4</v>
      </c>
      <c r="M1127" s="174">
        <v>1.33793032512488E-2</v>
      </c>
      <c r="N1127" s="174" t="s">
        <v>4594</v>
      </c>
      <c r="O1127" s="174" t="b">
        <v>0</v>
      </c>
      <c r="P1127" s="174">
        <v>2</v>
      </c>
    </row>
    <row r="1128" spans="10:16">
      <c r="J1128" s="174" t="s">
        <v>3017</v>
      </c>
      <c r="K1128" s="174" t="s">
        <v>3018</v>
      </c>
      <c r="L1128" s="174">
        <v>1.08997652498076E-5</v>
      </c>
      <c r="M1128" s="174">
        <v>4.8630806077913299E-4</v>
      </c>
      <c r="N1128" s="174" t="s">
        <v>5329</v>
      </c>
      <c r="O1128" s="174" t="b">
        <v>0</v>
      </c>
      <c r="P1128" s="174">
        <v>5</v>
      </c>
    </row>
    <row r="1129" spans="10:16">
      <c r="J1129" s="174" t="s">
        <v>3017</v>
      </c>
      <c r="K1129" s="174" t="s">
        <v>3018</v>
      </c>
      <c r="L1129" s="174">
        <v>1.8861473785809301E-16</v>
      </c>
      <c r="M1129" s="174">
        <v>3.2539185859485402E-14</v>
      </c>
      <c r="N1129" s="174" t="s">
        <v>633</v>
      </c>
      <c r="O1129" s="174" t="b">
        <v>1</v>
      </c>
      <c r="P1129" s="174">
        <v>2</v>
      </c>
    </row>
    <row r="1130" spans="10:16">
      <c r="J1130" s="174" t="s">
        <v>3017</v>
      </c>
      <c r="K1130" s="174" t="s">
        <v>3018</v>
      </c>
      <c r="L1130" s="174">
        <v>7.1446849787682901E-6</v>
      </c>
      <c r="M1130" s="174">
        <v>3.34636353915071E-4</v>
      </c>
      <c r="N1130" s="174" t="s">
        <v>3911</v>
      </c>
      <c r="O1130" s="174" t="b">
        <v>0</v>
      </c>
      <c r="P1130" s="174">
        <v>2</v>
      </c>
    </row>
    <row r="1131" spans="10:16">
      <c r="J1131" s="174" t="s">
        <v>3017</v>
      </c>
      <c r="K1131" s="174" t="s">
        <v>3018</v>
      </c>
      <c r="L1131" s="174">
        <v>1.4871059174467001E-4</v>
      </c>
      <c r="M1131" s="174">
        <v>4.9022399208569498E-3</v>
      </c>
      <c r="N1131" s="174" t="s">
        <v>4909</v>
      </c>
      <c r="O1131" s="174" t="b">
        <v>0</v>
      </c>
      <c r="P1131" s="174">
        <v>1</v>
      </c>
    </row>
    <row r="1132" spans="10:16">
      <c r="J1132" s="174" t="s">
        <v>3017</v>
      </c>
      <c r="K1132" s="174" t="s">
        <v>3018</v>
      </c>
      <c r="L1132" s="174">
        <v>1.17180242657574E-3</v>
      </c>
      <c r="M1132" s="174">
        <v>2.6716579113404099E-2</v>
      </c>
      <c r="N1132" s="174" t="s">
        <v>5330</v>
      </c>
      <c r="O1132" s="174" t="b">
        <v>0</v>
      </c>
      <c r="P1132" s="174">
        <v>1</v>
      </c>
    </row>
    <row r="1133" spans="10:16">
      <c r="J1133" s="174" t="s">
        <v>3017</v>
      </c>
      <c r="K1133" s="174" t="s">
        <v>3018</v>
      </c>
      <c r="L1133" s="174">
        <v>2.7285727262293401E-6</v>
      </c>
      <c r="M1133" s="174">
        <v>1.3898788818733401E-4</v>
      </c>
      <c r="N1133" s="174" t="s">
        <v>4910</v>
      </c>
      <c r="O1133" s="174" t="b">
        <v>0</v>
      </c>
      <c r="P1133" s="174">
        <v>3</v>
      </c>
    </row>
    <row r="1134" spans="10:16">
      <c r="J1134" s="174" t="s">
        <v>3017</v>
      </c>
      <c r="K1134" s="174" t="s">
        <v>3018</v>
      </c>
      <c r="L1134" s="174">
        <v>5.9039336282389401E-4</v>
      </c>
      <c r="M1134" s="174">
        <v>1.5341828532025399E-2</v>
      </c>
      <c r="N1134" s="174" t="s">
        <v>964</v>
      </c>
      <c r="O1134" s="174" t="b">
        <v>0</v>
      </c>
      <c r="P1134" s="174">
        <v>1</v>
      </c>
    </row>
    <row r="1135" spans="10:16">
      <c r="J1135" s="174" t="s">
        <v>3017</v>
      </c>
      <c r="K1135" s="174" t="s">
        <v>3018</v>
      </c>
      <c r="L1135" s="174">
        <v>4.2591986012998396E-6</v>
      </c>
      <c r="M1135" s="174">
        <v>2.1027169183809901E-4</v>
      </c>
      <c r="N1135" s="174" t="s">
        <v>4596</v>
      </c>
      <c r="O1135" s="174" t="b">
        <v>0</v>
      </c>
      <c r="P1135" s="174">
        <v>1</v>
      </c>
    </row>
    <row r="1136" spans="10:16">
      <c r="J1136" s="174" t="s">
        <v>3017</v>
      </c>
      <c r="K1136" s="174" t="s">
        <v>3018</v>
      </c>
      <c r="L1136" s="174">
        <v>1.16269284770895E-4</v>
      </c>
      <c r="M1136" s="174">
        <v>3.9500885236110703E-3</v>
      </c>
      <c r="N1136" s="174" t="s">
        <v>5331</v>
      </c>
      <c r="O1136" s="174" t="b">
        <v>0</v>
      </c>
      <c r="P1136" s="174">
        <v>1</v>
      </c>
    </row>
    <row r="1137" spans="10:16">
      <c r="J1137" s="174" t="s">
        <v>3017</v>
      </c>
      <c r="K1137" s="174" t="s">
        <v>3018</v>
      </c>
      <c r="L1137" s="174">
        <v>8.1026664250605602E-11</v>
      </c>
      <c r="M1137" s="174">
        <v>8.8908869433712206E-9</v>
      </c>
      <c r="N1137" s="174" t="s">
        <v>3913</v>
      </c>
      <c r="O1137" s="174" t="b">
        <v>0</v>
      </c>
      <c r="P1137" s="174">
        <v>1</v>
      </c>
    </row>
    <row r="1138" spans="10:16">
      <c r="J1138" s="174" t="s">
        <v>3017</v>
      </c>
      <c r="K1138" s="174" t="s">
        <v>3018</v>
      </c>
      <c r="L1138" s="174">
        <v>2.7945165291660699E-14</v>
      </c>
      <c r="M1138" s="174">
        <v>4.2538294990291101E-12</v>
      </c>
      <c r="N1138" s="174" t="s">
        <v>3914</v>
      </c>
      <c r="O1138" s="174" t="b">
        <v>0</v>
      </c>
      <c r="P1138" s="174">
        <v>1</v>
      </c>
    </row>
    <row r="1139" spans="10:16">
      <c r="J1139" s="174" t="s">
        <v>3017</v>
      </c>
      <c r="K1139" s="174" t="s">
        <v>3018</v>
      </c>
      <c r="L1139" s="174">
        <v>4.3566060815674597E-8</v>
      </c>
      <c r="M1139" s="174">
        <v>3.3062897423744401E-6</v>
      </c>
      <c r="N1139" s="174" t="s">
        <v>3135</v>
      </c>
      <c r="O1139" s="174" t="b">
        <v>0</v>
      </c>
      <c r="P1139" s="174">
        <v>1</v>
      </c>
    </row>
    <row r="1140" spans="10:16">
      <c r="J1140" s="174" t="s">
        <v>3017</v>
      </c>
      <c r="K1140" s="174" t="s">
        <v>3018</v>
      </c>
      <c r="L1140" s="174">
        <v>1.8700305471508801E-7</v>
      </c>
      <c r="M1140" s="174">
        <v>1.24347020515367E-5</v>
      </c>
      <c r="N1140" s="174" t="s">
        <v>1268</v>
      </c>
      <c r="O1140" s="174" t="b">
        <v>0</v>
      </c>
      <c r="P1140" s="174">
        <v>5</v>
      </c>
    </row>
    <row r="1141" spans="10:16">
      <c r="J1141" s="174" t="s">
        <v>3017</v>
      </c>
      <c r="K1141" s="174" t="s">
        <v>3018</v>
      </c>
      <c r="L1141" s="174">
        <v>8.6672701169329301E-4</v>
      </c>
      <c r="M1141" s="174">
        <v>2.0863933251249502E-2</v>
      </c>
      <c r="N1141" s="174" t="s">
        <v>4911</v>
      </c>
      <c r="O1141" s="174" t="b">
        <v>0</v>
      </c>
      <c r="P1141" s="174">
        <v>5</v>
      </c>
    </row>
    <row r="1142" spans="10:16">
      <c r="J1142" s="174" t="s">
        <v>3017</v>
      </c>
      <c r="K1142" s="174" t="s">
        <v>3018</v>
      </c>
      <c r="L1142" s="174">
        <v>2.9410177214718998E-11</v>
      </c>
      <c r="M1142" s="174">
        <v>3.40773967555473E-9</v>
      </c>
      <c r="N1142" s="174" t="s">
        <v>4912</v>
      </c>
      <c r="O1142" s="174" t="b">
        <v>0</v>
      </c>
      <c r="P1142" s="174">
        <v>1</v>
      </c>
    </row>
    <row r="1143" spans="10:16">
      <c r="J1143" s="174" t="s">
        <v>3017</v>
      </c>
      <c r="K1143" s="174" t="s">
        <v>3018</v>
      </c>
      <c r="L1143" s="174">
        <v>1.55675814526186E-6</v>
      </c>
      <c r="M1143" s="174">
        <v>8.4514004693734995E-5</v>
      </c>
      <c r="N1143" s="174" t="s">
        <v>5332</v>
      </c>
      <c r="O1143" s="174" t="b">
        <v>0</v>
      </c>
      <c r="P1143" s="174">
        <v>1</v>
      </c>
    </row>
    <row r="1144" spans="10:16">
      <c r="J1144" s="174" t="s">
        <v>3017</v>
      </c>
      <c r="K1144" s="174" t="s">
        <v>3018</v>
      </c>
      <c r="L1144" s="174">
        <v>1.0409087554938E-6</v>
      </c>
      <c r="M1144" s="174">
        <v>5.8663048247457398E-5</v>
      </c>
      <c r="N1144" s="174" t="s">
        <v>1479</v>
      </c>
      <c r="O1144" s="174" t="b">
        <v>0</v>
      </c>
      <c r="P1144" s="174">
        <v>1</v>
      </c>
    </row>
    <row r="1145" spans="10:16">
      <c r="J1145" s="174" t="s">
        <v>3017</v>
      </c>
      <c r="K1145" s="174" t="s">
        <v>3018</v>
      </c>
      <c r="L1145" s="174">
        <v>6.4475370391164997E-4</v>
      </c>
      <c r="M1145" s="174">
        <v>1.6384236307339199E-2</v>
      </c>
      <c r="N1145" s="174" t="s">
        <v>5333</v>
      </c>
      <c r="O1145" s="174" t="b">
        <v>0</v>
      </c>
      <c r="P1145" s="174">
        <v>1</v>
      </c>
    </row>
    <row r="1146" spans="10:16">
      <c r="J1146" s="174" t="s">
        <v>3017</v>
      </c>
      <c r="K1146" s="174" t="s">
        <v>3018</v>
      </c>
      <c r="L1146" s="174">
        <v>2.8923378857105997E-4</v>
      </c>
      <c r="M1146" s="174">
        <v>8.5295126652394394E-3</v>
      </c>
      <c r="N1146" s="174" t="s">
        <v>3136</v>
      </c>
      <c r="O1146" s="174" t="b">
        <v>0</v>
      </c>
      <c r="P1146" s="174">
        <v>5</v>
      </c>
    </row>
    <row r="1147" spans="10:16">
      <c r="J1147" s="174" t="s">
        <v>3017</v>
      </c>
      <c r="K1147" s="174" t="s">
        <v>3018</v>
      </c>
      <c r="L1147" s="174">
        <v>9.5812521689118502E-4</v>
      </c>
      <c r="M1147" s="174">
        <v>2.26429322839122E-2</v>
      </c>
      <c r="N1147" s="174" t="s">
        <v>5334</v>
      </c>
      <c r="O1147" s="174" t="b">
        <v>0</v>
      </c>
      <c r="P1147" s="174">
        <v>6</v>
      </c>
    </row>
    <row r="1148" spans="10:16">
      <c r="J1148" s="174" t="s">
        <v>3017</v>
      </c>
      <c r="K1148" s="174" t="s">
        <v>3018</v>
      </c>
      <c r="L1148" s="174">
        <v>1.2440661982917801E-30</v>
      </c>
      <c r="M1148" s="174">
        <v>6.54779451789062E-28</v>
      </c>
      <c r="N1148" s="174" t="s">
        <v>3138</v>
      </c>
      <c r="O1148" s="174" t="b">
        <v>0</v>
      </c>
      <c r="P1148" s="174">
        <v>1</v>
      </c>
    </row>
    <row r="1149" spans="10:16">
      <c r="J1149" s="174" t="s">
        <v>3017</v>
      </c>
      <c r="K1149" s="174" t="s">
        <v>3018</v>
      </c>
      <c r="L1149" s="174">
        <v>7.8377385811937296E-4</v>
      </c>
      <c r="M1149" s="174">
        <v>1.9285681153867602E-2</v>
      </c>
      <c r="N1149" s="174" t="s">
        <v>5335</v>
      </c>
      <c r="O1149" s="174" t="b">
        <v>0</v>
      </c>
      <c r="P1149" s="174">
        <v>5</v>
      </c>
    </row>
    <row r="1150" spans="10:16">
      <c r="J1150" s="174" t="s">
        <v>3017</v>
      </c>
      <c r="K1150" s="174" t="s">
        <v>3018</v>
      </c>
      <c r="L1150" s="174">
        <v>5.4602733293624198E-4</v>
      </c>
      <c r="M1150" s="174">
        <v>1.434816402588E-2</v>
      </c>
      <c r="N1150" s="174" t="s">
        <v>3919</v>
      </c>
      <c r="O1150" s="174" t="b">
        <v>0</v>
      </c>
      <c r="P1150" s="174">
        <v>1</v>
      </c>
    </row>
    <row r="1151" spans="10:16">
      <c r="J1151" s="174" t="s">
        <v>3017</v>
      </c>
      <c r="K1151" s="174" t="s">
        <v>3018</v>
      </c>
      <c r="L1151" s="174">
        <v>2.05812857752179E-5</v>
      </c>
      <c r="M1151" s="174">
        <v>8.6017586430395905E-4</v>
      </c>
      <c r="N1151" s="174" t="s">
        <v>3920</v>
      </c>
      <c r="O1151" s="174" t="b">
        <v>0</v>
      </c>
      <c r="P1151" s="174">
        <v>1</v>
      </c>
    </row>
    <row r="1152" spans="10:16">
      <c r="J1152" s="174" t="s">
        <v>3017</v>
      </c>
      <c r="K1152" s="174" t="s">
        <v>3018</v>
      </c>
      <c r="L1152" s="174">
        <v>1.4421058374863599E-4</v>
      </c>
      <c r="M1152" s="174">
        <v>4.7640119756876603E-3</v>
      </c>
      <c r="N1152" s="174" t="s">
        <v>834</v>
      </c>
      <c r="O1152" s="174" t="b">
        <v>0</v>
      </c>
      <c r="P1152" s="174">
        <v>1</v>
      </c>
    </row>
    <row r="1153" spans="10:16">
      <c r="J1153" s="174" t="s">
        <v>3017</v>
      </c>
      <c r="K1153" s="174" t="s">
        <v>3018</v>
      </c>
      <c r="L1153" s="174">
        <v>6.8815415601045299E-4</v>
      </c>
      <c r="M1153" s="174">
        <v>1.7317059162554799E-2</v>
      </c>
      <c r="N1153" s="174" t="s">
        <v>466</v>
      </c>
      <c r="O1153" s="174" t="b">
        <v>0</v>
      </c>
      <c r="P1153" s="174">
        <v>2</v>
      </c>
    </row>
    <row r="1154" spans="10:16">
      <c r="J1154" s="174" t="s">
        <v>3017</v>
      </c>
      <c r="K1154" s="174" t="s">
        <v>3018</v>
      </c>
      <c r="L1154" s="174">
        <v>6.5933814105637199E-5</v>
      </c>
      <c r="M1154" s="174">
        <v>2.41443718092258E-3</v>
      </c>
      <c r="N1154" s="174" t="s">
        <v>3923</v>
      </c>
      <c r="O1154" s="174" t="b">
        <v>0</v>
      </c>
      <c r="P1154" s="174">
        <v>1</v>
      </c>
    </row>
    <row r="1155" spans="10:16">
      <c r="J1155" s="174" t="s">
        <v>3017</v>
      </c>
      <c r="K1155" s="174" t="s">
        <v>3018</v>
      </c>
      <c r="L1155" s="174">
        <v>1.07554843061136E-6</v>
      </c>
      <c r="M1155" s="174">
        <v>6.0505444593794198E-5</v>
      </c>
      <c r="N1155" s="174" t="s">
        <v>3925</v>
      </c>
      <c r="O1155" s="174" t="b">
        <v>0</v>
      </c>
      <c r="P1155" s="174">
        <v>2</v>
      </c>
    </row>
    <row r="1156" spans="10:16">
      <c r="J1156" s="174" t="s">
        <v>3017</v>
      </c>
      <c r="K1156" s="174" t="s">
        <v>3018</v>
      </c>
      <c r="L1156" s="174">
        <v>9.8028243706286492E-4</v>
      </c>
      <c r="M1156" s="174">
        <v>2.30436869932726E-2</v>
      </c>
      <c r="N1156" s="174" t="s">
        <v>4604</v>
      </c>
      <c r="O1156" s="174" t="b">
        <v>0</v>
      </c>
      <c r="P1156" s="174">
        <v>1</v>
      </c>
    </row>
    <row r="1157" spans="10:16">
      <c r="J1157" s="174" t="s">
        <v>3017</v>
      </c>
      <c r="K1157" s="174" t="s">
        <v>3018</v>
      </c>
      <c r="L1157" s="174">
        <v>2.202398649295E-5</v>
      </c>
      <c r="M1157" s="174">
        <v>9.1800114438332495E-4</v>
      </c>
      <c r="N1157" s="174" t="s">
        <v>5336</v>
      </c>
      <c r="O1157" s="174" t="b">
        <v>0</v>
      </c>
      <c r="P1157" s="174">
        <v>2</v>
      </c>
    </row>
    <row r="1158" spans="10:16">
      <c r="J1158" s="174" t="s">
        <v>3017</v>
      </c>
      <c r="K1158" s="174" t="s">
        <v>3018</v>
      </c>
      <c r="L1158" s="174">
        <v>3.8742607428876401E-4</v>
      </c>
      <c r="M1158" s="174">
        <v>1.09669479351768E-2</v>
      </c>
      <c r="N1158" s="174" t="s">
        <v>3927</v>
      </c>
      <c r="O1158" s="174" t="b">
        <v>0</v>
      </c>
      <c r="P1158" s="174">
        <v>4</v>
      </c>
    </row>
    <row r="1159" spans="10:16">
      <c r="J1159" s="174" t="s">
        <v>3017</v>
      </c>
      <c r="K1159" s="174" t="s">
        <v>3018</v>
      </c>
      <c r="L1159" s="174">
        <v>1.35942275524931E-3</v>
      </c>
      <c r="M1159" s="174">
        <v>3.03262606456585E-2</v>
      </c>
      <c r="N1159" s="174" t="s">
        <v>3928</v>
      </c>
      <c r="O1159" s="174" t="b">
        <v>0</v>
      </c>
      <c r="P1159" s="174">
        <v>2</v>
      </c>
    </row>
    <row r="1160" spans="10:16">
      <c r="J1160" s="174" t="s">
        <v>3017</v>
      </c>
      <c r="K1160" s="174" t="s">
        <v>3018</v>
      </c>
      <c r="L1160" s="174">
        <v>8.8688322202083502E-8</v>
      </c>
      <c r="M1160" s="174">
        <v>6.29628381017051E-6</v>
      </c>
      <c r="N1160" s="174" t="s">
        <v>935</v>
      </c>
      <c r="O1160" s="174" t="b">
        <v>0</v>
      </c>
      <c r="P1160" s="174">
        <v>1</v>
      </c>
    </row>
    <row r="1161" spans="10:16">
      <c r="J1161" s="174" t="s">
        <v>3017</v>
      </c>
      <c r="K1161" s="174" t="s">
        <v>3018</v>
      </c>
      <c r="L1161" s="174">
        <v>1.2611503136985601E-4</v>
      </c>
      <c r="M1161" s="174">
        <v>4.2200970572501603E-3</v>
      </c>
      <c r="N1161" s="174" t="s">
        <v>3929</v>
      </c>
      <c r="O1161" s="174" t="b">
        <v>0</v>
      </c>
      <c r="P1161" s="174">
        <v>6</v>
      </c>
    </row>
    <row r="1162" spans="10:16">
      <c r="J1162" s="174" t="s">
        <v>3017</v>
      </c>
      <c r="K1162" s="174" t="s">
        <v>3018</v>
      </c>
      <c r="L1162" s="174">
        <v>1.1982817948220301E-3</v>
      </c>
      <c r="M1162" s="174">
        <v>2.7240296174676899E-2</v>
      </c>
      <c r="N1162" s="174" t="s">
        <v>4915</v>
      </c>
      <c r="O1162" s="174" t="b">
        <v>0</v>
      </c>
      <c r="P1162" s="174">
        <v>2</v>
      </c>
    </row>
    <row r="1163" spans="10:16">
      <c r="J1163" s="174" t="s">
        <v>3017</v>
      </c>
      <c r="K1163" s="174" t="s">
        <v>3018</v>
      </c>
      <c r="L1163" s="174">
        <v>7.1645543385147904E-6</v>
      </c>
      <c r="M1163" s="174">
        <v>3.3506160523177702E-4</v>
      </c>
      <c r="N1163" s="174" t="s">
        <v>806</v>
      </c>
      <c r="O1163" s="174" t="b">
        <v>1</v>
      </c>
      <c r="P1163" s="174">
        <v>1</v>
      </c>
    </row>
    <row r="1164" spans="10:16">
      <c r="J1164" s="174" t="s">
        <v>3017</v>
      </c>
      <c r="K1164" s="174" t="s">
        <v>3018</v>
      </c>
      <c r="L1164" s="174">
        <v>7.6505920109401005E-4</v>
      </c>
      <c r="M1164" s="174">
        <v>1.8865913567999E-2</v>
      </c>
      <c r="N1164" s="174" t="s">
        <v>962</v>
      </c>
      <c r="O1164" s="174" t="b">
        <v>1</v>
      </c>
      <c r="P1164" s="174">
        <v>1</v>
      </c>
    </row>
    <row r="1165" spans="10:16">
      <c r="J1165" s="174" t="s">
        <v>3017</v>
      </c>
      <c r="K1165" s="174" t="s">
        <v>3018</v>
      </c>
      <c r="L1165" s="174">
        <v>1.3255574948502201E-34</v>
      </c>
      <c r="M1165" s="174">
        <v>1.0039643143313099E-31</v>
      </c>
      <c r="N1165" s="174" t="s">
        <v>413</v>
      </c>
      <c r="O1165" s="174" t="b">
        <v>1</v>
      </c>
      <c r="P1165" s="174">
        <v>6</v>
      </c>
    </row>
    <row r="1166" spans="10:16">
      <c r="J1166" s="174" t="s">
        <v>3017</v>
      </c>
      <c r="K1166" s="174" t="s">
        <v>3018</v>
      </c>
      <c r="L1166" s="174">
        <v>3.6919729361024997E-30</v>
      </c>
      <c r="M1166" s="174">
        <v>1.8197910410284302E-27</v>
      </c>
      <c r="N1166" s="174" t="s">
        <v>3146</v>
      </c>
      <c r="O1166" s="174" t="b">
        <v>1</v>
      </c>
      <c r="P1166" s="174">
        <v>6</v>
      </c>
    </row>
    <row r="1167" spans="10:16">
      <c r="J1167" s="174" t="s">
        <v>3017</v>
      </c>
      <c r="K1167" s="174" t="s">
        <v>3018</v>
      </c>
      <c r="L1167" s="174">
        <v>2.3522577488537299E-8</v>
      </c>
      <c r="M1167" s="174">
        <v>1.8445621180594701E-6</v>
      </c>
      <c r="N1167" s="174" t="s">
        <v>887</v>
      </c>
      <c r="O1167" s="174" t="b">
        <v>0</v>
      </c>
      <c r="P1167" s="174">
        <v>5</v>
      </c>
    </row>
    <row r="1168" spans="10:16">
      <c r="J1168" s="174" t="s">
        <v>3017</v>
      </c>
      <c r="K1168" s="174" t="s">
        <v>3018</v>
      </c>
      <c r="L1168" s="174">
        <v>5.6387430527509599E-5</v>
      </c>
      <c r="M1168" s="174">
        <v>2.1198533658241601E-3</v>
      </c>
      <c r="N1168" s="174" t="s">
        <v>3933</v>
      </c>
      <c r="O1168" s="174" t="b">
        <v>0</v>
      </c>
      <c r="P1168" s="174">
        <v>5</v>
      </c>
    </row>
    <row r="1169" spans="10:16">
      <c r="J1169" s="174" t="s">
        <v>3017</v>
      </c>
      <c r="K1169" s="174" t="s">
        <v>3018</v>
      </c>
      <c r="L1169" s="174">
        <v>6.1875708655911899E-12</v>
      </c>
      <c r="M1169" s="174">
        <v>7.7476870197259405E-10</v>
      </c>
      <c r="N1169" s="174" t="s">
        <v>3934</v>
      </c>
      <c r="O1169" s="174" t="b">
        <v>0</v>
      </c>
      <c r="P1169" s="174">
        <v>2</v>
      </c>
    </row>
    <row r="1170" spans="10:16">
      <c r="J1170" s="174" t="s">
        <v>3017</v>
      </c>
      <c r="K1170" s="174" t="s">
        <v>3018</v>
      </c>
      <c r="L1170" s="174">
        <v>6.2379848344535303E-6</v>
      </c>
      <c r="M1170" s="174">
        <v>2.9691188376951999E-4</v>
      </c>
      <c r="N1170" s="174" t="s">
        <v>5337</v>
      </c>
      <c r="O1170" s="174" t="b">
        <v>0</v>
      </c>
      <c r="P1170" s="174">
        <v>3</v>
      </c>
    </row>
    <row r="1171" spans="10:16">
      <c r="J1171" s="174" t="s">
        <v>3017</v>
      </c>
      <c r="K1171" s="174" t="s">
        <v>3018</v>
      </c>
      <c r="L1171" s="174">
        <v>1.2579766128925201E-5</v>
      </c>
      <c r="M1171" s="174">
        <v>5.5175067457841E-4</v>
      </c>
      <c r="N1171" s="174" t="s">
        <v>5338</v>
      </c>
      <c r="O1171" s="174" t="b">
        <v>0</v>
      </c>
      <c r="P1171" s="174">
        <v>1</v>
      </c>
    </row>
    <row r="1172" spans="10:16">
      <c r="J1172" s="174" t="s">
        <v>3017</v>
      </c>
      <c r="K1172" s="174" t="s">
        <v>3018</v>
      </c>
      <c r="L1172" s="174">
        <v>1.5654409385359701E-5</v>
      </c>
      <c r="M1172" s="174">
        <v>6.7050534433596605E-4</v>
      </c>
      <c r="N1172" s="174" t="s">
        <v>3936</v>
      </c>
      <c r="O1172" s="174" t="b">
        <v>0</v>
      </c>
      <c r="P1172" s="174">
        <v>2</v>
      </c>
    </row>
    <row r="1173" spans="10:16">
      <c r="J1173" s="174" t="s">
        <v>3017</v>
      </c>
      <c r="K1173" s="174" t="s">
        <v>3018</v>
      </c>
      <c r="L1173" s="174">
        <v>4.1323188862737098E-4</v>
      </c>
      <c r="M1173" s="174">
        <v>1.15396491344836E-2</v>
      </c>
      <c r="N1173" s="174" t="s">
        <v>3937</v>
      </c>
      <c r="O1173" s="174" t="b">
        <v>0</v>
      </c>
      <c r="P1173" s="174">
        <v>4</v>
      </c>
    </row>
    <row r="1174" spans="10:16">
      <c r="J1174" s="174" t="s">
        <v>3017</v>
      </c>
      <c r="K1174" s="174" t="s">
        <v>3018</v>
      </c>
      <c r="L1174" s="174">
        <v>6.8690830705415095E-5</v>
      </c>
      <c r="M1174" s="174">
        <v>2.4918882779150198E-3</v>
      </c>
      <c r="N1174" s="174" t="s">
        <v>4916</v>
      </c>
      <c r="O1174" s="174" t="b">
        <v>0</v>
      </c>
      <c r="P1174" s="174">
        <v>6</v>
      </c>
    </row>
    <row r="1175" spans="10:16">
      <c r="J1175" s="174" t="s">
        <v>3017</v>
      </c>
      <c r="K1175" s="174" t="s">
        <v>3018</v>
      </c>
      <c r="L1175" s="174">
        <v>3.8548861001436398E-5</v>
      </c>
      <c r="M1175" s="174">
        <v>1.5210391114073699E-3</v>
      </c>
      <c r="N1175" s="174" t="s">
        <v>3938</v>
      </c>
      <c r="O1175" s="174" t="b">
        <v>0</v>
      </c>
      <c r="P1175" s="174">
        <v>5</v>
      </c>
    </row>
    <row r="1176" spans="10:16">
      <c r="J1176" s="174" t="s">
        <v>3017</v>
      </c>
      <c r="K1176" s="174" t="s">
        <v>3018</v>
      </c>
      <c r="L1176" s="174">
        <v>1.1740427716062599E-3</v>
      </c>
      <c r="M1176" s="174">
        <v>2.6728409227777999E-2</v>
      </c>
      <c r="N1176" s="174" t="s">
        <v>3939</v>
      </c>
      <c r="O1176" s="174" t="b">
        <v>0</v>
      </c>
      <c r="P1176" s="174">
        <v>4</v>
      </c>
    </row>
    <row r="1177" spans="10:16">
      <c r="J1177" s="174" t="s">
        <v>3017</v>
      </c>
      <c r="K1177" s="174" t="s">
        <v>3018</v>
      </c>
      <c r="L1177" s="174">
        <v>2.2585611891989101E-3</v>
      </c>
      <c r="M1177" s="174">
        <v>4.5869915374881401E-2</v>
      </c>
      <c r="N1177" s="174" t="s">
        <v>5339</v>
      </c>
      <c r="O1177" s="174" t="b">
        <v>0</v>
      </c>
      <c r="P1177" s="174">
        <v>6</v>
      </c>
    </row>
    <row r="1178" spans="10:16">
      <c r="J1178" s="174" t="s">
        <v>3017</v>
      </c>
      <c r="K1178" s="174" t="s">
        <v>3018</v>
      </c>
      <c r="L1178" s="174">
        <v>5.8646272971321595E-7</v>
      </c>
      <c r="M1178" s="174">
        <v>3.4754631957603997E-5</v>
      </c>
      <c r="N1178" s="174" t="s">
        <v>3940</v>
      </c>
      <c r="O1178" s="174" t="b">
        <v>0</v>
      </c>
      <c r="P1178" s="174">
        <v>5</v>
      </c>
    </row>
    <row r="1179" spans="10:16">
      <c r="J1179" s="174" t="s">
        <v>3017</v>
      </c>
      <c r="K1179" s="174" t="s">
        <v>3018</v>
      </c>
      <c r="L1179" s="174">
        <v>5.1078425705774902E-4</v>
      </c>
      <c r="M1179" s="174">
        <v>1.3697222395867299E-2</v>
      </c>
      <c r="N1179" s="174" t="s">
        <v>3942</v>
      </c>
      <c r="O1179" s="174" t="b">
        <v>0</v>
      </c>
      <c r="P1179" s="174">
        <v>4</v>
      </c>
    </row>
    <row r="1180" spans="10:16">
      <c r="J1180" s="174" t="s">
        <v>3017</v>
      </c>
      <c r="K1180" s="174" t="s">
        <v>3018</v>
      </c>
      <c r="L1180" s="174">
        <v>1.7418903144510499E-3</v>
      </c>
      <c r="M1180" s="174">
        <v>3.7175889989448999E-2</v>
      </c>
      <c r="N1180" s="174" t="s">
        <v>5340</v>
      </c>
      <c r="O1180" s="174" t="b">
        <v>0</v>
      </c>
      <c r="P1180" s="174">
        <v>5</v>
      </c>
    </row>
    <row r="1181" spans="10:16">
      <c r="J1181" s="174" t="s">
        <v>3017</v>
      </c>
      <c r="K1181" s="174" t="s">
        <v>3018</v>
      </c>
      <c r="L1181" s="174">
        <v>2.1588606472185902E-3</v>
      </c>
      <c r="M1181" s="174">
        <v>4.4367372387874901E-2</v>
      </c>
      <c r="N1181" s="174" t="s">
        <v>3943</v>
      </c>
      <c r="O1181" s="174" t="b">
        <v>0</v>
      </c>
      <c r="P1181" s="174">
        <v>2</v>
      </c>
    </row>
    <row r="1182" spans="10:16">
      <c r="J1182" s="174" t="s">
        <v>3017</v>
      </c>
      <c r="K1182" s="174" t="s">
        <v>3018</v>
      </c>
      <c r="L1182" s="174">
        <v>6.7798955357218397E-15</v>
      </c>
      <c r="M1182" s="174">
        <v>1.0796722875424101E-12</v>
      </c>
      <c r="N1182" s="174" t="s">
        <v>1164</v>
      </c>
      <c r="O1182" s="174" t="b">
        <v>1</v>
      </c>
      <c r="P1182" s="174">
        <v>1</v>
      </c>
    </row>
    <row r="1183" spans="10:16">
      <c r="J1183" s="174" t="s">
        <v>3017</v>
      </c>
      <c r="K1183" s="174" t="s">
        <v>3018</v>
      </c>
      <c r="L1183" s="174">
        <v>2.16938959607484E-3</v>
      </c>
      <c r="M1183" s="174">
        <v>4.45248216304771E-2</v>
      </c>
      <c r="N1183" s="174" t="s">
        <v>4610</v>
      </c>
      <c r="O1183" s="174" t="b">
        <v>0</v>
      </c>
      <c r="P1183" s="174">
        <v>4</v>
      </c>
    </row>
    <row r="1184" spans="10:16">
      <c r="J1184" s="174" t="s">
        <v>3017</v>
      </c>
      <c r="K1184" s="174" t="s">
        <v>3018</v>
      </c>
      <c r="L1184" s="174">
        <v>8.7296238060505205E-4</v>
      </c>
      <c r="M1184" s="174">
        <v>2.0981502170997399E-2</v>
      </c>
      <c r="N1184" s="174" t="s">
        <v>5341</v>
      </c>
      <c r="O1184" s="174" t="b">
        <v>0</v>
      </c>
      <c r="P1184" s="174">
        <v>1</v>
      </c>
    </row>
    <row r="1185" spans="10:16">
      <c r="J1185" s="174" t="s">
        <v>3017</v>
      </c>
      <c r="K1185" s="174" t="s">
        <v>3018</v>
      </c>
      <c r="L1185" s="174">
        <v>9.9157836801274594E-8</v>
      </c>
      <c r="M1185" s="174">
        <v>6.96639888278276E-6</v>
      </c>
      <c r="N1185" s="174" t="s">
        <v>3147</v>
      </c>
      <c r="O1185" s="174" t="b">
        <v>1</v>
      </c>
      <c r="P1185" s="174">
        <v>1</v>
      </c>
    </row>
    <row r="1186" spans="10:16">
      <c r="J1186" s="174" t="s">
        <v>3017</v>
      </c>
      <c r="K1186" s="174" t="s">
        <v>3018</v>
      </c>
      <c r="L1186" s="174">
        <v>5.1827398145976296E-7</v>
      </c>
      <c r="M1186" s="174">
        <v>3.1009560590115697E-5</v>
      </c>
      <c r="N1186" s="174" t="s">
        <v>5342</v>
      </c>
      <c r="O1186" s="174" t="b">
        <v>0</v>
      </c>
      <c r="P1186" s="174">
        <v>1</v>
      </c>
    </row>
    <row r="1187" spans="10:16">
      <c r="J1187" s="174" t="s">
        <v>3017</v>
      </c>
      <c r="K1187" s="174" t="s">
        <v>3018</v>
      </c>
      <c r="L1187" s="174">
        <v>6.2316499836881604E-7</v>
      </c>
      <c r="M1187" s="174">
        <v>3.67194358526506E-5</v>
      </c>
      <c r="N1187" s="174" t="s">
        <v>1255</v>
      </c>
      <c r="O1187" s="174" t="b">
        <v>0</v>
      </c>
      <c r="P1187" s="174">
        <v>1</v>
      </c>
    </row>
    <row r="1188" spans="10:16">
      <c r="J1188" s="174" t="s">
        <v>3017</v>
      </c>
      <c r="K1188" s="174" t="s">
        <v>3018</v>
      </c>
      <c r="L1188" s="174">
        <v>9.3283584201522905E-4</v>
      </c>
      <c r="M1188" s="174">
        <v>2.2197204139539399E-2</v>
      </c>
      <c r="N1188" s="174" t="s">
        <v>1534</v>
      </c>
      <c r="O1188" s="174" t="b">
        <v>0</v>
      </c>
      <c r="P1188" s="174">
        <v>2</v>
      </c>
    </row>
    <row r="1189" spans="10:16">
      <c r="J1189" s="174" t="s">
        <v>3017</v>
      </c>
      <c r="K1189" s="174" t="s">
        <v>3018</v>
      </c>
      <c r="L1189" s="174">
        <v>3.86658328879971E-6</v>
      </c>
      <c r="M1189" s="174">
        <v>1.93347843586308E-4</v>
      </c>
      <c r="N1189" s="174" t="s">
        <v>3944</v>
      </c>
      <c r="O1189" s="174" t="b">
        <v>0</v>
      </c>
      <c r="P1189" s="174">
        <v>1</v>
      </c>
    </row>
    <row r="1190" spans="10:16">
      <c r="J1190" s="174" t="s">
        <v>3017</v>
      </c>
      <c r="K1190" s="174" t="s">
        <v>3018</v>
      </c>
      <c r="L1190" s="174">
        <v>1.4378006990334899E-5</v>
      </c>
      <c r="M1190" s="174">
        <v>6.2532248049141303E-4</v>
      </c>
      <c r="N1190" s="174" t="s">
        <v>5343</v>
      </c>
      <c r="O1190" s="174" t="b">
        <v>0</v>
      </c>
      <c r="P1190" s="174">
        <v>4</v>
      </c>
    </row>
    <row r="1191" spans="10:16">
      <c r="J1191" s="174" t="s">
        <v>3017</v>
      </c>
      <c r="K1191" s="174" t="s">
        <v>3018</v>
      </c>
      <c r="L1191" s="174">
        <v>2.0449857926659401E-4</v>
      </c>
      <c r="M1191" s="174">
        <v>6.4144387696621601E-3</v>
      </c>
      <c r="N1191" s="174" t="s">
        <v>3945</v>
      </c>
      <c r="O1191" s="174" t="b">
        <v>0</v>
      </c>
      <c r="P1191" s="174">
        <v>1</v>
      </c>
    </row>
    <row r="1192" spans="10:16">
      <c r="J1192" s="174" t="s">
        <v>3017</v>
      </c>
      <c r="K1192" s="174" t="s">
        <v>3018</v>
      </c>
      <c r="L1192" s="174">
        <v>2.4723985735897999E-4</v>
      </c>
      <c r="M1192" s="174">
        <v>7.5343859573782099E-3</v>
      </c>
      <c r="N1192" s="174" t="s">
        <v>3946</v>
      </c>
      <c r="O1192" s="174" t="b">
        <v>0</v>
      </c>
      <c r="P1192" s="174">
        <v>1</v>
      </c>
    </row>
    <row r="1193" spans="10:16">
      <c r="J1193" s="174" t="s">
        <v>3017</v>
      </c>
      <c r="K1193" s="174" t="s">
        <v>3018</v>
      </c>
      <c r="L1193" s="174">
        <v>1.08986254761218E-3</v>
      </c>
      <c r="M1193" s="174">
        <v>2.5125094054195201E-2</v>
      </c>
      <c r="N1193" s="174" t="s">
        <v>5344</v>
      </c>
      <c r="O1193" s="174" t="b">
        <v>0</v>
      </c>
      <c r="P1193" s="174">
        <v>1</v>
      </c>
    </row>
    <row r="1194" spans="10:16">
      <c r="J1194" s="174" t="s">
        <v>3017</v>
      </c>
      <c r="K1194" s="174" t="s">
        <v>3018</v>
      </c>
      <c r="L1194" s="174">
        <v>8.7114891273815204E-7</v>
      </c>
      <c r="M1194" s="174">
        <v>4.9819129258301699E-5</v>
      </c>
      <c r="N1194" s="174" t="s">
        <v>3948</v>
      </c>
      <c r="O1194" s="174" t="b">
        <v>0</v>
      </c>
      <c r="P1194" s="174">
        <v>1</v>
      </c>
    </row>
    <row r="1195" spans="10:16">
      <c r="J1195" s="174" t="s">
        <v>3017</v>
      </c>
      <c r="K1195" s="174" t="s">
        <v>3018</v>
      </c>
      <c r="L1195" s="174">
        <v>2.2240076843200898E-3</v>
      </c>
      <c r="M1195" s="174">
        <v>4.5346100210894101E-2</v>
      </c>
      <c r="N1195" s="174" t="s">
        <v>5345</v>
      </c>
      <c r="O1195" s="174" t="b">
        <v>0</v>
      </c>
      <c r="P1195" s="174">
        <v>2</v>
      </c>
    </row>
    <row r="1196" spans="10:16">
      <c r="J1196" s="174" t="s">
        <v>3017</v>
      </c>
      <c r="K1196" s="174" t="s">
        <v>3018</v>
      </c>
      <c r="L1196" s="174">
        <v>2.7798787514788297E-4</v>
      </c>
      <c r="M1196" s="174">
        <v>8.2764693067758407E-3</v>
      </c>
      <c r="N1196" s="174" t="s">
        <v>5346</v>
      </c>
      <c r="O1196" s="174" t="b">
        <v>0</v>
      </c>
      <c r="P1196" s="174">
        <v>2</v>
      </c>
    </row>
    <row r="1197" spans="10:16">
      <c r="J1197" s="174" t="s">
        <v>3017</v>
      </c>
      <c r="K1197" s="174" t="s">
        <v>3018</v>
      </c>
      <c r="L1197" s="174">
        <v>5.4224856974224801E-4</v>
      </c>
      <c r="M1197" s="174">
        <v>1.4318405472964301E-2</v>
      </c>
      <c r="N1197" s="174" t="s">
        <v>4614</v>
      </c>
      <c r="O1197" s="174" t="b">
        <v>0</v>
      </c>
      <c r="P1197" s="174">
        <v>1</v>
      </c>
    </row>
    <row r="1198" spans="10:16">
      <c r="J1198" s="174" t="s">
        <v>3017</v>
      </c>
      <c r="K1198" s="174" t="s">
        <v>3018</v>
      </c>
      <c r="L1198" s="174">
        <v>4.77747170790422E-4</v>
      </c>
      <c r="M1198" s="174">
        <v>1.29861768377082E-2</v>
      </c>
      <c r="N1198" s="174" t="s">
        <v>5347</v>
      </c>
      <c r="O1198" s="174" t="b">
        <v>0</v>
      </c>
      <c r="P1198" s="174">
        <v>2</v>
      </c>
    </row>
    <row r="1199" spans="10:16">
      <c r="J1199" s="174" t="s">
        <v>3017</v>
      </c>
      <c r="K1199" s="174" t="s">
        <v>3018</v>
      </c>
      <c r="L1199" s="174">
        <v>7.5605185963569595E-4</v>
      </c>
      <c r="M1199" s="174">
        <v>1.8707313463958E-2</v>
      </c>
      <c r="N1199" s="174" t="s">
        <v>3949</v>
      </c>
      <c r="O1199" s="174" t="b">
        <v>0</v>
      </c>
      <c r="P1199" s="174">
        <v>3</v>
      </c>
    </row>
    <row r="1200" spans="10:16">
      <c r="J1200" s="174" t="s">
        <v>3017</v>
      </c>
      <c r="K1200" s="174" t="s">
        <v>3018</v>
      </c>
      <c r="L1200" s="174">
        <v>1.0037086342509201E-3</v>
      </c>
      <c r="M1200" s="174">
        <v>2.3523142807089701E-2</v>
      </c>
      <c r="N1200" s="174" t="s">
        <v>5348</v>
      </c>
      <c r="O1200" s="174" t="b">
        <v>0</v>
      </c>
      <c r="P1200" s="174">
        <v>6</v>
      </c>
    </row>
    <row r="1201" spans="10:16">
      <c r="J1201" s="174" t="s">
        <v>3017</v>
      </c>
      <c r="K1201" s="174" t="s">
        <v>3018</v>
      </c>
      <c r="L1201" s="174">
        <v>2.4019816570853901E-3</v>
      </c>
      <c r="M1201" s="174">
        <v>4.8028806437522699E-2</v>
      </c>
      <c r="N1201" s="174" t="s">
        <v>5349</v>
      </c>
      <c r="O1201" s="174" t="b">
        <v>0</v>
      </c>
      <c r="P1201" s="174">
        <v>2</v>
      </c>
    </row>
    <row r="1202" spans="10:16">
      <c r="J1202" s="174" t="s">
        <v>3017</v>
      </c>
      <c r="K1202" s="174" t="s">
        <v>3018</v>
      </c>
      <c r="L1202" s="174">
        <v>9.9491476404001705E-10</v>
      </c>
      <c r="M1202" s="174">
        <v>9.3338634947838797E-8</v>
      </c>
      <c r="N1202" s="174" t="s">
        <v>3953</v>
      </c>
      <c r="O1202" s="174" t="b">
        <v>0</v>
      </c>
      <c r="P1202" s="174">
        <v>2</v>
      </c>
    </row>
    <row r="1203" spans="10:16">
      <c r="J1203" s="174" t="s">
        <v>3017</v>
      </c>
      <c r="K1203" s="174" t="s">
        <v>3018</v>
      </c>
      <c r="L1203" s="174">
        <v>9.0036771151704104E-4</v>
      </c>
      <c r="M1203" s="174">
        <v>2.15008332436991E-2</v>
      </c>
      <c r="N1203" s="174" t="s">
        <v>4617</v>
      </c>
      <c r="O1203" s="174" t="b">
        <v>0</v>
      </c>
      <c r="P1203" s="174">
        <v>6</v>
      </c>
    </row>
    <row r="1204" spans="10:16">
      <c r="J1204" s="174" t="s">
        <v>3017</v>
      </c>
      <c r="K1204" s="174" t="s">
        <v>3018</v>
      </c>
      <c r="L1204" s="174">
        <v>2.1177945898290299E-3</v>
      </c>
      <c r="M1204" s="174">
        <v>4.3731736342358198E-2</v>
      </c>
      <c r="N1204" s="174" t="s">
        <v>5350</v>
      </c>
      <c r="O1204" s="174" t="b">
        <v>0</v>
      </c>
      <c r="P1204" s="174">
        <v>1</v>
      </c>
    </row>
    <row r="1205" spans="10:16">
      <c r="J1205" s="174" t="s">
        <v>3017</v>
      </c>
      <c r="K1205" s="174" t="s">
        <v>3018</v>
      </c>
      <c r="L1205" s="174">
        <v>3.74900019616754E-26</v>
      </c>
      <c r="M1205" s="174">
        <v>1.23848620310203E-23</v>
      </c>
      <c r="N1205" s="174" t="s">
        <v>3954</v>
      </c>
      <c r="O1205" s="174" t="b">
        <v>1</v>
      </c>
      <c r="P1205" s="174">
        <v>2</v>
      </c>
    </row>
    <row r="1206" spans="10:16">
      <c r="J1206" s="174" t="s">
        <v>3017</v>
      </c>
      <c r="K1206" s="174" t="s">
        <v>3018</v>
      </c>
      <c r="L1206" s="174">
        <v>4.6172152999378598E-7</v>
      </c>
      <c r="M1206" s="174">
        <v>2.7732763386648001E-5</v>
      </c>
      <c r="N1206" s="174" t="s">
        <v>3955</v>
      </c>
      <c r="O1206" s="174" t="b">
        <v>0</v>
      </c>
      <c r="P1206" s="174">
        <v>1</v>
      </c>
    </row>
    <row r="1207" spans="10:16">
      <c r="J1207" s="174" t="s">
        <v>3017</v>
      </c>
      <c r="K1207" s="174" t="s">
        <v>3018</v>
      </c>
      <c r="L1207" s="174">
        <v>2.2372839980553101E-23</v>
      </c>
      <c r="M1207" s="174">
        <v>6.1481752204966001E-21</v>
      </c>
      <c r="N1207" s="174" t="s">
        <v>3956</v>
      </c>
      <c r="O1207" s="174" t="b">
        <v>0</v>
      </c>
      <c r="P1207" s="174">
        <v>1</v>
      </c>
    </row>
    <row r="1208" spans="10:16">
      <c r="J1208" s="174" t="s">
        <v>3017</v>
      </c>
      <c r="K1208" s="174" t="s">
        <v>3018</v>
      </c>
      <c r="L1208" s="174">
        <v>6.4176775596880194E-5</v>
      </c>
      <c r="M1208" s="174">
        <v>2.3724778721546701E-3</v>
      </c>
      <c r="N1208" s="174" t="s">
        <v>5351</v>
      </c>
      <c r="O1208" s="174" t="b">
        <v>0</v>
      </c>
      <c r="P1208" s="174">
        <v>4</v>
      </c>
    </row>
    <row r="1209" spans="10:16">
      <c r="J1209" s="174" t="s">
        <v>3017</v>
      </c>
      <c r="K1209" s="174" t="s">
        <v>3018</v>
      </c>
      <c r="L1209" s="174">
        <v>4.8199281999787498E-5</v>
      </c>
      <c r="M1209" s="174">
        <v>1.8546868698133801E-3</v>
      </c>
      <c r="N1209" s="174" t="s">
        <v>713</v>
      </c>
      <c r="O1209" s="174" t="b">
        <v>0</v>
      </c>
      <c r="P1209" s="174">
        <v>1</v>
      </c>
    </row>
    <row r="1210" spans="10:16">
      <c r="J1210" s="174" t="s">
        <v>3017</v>
      </c>
      <c r="K1210" s="174" t="s">
        <v>3018</v>
      </c>
      <c r="L1210" s="174">
        <v>3.4580135776510602E-4</v>
      </c>
      <c r="M1210" s="174">
        <v>9.9335518618685007E-3</v>
      </c>
      <c r="N1210" s="174" t="s">
        <v>5352</v>
      </c>
      <c r="O1210" s="174" t="b">
        <v>0</v>
      </c>
      <c r="P1210" s="174">
        <v>1</v>
      </c>
    </row>
    <row r="1211" spans="10:16">
      <c r="J1211" s="174" t="s">
        <v>3017</v>
      </c>
      <c r="K1211" s="174" t="s">
        <v>3018</v>
      </c>
      <c r="L1211" s="174">
        <v>8.4965504787205305E-6</v>
      </c>
      <c r="M1211" s="174">
        <v>3.89724345665744E-4</v>
      </c>
      <c r="N1211" s="174" t="s">
        <v>3958</v>
      </c>
      <c r="O1211" s="174" t="b">
        <v>0</v>
      </c>
      <c r="P1211" s="174">
        <v>5</v>
      </c>
    </row>
    <row r="1212" spans="10:16">
      <c r="J1212" s="174" t="s">
        <v>3017</v>
      </c>
      <c r="K1212" s="174" t="s">
        <v>3018</v>
      </c>
      <c r="L1212" s="174">
        <v>1.90385157352689E-11</v>
      </c>
      <c r="M1212" s="174">
        <v>2.2826371780977101E-9</v>
      </c>
      <c r="N1212" s="174" t="s">
        <v>3960</v>
      </c>
      <c r="O1212" s="174" t="b">
        <v>0</v>
      </c>
      <c r="P1212" s="174">
        <v>5</v>
      </c>
    </row>
    <row r="1213" spans="10:16">
      <c r="J1213" s="174" t="s">
        <v>3017</v>
      </c>
      <c r="K1213" s="174" t="s">
        <v>3018</v>
      </c>
      <c r="L1213" s="174">
        <v>9.1096967464191403E-4</v>
      </c>
      <c r="M1213" s="174">
        <v>2.1710162169344099E-2</v>
      </c>
      <c r="N1213" s="174" t="s">
        <v>3963</v>
      </c>
      <c r="O1213" s="174" t="b">
        <v>0</v>
      </c>
      <c r="P1213" s="174">
        <v>4</v>
      </c>
    </row>
    <row r="1214" spans="10:16">
      <c r="J1214" s="174" t="s">
        <v>3017</v>
      </c>
      <c r="K1214" s="174" t="s">
        <v>3018</v>
      </c>
      <c r="L1214" s="174">
        <v>3.3355246916229802E-4</v>
      </c>
      <c r="M1214" s="174">
        <v>9.6531265842468104E-3</v>
      </c>
      <c r="N1214" s="174" t="s">
        <v>5353</v>
      </c>
      <c r="O1214" s="174" t="b">
        <v>0</v>
      </c>
      <c r="P1214" s="174">
        <v>1</v>
      </c>
    </row>
    <row r="1215" spans="10:16">
      <c r="J1215" s="174" t="s">
        <v>3017</v>
      </c>
      <c r="K1215" s="174" t="s">
        <v>3018</v>
      </c>
      <c r="L1215" s="174">
        <v>1.3256954761838499E-10</v>
      </c>
      <c r="M1215" s="174">
        <v>1.41466740968856E-8</v>
      </c>
      <c r="N1215" s="174" t="s">
        <v>4623</v>
      </c>
      <c r="O1215" s="174" t="b">
        <v>0</v>
      </c>
      <c r="P1215" s="174">
        <v>1</v>
      </c>
    </row>
    <row r="1216" spans="10:16">
      <c r="J1216" s="174" t="s">
        <v>3017</v>
      </c>
      <c r="K1216" s="174" t="s">
        <v>3018</v>
      </c>
      <c r="L1216" s="174">
        <v>1.28272483762499E-3</v>
      </c>
      <c r="M1216" s="174">
        <v>2.8780675132058401E-2</v>
      </c>
      <c r="N1216" s="174" t="s">
        <v>3964</v>
      </c>
      <c r="O1216" s="174" t="b">
        <v>0</v>
      </c>
      <c r="P1216" s="174">
        <v>2</v>
      </c>
    </row>
    <row r="1217" spans="10:16">
      <c r="J1217" s="174" t="s">
        <v>3017</v>
      </c>
      <c r="K1217" s="174" t="s">
        <v>3018</v>
      </c>
      <c r="L1217" s="174">
        <v>7.8450352783873101E-5</v>
      </c>
      <c r="M1217" s="174">
        <v>2.7777865507384401E-3</v>
      </c>
      <c r="N1217" s="174" t="s">
        <v>3966</v>
      </c>
      <c r="O1217" s="174" t="b">
        <v>0</v>
      </c>
      <c r="P1217" s="174">
        <v>1</v>
      </c>
    </row>
    <row r="1218" spans="10:16">
      <c r="J1218" s="174" t="s">
        <v>3017</v>
      </c>
      <c r="K1218" s="174" t="s">
        <v>3018</v>
      </c>
      <c r="L1218" s="174">
        <v>3.6134436568433602E-5</v>
      </c>
      <c r="M1218" s="174">
        <v>1.4330557583136299E-3</v>
      </c>
      <c r="N1218" s="174" t="s">
        <v>3967</v>
      </c>
      <c r="O1218" s="174" t="b">
        <v>0</v>
      </c>
      <c r="P1218" s="174">
        <v>6</v>
      </c>
    </row>
    <row r="1219" spans="10:16">
      <c r="J1219" s="174" t="s">
        <v>3017</v>
      </c>
      <c r="K1219" s="174" t="s">
        <v>3018</v>
      </c>
      <c r="L1219" s="174">
        <v>2.13556137251203E-4</v>
      </c>
      <c r="M1219" s="174">
        <v>6.67158825961932E-3</v>
      </c>
      <c r="N1219" s="174" t="s">
        <v>4625</v>
      </c>
      <c r="O1219" s="174" t="b">
        <v>0</v>
      </c>
      <c r="P1219" s="174">
        <v>1</v>
      </c>
    </row>
    <row r="1220" spans="10:16">
      <c r="J1220" s="174" t="s">
        <v>3017</v>
      </c>
      <c r="K1220" s="174" t="s">
        <v>3018</v>
      </c>
      <c r="L1220" s="174">
        <v>1.12538190378311E-13</v>
      </c>
      <c r="M1220" s="174">
        <v>1.60304973661362E-11</v>
      </c>
      <c r="N1220" s="174" t="s">
        <v>3968</v>
      </c>
      <c r="O1220" s="174" t="b">
        <v>0</v>
      </c>
      <c r="P1220" s="174">
        <v>2</v>
      </c>
    </row>
    <row r="1221" spans="10:16">
      <c r="J1221" s="174" t="s">
        <v>3017</v>
      </c>
      <c r="K1221" s="174" t="s">
        <v>3018</v>
      </c>
      <c r="L1221" s="174">
        <v>6.9147354862470403E-5</v>
      </c>
      <c r="M1221" s="174">
        <v>2.5026023432917202E-3</v>
      </c>
      <c r="N1221" s="174" t="s">
        <v>5354</v>
      </c>
      <c r="O1221" s="174" t="b">
        <v>0</v>
      </c>
      <c r="P1221" s="174">
        <v>4</v>
      </c>
    </row>
    <row r="1222" spans="10:16">
      <c r="J1222" s="174" t="s">
        <v>3017</v>
      </c>
      <c r="K1222" s="174" t="s">
        <v>3018</v>
      </c>
      <c r="L1222" s="174">
        <v>2.6055890857994E-4</v>
      </c>
      <c r="M1222" s="174">
        <v>7.8175225006114606E-3</v>
      </c>
      <c r="N1222" s="174" t="s">
        <v>367</v>
      </c>
      <c r="O1222" s="174" t="b">
        <v>0</v>
      </c>
      <c r="P1222" s="174">
        <v>2</v>
      </c>
    </row>
    <row r="1223" spans="10:16">
      <c r="J1223" s="174" t="s">
        <v>3017</v>
      </c>
      <c r="K1223" s="174" t="s">
        <v>3018</v>
      </c>
      <c r="L1223" s="174">
        <v>1.55911066608304E-4</v>
      </c>
      <c r="M1223" s="174">
        <v>5.0963224751449099E-3</v>
      </c>
      <c r="N1223" s="174" t="s">
        <v>5355</v>
      </c>
      <c r="O1223" s="174" t="b">
        <v>0</v>
      </c>
      <c r="P1223" s="174">
        <v>2</v>
      </c>
    </row>
    <row r="1224" spans="10:16">
      <c r="J1224" s="174" t="s">
        <v>3017</v>
      </c>
      <c r="K1224" s="174" t="s">
        <v>3018</v>
      </c>
      <c r="L1224" s="174">
        <v>7.9160278972452902E-4</v>
      </c>
      <c r="M1224" s="174">
        <v>1.9432127612107299E-2</v>
      </c>
      <c r="N1224" s="174" t="s">
        <v>3971</v>
      </c>
      <c r="O1224" s="174" t="b">
        <v>0</v>
      </c>
      <c r="P1224" s="174">
        <v>2</v>
      </c>
    </row>
    <row r="1225" spans="10:16">
      <c r="J1225" s="174" t="s">
        <v>3017</v>
      </c>
      <c r="K1225" s="174" t="s">
        <v>3018</v>
      </c>
      <c r="L1225" s="174">
        <v>7.2071505208147505E-7</v>
      </c>
      <c r="M1225" s="174">
        <v>4.1989426852319001E-5</v>
      </c>
      <c r="N1225" s="174" t="s">
        <v>1114</v>
      </c>
      <c r="O1225" s="174" t="b">
        <v>0</v>
      </c>
      <c r="P1225" s="174">
        <v>1</v>
      </c>
    </row>
    <row r="1226" spans="10:16">
      <c r="J1226" s="174" t="s">
        <v>3017</v>
      </c>
      <c r="K1226" s="174" t="s">
        <v>3018</v>
      </c>
      <c r="L1226" s="174">
        <v>5.4614787230187502E-4</v>
      </c>
      <c r="M1226" s="174">
        <v>1.434816402588E-2</v>
      </c>
      <c r="N1226" s="174" t="s">
        <v>5356</v>
      </c>
      <c r="O1226" s="174" t="b">
        <v>0</v>
      </c>
      <c r="P1226" s="174">
        <v>1</v>
      </c>
    </row>
    <row r="1227" spans="10:16">
      <c r="J1227" s="174" t="s">
        <v>3017</v>
      </c>
      <c r="K1227" s="174" t="s">
        <v>3018</v>
      </c>
      <c r="L1227" s="174">
        <v>1.31346820849716E-3</v>
      </c>
      <c r="M1227" s="174">
        <v>2.93855391055203E-2</v>
      </c>
      <c r="N1227" s="174" t="s">
        <v>4631</v>
      </c>
      <c r="O1227" s="174" t="b">
        <v>0</v>
      </c>
      <c r="P1227" s="174">
        <v>6</v>
      </c>
    </row>
    <row r="1228" spans="10:16">
      <c r="J1228" s="174" t="s">
        <v>3017</v>
      </c>
      <c r="K1228" s="174" t="s">
        <v>3018</v>
      </c>
      <c r="L1228" s="174">
        <v>6.9218099991223604E-19</v>
      </c>
      <c r="M1228" s="174">
        <v>1.40485598629246E-16</v>
      </c>
      <c r="N1228" s="174" t="s">
        <v>3974</v>
      </c>
      <c r="O1228" s="174" t="b">
        <v>0</v>
      </c>
      <c r="P1228" s="174">
        <v>1</v>
      </c>
    </row>
    <row r="1229" spans="10:16">
      <c r="J1229" s="174" t="s">
        <v>3017</v>
      </c>
      <c r="K1229" s="174" t="s">
        <v>3018</v>
      </c>
      <c r="L1229" s="174">
        <v>6.6711468860605598E-4</v>
      </c>
      <c r="M1229" s="174">
        <v>1.6865705947943101E-2</v>
      </c>
      <c r="N1229" s="174" t="s">
        <v>5357</v>
      </c>
      <c r="O1229" s="174" t="b">
        <v>0</v>
      </c>
      <c r="P1229" s="174">
        <v>1</v>
      </c>
    </row>
    <row r="1230" spans="10:16">
      <c r="J1230" s="174" t="s">
        <v>3017</v>
      </c>
      <c r="K1230" s="174" t="s">
        <v>3018</v>
      </c>
      <c r="L1230" s="174">
        <v>1.7824799880796701E-8</v>
      </c>
      <c r="M1230" s="174">
        <v>1.42658121314015E-6</v>
      </c>
      <c r="N1230" s="174" t="s">
        <v>1000</v>
      </c>
      <c r="O1230" s="174" t="b">
        <v>0</v>
      </c>
      <c r="P1230" s="174">
        <v>5</v>
      </c>
    </row>
    <row r="1231" spans="10:16">
      <c r="J1231" s="174" t="s">
        <v>3017</v>
      </c>
      <c r="K1231" s="174" t="s">
        <v>3018</v>
      </c>
      <c r="L1231" s="174">
        <v>1.02655928120384E-3</v>
      </c>
      <c r="M1231" s="174">
        <v>2.39682295934006E-2</v>
      </c>
      <c r="N1231" s="174" t="s">
        <v>5018</v>
      </c>
      <c r="O1231" s="174" t="b">
        <v>0</v>
      </c>
      <c r="P1231" s="174">
        <v>2</v>
      </c>
    </row>
    <row r="1232" spans="10:16">
      <c r="J1232" s="174" t="s">
        <v>3017</v>
      </c>
      <c r="K1232" s="174" t="s">
        <v>3018</v>
      </c>
      <c r="L1232" s="174">
        <v>1.02459528938835E-3</v>
      </c>
      <c r="M1232" s="174">
        <v>2.3958401748024501E-2</v>
      </c>
      <c r="N1232" s="174" t="s">
        <v>5358</v>
      </c>
      <c r="O1232" s="174" t="b">
        <v>0</v>
      </c>
      <c r="P1232" s="174">
        <v>1</v>
      </c>
    </row>
    <row r="1233" spans="10:16">
      <c r="J1233" s="174" t="s">
        <v>3017</v>
      </c>
      <c r="K1233" s="174" t="s">
        <v>3018</v>
      </c>
      <c r="L1233" s="174">
        <v>2.7066196269408401E-4</v>
      </c>
      <c r="M1233" s="174">
        <v>8.0738385471079595E-3</v>
      </c>
      <c r="N1233" s="174" t="s">
        <v>868</v>
      </c>
      <c r="O1233" s="174" t="b">
        <v>0</v>
      </c>
      <c r="P1233" s="174">
        <v>1</v>
      </c>
    </row>
    <row r="1234" spans="10:16">
      <c r="J1234" s="174" t="s">
        <v>3017</v>
      </c>
      <c r="K1234" s="174" t="s">
        <v>3018</v>
      </c>
      <c r="L1234" s="174">
        <v>1.17135887427827E-3</v>
      </c>
      <c r="M1234" s="174">
        <v>2.6716579113404099E-2</v>
      </c>
      <c r="N1234" s="174" t="s">
        <v>4635</v>
      </c>
      <c r="O1234" s="174" t="b">
        <v>0</v>
      </c>
      <c r="P1234" s="174">
        <v>6</v>
      </c>
    </row>
    <row r="1235" spans="10:16">
      <c r="J1235" s="174" t="s">
        <v>3017</v>
      </c>
      <c r="K1235" s="174" t="s">
        <v>3018</v>
      </c>
      <c r="L1235" s="174">
        <v>5.8760361625664801E-31</v>
      </c>
      <c r="M1235" s="174">
        <v>3.2945027431171599E-28</v>
      </c>
      <c r="N1235" s="174" t="s">
        <v>3977</v>
      </c>
      <c r="O1235" s="174" t="b">
        <v>0</v>
      </c>
      <c r="P1235" s="174">
        <v>1</v>
      </c>
    </row>
    <row r="1236" spans="10:16">
      <c r="J1236" s="174" t="s">
        <v>3017</v>
      </c>
      <c r="K1236" s="174" t="s">
        <v>3018</v>
      </c>
      <c r="L1236" s="174">
        <v>1.9968522421726298E-9</v>
      </c>
      <c r="M1236" s="174">
        <v>1.7869813451350601E-7</v>
      </c>
      <c r="N1236" s="174" t="s">
        <v>753</v>
      </c>
      <c r="O1236" s="174" t="b">
        <v>0</v>
      </c>
      <c r="P1236" s="174">
        <v>5</v>
      </c>
    </row>
    <row r="1237" spans="10:16">
      <c r="J1237" s="174" t="s">
        <v>3017</v>
      </c>
      <c r="K1237" s="174" t="s">
        <v>3018</v>
      </c>
      <c r="L1237" s="174">
        <v>1.24245394432621E-3</v>
      </c>
      <c r="M1237" s="174">
        <v>2.80800016980799E-2</v>
      </c>
      <c r="N1237" s="174" t="s">
        <v>5359</v>
      </c>
      <c r="O1237" s="174" t="b">
        <v>0</v>
      </c>
      <c r="P1237" s="174">
        <v>2</v>
      </c>
    </row>
    <row r="1238" spans="10:16">
      <c r="J1238" s="174" t="s">
        <v>3017</v>
      </c>
      <c r="K1238" s="174" t="s">
        <v>3018</v>
      </c>
      <c r="L1238" s="174">
        <v>7.6200668869559398E-6</v>
      </c>
      <c r="M1238" s="174">
        <v>3.5370095222816598E-4</v>
      </c>
      <c r="N1238" s="174" t="s">
        <v>3982</v>
      </c>
      <c r="O1238" s="174" t="b">
        <v>0</v>
      </c>
      <c r="P1238" s="174">
        <v>2</v>
      </c>
    </row>
    <row r="1239" spans="10:16">
      <c r="J1239" s="174" t="s">
        <v>3017</v>
      </c>
      <c r="K1239" s="174" t="s">
        <v>3018</v>
      </c>
      <c r="L1239" s="174">
        <v>7.7317333227830496E-4</v>
      </c>
      <c r="M1239" s="174">
        <v>1.9039929807484701E-2</v>
      </c>
      <c r="N1239" s="174" t="s">
        <v>5360</v>
      </c>
      <c r="O1239" s="174" t="b">
        <v>0</v>
      </c>
      <c r="P1239" s="174">
        <v>4</v>
      </c>
    </row>
    <row r="1240" spans="10:16">
      <c r="J1240" s="174" t="s">
        <v>3017</v>
      </c>
      <c r="K1240" s="174" t="s">
        <v>3018</v>
      </c>
      <c r="L1240" s="174">
        <v>6.5557344541670106E-5</v>
      </c>
      <c r="M1240" s="174">
        <v>2.40632650124407E-3</v>
      </c>
      <c r="N1240" s="174" t="s">
        <v>3984</v>
      </c>
      <c r="O1240" s="174" t="b">
        <v>0</v>
      </c>
      <c r="P1240" s="174">
        <v>2</v>
      </c>
    </row>
    <row r="1241" spans="10:16">
      <c r="J1241" s="174" t="s">
        <v>3017</v>
      </c>
      <c r="K1241" s="174" t="s">
        <v>3018</v>
      </c>
      <c r="L1241" s="174">
        <v>4.5054319464338298E-4</v>
      </c>
      <c r="M1241" s="174">
        <v>1.24031186376427E-2</v>
      </c>
      <c r="N1241" s="174" t="s">
        <v>5361</v>
      </c>
      <c r="O1241" s="174" t="b">
        <v>0</v>
      </c>
      <c r="P1241" s="174">
        <v>4</v>
      </c>
    </row>
    <row r="1242" spans="10:16">
      <c r="J1242" s="174" t="s">
        <v>3017</v>
      </c>
      <c r="K1242" s="174" t="s">
        <v>3018</v>
      </c>
      <c r="L1242" s="174">
        <v>1.20273114525294E-3</v>
      </c>
      <c r="M1242" s="174">
        <v>2.73014694835816E-2</v>
      </c>
      <c r="N1242" s="174" t="s">
        <v>5362</v>
      </c>
      <c r="O1242" s="174" t="b">
        <v>0</v>
      </c>
      <c r="P1242" s="174">
        <v>5</v>
      </c>
    </row>
    <row r="1243" spans="10:16">
      <c r="J1243" s="174" t="s">
        <v>3017</v>
      </c>
      <c r="K1243" s="174" t="s">
        <v>3018</v>
      </c>
      <c r="L1243" s="174">
        <v>3.0810072299166898E-4</v>
      </c>
      <c r="M1243" s="174">
        <v>8.9835227709486407E-3</v>
      </c>
      <c r="N1243" s="174" t="s">
        <v>5363</v>
      </c>
      <c r="O1243" s="174" t="b">
        <v>0</v>
      </c>
      <c r="P1243" s="174">
        <v>6</v>
      </c>
    </row>
    <row r="1244" spans="10:16">
      <c r="J1244" s="174" t="s">
        <v>3017</v>
      </c>
      <c r="K1244" s="174" t="s">
        <v>3018</v>
      </c>
      <c r="L1244" s="174">
        <v>1.6082864620249101E-3</v>
      </c>
      <c r="M1244" s="174">
        <v>3.4958092364116698E-2</v>
      </c>
      <c r="N1244" s="174" t="s">
        <v>5364</v>
      </c>
      <c r="O1244" s="174" t="b">
        <v>0</v>
      </c>
      <c r="P1244" s="174">
        <v>6</v>
      </c>
    </row>
    <row r="1245" spans="10:16">
      <c r="J1245" s="174" t="s">
        <v>3017</v>
      </c>
      <c r="K1245" s="174" t="s">
        <v>3018</v>
      </c>
      <c r="L1245" s="174">
        <v>5.9382853471739603E-4</v>
      </c>
      <c r="M1245" s="174">
        <v>1.5418191880083001E-2</v>
      </c>
      <c r="N1245" s="174" t="s">
        <v>5365</v>
      </c>
      <c r="O1245" s="174" t="b">
        <v>0</v>
      </c>
      <c r="P1245" s="174">
        <v>6</v>
      </c>
    </row>
    <row r="1246" spans="10:16">
      <c r="J1246" s="174" t="s">
        <v>3017</v>
      </c>
      <c r="K1246" s="174" t="s">
        <v>3018</v>
      </c>
      <c r="L1246" s="174">
        <v>1.30542581359352E-7</v>
      </c>
      <c r="M1246" s="174">
        <v>8.9883343214012593E-6</v>
      </c>
      <c r="N1246" s="174" t="s">
        <v>3989</v>
      </c>
      <c r="O1246" s="174" t="b">
        <v>0</v>
      </c>
      <c r="P1246" s="174">
        <v>4</v>
      </c>
    </row>
    <row r="1247" spans="10:16">
      <c r="J1247" s="174" t="s">
        <v>3017</v>
      </c>
      <c r="K1247" s="174" t="s">
        <v>3018</v>
      </c>
      <c r="L1247" s="174">
        <v>2.0473385698730001E-11</v>
      </c>
      <c r="M1247" s="174">
        <v>2.43586224560407E-9</v>
      </c>
      <c r="N1247" s="174" t="s">
        <v>3990</v>
      </c>
      <c r="O1247" s="174" t="b">
        <v>0</v>
      </c>
      <c r="P1247" s="174">
        <v>6</v>
      </c>
    </row>
    <row r="1248" spans="10:16">
      <c r="J1248" s="174" t="s">
        <v>3017</v>
      </c>
      <c r="K1248" s="174" t="s">
        <v>3018</v>
      </c>
      <c r="L1248" s="174">
        <v>2.0849740374915999E-23</v>
      </c>
      <c r="M1248" s="174">
        <v>5.78077667734166E-21</v>
      </c>
      <c r="N1248" s="174" t="s">
        <v>3991</v>
      </c>
      <c r="O1248" s="174" t="b">
        <v>0</v>
      </c>
      <c r="P1248" s="174">
        <v>1</v>
      </c>
    </row>
    <row r="1249" spans="10:16">
      <c r="J1249" s="174" t="s">
        <v>3017</v>
      </c>
      <c r="K1249" s="174" t="s">
        <v>3018</v>
      </c>
      <c r="L1249" s="174">
        <v>5.5450278329027298E-7</v>
      </c>
      <c r="M1249" s="174">
        <v>3.30498559107732E-5</v>
      </c>
      <c r="N1249" s="174" t="s">
        <v>3992</v>
      </c>
      <c r="O1249" s="174" t="b">
        <v>0</v>
      </c>
      <c r="P1249" s="174">
        <v>2</v>
      </c>
    </row>
    <row r="1250" spans="10:16">
      <c r="J1250" s="174" t="s">
        <v>3017</v>
      </c>
      <c r="K1250" s="174" t="s">
        <v>3018</v>
      </c>
      <c r="L1250" s="174">
        <v>1.0950331836339601E-5</v>
      </c>
      <c r="M1250" s="174">
        <v>4.8786320590222902E-4</v>
      </c>
      <c r="N1250" s="174" t="s">
        <v>4640</v>
      </c>
      <c r="O1250" s="174" t="b">
        <v>0</v>
      </c>
      <c r="P1250" s="174">
        <v>2</v>
      </c>
    </row>
    <row r="1251" spans="10:16">
      <c r="J1251" s="174" t="s">
        <v>3017</v>
      </c>
      <c r="K1251" s="174" t="s">
        <v>3018</v>
      </c>
      <c r="L1251" s="174">
        <v>3.7395585200807999E-7</v>
      </c>
      <c r="M1251" s="174">
        <v>2.3132372654196999E-5</v>
      </c>
      <c r="N1251" s="174" t="s">
        <v>729</v>
      </c>
      <c r="O1251" s="174" t="b">
        <v>0</v>
      </c>
      <c r="P1251" s="174">
        <v>1</v>
      </c>
    </row>
    <row r="1252" spans="10:16">
      <c r="J1252" s="174" t="s">
        <v>3017</v>
      </c>
      <c r="K1252" s="174" t="s">
        <v>3018</v>
      </c>
      <c r="L1252" s="174">
        <v>1.6537261571203E-3</v>
      </c>
      <c r="M1252" s="174">
        <v>3.5686697954869097E-2</v>
      </c>
      <c r="N1252" s="174" t="s">
        <v>3995</v>
      </c>
      <c r="O1252" s="174" t="b">
        <v>0</v>
      </c>
      <c r="P1252" s="174">
        <v>1</v>
      </c>
    </row>
    <row r="1253" spans="10:16">
      <c r="J1253" s="174" t="s">
        <v>3017</v>
      </c>
      <c r="K1253" s="174" t="s">
        <v>3018</v>
      </c>
      <c r="L1253" s="174">
        <v>4.1136057472189298E-12</v>
      </c>
      <c r="M1253" s="174">
        <v>5.2785041019995701E-10</v>
      </c>
      <c r="N1253" s="174" t="s">
        <v>3997</v>
      </c>
      <c r="O1253" s="174" t="b">
        <v>1</v>
      </c>
      <c r="P1253" s="174">
        <v>5</v>
      </c>
    </row>
    <row r="1254" spans="10:16">
      <c r="J1254" s="174" t="s">
        <v>3017</v>
      </c>
      <c r="K1254" s="174" t="s">
        <v>3018</v>
      </c>
      <c r="L1254" s="174">
        <v>1.2848410600715599E-6</v>
      </c>
      <c r="M1254" s="174">
        <v>7.0741435174472201E-5</v>
      </c>
      <c r="N1254" s="174" t="s">
        <v>3998</v>
      </c>
      <c r="O1254" s="174" t="b">
        <v>0</v>
      </c>
      <c r="P1254" s="174">
        <v>6</v>
      </c>
    </row>
    <row r="1255" spans="10:16">
      <c r="J1255" s="174" t="s">
        <v>3017</v>
      </c>
      <c r="K1255" s="174" t="s">
        <v>3018</v>
      </c>
      <c r="L1255" s="174">
        <v>9.1694845309290996E-5</v>
      </c>
      <c r="M1255" s="174">
        <v>3.1885778626981102E-3</v>
      </c>
      <c r="N1255" s="174" t="s">
        <v>1305</v>
      </c>
      <c r="O1255" s="174" t="b">
        <v>0</v>
      </c>
      <c r="P1255" s="174">
        <v>3</v>
      </c>
    </row>
    <row r="1256" spans="10:16">
      <c r="J1256" s="174" t="s">
        <v>3017</v>
      </c>
      <c r="K1256" s="174" t="s">
        <v>3018</v>
      </c>
      <c r="L1256" s="174">
        <v>7.8905493902801894E-5</v>
      </c>
      <c r="M1256" s="174">
        <v>2.78754528118738E-3</v>
      </c>
      <c r="N1256" s="174" t="s">
        <v>5366</v>
      </c>
      <c r="O1256" s="174" t="b">
        <v>0</v>
      </c>
      <c r="P1256" s="174">
        <v>1</v>
      </c>
    </row>
    <row r="1257" spans="10:16">
      <c r="J1257" s="174" t="s">
        <v>3017</v>
      </c>
      <c r="K1257" s="174" t="s">
        <v>3018</v>
      </c>
      <c r="L1257" s="174">
        <v>6.4464353539584E-5</v>
      </c>
      <c r="M1257" s="174">
        <v>2.3774484209794599E-3</v>
      </c>
      <c r="N1257" s="174" t="s">
        <v>5367</v>
      </c>
      <c r="O1257" s="174" t="b">
        <v>0</v>
      </c>
      <c r="P1257" s="174">
        <v>6</v>
      </c>
    </row>
    <row r="1258" spans="10:16">
      <c r="J1258" s="174" t="s">
        <v>3017</v>
      </c>
      <c r="K1258" s="174" t="s">
        <v>3018</v>
      </c>
      <c r="L1258" s="174">
        <v>4.7589601354617401E-4</v>
      </c>
      <c r="M1258" s="174">
        <v>1.2951795713102E-2</v>
      </c>
      <c r="N1258" s="174" t="s">
        <v>5368</v>
      </c>
      <c r="O1258" s="174" t="b">
        <v>0</v>
      </c>
      <c r="P1258" s="174">
        <v>1</v>
      </c>
    </row>
    <row r="1259" spans="10:16">
      <c r="J1259" s="174" t="s">
        <v>3017</v>
      </c>
      <c r="K1259" s="174" t="s">
        <v>3018</v>
      </c>
      <c r="L1259" s="174">
        <v>6.3366085914166897E-17</v>
      </c>
      <c r="M1259" s="174">
        <v>1.13740292826163E-14</v>
      </c>
      <c r="N1259" s="174" t="s">
        <v>684</v>
      </c>
      <c r="O1259" s="174" t="b">
        <v>1</v>
      </c>
      <c r="P1259" s="174">
        <v>1</v>
      </c>
    </row>
    <row r="1260" spans="10:16">
      <c r="J1260" s="174" t="s">
        <v>3017</v>
      </c>
      <c r="K1260" s="174" t="s">
        <v>3018</v>
      </c>
      <c r="L1260" s="174">
        <v>4.5861966038408198E-10</v>
      </c>
      <c r="M1260" s="174">
        <v>4.4925918971315102E-8</v>
      </c>
      <c r="N1260" s="174" t="s">
        <v>3999</v>
      </c>
      <c r="O1260" s="174" t="b">
        <v>0</v>
      </c>
      <c r="P1260" s="174">
        <v>1</v>
      </c>
    </row>
    <row r="1261" spans="10:16">
      <c r="J1261" s="174" t="s">
        <v>3017</v>
      </c>
      <c r="K1261" s="174" t="s">
        <v>3018</v>
      </c>
      <c r="L1261" s="174">
        <v>1.56332145893721E-9</v>
      </c>
      <c r="M1261" s="174">
        <v>1.42781827248168E-7</v>
      </c>
      <c r="N1261" s="174" t="s">
        <v>4000</v>
      </c>
      <c r="O1261" s="174" t="b">
        <v>0</v>
      </c>
      <c r="P1261" s="174">
        <v>1</v>
      </c>
    </row>
    <row r="1262" spans="10:16">
      <c r="J1262" s="174" t="s">
        <v>3017</v>
      </c>
      <c r="K1262" s="174" t="s">
        <v>3018</v>
      </c>
      <c r="L1262" s="174">
        <v>3.3407398732493597E-36</v>
      </c>
      <c r="M1262" s="174">
        <v>2.8816665356670101E-33</v>
      </c>
      <c r="N1262" s="174" t="s">
        <v>583</v>
      </c>
      <c r="O1262" s="174" t="b">
        <v>0</v>
      </c>
      <c r="P1262" s="174">
        <v>5</v>
      </c>
    </row>
    <row r="1263" spans="10:16">
      <c r="J1263" s="174" t="s">
        <v>3017</v>
      </c>
      <c r="K1263" s="174" t="s">
        <v>3018</v>
      </c>
      <c r="L1263" s="174">
        <v>1.78160291412282E-8</v>
      </c>
      <c r="M1263" s="174">
        <v>1.42658121314015E-6</v>
      </c>
      <c r="N1263" s="174" t="s">
        <v>3153</v>
      </c>
      <c r="O1263" s="174" t="b">
        <v>0</v>
      </c>
      <c r="P1263" s="174">
        <v>5</v>
      </c>
    </row>
    <row r="1264" spans="10:16">
      <c r="J1264" s="174" t="s">
        <v>3017</v>
      </c>
      <c r="K1264" s="174" t="s">
        <v>3018</v>
      </c>
      <c r="L1264" s="174">
        <v>2.7713646922348601E-8</v>
      </c>
      <c r="M1264" s="174">
        <v>2.1407758156211199E-6</v>
      </c>
      <c r="N1264" s="174" t="s">
        <v>2948</v>
      </c>
      <c r="O1264" s="174" t="b">
        <v>0</v>
      </c>
      <c r="P1264" s="174">
        <v>3</v>
      </c>
    </row>
    <row r="1265" spans="10:16">
      <c r="J1265" s="174" t="s">
        <v>3017</v>
      </c>
      <c r="K1265" s="174" t="s">
        <v>3018</v>
      </c>
      <c r="L1265" s="174">
        <v>4.0046246300308202E-5</v>
      </c>
      <c r="M1265" s="174">
        <v>1.5741216283081899E-3</v>
      </c>
      <c r="N1265" s="174" t="s">
        <v>4931</v>
      </c>
      <c r="O1265" s="174" t="b">
        <v>0</v>
      </c>
      <c r="P1265" s="174">
        <v>1</v>
      </c>
    </row>
    <row r="1266" spans="10:16">
      <c r="J1266" s="174" t="s">
        <v>3017</v>
      </c>
      <c r="K1266" s="174" t="s">
        <v>3018</v>
      </c>
      <c r="L1266" s="174">
        <v>2.84356202030171E-83</v>
      </c>
      <c r="M1266" s="174">
        <v>1.76602262832858E-79</v>
      </c>
      <c r="N1266" s="174" t="s">
        <v>386</v>
      </c>
      <c r="O1266" s="174" t="b">
        <v>1</v>
      </c>
      <c r="P1266" s="174">
        <v>2</v>
      </c>
    </row>
    <row r="1267" spans="10:16">
      <c r="J1267" s="174" t="s">
        <v>3017</v>
      </c>
      <c r="K1267" s="174" t="s">
        <v>3018</v>
      </c>
      <c r="L1267" s="174">
        <v>5.05886344510326E-14</v>
      </c>
      <c r="M1267" s="174">
        <v>7.5525426231149692E-12</v>
      </c>
      <c r="N1267" s="174" t="s">
        <v>3154</v>
      </c>
      <c r="O1267" s="174" t="b">
        <v>0</v>
      </c>
      <c r="P1267" s="174">
        <v>2</v>
      </c>
    </row>
    <row r="1268" spans="10:16">
      <c r="J1268" s="174" t="s">
        <v>3017</v>
      </c>
      <c r="K1268" s="174" t="s">
        <v>3018</v>
      </c>
      <c r="L1268" s="174">
        <v>2.2158829200101902E-3</v>
      </c>
      <c r="M1268" s="174">
        <v>4.5239850305770199E-2</v>
      </c>
      <c r="N1268" s="174" t="s">
        <v>5369</v>
      </c>
      <c r="O1268" s="174" t="b">
        <v>0</v>
      </c>
      <c r="P1268" s="174">
        <v>6</v>
      </c>
    </row>
    <row r="1269" spans="10:16">
      <c r="J1269" s="174" t="s">
        <v>3017</v>
      </c>
      <c r="K1269" s="174" t="s">
        <v>3018</v>
      </c>
      <c r="L1269" s="174">
        <v>1.74249097456415E-4</v>
      </c>
      <c r="M1269" s="174">
        <v>5.5783064157876802E-3</v>
      </c>
      <c r="N1269" s="174" t="s">
        <v>5370</v>
      </c>
      <c r="O1269" s="174" t="b">
        <v>0</v>
      </c>
      <c r="P1269" s="174">
        <v>6</v>
      </c>
    </row>
    <row r="1270" spans="10:16">
      <c r="J1270" s="174" t="s">
        <v>3017</v>
      </c>
      <c r="K1270" s="174" t="s">
        <v>3018</v>
      </c>
      <c r="L1270" s="174">
        <v>1.9929959834126201E-4</v>
      </c>
      <c r="M1270" s="174">
        <v>6.2894821415561096E-3</v>
      </c>
      <c r="N1270" s="174" t="s">
        <v>3155</v>
      </c>
      <c r="O1270" s="174" t="b">
        <v>0</v>
      </c>
      <c r="P1270" s="174">
        <v>5</v>
      </c>
    </row>
    <row r="1271" spans="10:16">
      <c r="J1271" s="174" t="s">
        <v>3017</v>
      </c>
      <c r="K1271" s="174" t="s">
        <v>3018</v>
      </c>
      <c r="L1271" s="174">
        <v>5.8973609500287101E-4</v>
      </c>
      <c r="M1271" s="174">
        <v>1.53375837170219E-2</v>
      </c>
      <c r="N1271" s="174" t="s">
        <v>4644</v>
      </c>
      <c r="O1271" s="174" t="b">
        <v>0</v>
      </c>
      <c r="P1271" s="174">
        <v>1</v>
      </c>
    </row>
    <row r="1272" spans="10:16">
      <c r="J1272" s="174" t="s">
        <v>3017</v>
      </c>
      <c r="K1272" s="174" t="s">
        <v>3018</v>
      </c>
      <c r="L1272" s="174">
        <v>2.7917631280370501E-5</v>
      </c>
      <c r="M1272" s="174">
        <v>1.13941123646853E-3</v>
      </c>
      <c r="N1272" s="174" t="s">
        <v>5371</v>
      </c>
      <c r="O1272" s="174" t="b">
        <v>0</v>
      </c>
      <c r="P1272" s="174">
        <v>4</v>
      </c>
    </row>
    <row r="1273" spans="10:16">
      <c r="J1273" s="174" t="s">
        <v>3017</v>
      </c>
      <c r="K1273" s="174" t="s">
        <v>3018</v>
      </c>
      <c r="L1273" s="174">
        <v>6.85339429896165E-46</v>
      </c>
      <c r="M1273" s="174">
        <v>1.01342120555074E-42</v>
      </c>
      <c r="N1273" s="174" t="s">
        <v>3156</v>
      </c>
      <c r="O1273" s="174" t="b">
        <v>0</v>
      </c>
      <c r="P1273" s="174">
        <v>1</v>
      </c>
    </row>
    <row r="1274" spans="10:16">
      <c r="J1274" s="174" t="s">
        <v>3017</v>
      </c>
      <c r="K1274" s="174" t="s">
        <v>3018</v>
      </c>
      <c r="L1274" s="174">
        <v>1.4674285549756101E-5</v>
      </c>
      <c r="M1274" s="174">
        <v>6.3553778127834696E-4</v>
      </c>
      <c r="N1274" s="174" t="s">
        <v>4646</v>
      </c>
      <c r="O1274" s="174" t="b">
        <v>0</v>
      </c>
      <c r="P1274" s="174">
        <v>6</v>
      </c>
    </row>
    <row r="1275" spans="10:16">
      <c r="J1275" s="174" t="s">
        <v>3017</v>
      </c>
      <c r="K1275" s="174" t="s">
        <v>3018</v>
      </c>
      <c r="L1275" s="174">
        <v>7.8997657855846997E-4</v>
      </c>
      <c r="M1275" s="174">
        <v>1.9407549599664699E-2</v>
      </c>
      <c r="N1275" s="174" t="s">
        <v>4647</v>
      </c>
      <c r="O1275" s="174" t="b">
        <v>0</v>
      </c>
      <c r="P1275" s="174">
        <v>6</v>
      </c>
    </row>
    <row r="1276" spans="10:16">
      <c r="J1276" s="174" t="s">
        <v>3017</v>
      </c>
      <c r="K1276" s="174" t="s">
        <v>3018</v>
      </c>
      <c r="L1276" s="174">
        <v>2.4578138084090699E-7</v>
      </c>
      <c r="M1276" s="174">
        <v>1.5838877331805301E-5</v>
      </c>
      <c r="N1276" s="174" t="s">
        <v>5372</v>
      </c>
      <c r="O1276" s="174" t="b">
        <v>0</v>
      </c>
      <c r="P1276" s="174">
        <v>1</v>
      </c>
    </row>
    <row r="1277" spans="10:16">
      <c r="J1277" s="174" t="s">
        <v>3017</v>
      </c>
      <c r="K1277" s="174" t="s">
        <v>3018</v>
      </c>
      <c r="L1277" s="174">
        <v>2.1934235892777198E-3</v>
      </c>
      <c r="M1277" s="174">
        <v>4.4840278286926202E-2</v>
      </c>
      <c r="N1277" s="174" t="s">
        <v>4007</v>
      </c>
      <c r="O1277" s="174" t="b">
        <v>0</v>
      </c>
      <c r="P1277" s="174">
        <v>3</v>
      </c>
    </row>
    <row r="1278" spans="10:16">
      <c r="J1278" s="174" t="s">
        <v>3017</v>
      </c>
      <c r="K1278" s="174" t="s">
        <v>3018</v>
      </c>
      <c r="L1278" s="174">
        <v>6.9244003549507498E-4</v>
      </c>
      <c r="M1278" s="174">
        <v>1.7389332727167299E-2</v>
      </c>
      <c r="N1278" s="174" t="s">
        <v>4933</v>
      </c>
      <c r="O1278" s="174" t="b">
        <v>0</v>
      </c>
      <c r="P1278" s="174">
        <v>3</v>
      </c>
    </row>
    <row r="1279" spans="10:16">
      <c r="J1279" s="174" t="s">
        <v>3017</v>
      </c>
      <c r="K1279" s="174" t="s">
        <v>3018</v>
      </c>
      <c r="L1279" s="174">
        <v>1.31471585350425E-25</v>
      </c>
      <c r="M1279" s="174">
        <v>4.12382539382501E-23</v>
      </c>
      <c r="N1279" s="174" t="s">
        <v>3157</v>
      </c>
      <c r="O1279" s="174" t="b">
        <v>0</v>
      </c>
      <c r="P1279" s="174">
        <v>5</v>
      </c>
    </row>
    <row r="1280" spans="10:16">
      <c r="J1280" s="174" t="s">
        <v>3017</v>
      </c>
      <c r="K1280" s="174" t="s">
        <v>3018</v>
      </c>
      <c r="L1280" s="174">
        <v>8.0648161092726402E-5</v>
      </c>
      <c r="M1280" s="174">
        <v>2.8426417098892502E-3</v>
      </c>
      <c r="N1280" s="174" t="s">
        <v>4010</v>
      </c>
      <c r="O1280" s="174" t="b">
        <v>0</v>
      </c>
      <c r="P1280" s="174">
        <v>5</v>
      </c>
    </row>
    <row r="1281" spans="10:16">
      <c r="J1281" s="174" t="s">
        <v>3017</v>
      </c>
      <c r="K1281" s="174" t="s">
        <v>3018</v>
      </c>
      <c r="L1281" s="174">
        <v>7.7381465077874094E-8</v>
      </c>
      <c r="M1281" s="174">
        <v>5.60122758755996E-6</v>
      </c>
      <c r="N1281" s="174" t="s">
        <v>4011</v>
      </c>
      <c r="O1281" s="174" t="b">
        <v>0</v>
      </c>
      <c r="P1281" s="174">
        <v>6</v>
      </c>
    </row>
    <row r="1282" spans="10:16">
      <c r="J1282" s="174" t="s">
        <v>3017</v>
      </c>
      <c r="K1282" s="174" t="s">
        <v>3018</v>
      </c>
      <c r="L1282" s="174">
        <v>1.4372413780504001E-26</v>
      </c>
      <c r="M1282" s="174">
        <v>5.0716655127953498E-24</v>
      </c>
      <c r="N1282" s="174" t="s">
        <v>4012</v>
      </c>
      <c r="O1282" s="174" t="b">
        <v>0</v>
      </c>
      <c r="P1282" s="174">
        <v>1</v>
      </c>
    </row>
    <row r="1283" spans="10:16">
      <c r="J1283" s="174" t="s">
        <v>3017</v>
      </c>
      <c r="K1283" s="174" t="s">
        <v>3018</v>
      </c>
      <c r="L1283" s="174">
        <v>2.1569390231429001E-16</v>
      </c>
      <c r="M1283" s="174">
        <v>3.7005208555611298E-14</v>
      </c>
      <c r="N1283" s="174" t="s">
        <v>4014</v>
      </c>
      <c r="O1283" s="174" t="b">
        <v>0</v>
      </c>
      <c r="P1283" s="174">
        <v>1</v>
      </c>
    </row>
    <row r="1284" spans="10:16">
      <c r="J1284" s="174" t="s">
        <v>3017</v>
      </c>
      <c r="K1284" s="174" t="s">
        <v>3018</v>
      </c>
      <c r="L1284" s="174">
        <v>2.1810683603506898E-3</v>
      </c>
      <c r="M1284" s="174">
        <v>4.4646483713889198E-2</v>
      </c>
      <c r="N1284" s="174" t="s">
        <v>4649</v>
      </c>
      <c r="O1284" s="174" t="b">
        <v>0</v>
      </c>
      <c r="P1284" s="174">
        <v>5</v>
      </c>
    </row>
    <row r="1285" spans="10:16">
      <c r="J1285" s="174" t="s">
        <v>3017</v>
      </c>
      <c r="K1285" s="174" t="s">
        <v>3018</v>
      </c>
      <c r="L1285" s="174">
        <v>1.6791608278345401E-10</v>
      </c>
      <c r="M1285" s="174">
        <v>1.7735707886648301E-8</v>
      </c>
      <c r="N1285" s="174" t="s">
        <v>4650</v>
      </c>
      <c r="O1285" s="174" t="b">
        <v>0</v>
      </c>
      <c r="P1285" s="174">
        <v>1</v>
      </c>
    </row>
    <row r="1286" spans="10:16">
      <c r="J1286" s="174" t="s">
        <v>3017</v>
      </c>
      <c r="K1286" s="174" t="s">
        <v>3018</v>
      </c>
      <c r="L1286" s="174">
        <v>1.39194941081245E-3</v>
      </c>
      <c r="M1286" s="174">
        <v>3.0830388768872299E-2</v>
      </c>
      <c r="N1286" s="174" t="s">
        <v>5373</v>
      </c>
      <c r="O1286" s="174" t="b">
        <v>0</v>
      </c>
      <c r="P1286" s="174">
        <v>1</v>
      </c>
    </row>
    <row r="1287" spans="10:16">
      <c r="J1287" s="174" t="s">
        <v>3017</v>
      </c>
      <c r="K1287" s="174" t="s">
        <v>3018</v>
      </c>
      <c r="L1287" s="174">
        <v>4.6990356001531697E-4</v>
      </c>
      <c r="M1287" s="174">
        <v>1.2811163519890799E-2</v>
      </c>
      <c r="N1287" s="174" t="s">
        <v>4015</v>
      </c>
      <c r="O1287" s="174" t="b">
        <v>0</v>
      </c>
      <c r="P1287" s="174">
        <v>5</v>
      </c>
    </row>
    <row r="1288" spans="10:16">
      <c r="J1288" s="174" t="s">
        <v>3017</v>
      </c>
      <c r="K1288" s="174" t="s">
        <v>3018</v>
      </c>
      <c r="L1288" s="174">
        <v>1.3076076635463299E-4</v>
      </c>
      <c r="M1288" s="174">
        <v>4.3474454792402804E-3</v>
      </c>
      <c r="N1288" s="174" t="s">
        <v>899</v>
      </c>
      <c r="O1288" s="174" t="b">
        <v>0</v>
      </c>
      <c r="P1288" s="174">
        <v>1</v>
      </c>
    </row>
    <row r="1289" spans="10:16">
      <c r="J1289" s="174" t="s">
        <v>3017</v>
      </c>
      <c r="K1289" s="174" t="s">
        <v>3018</v>
      </c>
      <c r="L1289" s="174">
        <v>6.27052923584465E-4</v>
      </c>
      <c r="M1289" s="174">
        <v>1.61057687643246E-2</v>
      </c>
      <c r="N1289" s="174" t="s">
        <v>4017</v>
      </c>
      <c r="O1289" s="174" t="b">
        <v>0</v>
      </c>
      <c r="P1289" s="174">
        <v>1</v>
      </c>
    </row>
    <row r="1290" spans="10:16">
      <c r="J1290" s="174" t="s">
        <v>3017</v>
      </c>
      <c r="K1290" s="174" t="s">
        <v>3018</v>
      </c>
      <c r="L1290" s="174">
        <v>1.82070998551642E-4</v>
      </c>
      <c r="M1290" s="174">
        <v>5.7988212492555303E-3</v>
      </c>
      <c r="N1290" s="174" t="s">
        <v>4018</v>
      </c>
      <c r="O1290" s="174" t="b">
        <v>0</v>
      </c>
      <c r="P1290" s="174">
        <v>1</v>
      </c>
    </row>
    <row r="1291" spans="10:16">
      <c r="J1291" s="174" t="s">
        <v>3017</v>
      </c>
      <c r="K1291" s="174" t="s">
        <v>3018</v>
      </c>
      <c r="L1291" s="174">
        <v>7.7084117158384606E-5</v>
      </c>
      <c r="M1291" s="174">
        <v>2.7387792793127199E-3</v>
      </c>
      <c r="N1291" s="174" t="s">
        <v>832</v>
      </c>
      <c r="O1291" s="174" t="b">
        <v>1</v>
      </c>
      <c r="P1291" s="174">
        <v>3</v>
      </c>
    </row>
    <row r="1292" spans="10:16">
      <c r="J1292" s="174" t="s">
        <v>3017</v>
      </c>
      <c r="K1292" s="174" t="s">
        <v>3018</v>
      </c>
      <c r="L1292" s="174">
        <v>5.3207684687335304E-7</v>
      </c>
      <c r="M1292" s="174">
        <v>3.1774196780688902E-5</v>
      </c>
      <c r="N1292" s="174" t="s">
        <v>863</v>
      </c>
      <c r="O1292" s="174" t="b">
        <v>0</v>
      </c>
      <c r="P1292" s="174">
        <v>1</v>
      </c>
    </row>
    <row r="1293" spans="10:16">
      <c r="J1293" s="174" t="s">
        <v>3017</v>
      </c>
      <c r="K1293" s="174" t="s">
        <v>3018</v>
      </c>
      <c r="L1293" s="174">
        <v>2.11762635169439E-7</v>
      </c>
      <c r="M1293" s="174">
        <v>1.3902463234495899E-5</v>
      </c>
      <c r="N1293" s="174" t="s">
        <v>4021</v>
      </c>
      <c r="O1293" s="174" t="b">
        <v>0</v>
      </c>
      <c r="P1293" s="174">
        <v>2</v>
      </c>
    </row>
    <row r="1294" spans="10:16">
      <c r="J1294" s="174" t="s">
        <v>3017</v>
      </c>
      <c r="K1294" s="174" t="s">
        <v>3018</v>
      </c>
      <c r="L1294" s="174">
        <v>3.46172466054197E-21</v>
      </c>
      <c r="M1294" s="174">
        <v>8.0824763822413297E-19</v>
      </c>
      <c r="N1294" s="174" t="s">
        <v>567</v>
      </c>
      <c r="O1294" s="174" t="b">
        <v>0</v>
      </c>
      <c r="P1294" s="174">
        <v>2</v>
      </c>
    </row>
    <row r="1295" spans="10:16">
      <c r="J1295" s="174" t="s">
        <v>3017</v>
      </c>
      <c r="K1295" s="174" t="s">
        <v>3018</v>
      </c>
      <c r="L1295" s="174">
        <v>9.0776746116010595E-6</v>
      </c>
      <c r="M1295" s="174">
        <v>4.1332702304112598E-4</v>
      </c>
      <c r="N1295" s="174" t="s">
        <v>5374</v>
      </c>
      <c r="O1295" s="174" t="b">
        <v>0</v>
      </c>
      <c r="P1295" s="174">
        <v>6</v>
      </c>
    </row>
    <row r="1296" spans="10:16">
      <c r="J1296" s="174" t="s">
        <v>3017</v>
      </c>
      <c r="K1296" s="174" t="s">
        <v>3018</v>
      </c>
      <c r="L1296" s="174">
        <v>7.4612950225316197E-20</v>
      </c>
      <c r="M1296" s="174">
        <v>1.6432311654941401E-17</v>
      </c>
      <c r="N1296" s="174" t="s">
        <v>4023</v>
      </c>
      <c r="O1296" s="174" t="b">
        <v>0</v>
      </c>
      <c r="P1296" s="174">
        <v>2</v>
      </c>
    </row>
    <row r="1297" spans="10:16">
      <c r="J1297" s="174" t="s">
        <v>3017</v>
      </c>
      <c r="K1297" s="174" t="s">
        <v>3018</v>
      </c>
      <c r="L1297" s="174">
        <v>4.9512926588577799E-4</v>
      </c>
      <c r="M1297" s="174">
        <v>1.33814178359887E-2</v>
      </c>
      <c r="N1297" s="174" t="s">
        <v>5375</v>
      </c>
      <c r="O1297" s="174" t="b">
        <v>0</v>
      </c>
      <c r="P1297" s="174">
        <v>1</v>
      </c>
    </row>
    <row r="1298" spans="10:16">
      <c r="J1298" s="174" t="s">
        <v>3017</v>
      </c>
      <c r="K1298" s="174" t="s">
        <v>3018</v>
      </c>
      <c r="L1298" s="174">
        <v>2.3743632758324701E-3</v>
      </c>
      <c r="M1298" s="174">
        <v>4.7660699938219697E-2</v>
      </c>
      <c r="N1298" s="174" t="s">
        <v>1435</v>
      </c>
      <c r="O1298" s="174" t="b">
        <v>0</v>
      </c>
      <c r="P1298" s="174">
        <v>5</v>
      </c>
    </row>
    <row r="1299" spans="10:16">
      <c r="J1299" s="174" t="s">
        <v>3017</v>
      </c>
      <c r="K1299" s="174" t="s">
        <v>3018</v>
      </c>
      <c r="L1299" s="174">
        <v>8.8034754730148903E-4</v>
      </c>
      <c r="M1299" s="174">
        <v>2.1142639123243E-2</v>
      </c>
      <c r="N1299" s="174" t="s">
        <v>5376</v>
      </c>
      <c r="O1299" s="174" t="b">
        <v>0</v>
      </c>
      <c r="P1299" s="174">
        <v>6</v>
      </c>
    </row>
    <row r="1300" spans="10:16">
      <c r="J1300" s="174" t="s">
        <v>3017</v>
      </c>
      <c r="K1300" s="174" t="s">
        <v>3018</v>
      </c>
      <c r="L1300" s="174">
        <v>2.2289967514866E-3</v>
      </c>
      <c r="M1300" s="174">
        <v>4.5388220409123499E-2</v>
      </c>
      <c r="N1300" s="174" t="s">
        <v>5377</v>
      </c>
      <c r="O1300" s="174" t="b">
        <v>0</v>
      </c>
      <c r="P1300" s="174">
        <v>2</v>
      </c>
    </row>
    <row r="1301" spans="10:16">
      <c r="J1301" s="174" t="s">
        <v>3017</v>
      </c>
      <c r="K1301" s="174" t="s">
        <v>3018</v>
      </c>
      <c r="L1301" s="174">
        <v>2.45764432717798E-4</v>
      </c>
      <c r="M1301" s="174">
        <v>7.5115383161277497E-3</v>
      </c>
      <c r="N1301" s="174" t="s">
        <v>5378</v>
      </c>
      <c r="O1301" s="174" t="b">
        <v>0</v>
      </c>
      <c r="P1301" s="174">
        <v>2</v>
      </c>
    </row>
    <row r="1302" spans="10:16">
      <c r="J1302" s="174" t="s">
        <v>3017</v>
      </c>
      <c r="K1302" s="174" t="s">
        <v>3018</v>
      </c>
      <c r="L1302" s="174">
        <v>1.8369427473390101E-29</v>
      </c>
      <c r="M1302" s="174">
        <v>8.7757820204797298E-27</v>
      </c>
      <c r="N1302" s="174" t="s">
        <v>3160</v>
      </c>
      <c r="O1302" s="174" t="b">
        <v>0</v>
      </c>
      <c r="P1302" s="174">
        <v>1</v>
      </c>
    </row>
    <row r="1303" spans="10:16">
      <c r="J1303" s="174" t="s">
        <v>3017</v>
      </c>
      <c r="K1303" s="174" t="s">
        <v>3018</v>
      </c>
      <c r="L1303" s="174">
        <v>4.4233511715405002E-5</v>
      </c>
      <c r="M1303" s="174">
        <v>1.7191279590719299E-3</v>
      </c>
      <c r="N1303" s="174" t="s">
        <v>1200</v>
      </c>
      <c r="O1303" s="174" t="b">
        <v>0</v>
      </c>
      <c r="P1303" s="174">
        <v>5</v>
      </c>
    </row>
    <row r="1304" spans="10:16">
      <c r="J1304" s="174" t="s">
        <v>3017</v>
      </c>
      <c r="K1304" s="174" t="s">
        <v>3018</v>
      </c>
      <c r="L1304" s="174">
        <v>1.5383200314176401E-5</v>
      </c>
      <c r="M1304" s="174">
        <v>6.6071164502921095E-4</v>
      </c>
      <c r="N1304" s="174" t="s">
        <v>5379</v>
      </c>
      <c r="O1304" s="174" t="b">
        <v>0</v>
      </c>
      <c r="P1304" s="174">
        <v>2</v>
      </c>
    </row>
    <row r="1305" spans="10:16">
      <c r="J1305" s="174" t="s">
        <v>3017</v>
      </c>
      <c r="K1305" s="174" t="s">
        <v>3018</v>
      </c>
      <c r="L1305" s="174">
        <v>1.9775202125884399E-6</v>
      </c>
      <c r="M1305" s="174">
        <v>1.0390513563707099E-4</v>
      </c>
      <c r="N1305" s="174" t="s">
        <v>5380</v>
      </c>
      <c r="O1305" s="174" t="b">
        <v>0</v>
      </c>
      <c r="P1305" s="174">
        <v>1</v>
      </c>
    </row>
    <row r="1306" spans="10:16">
      <c r="J1306" s="174" t="s">
        <v>3017</v>
      </c>
      <c r="K1306" s="174" t="s">
        <v>3018</v>
      </c>
      <c r="L1306" s="174">
        <v>1.4039597493012801E-7</v>
      </c>
      <c r="M1306" s="174">
        <v>9.5817938670445694E-6</v>
      </c>
      <c r="N1306" s="174" t="s">
        <v>895</v>
      </c>
      <c r="O1306" s="174" t="b">
        <v>0</v>
      </c>
      <c r="P1306" s="174">
        <v>1</v>
      </c>
    </row>
    <row r="1307" spans="10:16">
      <c r="J1307" s="174" t="s">
        <v>3017</v>
      </c>
      <c r="K1307" s="174" t="s">
        <v>3018</v>
      </c>
      <c r="L1307" s="174">
        <v>7.2639808019893196E-6</v>
      </c>
      <c r="M1307" s="174">
        <v>3.3869128505131303E-4</v>
      </c>
      <c r="N1307" s="174" t="s">
        <v>5381</v>
      </c>
      <c r="O1307" s="174" t="b">
        <v>0</v>
      </c>
      <c r="P1307" s="174">
        <v>4</v>
      </c>
    </row>
    <row r="1308" spans="10:16">
      <c r="J1308" s="174" t="s">
        <v>3017</v>
      </c>
      <c r="K1308" s="174" t="s">
        <v>3018</v>
      </c>
      <c r="L1308" s="174">
        <v>6.8512747020745904E-32</v>
      </c>
      <c r="M1308" s="174">
        <v>4.2550526664704399E-29</v>
      </c>
      <c r="N1308" s="174" t="s">
        <v>4028</v>
      </c>
      <c r="O1308" s="174" t="b">
        <v>1</v>
      </c>
      <c r="P1308" s="174">
        <v>2</v>
      </c>
    </row>
    <row r="1309" spans="10:16">
      <c r="J1309" s="174" t="s">
        <v>3017</v>
      </c>
      <c r="K1309" s="174" t="s">
        <v>3018</v>
      </c>
      <c r="L1309" s="174">
        <v>2.2411090687922899E-27</v>
      </c>
      <c r="M1309" s="174">
        <v>8.8092607485072094E-25</v>
      </c>
      <c r="N1309" s="174" t="s">
        <v>4029</v>
      </c>
      <c r="O1309" s="174" t="b">
        <v>0</v>
      </c>
      <c r="P1309" s="174">
        <v>1</v>
      </c>
    </row>
    <row r="1310" spans="10:16">
      <c r="J1310" s="174" t="s">
        <v>3017</v>
      </c>
      <c r="K1310" s="174" t="s">
        <v>3018</v>
      </c>
      <c r="L1310" s="174">
        <v>6.0530662508624399E-7</v>
      </c>
      <c r="M1310" s="174">
        <v>3.5734955568066799E-5</v>
      </c>
      <c r="N1310" s="174" t="s">
        <v>4031</v>
      </c>
      <c r="O1310" s="174" t="b">
        <v>0</v>
      </c>
      <c r="P1310" s="174">
        <v>2</v>
      </c>
    </row>
    <row r="1311" spans="10:16">
      <c r="J1311" s="174" t="s">
        <v>3017</v>
      </c>
      <c r="K1311" s="174" t="s">
        <v>3018</v>
      </c>
      <c r="L1311" s="174">
        <v>8.9349001156686202E-6</v>
      </c>
      <c r="M1311" s="174">
        <v>4.08022725429203E-4</v>
      </c>
      <c r="N1311" s="174" t="s">
        <v>2996</v>
      </c>
      <c r="O1311" s="174" t="b">
        <v>1</v>
      </c>
      <c r="P1311" s="174">
        <v>2</v>
      </c>
    </row>
    <row r="1312" spans="10:16">
      <c r="J1312" s="174" t="s">
        <v>3017</v>
      </c>
      <c r="K1312" s="174" t="s">
        <v>3018</v>
      </c>
      <c r="L1312" s="174">
        <v>1.4244871509365899E-3</v>
      </c>
      <c r="M1312" s="174">
        <v>3.1506124998599602E-2</v>
      </c>
      <c r="N1312" s="174" t="s">
        <v>4658</v>
      </c>
      <c r="O1312" s="174" t="b">
        <v>0</v>
      </c>
      <c r="P1312" s="174">
        <v>3</v>
      </c>
    </row>
    <row r="1313" spans="10:16">
      <c r="J1313" s="174" t="s">
        <v>3017</v>
      </c>
      <c r="K1313" s="174" t="s">
        <v>3018</v>
      </c>
      <c r="L1313" s="174">
        <v>5.59385640847423E-4</v>
      </c>
      <c r="M1313" s="174">
        <v>1.46711168118539E-2</v>
      </c>
      <c r="N1313" s="174" t="s">
        <v>1222</v>
      </c>
      <c r="O1313" s="174" t="b">
        <v>0</v>
      </c>
      <c r="P1313" s="174">
        <v>1</v>
      </c>
    </row>
    <row r="1314" spans="10:16">
      <c r="J1314" s="174" t="s">
        <v>3017</v>
      </c>
      <c r="K1314" s="174" t="s">
        <v>3018</v>
      </c>
      <c r="L1314" s="174">
        <v>1.1303309446570501E-4</v>
      </c>
      <c r="M1314" s="174">
        <v>3.8444870563456102E-3</v>
      </c>
      <c r="N1314" s="174" t="s">
        <v>1202</v>
      </c>
      <c r="O1314" s="174" t="b">
        <v>0</v>
      </c>
      <c r="P1314" s="174">
        <v>1</v>
      </c>
    </row>
    <row r="1315" spans="10:16">
      <c r="J1315" s="174" t="s">
        <v>3017</v>
      </c>
      <c r="K1315" s="174" t="s">
        <v>3018</v>
      </c>
      <c r="L1315" s="174">
        <v>5.0768740704477597E-4</v>
      </c>
      <c r="M1315" s="174">
        <v>1.3637731012942401E-2</v>
      </c>
      <c r="N1315" s="174" t="s">
        <v>5382</v>
      </c>
      <c r="O1315" s="174" t="b">
        <v>0</v>
      </c>
      <c r="P1315" s="174">
        <v>5</v>
      </c>
    </row>
    <row r="1316" spans="10:16">
      <c r="J1316" s="174" t="s">
        <v>3017</v>
      </c>
      <c r="K1316" s="174" t="s">
        <v>3018</v>
      </c>
      <c r="L1316" s="174">
        <v>2.0161041519225601E-5</v>
      </c>
      <c r="M1316" s="174">
        <v>8.4374773894408805E-4</v>
      </c>
      <c r="N1316" s="174" t="s">
        <v>740</v>
      </c>
      <c r="O1316" s="174" t="b">
        <v>0</v>
      </c>
      <c r="P1316" s="174">
        <v>5</v>
      </c>
    </row>
    <row r="1317" spans="10:16">
      <c r="J1317" s="174" t="s">
        <v>3017</v>
      </c>
      <c r="K1317" s="174" t="s">
        <v>3018</v>
      </c>
      <c r="L1317" s="174">
        <v>4.2780006420679703E-5</v>
      </c>
      <c r="M1317" s="174">
        <v>1.6689039439464399E-3</v>
      </c>
      <c r="N1317" s="174" t="s">
        <v>1404</v>
      </c>
      <c r="O1317" s="174" t="b">
        <v>0</v>
      </c>
      <c r="P1317" s="174">
        <v>1</v>
      </c>
    </row>
    <row r="1318" spans="10:16">
      <c r="J1318" s="174" t="s">
        <v>3017</v>
      </c>
      <c r="K1318" s="174" t="s">
        <v>3018</v>
      </c>
      <c r="L1318" s="174">
        <v>3.3434297759570701E-5</v>
      </c>
      <c r="M1318" s="174">
        <v>1.3379320210411699E-3</v>
      </c>
      <c r="N1318" s="174" t="s">
        <v>5383</v>
      </c>
      <c r="O1318" s="174" t="b">
        <v>0</v>
      </c>
      <c r="P1318" s="174">
        <v>6</v>
      </c>
    </row>
    <row r="1319" spans="10:16">
      <c r="J1319" s="174" t="s">
        <v>3017</v>
      </c>
      <c r="K1319" s="174" t="s">
        <v>3018</v>
      </c>
      <c r="L1319" s="174">
        <v>2.1940403951199599E-11</v>
      </c>
      <c r="M1319" s="174">
        <v>2.6004403202160401E-9</v>
      </c>
      <c r="N1319" s="174" t="s">
        <v>4032</v>
      </c>
      <c r="O1319" s="174" t="b">
        <v>1</v>
      </c>
      <c r="P1319" s="174">
        <v>2</v>
      </c>
    </row>
    <row r="1320" spans="10:16">
      <c r="J1320" s="174" t="s">
        <v>3017</v>
      </c>
      <c r="K1320" s="174" t="s">
        <v>3018</v>
      </c>
      <c r="L1320" s="174">
        <v>2.1693926540162901E-4</v>
      </c>
      <c r="M1320" s="174">
        <v>6.7501152389947902E-3</v>
      </c>
      <c r="N1320" s="174" t="s">
        <v>4033</v>
      </c>
      <c r="O1320" s="174" t="b">
        <v>0</v>
      </c>
      <c r="P1320" s="174">
        <v>2</v>
      </c>
    </row>
    <row r="1321" spans="10:16">
      <c r="J1321" s="174" t="s">
        <v>3017</v>
      </c>
      <c r="K1321" s="174" t="s">
        <v>3018</v>
      </c>
      <c r="L1321" s="174">
        <v>3.4533552563080798E-5</v>
      </c>
      <c r="M1321" s="174">
        <v>1.37483385607865E-3</v>
      </c>
      <c r="N1321" s="174" t="s">
        <v>2987</v>
      </c>
      <c r="O1321" s="174" t="b">
        <v>0</v>
      </c>
      <c r="P1321" s="174">
        <v>3</v>
      </c>
    </row>
    <row r="1322" spans="10:16">
      <c r="J1322" s="174" t="s">
        <v>3017</v>
      </c>
      <c r="K1322" s="174" t="s">
        <v>3018</v>
      </c>
      <c r="L1322" s="174">
        <v>5.8550922080214696E-9</v>
      </c>
      <c r="M1322" s="174">
        <v>4.9541737966128296E-7</v>
      </c>
      <c r="N1322" s="174" t="s">
        <v>3161</v>
      </c>
      <c r="O1322" s="174" t="b">
        <v>0</v>
      </c>
      <c r="P1322" s="174">
        <v>2</v>
      </c>
    </row>
    <row r="1323" spans="10:16">
      <c r="J1323" s="174" t="s">
        <v>3017</v>
      </c>
      <c r="K1323" s="174" t="s">
        <v>3018</v>
      </c>
      <c r="L1323" s="174">
        <v>1.85977582847256E-8</v>
      </c>
      <c r="M1323" s="174">
        <v>1.4770234987610899E-6</v>
      </c>
      <c r="N1323" s="174" t="s">
        <v>4034</v>
      </c>
      <c r="O1323" s="174" t="b">
        <v>0</v>
      </c>
      <c r="P1323" s="174">
        <v>4</v>
      </c>
    </row>
    <row r="1324" spans="10:16">
      <c r="J1324" s="174" t="s">
        <v>3017</v>
      </c>
      <c r="K1324" s="174" t="s">
        <v>3018</v>
      </c>
      <c r="L1324" s="174">
        <v>7.0028568029143403E-5</v>
      </c>
      <c r="M1324" s="174">
        <v>2.5256644866538799E-3</v>
      </c>
      <c r="N1324" s="174" t="s">
        <v>5384</v>
      </c>
      <c r="O1324" s="174" t="b">
        <v>0</v>
      </c>
      <c r="P1324" s="174">
        <v>2</v>
      </c>
    </row>
    <row r="1325" spans="10:16">
      <c r="J1325" s="174" t="s">
        <v>3017</v>
      </c>
      <c r="K1325" s="174" t="s">
        <v>3018</v>
      </c>
      <c r="L1325" s="174">
        <v>2.3771985686011198E-12</v>
      </c>
      <c r="M1325" s="174">
        <v>3.1279299640156999E-10</v>
      </c>
      <c r="N1325" s="174" t="s">
        <v>1116</v>
      </c>
      <c r="O1325" s="174" t="b">
        <v>1</v>
      </c>
      <c r="P1325" s="174">
        <v>1</v>
      </c>
    </row>
    <row r="1326" spans="10:16">
      <c r="J1326" s="174" t="s">
        <v>3017</v>
      </c>
      <c r="K1326" s="174" t="s">
        <v>3018</v>
      </c>
      <c r="L1326" s="174">
        <v>6.7409883464492595E-7</v>
      </c>
      <c r="M1326" s="174">
        <v>3.9495832287224302E-5</v>
      </c>
      <c r="N1326" s="174" t="s">
        <v>957</v>
      </c>
      <c r="O1326" s="174" t="b">
        <v>0</v>
      </c>
      <c r="P1326" s="174">
        <v>1</v>
      </c>
    </row>
    <row r="1327" spans="10:16">
      <c r="J1327" s="174" t="s">
        <v>3017</v>
      </c>
      <c r="K1327" s="174" t="s">
        <v>3018</v>
      </c>
      <c r="L1327" s="174">
        <v>1.29154297997675E-3</v>
      </c>
      <c r="M1327" s="174">
        <v>2.8933207991934998E-2</v>
      </c>
      <c r="N1327" s="174" t="s">
        <v>464</v>
      </c>
      <c r="O1327" s="174" t="b">
        <v>0</v>
      </c>
      <c r="P1327" s="174">
        <v>2</v>
      </c>
    </row>
    <row r="1328" spans="10:16">
      <c r="J1328" s="174" t="s">
        <v>3017</v>
      </c>
      <c r="K1328" s="174" t="s">
        <v>3018</v>
      </c>
      <c r="L1328" s="174">
        <v>7.5118502394210294E-5</v>
      </c>
      <c r="M1328" s="174">
        <v>2.6750629069351101E-3</v>
      </c>
      <c r="N1328" s="174" t="s">
        <v>808</v>
      </c>
      <c r="O1328" s="174" t="b">
        <v>1</v>
      </c>
      <c r="P1328" s="174">
        <v>1</v>
      </c>
    </row>
    <row r="1329" spans="10:16">
      <c r="J1329" s="174" t="s">
        <v>3017</v>
      </c>
      <c r="K1329" s="174" t="s">
        <v>3018</v>
      </c>
      <c r="L1329" s="174">
        <v>1.8415513066606499E-4</v>
      </c>
      <c r="M1329" s="174">
        <v>5.8472078451669799E-3</v>
      </c>
      <c r="N1329" s="174" t="s">
        <v>4939</v>
      </c>
      <c r="O1329" s="174" t="b">
        <v>0</v>
      </c>
      <c r="P1329" s="174">
        <v>1</v>
      </c>
    </row>
    <row r="1330" spans="10:16">
      <c r="J1330" s="174" t="s">
        <v>3017</v>
      </c>
      <c r="K1330" s="174" t="s">
        <v>3018</v>
      </c>
      <c r="L1330" s="174">
        <v>8.8808563064910994E-8</v>
      </c>
      <c r="M1330" s="174">
        <v>6.29628381017051E-6</v>
      </c>
      <c r="N1330" s="174" t="s">
        <v>4035</v>
      </c>
      <c r="O1330" s="174" t="b">
        <v>0</v>
      </c>
      <c r="P1330" s="174">
        <v>5</v>
      </c>
    </row>
    <row r="1331" spans="10:16">
      <c r="J1331" s="174" t="s">
        <v>3017</v>
      </c>
      <c r="K1331" s="174" t="s">
        <v>3018</v>
      </c>
      <c r="L1331" s="174">
        <v>1.9650342808844901E-10</v>
      </c>
      <c r="M1331" s="174">
        <v>2.0545525092358998E-8</v>
      </c>
      <c r="N1331" s="174" t="s">
        <v>280</v>
      </c>
      <c r="O1331" s="174" t="b">
        <v>0</v>
      </c>
      <c r="P1331" s="174">
        <v>5</v>
      </c>
    </row>
    <row r="1332" spans="10:16">
      <c r="J1332" s="174" t="s">
        <v>3017</v>
      </c>
      <c r="K1332" s="174" t="s">
        <v>3018</v>
      </c>
      <c r="L1332" s="174">
        <v>1.08960397466048E-7</v>
      </c>
      <c r="M1332" s="174">
        <v>7.5864287500295998E-6</v>
      </c>
      <c r="N1332" s="174" t="s">
        <v>4040</v>
      </c>
      <c r="O1332" s="174" t="b">
        <v>0</v>
      </c>
      <c r="P1332" s="174">
        <v>1</v>
      </c>
    </row>
    <row r="1333" spans="10:16">
      <c r="J1333" s="174" t="s">
        <v>3017</v>
      </c>
      <c r="K1333" s="174" t="s">
        <v>3018</v>
      </c>
      <c r="L1333" s="174">
        <v>1.7947204547177299E-3</v>
      </c>
      <c r="M1333" s="174">
        <v>3.8015998826977898E-2</v>
      </c>
      <c r="N1333" s="174" t="s">
        <v>4664</v>
      </c>
      <c r="O1333" s="174" t="b">
        <v>0</v>
      </c>
      <c r="P1333" s="174">
        <v>4</v>
      </c>
    </row>
    <row r="1334" spans="10:16">
      <c r="J1334" s="174" t="s">
        <v>3017</v>
      </c>
      <c r="K1334" s="174" t="s">
        <v>3018</v>
      </c>
      <c r="L1334" s="174">
        <v>5.1965796430571002E-9</v>
      </c>
      <c r="M1334" s="174">
        <v>4.4700661400512998E-7</v>
      </c>
      <c r="N1334" s="174" t="s">
        <v>687</v>
      </c>
      <c r="O1334" s="174" t="b">
        <v>1</v>
      </c>
      <c r="P1334" s="174">
        <v>1</v>
      </c>
    </row>
    <row r="1335" spans="10:16">
      <c r="J1335" s="174" t="s">
        <v>3017</v>
      </c>
      <c r="K1335" s="174" t="s">
        <v>3018</v>
      </c>
      <c r="L1335" s="174">
        <v>8.6973469358040198E-7</v>
      </c>
      <c r="M1335" s="174">
        <v>4.9819129258301699E-5</v>
      </c>
      <c r="N1335" s="174" t="s">
        <v>4941</v>
      </c>
      <c r="O1335" s="174" t="b">
        <v>0</v>
      </c>
      <c r="P1335" s="174">
        <v>3</v>
      </c>
    </row>
    <row r="1336" spans="10:16">
      <c r="J1336" s="174" t="s">
        <v>3017</v>
      </c>
      <c r="K1336" s="174" t="s">
        <v>3018</v>
      </c>
      <c r="L1336" s="174">
        <v>1.5898034295102701E-4</v>
      </c>
      <c r="M1336" s="174">
        <v>5.1857317118259002E-3</v>
      </c>
      <c r="N1336" s="174" t="s">
        <v>4665</v>
      </c>
      <c r="O1336" s="174" t="b">
        <v>0</v>
      </c>
      <c r="P1336" s="174">
        <v>2</v>
      </c>
    </row>
    <row r="1337" spans="10:16">
      <c r="J1337" s="174" t="s">
        <v>3017</v>
      </c>
      <c r="K1337" s="174" t="s">
        <v>3018</v>
      </c>
      <c r="L1337" s="174">
        <v>2.94405197278215E-4</v>
      </c>
      <c r="M1337" s="174">
        <v>8.6573528324624897E-3</v>
      </c>
      <c r="N1337" s="174" t="s">
        <v>5385</v>
      </c>
      <c r="O1337" s="174" t="b">
        <v>0</v>
      </c>
      <c r="P1337" s="174">
        <v>1</v>
      </c>
    </row>
    <row r="1338" spans="10:16">
      <c r="J1338" s="174" t="s">
        <v>3017</v>
      </c>
      <c r="K1338" s="174" t="s">
        <v>3018</v>
      </c>
      <c r="L1338" s="174">
        <v>1.16392329214702E-4</v>
      </c>
      <c r="M1338" s="174">
        <v>3.9500885236110703E-3</v>
      </c>
      <c r="N1338" s="174" t="s">
        <v>4041</v>
      </c>
      <c r="O1338" s="174" t="b">
        <v>0</v>
      </c>
      <c r="P1338" s="174">
        <v>1</v>
      </c>
    </row>
    <row r="1339" spans="10:16">
      <c r="J1339" s="174" t="s">
        <v>3017</v>
      </c>
      <c r="K1339" s="174" t="s">
        <v>3018</v>
      </c>
      <c r="L1339" s="174">
        <v>1.7499418310381999E-3</v>
      </c>
      <c r="M1339" s="174">
        <v>3.7270880438428799E-2</v>
      </c>
      <c r="N1339" s="174" t="s">
        <v>1169</v>
      </c>
      <c r="O1339" s="174" t="b">
        <v>0</v>
      </c>
      <c r="P1339" s="174">
        <v>5</v>
      </c>
    </row>
    <row r="1340" spans="10:16">
      <c r="J1340" s="174" t="s">
        <v>3017</v>
      </c>
      <c r="K1340" s="174" t="s">
        <v>3018</v>
      </c>
      <c r="L1340" s="174">
        <v>1.4828167160889699E-15</v>
      </c>
      <c r="M1340" s="174">
        <v>2.4889679721465301E-13</v>
      </c>
      <c r="N1340" s="174" t="s">
        <v>4044</v>
      </c>
      <c r="O1340" s="174" t="b">
        <v>1</v>
      </c>
      <c r="P1340" s="174">
        <v>2</v>
      </c>
    </row>
    <row r="1341" spans="10:16">
      <c r="J1341" s="174" t="s">
        <v>3017</v>
      </c>
      <c r="K1341" s="174" t="s">
        <v>3018</v>
      </c>
      <c r="L1341" s="174">
        <v>1.5394898873029499E-6</v>
      </c>
      <c r="M1341" s="174">
        <v>8.3722906252922202E-5</v>
      </c>
      <c r="N1341" s="174" t="s">
        <v>4048</v>
      </c>
      <c r="O1341" s="174" t="b">
        <v>1</v>
      </c>
      <c r="P1341" s="174">
        <v>2</v>
      </c>
    </row>
    <row r="1342" spans="10:16">
      <c r="J1342" s="174" t="s">
        <v>3017</v>
      </c>
      <c r="K1342" s="174" t="s">
        <v>3018</v>
      </c>
      <c r="L1342" s="174">
        <v>1.0040452980819499E-5</v>
      </c>
      <c r="M1342" s="174">
        <v>4.5383724368760797E-4</v>
      </c>
      <c r="N1342" s="174" t="s">
        <v>5386</v>
      </c>
      <c r="O1342" s="174" t="b">
        <v>0</v>
      </c>
      <c r="P1342" s="174">
        <v>2</v>
      </c>
    </row>
    <row r="1343" spans="10:16">
      <c r="J1343" s="174" t="s">
        <v>3017</v>
      </c>
      <c r="K1343" s="174" t="s">
        <v>3018</v>
      </c>
      <c r="L1343" s="174">
        <v>9.4446657454746403E-5</v>
      </c>
      <c r="M1343" s="174">
        <v>3.2732723816319598E-3</v>
      </c>
      <c r="N1343" s="174" t="s">
        <v>569</v>
      </c>
      <c r="O1343" s="174" t="b">
        <v>0</v>
      </c>
      <c r="P1343" s="174">
        <v>4</v>
      </c>
    </row>
    <row r="1344" spans="10:16">
      <c r="J1344" s="174" t="s">
        <v>3017</v>
      </c>
      <c r="K1344" s="174" t="s">
        <v>3018</v>
      </c>
      <c r="L1344" s="174">
        <v>1.02989693062313E-3</v>
      </c>
      <c r="M1344" s="174">
        <v>2.3992040049992398E-2</v>
      </c>
      <c r="N1344" s="174" t="s">
        <v>5387</v>
      </c>
      <c r="O1344" s="174" t="b">
        <v>0</v>
      </c>
      <c r="P1344" s="174">
        <v>2</v>
      </c>
    </row>
    <row r="1345" spans="10:16">
      <c r="J1345" s="174" t="s">
        <v>3017</v>
      </c>
      <c r="K1345" s="174" t="s">
        <v>3018</v>
      </c>
      <c r="L1345" s="174">
        <v>8.2795838026811403E-14</v>
      </c>
      <c r="M1345" s="174">
        <v>1.2070700273458099E-11</v>
      </c>
      <c r="N1345" s="174" t="s">
        <v>4049</v>
      </c>
      <c r="O1345" s="174" t="b">
        <v>0</v>
      </c>
      <c r="P1345" s="174">
        <v>1</v>
      </c>
    </row>
    <row r="1346" spans="10:16">
      <c r="J1346" s="174" t="s">
        <v>3017</v>
      </c>
      <c r="K1346" s="174" t="s">
        <v>3018</v>
      </c>
      <c r="L1346" s="174">
        <v>1.5747578089801501E-8</v>
      </c>
      <c r="M1346" s="174">
        <v>1.2868672169015899E-6</v>
      </c>
      <c r="N1346" s="174" t="s">
        <v>1050</v>
      </c>
      <c r="O1346" s="174" t="b">
        <v>1</v>
      </c>
      <c r="P1346" s="174">
        <v>1</v>
      </c>
    </row>
    <row r="1347" spans="10:16">
      <c r="J1347" s="174" t="s">
        <v>3017</v>
      </c>
      <c r="K1347" s="174" t="s">
        <v>3018</v>
      </c>
      <c r="L1347" s="174">
        <v>1.7112796623287201E-9</v>
      </c>
      <c r="M1347" s="174">
        <v>1.54477812076435E-7</v>
      </c>
      <c r="N1347" s="174" t="s">
        <v>1235</v>
      </c>
      <c r="O1347" s="174" t="b">
        <v>0</v>
      </c>
      <c r="P1347" s="174">
        <v>1</v>
      </c>
    </row>
    <row r="1348" spans="10:16">
      <c r="J1348" s="174" t="s">
        <v>3017</v>
      </c>
      <c r="K1348" s="174" t="s">
        <v>3018</v>
      </c>
      <c r="L1348" s="174">
        <v>2.5209896586319699E-5</v>
      </c>
      <c r="M1348" s="174">
        <v>1.04240069067242E-3</v>
      </c>
      <c r="N1348" s="174" t="s">
        <v>4054</v>
      </c>
      <c r="O1348" s="174" t="b">
        <v>0</v>
      </c>
      <c r="P1348" s="174">
        <v>1</v>
      </c>
    </row>
    <row r="1349" spans="10:16">
      <c r="J1349" s="174" t="s">
        <v>3017</v>
      </c>
      <c r="K1349" s="174" t="s">
        <v>3018</v>
      </c>
      <c r="L1349" s="174">
        <v>6.5496968695328004E-26</v>
      </c>
      <c r="M1349" s="174">
        <v>2.1409235462063399E-23</v>
      </c>
      <c r="N1349" s="174" t="s">
        <v>4055</v>
      </c>
      <c r="O1349" s="174" t="b">
        <v>1</v>
      </c>
      <c r="P1349" s="174">
        <v>6</v>
      </c>
    </row>
    <row r="1350" spans="10:16">
      <c r="J1350" s="174" t="s">
        <v>3017</v>
      </c>
      <c r="K1350" s="174" t="s">
        <v>3018</v>
      </c>
      <c r="L1350" s="174">
        <v>6.3516672392384398E-12</v>
      </c>
      <c r="M1350" s="174">
        <v>7.9212177823321802E-10</v>
      </c>
      <c r="N1350" s="174" t="s">
        <v>4056</v>
      </c>
      <c r="O1350" s="174" t="b">
        <v>0</v>
      </c>
      <c r="P1350" s="174">
        <v>1</v>
      </c>
    </row>
    <row r="1351" spans="10:16">
      <c r="J1351" s="174" t="s">
        <v>3017</v>
      </c>
      <c r="K1351" s="174" t="s">
        <v>3018</v>
      </c>
      <c r="L1351" s="174">
        <v>5.7098420601214602E-9</v>
      </c>
      <c r="M1351" s="174">
        <v>4.8577459039164899E-7</v>
      </c>
      <c r="N1351" s="174" t="s">
        <v>4057</v>
      </c>
      <c r="O1351" s="174" t="b">
        <v>0</v>
      </c>
      <c r="P1351" s="174">
        <v>2</v>
      </c>
    </row>
    <row r="1352" spans="10:16">
      <c r="J1352" s="174" t="s">
        <v>3017</v>
      </c>
      <c r="K1352" s="174" t="s">
        <v>3018</v>
      </c>
      <c r="L1352" s="174">
        <v>8.3404844871789498E-8</v>
      </c>
      <c r="M1352" s="174">
        <v>5.9814564614403696E-6</v>
      </c>
      <c r="N1352" s="174" t="s">
        <v>4059</v>
      </c>
      <c r="O1352" s="174" t="b">
        <v>0</v>
      </c>
      <c r="P1352" s="174">
        <v>2</v>
      </c>
    </row>
    <row r="1353" spans="10:16">
      <c r="J1353" s="174" t="s">
        <v>3017</v>
      </c>
      <c r="K1353" s="174" t="s">
        <v>3018</v>
      </c>
      <c r="L1353" s="174">
        <v>1.3377069113052699E-6</v>
      </c>
      <c r="M1353" s="174">
        <v>7.3262456290586496E-5</v>
      </c>
      <c r="N1353" s="174" t="s">
        <v>1339</v>
      </c>
      <c r="O1353" s="174" t="b">
        <v>0</v>
      </c>
      <c r="P1353" s="174">
        <v>3</v>
      </c>
    </row>
    <row r="1354" spans="10:16">
      <c r="J1354" s="174" t="s">
        <v>3017</v>
      </c>
      <c r="K1354" s="174" t="s">
        <v>3018</v>
      </c>
      <c r="L1354" s="174">
        <v>1.16802949168769E-4</v>
      </c>
      <c r="M1354" s="174">
        <v>3.9553783866278797E-3</v>
      </c>
      <c r="N1354" s="174" t="s">
        <v>5388</v>
      </c>
      <c r="O1354" s="174" t="b">
        <v>0</v>
      </c>
      <c r="P1354" s="174">
        <v>4</v>
      </c>
    </row>
    <row r="1355" spans="10:16">
      <c r="J1355" s="174" t="s">
        <v>3017</v>
      </c>
      <c r="K1355" s="174" t="s">
        <v>3018</v>
      </c>
      <c r="L1355" s="174">
        <v>4.15820491208108E-4</v>
      </c>
      <c r="M1355" s="174">
        <v>1.1597638934701801E-2</v>
      </c>
      <c r="N1355" s="174" t="s">
        <v>5389</v>
      </c>
      <c r="O1355" s="174" t="b">
        <v>0</v>
      </c>
      <c r="P1355" s="174">
        <v>5</v>
      </c>
    </row>
    <row r="1356" spans="10:16">
      <c r="J1356" s="174" t="s">
        <v>3017</v>
      </c>
      <c r="K1356" s="174" t="s">
        <v>3018</v>
      </c>
      <c r="L1356" s="174">
        <v>1.08714176696175E-3</v>
      </c>
      <c r="M1356" s="174">
        <v>2.5099638133429799E-2</v>
      </c>
      <c r="N1356" s="174" t="s">
        <v>5390</v>
      </c>
      <c r="O1356" s="174" t="b">
        <v>0</v>
      </c>
      <c r="P1356" s="174">
        <v>1</v>
      </c>
    </row>
    <row r="1357" spans="10:16">
      <c r="J1357" s="174" t="s">
        <v>3017</v>
      </c>
      <c r="K1357" s="174" t="s">
        <v>3018</v>
      </c>
      <c r="L1357" s="174">
        <v>2.0329354779688199E-3</v>
      </c>
      <c r="M1357" s="174">
        <v>4.2323499704084E-2</v>
      </c>
      <c r="N1357" s="174" t="s">
        <v>5391</v>
      </c>
      <c r="O1357" s="174" t="b">
        <v>0</v>
      </c>
      <c r="P1357" s="174">
        <v>1</v>
      </c>
    </row>
    <row r="1358" spans="10:16">
      <c r="J1358" s="174" t="s">
        <v>3017</v>
      </c>
      <c r="K1358" s="174" t="s">
        <v>3018</v>
      </c>
      <c r="L1358" s="174">
        <v>2.6704373830251599E-43</v>
      </c>
      <c r="M1358" s="174">
        <v>3.3170036822032099E-40</v>
      </c>
      <c r="N1358" s="174" t="s">
        <v>4063</v>
      </c>
      <c r="O1358" s="174" t="b">
        <v>0</v>
      </c>
      <c r="P1358" s="174">
        <v>1</v>
      </c>
    </row>
    <row r="1359" spans="10:16">
      <c r="J1359" s="174" t="s">
        <v>3017</v>
      </c>
      <c r="K1359" s="174" t="s">
        <v>3018</v>
      </c>
      <c r="L1359" s="174">
        <v>5.6502034412088502E-6</v>
      </c>
      <c r="M1359" s="174">
        <v>2.7202444567419898E-4</v>
      </c>
      <c r="N1359" s="174" t="s">
        <v>5392</v>
      </c>
      <c r="O1359" s="174" t="b">
        <v>0</v>
      </c>
      <c r="P1359" s="174">
        <v>2</v>
      </c>
    </row>
    <row r="1360" spans="10:16">
      <c r="J1360" s="174" t="s">
        <v>3017</v>
      </c>
      <c r="K1360" s="174" t="s">
        <v>3018</v>
      </c>
      <c r="L1360" s="174">
        <v>2.1197800319976302E-3</v>
      </c>
      <c r="M1360" s="174">
        <v>4.3731736342358198E-2</v>
      </c>
      <c r="N1360" s="174" t="s">
        <v>5393</v>
      </c>
      <c r="O1360" s="174" t="b">
        <v>0</v>
      </c>
      <c r="P1360" s="174">
        <v>2</v>
      </c>
    </row>
    <row r="1361" spans="10:16">
      <c r="J1361" s="174" t="s">
        <v>3017</v>
      </c>
      <c r="K1361" s="174" t="s">
        <v>3018</v>
      </c>
      <c r="L1361" s="174">
        <v>1.2272943257572099E-3</v>
      </c>
      <c r="M1361" s="174">
        <v>2.77778212082644E-2</v>
      </c>
      <c r="N1361" s="174" t="s">
        <v>5394</v>
      </c>
      <c r="O1361" s="174" t="b">
        <v>0</v>
      </c>
      <c r="P1361" s="174">
        <v>5</v>
      </c>
    </row>
    <row r="1362" spans="10:16">
      <c r="J1362" s="174" t="s">
        <v>3017</v>
      </c>
      <c r="K1362" s="174" t="s">
        <v>3018</v>
      </c>
      <c r="L1362" s="174">
        <v>1.66207364700111E-9</v>
      </c>
      <c r="M1362" s="174">
        <v>1.50473390554885E-7</v>
      </c>
      <c r="N1362" s="174" t="s">
        <v>4674</v>
      </c>
      <c r="O1362" s="174" t="b">
        <v>0</v>
      </c>
      <c r="P1362" s="174">
        <v>3</v>
      </c>
    </row>
    <row r="1363" spans="10:16">
      <c r="J1363" s="174" t="s">
        <v>3017</v>
      </c>
      <c r="K1363" s="174" t="s">
        <v>3018</v>
      </c>
      <c r="L1363" s="174">
        <v>7.2214627722546004E-4</v>
      </c>
      <c r="M1363" s="174">
        <v>1.80263732690371E-2</v>
      </c>
      <c r="N1363" s="174" t="s">
        <v>4065</v>
      </c>
      <c r="O1363" s="174" t="b">
        <v>1</v>
      </c>
      <c r="P1363" s="174">
        <v>3</v>
      </c>
    </row>
    <row r="1364" spans="10:16">
      <c r="J1364" s="174" t="s">
        <v>3017</v>
      </c>
      <c r="K1364" s="174" t="s">
        <v>3018</v>
      </c>
      <c r="L1364" s="174">
        <v>2.88884731648331E-4</v>
      </c>
      <c r="M1364" s="174">
        <v>8.5273170835319708E-3</v>
      </c>
      <c r="N1364" s="174" t="s">
        <v>5395</v>
      </c>
      <c r="O1364" s="174" t="b">
        <v>0</v>
      </c>
      <c r="P1364" s="174">
        <v>1</v>
      </c>
    </row>
    <row r="1365" spans="10:16">
      <c r="J1365" s="174" t="s">
        <v>3017</v>
      </c>
      <c r="K1365" s="174" t="s">
        <v>3018</v>
      </c>
      <c r="L1365" s="174">
        <v>4.0764042121794101E-19</v>
      </c>
      <c r="M1365" s="174">
        <v>8.3279328947899604E-17</v>
      </c>
      <c r="N1365" s="174" t="s">
        <v>4066</v>
      </c>
      <c r="O1365" s="174" t="b">
        <v>1</v>
      </c>
      <c r="P1365" s="174">
        <v>6</v>
      </c>
    </row>
    <row r="1366" spans="10:16">
      <c r="J1366" s="174" t="s">
        <v>3017</v>
      </c>
      <c r="K1366" s="174" t="s">
        <v>3018</v>
      </c>
      <c r="L1366" s="174">
        <v>5.9877073402297401E-6</v>
      </c>
      <c r="M1366" s="174">
        <v>2.8649657324523E-4</v>
      </c>
      <c r="N1366" s="174" t="s">
        <v>1153</v>
      </c>
      <c r="O1366" s="174" t="b">
        <v>0</v>
      </c>
      <c r="P1366" s="174">
        <v>1</v>
      </c>
    </row>
    <row r="1367" spans="10:16">
      <c r="J1367" s="174" t="s">
        <v>3017</v>
      </c>
      <c r="K1367" s="174" t="s">
        <v>3018</v>
      </c>
      <c r="L1367" s="174">
        <v>4.51215010089145E-4</v>
      </c>
      <c r="M1367" s="174">
        <v>1.2410610901947E-2</v>
      </c>
      <c r="N1367" s="174" t="s">
        <v>5396</v>
      </c>
      <c r="O1367" s="174" t="b">
        <v>0</v>
      </c>
      <c r="P1367" s="174">
        <v>6</v>
      </c>
    </row>
    <row r="1368" spans="10:16">
      <c r="J1368" s="174" t="s">
        <v>3017</v>
      </c>
      <c r="K1368" s="174" t="s">
        <v>3018</v>
      </c>
      <c r="L1368" s="174">
        <v>8.4852655531362801E-5</v>
      </c>
      <c r="M1368" s="174">
        <v>2.97396107473522E-3</v>
      </c>
      <c r="N1368" s="174" t="s">
        <v>805</v>
      </c>
      <c r="O1368" s="174" t="b">
        <v>0</v>
      </c>
      <c r="P1368" s="174">
        <v>1</v>
      </c>
    </row>
    <row r="1369" spans="10:16">
      <c r="J1369" s="174" t="s">
        <v>3017</v>
      </c>
      <c r="K1369" s="174" t="s">
        <v>3018</v>
      </c>
      <c r="L1369" s="174">
        <v>1.29087407940107E-10</v>
      </c>
      <c r="M1369" s="174">
        <v>1.3822590616428101E-8</v>
      </c>
      <c r="N1369" s="174" t="s">
        <v>4068</v>
      </c>
      <c r="O1369" s="174" t="b">
        <v>0</v>
      </c>
      <c r="P1369" s="174">
        <v>4</v>
      </c>
    </row>
    <row r="1370" spans="10:16">
      <c r="J1370" s="174" t="s">
        <v>3017</v>
      </c>
      <c r="K1370" s="174" t="s">
        <v>3018</v>
      </c>
      <c r="L1370" s="174">
        <v>2.5236952187115799E-3</v>
      </c>
      <c r="M1370" s="174">
        <v>4.9979788027200697E-2</v>
      </c>
      <c r="N1370" s="174" t="s">
        <v>5397</v>
      </c>
      <c r="O1370" s="174" t="b">
        <v>0</v>
      </c>
      <c r="P1370" s="174">
        <v>2</v>
      </c>
    </row>
    <row r="1371" spans="10:16">
      <c r="J1371" s="174" t="s">
        <v>3017</v>
      </c>
      <c r="K1371" s="174" t="s">
        <v>3018</v>
      </c>
      <c r="L1371" s="174">
        <v>2.1183970091738302E-34</v>
      </c>
      <c r="M1371" s="174">
        <v>1.5298274959505801E-31</v>
      </c>
      <c r="N1371" s="174" t="s">
        <v>3163</v>
      </c>
      <c r="O1371" s="174" t="b">
        <v>0</v>
      </c>
      <c r="P1371" s="174">
        <v>1</v>
      </c>
    </row>
    <row r="1372" spans="10:16">
      <c r="J1372" s="174" t="s">
        <v>3017</v>
      </c>
      <c r="K1372" s="174" t="s">
        <v>3018</v>
      </c>
      <c r="L1372" s="174">
        <v>8.96936380581125E-6</v>
      </c>
      <c r="M1372" s="174">
        <v>4.0899508702181602E-4</v>
      </c>
      <c r="N1372" s="174" t="s">
        <v>1100</v>
      </c>
      <c r="O1372" s="174" t="b">
        <v>0</v>
      </c>
      <c r="P1372" s="174">
        <v>1</v>
      </c>
    </row>
    <row r="1373" spans="10:16">
      <c r="J1373" s="174" t="s">
        <v>3017</v>
      </c>
      <c r="K1373" s="174" t="s">
        <v>3018</v>
      </c>
      <c r="L1373" s="174">
        <v>2.23770997926055E-4</v>
      </c>
      <c r="M1373" s="174">
        <v>6.9141898493510203E-3</v>
      </c>
      <c r="N1373" s="174" t="s">
        <v>426</v>
      </c>
      <c r="O1373" s="174" t="b">
        <v>0</v>
      </c>
      <c r="P1373" s="174">
        <v>6</v>
      </c>
    </row>
    <row r="1374" spans="10:16">
      <c r="J1374" s="174" t="s">
        <v>3017</v>
      </c>
      <c r="K1374" s="174" t="s">
        <v>3018</v>
      </c>
      <c r="L1374" s="174">
        <v>1.5984679829923101E-3</v>
      </c>
      <c r="M1374" s="174">
        <v>3.4784321146363199E-2</v>
      </c>
      <c r="N1374" s="174" t="s">
        <v>5398</v>
      </c>
      <c r="O1374" s="174" t="b">
        <v>0</v>
      </c>
      <c r="P1374" s="174">
        <v>2</v>
      </c>
    </row>
    <row r="1375" spans="10:16">
      <c r="J1375" s="174" t="s">
        <v>3017</v>
      </c>
      <c r="K1375" s="174" t="s">
        <v>3018</v>
      </c>
      <c r="L1375" s="174">
        <v>3.1980531029813502E-6</v>
      </c>
      <c r="M1375" s="174">
        <v>1.6174127525550499E-4</v>
      </c>
      <c r="N1375" s="174" t="s">
        <v>5399</v>
      </c>
      <c r="O1375" s="174" t="b">
        <v>0</v>
      </c>
      <c r="P1375" s="174">
        <v>4</v>
      </c>
    </row>
    <row r="1376" spans="10:16">
      <c r="J1376" s="174" t="s">
        <v>3017</v>
      </c>
      <c r="K1376" s="174" t="s">
        <v>3018</v>
      </c>
      <c r="L1376" s="174">
        <v>7.4487310443285099E-11</v>
      </c>
      <c r="M1376" s="174">
        <v>8.2193102747029296E-9</v>
      </c>
      <c r="N1376" s="174" t="s">
        <v>4073</v>
      </c>
      <c r="O1376" s="174" t="b">
        <v>0</v>
      </c>
      <c r="P1376" s="174">
        <v>3</v>
      </c>
    </row>
    <row r="1377" spans="10:16">
      <c r="J1377" s="174" t="s">
        <v>3017</v>
      </c>
      <c r="K1377" s="174" t="s">
        <v>3018</v>
      </c>
      <c r="L1377" s="174">
        <v>8.1479197355187406E-5</v>
      </c>
      <c r="M1377" s="174">
        <v>2.8686774551821299E-3</v>
      </c>
      <c r="N1377" s="174" t="s">
        <v>5400</v>
      </c>
      <c r="O1377" s="174" t="b">
        <v>0</v>
      </c>
      <c r="P1377" s="174">
        <v>1</v>
      </c>
    </row>
    <row r="1378" spans="10:16">
      <c r="J1378" s="174" t="s">
        <v>3017</v>
      </c>
      <c r="K1378" s="174" t="s">
        <v>3018</v>
      </c>
      <c r="L1378" s="174">
        <v>1.25479781369648E-5</v>
      </c>
      <c r="M1378" s="174">
        <v>5.5113488696911903E-4</v>
      </c>
      <c r="N1378" s="174" t="s">
        <v>4076</v>
      </c>
      <c r="O1378" s="174" t="b">
        <v>0</v>
      </c>
      <c r="P1378" s="174">
        <v>4</v>
      </c>
    </row>
    <row r="1379" spans="10:16">
      <c r="J1379" s="174" t="s">
        <v>3017</v>
      </c>
      <c r="K1379" s="174" t="s">
        <v>3018</v>
      </c>
      <c r="L1379" s="174">
        <v>9.5082837044726895E-6</v>
      </c>
      <c r="M1379" s="174">
        <v>4.3166773958331901E-4</v>
      </c>
      <c r="N1379" s="174" t="s">
        <v>4677</v>
      </c>
      <c r="O1379" s="174" t="b">
        <v>0</v>
      </c>
      <c r="P1379" s="174">
        <v>2</v>
      </c>
    </row>
    <row r="1380" spans="10:16">
      <c r="J1380" s="174" t="s">
        <v>3017</v>
      </c>
      <c r="K1380" s="174" t="s">
        <v>3018</v>
      </c>
      <c r="L1380" s="174">
        <v>2.5941409041890898E-4</v>
      </c>
      <c r="M1380" s="174">
        <v>7.7982437074330798E-3</v>
      </c>
      <c r="N1380" s="174" t="s">
        <v>4678</v>
      </c>
      <c r="O1380" s="174" t="b">
        <v>0</v>
      </c>
      <c r="P1380" s="174">
        <v>2</v>
      </c>
    </row>
    <row r="1381" spans="10:16">
      <c r="J1381" s="174" t="s">
        <v>3017</v>
      </c>
      <c r="K1381" s="174" t="s">
        <v>3018</v>
      </c>
      <c r="L1381" s="174">
        <v>5.2873079218705504E-6</v>
      </c>
      <c r="M1381" s="174">
        <v>2.5694330656939903E-4</v>
      </c>
      <c r="N1381" s="174" t="s">
        <v>4078</v>
      </c>
      <c r="O1381" s="174" t="b">
        <v>0</v>
      </c>
      <c r="P1381" s="174">
        <v>1</v>
      </c>
    </row>
    <row r="1382" spans="10:16">
      <c r="J1382" s="174" t="s">
        <v>3017</v>
      </c>
      <c r="K1382" s="174" t="s">
        <v>3018</v>
      </c>
      <c r="L1382" s="174">
        <v>1.2199589145717299E-3</v>
      </c>
      <c r="M1382" s="174">
        <v>2.7661431765349399E-2</v>
      </c>
      <c r="N1382" s="174" t="s">
        <v>4079</v>
      </c>
      <c r="O1382" s="174" t="b">
        <v>0</v>
      </c>
      <c r="P1382" s="174">
        <v>2</v>
      </c>
    </row>
    <row r="1383" spans="10:16">
      <c r="J1383" s="174" t="s">
        <v>3017</v>
      </c>
      <c r="K1383" s="174" t="s">
        <v>3018</v>
      </c>
      <c r="L1383" s="174">
        <v>2.6837654601665202E-7</v>
      </c>
      <c r="M1383" s="174">
        <v>1.71832925432064E-5</v>
      </c>
      <c r="N1383" s="174" t="s">
        <v>4080</v>
      </c>
      <c r="O1383" s="174" t="b">
        <v>0</v>
      </c>
      <c r="P1383" s="174">
        <v>1</v>
      </c>
    </row>
    <row r="1384" spans="10:16">
      <c r="J1384" s="174" t="s">
        <v>3017</v>
      </c>
      <c r="K1384" s="174" t="s">
        <v>3018</v>
      </c>
      <c r="L1384" s="174">
        <v>8.0595223941857001E-4</v>
      </c>
      <c r="M1384" s="174">
        <v>1.96600431191397E-2</v>
      </c>
      <c r="N1384" s="174" t="s">
        <v>5401</v>
      </c>
      <c r="O1384" s="174" t="b">
        <v>0</v>
      </c>
      <c r="P1384" s="174">
        <v>5</v>
      </c>
    </row>
    <row r="1385" spans="10:16">
      <c r="J1385" s="174" t="s">
        <v>3017</v>
      </c>
      <c r="K1385" s="174" t="s">
        <v>3018</v>
      </c>
      <c r="L1385" s="174">
        <v>1.7167838471795701E-19</v>
      </c>
      <c r="M1385" s="174">
        <v>3.5779388460716199E-17</v>
      </c>
      <c r="N1385" s="174" t="s">
        <v>883</v>
      </c>
      <c r="O1385" s="174" t="b">
        <v>0</v>
      </c>
      <c r="P1385" s="174">
        <v>5</v>
      </c>
    </row>
    <row r="1386" spans="10:16">
      <c r="J1386" s="174" t="s">
        <v>3017</v>
      </c>
      <c r="K1386" s="174" t="s">
        <v>3018</v>
      </c>
      <c r="L1386" s="174">
        <v>1.86015772438624E-7</v>
      </c>
      <c r="M1386" s="174">
        <v>1.2422253293627099E-5</v>
      </c>
      <c r="N1386" s="174" t="s">
        <v>4082</v>
      </c>
      <c r="O1386" s="174" t="b">
        <v>0</v>
      </c>
      <c r="P1386" s="174">
        <v>3</v>
      </c>
    </row>
    <row r="1387" spans="10:16">
      <c r="J1387" s="174" t="s">
        <v>3017</v>
      </c>
      <c r="K1387" s="174" t="s">
        <v>3018</v>
      </c>
      <c r="L1387" s="174">
        <v>2.5347155959440501E-4</v>
      </c>
      <c r="M1387" s="174">
        <v>7.6715909747417802E-3</v>
      </c>
      <c r="N1387" s="174" t="s">
        <v>4084</v>
      </c>
      <c r="O1387" s="174" t="b">
        <v>0</v>
      </c>
      <c r="P1387" s="174">
        <v>1</v>
      </c>
    </row>
    <row r="1388" spans="10:16">
      <c r="J1388" s="174" t="s">
        <v>3017</v>
      </c>
      <c r="K1388" s="174" t="s">
        <v>3018</v>
      </c>
      <c r="L1388" s="174">
        <v>6.6438611117823902E-4</v>
      </c>
      <c r="M1388" s="174">
        <v>1.6828043972608401E-2</v>
      </c>
      <c r="N1388" s="174" t="s">
        <v>5402</v>
      </c>
      <c r="O1388" s="174" t="b">
        <v>0</v>
      </c>
      <c r="P1388" s="174">
        <v>2</v>
      </c>
    </row>
    <row r="1389" spans="10:16">
      <c r="J1389" s="174" t="s">
        <v>3017</v>
      </c>
      <c r="K1389" s="174" t="s">
        <v>3018</v>
      </c>
      <c r="L1389" s="174">
        <v>1.0639237546447999E-5</v>
      </c>
      <c r="M1389" s="174">
        <v>4.7742809758648702E-4</v>
      </c>
      <c r="N1389" s="174" t="s">
        <v>4085</v>
      </c>
      <c r="O1389" s="174" t="b">
        <v>0</v>
      </c>
      <c r="P1389" s="174">
        <v>1</v>
      </c>
    </row>
    <row r="1390" spans="10:16">
      <c r="J1390" s="174" t="s">
        <v>3017</v>
      </c>
      <c r="K1390" s="174" t="s">
        <v>3018</v>
      </c>
      <c r="L1390" s="174">
        <v>4.1518426699714403E-7</v>
      </c>
      <c r="M1390" s="174">
        <v>2.5379364257996699E-5</v>
      </c>
      <c r="N1390" s="174" t="s">
        <v>4086</v>
      </c>
      <c r="O1390" s="174" t="b">
        <v>0</v>
      </c>
      <c r="P1390" s="174">
        <v>5</v>
      </c>
    </row>
    <row r="1391" spans="10:16">
      <c r="J1391" s="174" t="s">
        <v>3017</v>
      </c>
      <c r="K1391" s="174" t="s">
        <v>3018</v>
      </c>
      <c r="L1391" s="174">
        <v>2.48166735841412E-11</v>
      </c>
      <c r="M1391" s="174">
        <v>2.8971134015351E-9</v>
      </c>
      <c r="N1391" s="174" t="s">
        <v>4088</v>
      </c>
      <c r="O1391" s="174" t="b">
        <v>0</v>
      </c>
      <c r="P1391" s="174">
        <v>2</v>
      </c>
    </row>
    <row r="1392" spans="10:16">
      <c r="J1392" s="174" t="s">
        <v>3017</v>
      </c>
      <c r="K1392" s="174" t="s">
        <v>3018</v>
      </c>
      <c r="L1392" s="174">
        <v>6.7906535472320998E-13</v>
      </c>
      <c r="M1392" s="174">
        <v>9.2894345639734994E-11</v>
      </c>
      <c r="N1392" s="174" t="s">
        <v>1032</v>
      </c>
      <c r="O1392" s="174" t="b">
        <v>0</v>
      </c>
      <c r="P1392" s="174">
        <v>1</v>
      </c>
    </row>
    <row r="1393" spans="10:16">
      <c r="J1393" s="174" t="s">
        <v>3017</v>
      </c>
      <c r="K1393" s="174" t="s">
        <v>3018</v>
      </c>
      <c r="L1393" s="174">
        <v>5.7599000737678299E-8</v>
      </c>
      <c r="M1393" s="174">
        <v>4.27899944953858E-6</v>
      </c>
      <c r="N1393" s="174" t="s">
        <v>4089</v>
      </c>
      <c r="O1393" s="174" t="b">
        <v>0</v>
      </c>
      <c r="P1393" s="174">
        <v>2</v>
      </c>
    </row>
    <row r="1394" spans="10:16">
      <c r="J1394" s="174" t="s">
        <v>3017</v>
      </c>
      <c r="K1394" s="174" t="s">
        <v>3018</v>
      </c>
      <c r="L1394" s="174">
        <v>4.6026406545844498E-4</v>
      </c>
      <c r="M1394" s="174">
        <v>1.2635524209664699E-2</v>
      </c>
      <c r="N1394" s="174" t="s">
        <v>5403</v>
      </c>
      <c r="O1394" s="174" t="b">
        <v>0</v>
      </c>
      <c r="P1394" s="174">
        <v>6</v>
      </c>
    </row>
    <row r="1395" spans="10:16">
      <c r="J1395" s="174" t="s">
        <v>3017</v>
      </c>
      <c r="K1395" s="174" t="s">
        <v>3018</v>
      </c>
      <c r="L1395" s="174">
        <v>2.6438902637532599E-4</v>
      </c>
      <c r="M1395" s="174">
        <v>7.9171383182574696E-3</v>
      </c>
      <c r="N1395" s="174" t="s">
        <v>5404</v>
      </c>
      <c r="O1395" s="174" t="b">
        <v>0</v>
      </c>
      <c r="P1395" s="174">
        <v>1</v>
      </c>
    </row>
    <row r="1396" spans="10:16">
      <c r="J1396" s="174" t="s">
        <v>3017</v>
      </c>
      <c r="K1396" s="174" t="s">
        <v>3018</v>
      </c>
      <c r="L1396" s="174">
        <v>2.4544804062724E-3</v>
      </c>
      <c r="M1396" s="174">
        <v>4.8858320548703101E-2</v>
      </c>
      <c r="N1396" s="174" t="s">
        <v>461</v>
      </c>
      <c r="O1396" s="174" t="b">
        <v>0</v>
      </c>
      <c r="P1396" s="174">
        <v>5</v>
      </c>
    </row>
    <row r="1397" spans="10:16">
      <c r="J1397" s="174" t="s">
        <v>3017</v>
      </c>
      <c r="K1397" s="174" t="s">
        <v>3018</v>
      </c>
      <c r="L1397" s="174">
        <v>4.8010363819108099E-11</v>
      </c>
      <c r="M1397" s="174">
        <v>5.4610469878196498E-9</v>
      </c>
      <c r="N1397" s="174" t="s">
        <v>4091</v>
      </c>
      <c r="O1397" s="174" t="b">
        <v>0</v>
      </c>
      <c r="P1397" s="174">
        <v>5</v>
      </c>
    </row>
    <row r="1398" spans="10:16">
      <c r="J1398" s="174" t="s">
        <v>3017</v>
      </c>
      <c r="K1398" s="174" t="s">
        <v>3018</v>
      </c>
      <c r="L1398" s="174">
        <v>1.28740432990838E-4</v>
      </c>
      <c r="M1398" s="174">
        <v>4.29406731005854E-3</v>
      </c>
      <c r="N1398" s="174" t="s">
        <v>4092</v>
      </c>
      <c r="O1398" s="174" t="b">
        <v>0</v>
      </c>
      <c r="P1398" s="174">
        <v>5</v>
      </c>
    </row>
    <row r="1399" spans="10:16">
      <c r="J1399" s="174" t="s">
        <v>3017</v>
      </c>
      <c r="K1399" s="174" t="s">
        <v>3018</v>
      </c>
      <c r="L1399" s="174">
        <v>3.1150135638209199E-5</v>
      </c>
      <c r="M1399" s="174">
        <v>1.2513650219577099E-3</v>
      </c>
      <c r="N1399" s="174" t="s">
        <v>4093</v>
      </c>
      <c r="O1399" s="174" t="b">
        <v>0</v>
      </c>
      <c r="P1399" s="174">
        <v>2</v>
      </c>
    </row>
    <row r="1400" spans="10:16">
      <c r="J1400" s="174" t="s">
        <v>3017</v>
      </c>
      <c r="K1400" s="174" t="s">
        <v>3018</v>
      </c>
      <c r="L1400" s="174">
        <v>9.9356759630952697E-28</v>
      </c>
      <c r="M1400" s="174">
        <v>4.0069161776882798E-25</v>
      </c>
      <c r="N1400" s="174" t="s">
        <v>1531</v>
      </c>
      <c r="O1400" s="174" t="b">
        <v>1</v>
      </c>
      <c r="P1400" s="174">
        <v>1</v>
      </c>
    </row>
    <row r="1401" spans="10:16">
      <c r="J1401" s="174" t="s">
        <v>3017</v>
      </c>
      <c r="K1401" s="174" t="s">
        <v>3018</v>
      </c>
      <c r="L1401" s="174">
        <v>2.7129241610581199E-4</v>
      </c>
      <c r="M1401" s="174">
        <v>8.0848785003203305E-3</v>
      </c>
      <c r="N1401" s="174" t="s">
        <v>4094</v>
      </c>
      <c r="O1401" s="174" t="b">
        <v>0</v>
      </c>
      <c r="P1401" s="174">
        <v>1</v>
      </c>
    </row>
    <row r="1402" spans="10:16">
      <c r="J1402" s="174" t="s">
        <v>3017</v>
      </c>
      <c r="K1402" s="174" t="s">
        <v>3018</v>
      </c>
      <c r="L1402" s="174">
        <v>5.4089709995953699E-6</v>
      </c>
      <c r="M1402" s="174">
        <v>2.6122049214686698E-4</v>
      </c>
      <c r="N1402" s="174" t="s">
        <v>1438</v>
      </c>
      <c r="O1402" s="174" t="b">
        <v>0</v>
      </c>
      <c r="P1402" s="174">
        <v>1</v>
      </c>
    </row>
    <row r="1403" spans="10:16">
      <c r="J1403" s="174" t="s">
        <v>3017</v>
      </c>
      <c r="K1403" s="174" t="s">
        <v>3018</v>
      </c>
      <c r="L1403" s="174">
        <v>8.5971596783674601E-4</v>
      </c>
      <c r="M1403" s="174">
        <v>2.07272980972317E-2</v>
      </c>
      <c r="N1403" s="174" t="s">
        <v>4685</v>
      </c>
      <c r="O1403" s="174" t="b">
        <v>0</v>
      </c>
      <c r="P1403" s="174">
        <v>2</v>
      </c>
    </row>
    <row r="1404" spans="10:16">
      <c r="J1404" s="174" t="s">
        <v>3017</v>
      </c>
      <c r="K1404" s="174" t="s">
        <v>3018</v>
      </c>
      <c r="L1404" s="174">
        <v>1.4403528222780101E-5</v>
      </c>
      <c r="M1404" s="174">
        <v>6.2555631035243297E-4</v>
      </c>
      <c r="N1404" s="174" t="s">
        <v>5405</v>
      </c>
      <c r="O1404" s="174" t="b">
        <v>0</v>
      </c>
      <c r="P1404" s="174">
        <v>3</v>
      </c>
    </row>
    <row r="1405" spans="10:16">
      <c r="J1405" s="174" t="s">
        <v>3017</v>
      </c>
      <c r="K1405" s="174" t="s">
        <v>3018</v>
      </c>
      <c r="L1405" s="174">
        <v>1.81626190608825E-4</v>
      </c>
      <c r="M1405" s="174">
        <v>5.7905935287226196E-3</v>
      </c>
      <c r="N1405" s="174" t="s">
        <v>4096</v>
      </c>
      <c r="O1405" s="174" t="b">
        <v>0</v>
      </c>
      <c r="P1405" s="174">
        <v>5</v>
      </c>
    </row>
    <row r="1406" spans="10:16">
      <c r="J1406" s="174" t="s">
        <v>3017</v>
      </c>
      <c r="K1406" s="174" t="s">
        <v>3018</v>
      </c>
      <c r="L1406" s="174">
        <v>7.9591330022239596E-6</v>
      </c>
      <c r="M1406" s="174">
        <v>3.6722953063517599E-4</v>
      </c>
      <c r="N1406" s="174" t="s">
        <v>4097</v>
      </c>
      <c r="O1406" s="174" t="b">
        <v>0</v>
      </c>
      <c r="P1406" s="174">
        <v>1</v>
      </c>
    </row>
    <row r="1407" spans="10:16">
      <c r="J1407" s="174" t="s">
        <v>3017</v>
      </c>
      <c r="K1407" s="174" t="s">
        <v>3018</v>
      </c>
      <c r="L1407" s="174">
        <v>1.27021003745538E-27</v>
      </c>
      <c r="M1407" s="174">
        <v>5.0569015760386997E-25</v>
      </c>
      <c r="N1407" s="174" t="s">
        <v>4098</v>
      </c>
      <c r="O1407" s="174" t="b">
        <v>0</v>
      </c>
      <c r="P1407" s="174">
        <v>1</v>
      </c>
    </row>
    <row r="1408" spans="10:16">
      <c r="J1408" s="174" t="s">
        <v>3017</v>
      </c>
      <c r="K1408" s="174" t="s">
        <v>3018</v>
      </c>
      <c r="L1408" s="174">
        <v>5.8012713591010103E-36</v>
      </c>
      <c r="M1408" s="174">
        <v>4.86883458146388E-33</v>
      </c>
      <c r="N1408" s="174" t="s">
        <v>1185</v>
      </c>
      <c r="O1408" s="174" t="b">
        <v>0</v>
      </c>
      <c r="P1408" s="174">
        <v>1</v>
      </c>
    </row>
    <row r="1409" spans="10:16">
      <c r="J1409" s="174" t="s">
        <v>3017</v>
      </c>
      <c r="K1409" s="174" t="s">
        <v>3018</v>
      </c>
      <c r="L1409" s="174">
        <v>1.11473854609492E-4</v>
      </c>
      <c r="M1409" s="174">
        <v>3.7956114113909499E-3</v>
      </c>
      <c r="N1409" s="174" t="s">
        <v>4100</v>
      </c>
      <c r="O1409" s="174" t="b">
        <v>0</v>
      </c>
      <c r="P1409" s="174">
        <v>2</v>
      </c>
    </row>
    <row r="1410" spans="10:16">
      <c r="J1410" s="174" t="s">
        <v>3017</v>
      </c>
      <c r="K1410" s="174" t="s">
        <v>3018</v>
      </c>
      <c r="L1410" s="174">
        <v>2.5123380238894902E-4</v>
      </c>
      <c r="M1410" s="174">
        <v>7.6336235475381996E-3</v>
      </c>
      <c r="N1410" s="174" t="s">
        <v>4952</v>
      </c>
      <c r="O1410" s="174" t="b">
        <v>0</v>
      </c>
      <c r="P1410" s="174">
        <v>1</v>
      </c>
    </row>
    <row r="1411" spans="10:16">
      <c r="J1411" s="174" t="s">
        <v>3017</v>
      </c>
      <c r="K1411" s="174" t="s">
        <v>3018</v>
      </c>
      <c r="L1411" s="174">
        <v>6.4167921477833198E-4</v>
      </c>
      <c r="M1411" s="174">
        <v>1.6346238438483599E-2</v>
      </c>
      <c r="N1411" s="174" t="s">
        <v>4688</v>
      </c>
      <c r="O1411" s="174" t="b">
        <v>0</v>
      </c>
      <c r="P1411" s="174">
        <v>4</v>
      </c>
    </row>
    <row r="1412" spans="10:16">
      <c r="J1412" s="174" t="s">
        <v>3017</v>
      </c>
      <c r="K1412" s="174" t="s">
        <v>3018</v>
      </c>
      <c r="L1412" s="174">
        <v>1.5003575908119801E-10</v>
      </c>
      <c r="M1412" s="174">
        <v>1.5901230125421299E-8</v>
      </c>
      <c r="N1412" s="174" t="s">
        <v>4101</v>
      </c>
      <c r="O1412" s="174" t="b">
        <v>0</v>
      </c>
      <c r="P1412" s="174">
        <v>5</v>
      </c>
    </row>
    <row r="1413" spans="10:16">
      <c r="J1413" s="174" t="s">
        <v>3017</v>
      </c>
      <c r="K1413" s="174" t="s">
        <v>3018</v>
      </c>
      <c r="L1413" s="174">
        <v>5.4042257083983995E-4</v>
      </c>
      <c r="M1413" s="174">
        <v>1.43066855006731E-2</v>
      </c>
      <c r="N1413" s="174" t="s">
        <v>5406</v>
      </c>
      <c r="O1413" s="174" t="b">
        <v>0</v>
      </c>
      <c r="P1413" s="174">
        <v>6</v>
      </c>
    </row>
    <row r="1414" spans="10:16">
      <c r="J1414" s="174" t="s">
        <v>3017</v>
      </c>
      <c r="K1414" s="174" t="s">
        <v>3018</v>
      </c>
      <c r="L1414" s="174">
        <v>6.4333832972285205E-5</v>
      </c>
      <c r="M1414" s="174">
        <v>2.3754560229350399E-3</v>
      </c>
      <c r="N1414" s="174" t="s">
        <v>4103</v>
      </c>
      <c r="O1414" s="174" t="b">
        <v>0</v>
      </c>
      <c r="P1414" s="174">
        <v>2</v>
      </c>
    </row>
    <row r="1415" spans="10:16">
      <c r="J1415" s="174" t="s">
        <v>3017</v>
      </c>
      <c r="K1415" s="174" t="s">
        <v>3018</v>
      </c>
      <c r="L1415" s="174">
        <v>8.2154795994655199E-4</v>
      </c>
      <c r="M1415" s="174">
        <v>1.99620726136309E-2</v>
      </c>
      <c r="N1415" s="174" t="s">
        <v>5407</v>
      </c>
      <c r="O1415" s="174" t="b">
        <v>0</v>
      </c>
      <c r="P1415" s="174">
        <v>6</v>
      </c>
    </row>
    <row r="1416" spans="10:16">
      <c r="J1416" s="174" t="s">
        <v>3017</v>
      </c>
      <c r="K1416" s="174" t="s">
        <v>3018</v>
      </c>
      <c r="L1416" s="174">
        <v>6.3262809525765505E-4</v>
      </c>
      <c r="M1416" s="174">
        <v>1.6205427744739799E-2</v>
      </c>
      <c r="N1416" s="174" t="s">
        <v>4691</v>
      </c>
      <c r="O1416" s="174" t="b">
        <v>0</v>
      </c>
      <c r="P1416" s="174">
        <v>4</v>
      </c>
    </row>
    <row r="1417" spans="10:16">
      <c r="J1417" s="174" t="s">
        <v>3017</v>
      </c>
      <c r="K1417" s="174" t="s">
        <v>3018</v>
      </c>
      <c r="L1417" s="174">
        <v>7.2854951227236905E-4</v>
      </c>
      <c r="M1417" s="174">
        <v>1.8142460308415299E-2</v>
      </c>
      <c r="N1417" s="174" t="s">
        <v>4692</v>
      </c>
      <c r="O1417" s="174" t="b">
        <v>0</v>
      </c>
      <c r="P1417" s="174">
        <v>6</v>
      </c>
    </row>
    <row r="1418" spans="10:16">
      <c r="J1418" s="174" t="s">
        <v>3017</v>
      </c>
      <c r="K1418" s="174" t="s">
        <v>3018</v>
      </c>
      <c r="L1418" s="174">
        <v>1.1732506247172001E-3</v>
      </c>
      <c r="M1418" s="174">
        <v>2.6728409227777999E-2</v>
      </c>
      <c r="N1418" s="174" t="s">
        <v>5408</v>
      </c>
      <c r="O1418" s="174" t="b">
        <v>0</v>
      </c>
      <c r="P1418" s="174">
        <v>5</v>
      </c>
    </row>
    <row r="1419" spans="10:16">
      <c r="J1419" s="174" t="s">
        <v>3017</v>
      </c>
      <c r="K1419" s="174" t="s">
        <v>3018</v>
      </c>
      <c r="L1419" s="174">
        <v>6.1226680746767402E-27</v>
      </c>
      <c r="M1419" s="174">
        <v>2.26341918717782E-24</v>
      </c>
      <c r="N1419" s="174" t="s">
        <v>4107</v>
      </c>
      <c r="O1419" s="174" t="b">
        <v>0</v>
      </c>
      <c r="P1419" s="174">
        <v>5</v>
      </c>
    </row>
    <row r="1420" spans="10:16">
      <c r="J1420" s="174" t="s">
        <v>3017</v>
      </c>
      <c r="K1420" s="174" t="s">
        <v>3018</v>
      </c>
      <c r="L1420" s="174">
        <v>2.1018143269124699E-4</v>
      </c>
      <c r="M1420" s="174">
        <v>6.5793992231464602E-3</v>
      </c>
      <c r="N1420" s="174" t="s">
        <v>4108</v>
      </c>
      <c r="O1420" s="174" t="b">
        <v>0</v>
      </c>
      <c r="P1420" s="174">
        <v>3</v>
      </c>
    </row>
    <row r="1421" spans="10:16">
      <c r="J1421" s="174" t="s">
        <v>3017</v>
      </c>
      <c r="K1421" s="174" t="s">
        <v>3018</v>
      </c>
      <c r="L1421" s="174">
        <v>1.73399333893677E-3</v>
      </c>
      <c r="M1421" s="174">
        <v>3.7058289851344503E-2</v>
      </c>
      <c r="N1421" s="174" t="s">
        <v>5409</v>
      </c>
      <c r="O1421" s="174" t="b">
        <v>0</v>
      </c>
      <c r="P1421" s="174">
        <v>2</v>
      </c>
    </row>
    <row r="1422" spans="10:16">
      <c r="J1422" s="174" t="s">
        <v>3017</v>
      </c>
      <c r="K1422" s="174" t="s">
        <v>3018</v>
      </c>
      <c r="L1422" s="174">
        <v>3.8651960162041E-4</v>
      </c>
      <c r="M1422" s="174">
        <v>1.09612723188298E-2</v>
      </c>
      <c r="N1422" s="174" t="s">
        <v>4109</v>
      </c>
      <c r="O1422" s="174" t="b">
        <v>0</v>
      </c>
      <c r="P1422" s="174">
        <v>5</v>
      </c>
    </row>
    <row r="1423" spans="10:16">
      <c r="J1423" s="174" t="s">
        <v>3017</v>
      </c>
      <c r="K1423" s="174" t="s">
        <v>3018</v>
      </c>
      <c r="L1423" s="174">
        <v>9.8625475897747004E-28</v>
      </c>
      <c r="M1423" s="174">
        <v>4.0069161776882798E-25</v>
      </c>
      <c r="N1423" s="174" t="s">
        <v>1223</v>
      </c>
      <c r="O1423" s="174" t="b">
        <v>0</v>
      </c>
      <c r="P1423" s="174">
        <v>1</v>
      </c>
    </row>
    <row r="1424" spans="10:16">
      <c r="J1424" s="174" t="s">
        <v>3017</v>
      </c>
      <c r="K1424" s="174" t="s">
        <v>3018</v>
      </c>
      <c r="L1424" s="174">
        <v>6.7316702152614303E-14</v>
      </c>
      <c r="M1424" s="174">
        <v>9.9542169140244303E-12</v>
      </c>
      <c r="N1424" s="174" t="s">
        <v>329</v>
      </c>
      <c r="O1424" s="174" t="b">
        <v>0</v>
      </c>
      <c r="P1424" s="174">
        <v>6</v>
      </c>
    </row>
    <row r="1425" spans="10:16">
      <c r="J1425" s="174" t="s">
        <v>3017</v>
      </c>
      <c r="K1425" s="174" t="s">
        <v>3018</v>
      </c>
      <c r="L1425" s="174">
        <v>1.7485242076134299E-3</v>
      </c>
      <c r="M1425" s="174">
        <v>3.7266247233369902E-2</v>
      </c>
      <c r="N1425" s="174" t="s">
        <v>4111</v>
      </c>
      <c r="O1425" s="174" t="b">
        <v>0</v>
      </c>
      <c r="P1425" s="174">
        <v>4</v>
      </c>
    </row>
    <row r="1426" spans="10:16">
      <c r="J1426" s="174" t="s">
        <v>3017</v>
      </c>
      <c r="K1426" s="174" t="s">
        <v>3018</v>
      </c>
      <c r="L1426" s="174">
        <v>8.1122142455283602E-4</v>
      </c>
      <c r="M1426" s="174">
        <v>1.9757536389521001E-2</v>
      </c>
      <c r="N1426" s="174" t="s">
        <v>4695</v>
      </c>
      <c r="O1426" s="174" t="b">
        <v>0</v>
      </c>
      <c r="P1426" s="174">
        <v>1</v>
      </c>
    </row>
    <row r="1427" spans="10:16">
      <c r="J1427" s="174" t="s">
        <v>3017</v>
      </c>
      <c r="K1427" s="174" t="s">
        <v>3018</v>
      </c>
      <c r="L1427" s="174">
        <v>1.33465448477914E-5</v>
      </c>
      <c r="M1427" s="174">
        <v>5.8373275656122101E-4</v>
      </c>
      <c r="N1427" s="174" t="s">
        <v>4112</v>
      </c>
      <c r="O1427" s="174" t="b">
        <v>0</v>
      </c>
      <c r="P1427" s="174">
        <v>3</v>
      </c>
    </row>
    <row r="1428" spans="10:16">
      <c r="J1428" s="174" t="s">
        <v>3017</v>
      </c>
      <c r="K1428" s="174" t="s">
        <v>3018</v>
      </c>
      <c r="L1428" s="174">
        <v>9.2322795231419205E-8</v>
      </c>
      <c r="M1428" s="174">
        <v>6.5009064859892502E-6</v>
      </c>
      <c r="N1428" s="174" t="s">
        <v>4114</v>
      </c>
      <c r="O1428" s="174" t="b">
        <v>0</v>
      </c>
      <c r="P1428" s="174">
        <v>2</v>
      </c>
    </row>
    <row r="1429" spans="10:16">
      <c r="J1429" s="174" t="s">
        <v>3017</v>
      </c>
      <c r="K1429" s="174" t="s">
        <v>3018</v>
      </c>
      <c r="L1429" s="174">
        <v>1.15482322186614E-38</v>
      </c>
      <c r="M1429" s="174">
        <v>1.15679759705191E-35</v>
      </c>
      <c r="N1429" s="174" t="s">
        <v>3167</v>
      </c>
      <c r="O1429" s="174" t="b">
        <v>0</v>
      </c>
      <c r="P1429" s="174">
        <v>2</v>
      </c>
    </row>
    <row r="1430" spans="10:16">
      <c r="J1430" s="174" t="s">
        <v>3017</v>
      </c>
      <c r="K1430" s="174" t="s">
        <v>3018</v>
      </c>
      <c r="L1430" s="174">
        <v>2.0860913221834298E-15</v>
      </c>
      <c r="M1430" s="174">
        <v>3.40944178040853E-13</v>
      </c>
      <c r="N1430" s="174" t="s">
        <v>4115</v>
      </c>
      <c r="O1430" s="174" t="b">
        <v>0</v>
      </c>
      <c r="P1430" s="174">
        <v>2</v>
      </c>
    </row>
    <row r="1431" spans="10:16">
      <c r="J1431" s="174" t="s">
        <v>3017</v>
      </c>
      <c r="K1431" s="174" t="s">
        <v>3018</v>
      </c>
      <c r="L1431" s="174">
        <v>2.53705863749336E-5</v>
      </c>
      <c r="M1431" s="174">
        <v>1.04625872337425E-3</v>
      </c>
      <c r="N1431" s="174" t="s">
        <v>4697</v>
      </c>
      <c r="O1431" s="174" t="b">
        <v>0</v>
      </c>
      <c r="P1431" s="174">
        <v>2</v>
      </c>
    </row>
    <row r="1432" spans="10:16">
      <c r="J1432" s="174" t="s">
        <v>3017</v>
      </c>
      <c r="K1432" s="174" t="s">
        <v>3018</v>
      </c>
      <c r="L1432" s="174">
        <v>1.6375679954765501E-3</v>
      </c>
      <c r="M1432" s="174">
        <v>3.5461226613342701E-2</v>
      </c>
      <c r="N1432" s="174" t="s">
        <v>5410</v>
      </c>
      <c r="O1432" s="174" t="b">
        <v>0</v>
      </c>
      <c r="P1432" s="174">
        <v>5</v>
      </c>
    </row>
    <row r="1433" spans="10:16">
      <c r="J1433" s="174" t="s">
        <v>3017</v>
      </c>
      <c r="K1433" s="174" t="s">
        <v>3018</v>
      </c>
      <c r="L1433" s="174">
        <v>9.8973604338192691E-4</v>
      </c>
      <c r="M1433" s="174">
        <v>2.3213197398141198E-2</v>
      </c>
      <c r="N1433" s="174" t="s">
        <v>5411</v>
      </c>
      <c r="O1433" s="174" t="b">
        <v>0</v>
      </c>
      <c r="P1433" s="174">
        <v>1</v>
      </c>
    </row>
    <row r="1434" spans="10:16">
      <c r="J1434" s="174" t="s">
        <v>3017</v>
      </c>
      <c r="K1434" s="174" t="s">
        <v>3018</v>
      </c>
      <c r="L1434" s="174">
        <v>5.5580421452150196E-7</v>
      </c>
      <c r="M1434" s="174">
        <v>3.30639622098395E-5</v>
      </c>
      <c r="N1434" s="174" t="s">
        <v>1302</v>
      </c>
      <c r="O1434" s="174" t="b">
        <v>0</v>
      </c>
      <c r="P1434" s="174">
        <v>1</v>
      </c>
    </row>
    <row r="1435" spans="10:16">
      <c r="J1435" s="174" t="s">
        <v>3017</v>
      </c>
      <c r="K1435" s="174" t="s">
        <v>3018</v>
      </c>
      <c r="L1435" s="174">
        <v>2.2865021994260098E-6</v>
      </c>
      <c r="M1435" s="174">
        <v>1.18337921331293E-4</v>
      </c>
      <c r="N1435" s="174" t="s">
        <v>4118</v>
      </c>
      <c r="O1435" s="174" t="b">
        <v>0</v>
      </c>
      <c r="P1435" s="174">
        <v>1</v>
      </c>
    </row>
    <row r="1436" spans="10:16">
      <c r="J1436" s="174" t="s">
        <v>3017</v>
      </c>
      <c r="K1436" s="174" t="s">
        <v>3018</v>
      </c>
      <c r="L1436" s="174">
        <v>6.0408418608895204E-4</v>
      </c>
      <c r="M1436" s="174">
        <v>1.56061782284694E-2</v>
      </c>
      <c r="N1436" s="174" t="s">
        <v>4119</v>
      </c>
      <c r="O1436" s="174" t="b">
        <v>0</v>
      </c>
      <c r="P1436" s="174">
        <v>1</v>
      </c>
    </row>
    <row r="1437" spans="10:16">
      <c r="J1437" s="174" t="s">
        <v>3017</v>
      </c>
      <c r="K1437" s="174" t="s">
        <v>3018</v>
      </c>
      <c r="L1437" s="174">
        <v>1.7901158503150099E-3</v>
      </c>
      <c r="M1437" s="174">
        <v>3.7944346416267503E-2</v>
      </c>
      <c r="N1437" s="174" t="s">
        <v>5412</v>
      </c>
      <c r="O1437" s="174" t="b">
        <v>0</v>
      </c>
      <c r="P1437" s="174">
        <v>1</v>
      </c>
    </row>
    <row r="1438" spans="10:16">
      <c r="J1438" s="174" t="s">
        <v>3017</v>
      </c>
      <c r="K1438" s="174" t="s">
        <v>3018</v>
      </c>
      <c r="L1438" s="174">
        <v>1.6057994035226101E-4</v>
      </c>
      <c r="M1438" s="174">
        <v>5.22204081057644E-3</v>
      </c>
      <c r="N1438" s="174" t="s">
        <v>345</v>
      </c>
      <c r="O1438" s="174" t="b">
        <v>1</v>
      </c>
      <c r="P1438" s="174">
        <v>2</v>
      </c>
    </row>
    <row r="1439" spans="10:16">
      <c r="J1439" s="174" t="s">
        <v>3017</v>
      </c>
      <c r="K1439" s="174" t="s">
        <v>3018</v>
      </c>
      <c r="L1439" s="174">
        <v>6.4839611441325001E-7</v>
      </c>
      <c r="M1439" s="174">
        <v>3.8061709907135498E-5</v>
      </c>
      <c r="N1439" s="174" t="s">
        <v>330</v>
      </c>
      <c r="O1439" s="174" t="b">
        <v>0</v>
      </c>
      <c r="P1439" s="174">
        <v>2</v>
      </c>
    </row>
    <row r="1440" spans="10:16">
      <c r="J1440" s="174" t="s">
        <v>3017</v>
      </c>
      <c r="K1440" s="174" t="s">
        <v>3018</v>
      </c>
      <c r="L1440" s="174">
        <v>1.2521339032112799E-5</v>
      </c>
      <c r="M1440" s="174">
        <v>5.5074382572832797E-4</v>
      </c>
      <c r="N1440" s="174" t="s">
        <v>4122</v>
      </c>
      <c r="O1440" s="174" t="b">
        <v>0</v>
      </c>
      <c r="P1440" s="174">
        <v>2</v>
      </c>
    </row>
    <row r="1441" spans="10:16">
      <c r="J1441" s="174" t="s">
        <v>3017</v>
      </c>
      <c r="K1441" s="174" t="s">
        <v>3018</v>
      </c>
      <c r="L1441" s="174">
        <v>1.3319200598800899E-4</v>
      </c>
      <c r="M1441" s="174">
        <v>4.4235415635782201E-3</v>
      </c>
      <c r="N1441" s="174" t="s">
        <v>1507</v>
      </c>
      <c r="O1441" s="174" t="b">
        <v>0</v>
      </c>
      <c r="P1441" s="174">
        <v>1</v>
      </c>
    </row>
    <row r="1442" spans="10:16">
      <c r="J1442" s="174" t="s">
        <v>3017</v>
      </c>
      <c r="K1442" s="174" t="s">
        <v>3018</v>
      </c>
      <c r="L1442" s="174">
        <v>3.4473656302595399E-9</v>
      </c>
      <c r="M1442" s="174">
        <v>3.00705182349577E-7</v>
      </c>
      <c r="N1442" s="174" t="s">
        <v>3168</v>
      </c>
      <c r="O1442" s="174" t="b">
        <v>1</v>
      </c>
      <c r="P1442" s="174">
        <v>1</v>
      </c>
    </row>
    <row r="1443" spans="10:16">
      <c r="J1443" s="174" t="s">
        <v>3017</v>
      </c>
      <c r="K1443" s="174" t="s">
        <v>3018</v>
      </c>
      <c r="L1443" s="174">
        <v>2.3101644652047098E-3</v>
      </c>
      <c r="M1443" s="174">
        <v>4.6643392157348501E-2</v>
      </c>
      <c r="N1443" s="174" t="s">
        <v>5413</v>
      </c>
      <c r="O1443" s="174" t="b">
        <v>0</v>
      </c>
      <c r="P1443" s="174">
        <v>1</v>
      </c>
    </row>
    <row r="1444" spans="10:16">
      <c r="J1444" s="174" t="s">
        <v>3017</v>
      </c>
      <c r="K1444" s="174" t="s">
        <v>3018</v>
      </c>
      <c r="L1444" s="174">
        <v>2.0900910034551899E-7</v>
      </c>
      <c r="M1444" s="174">
        <v>1.3750761849638601E-5</v>
      </c>
      <c r="N1444" s="174" t="s">
        <v>706</v>
      </c>
      <c r="O1444" s="174" t="b">
        <v>0</v>
      </c>
      <c r="P1444" s="174">
        <v>1</v>
      </c>
    </row>
    <row r="1445" spans="10:16">
      <c r="J1445" s="174" t="s">
        <v>3017</v>
      </c>
      <c r="K1445" s="174" t="s">
        <v>3018</v>
      </c>
      <c r="L1445" s="174">
        <v>4.6142673666826997E-4</v>
      </c>
      <c r="M1445" s="174">
        <v>1.2635524209664699E-2</v>
      </c>
      <c r="N1445" s="174" t="s">
        <v>4701</v>
      </c>
      <c r="O1445" s="174" t="b">
        <v>0</v>
      </c>
      <c r="P1445" s="174">
        <v>2</v>
      </c>
    </row>
    <row r="1446" spans="10:16">
      <c r="J1446" s="174" t="s">
        <v>3017</v>
      </c>
      <c r="K1446" s="174" t="s">
        <v>3018</v>
      </c>
      <c r="L1446" s="174">
        <v>5.0636820332196201E-4</v>
      </c>
      <c r="M1446" s="174">
        <v>1.36140708378847E-2</v>
      </c>
      <c r="N1446" s="174" t="s">
        <v>610</v>
      </c>
      <c r="O1446" s="174" t="b">
        <v>0</v>
      </c>
      <c r="P1446" s="174">
        <v>2</v>
      </c>
    </row>
    <row r="1447" spans="10:16">
      <c r="J1447" s="174" t="s">
        <v>3017</v>
      </c>
      <c r="K1447" s="174" t="s">
        <v>3018</v>
      </c>
      <c r="L1447" s="174">
        <v>4.1258537923882399E-7</v>
      </c>
      <c r="M1447" s="174">
        <v>2.52702441449767E-5</v>
      </c>
      <c r="N1447" s="174" t="s">
        <v>4243</v>
      </c>
      <c r="O1447" s="174" t="b">
        <v>0</v>
      </c>
      <c r="P1447" s="174">
        <v>1</v>
      </c>
    </row>
    <row r="1448" spans="10:16">
      <c r="J1448" s="174" t="s">
        <v>3017</v>
      </c>
      <c r="K1448" s="174" t="s">
        <v>3018</v>
      </c>
      <c r="L1448" s="174">
        <v>5.8041467770637399E-6</v>
      </c>
      <c r="M1448" s="174">
        <v>2.78572132717404E-4</v>
      </c>
      <c r="N1448" s="174" t="s">
        <v>270</v>
      </c>
      <c r="O1448" s="174" t="b">
        <v>0</v>
      </c>
      <c r="P1448" s="174">
        <v>2</v>
      </c>
    </row>
    <row r="1449" spans="10:16">
      <c r="J1449" s="174" t="s">
        <v>3017</v>
      </c>
      <c r="K1449" s="174" t="s">
        <v>3018</v>
      </c>
      <c r="L1449" s="174">
        <v>2.0798076822978601E-3</v>
      </c>
      <c r="M1449" s="174">
        <v>4.3077292673673002E-2</v>
      </c>
      <c r="N1449" s="174" t="s">
        <v>4125</v>
      </c>
      <c r="O1449" s="174" t="b">
        <v>0</v>
      </c>
      <c r="P1449" s="174">
        <v>2</v>
      </c>
    </row>
    <row r="1450" spans="10:16">
      <c r="J1450" s="174" t="s">
        <v>3017</v>
      </c>
      <c r="K1450" s="174" t="s">
        <v>3018</v>
      </c>
      <c r="L1450" s="174">
        <v>7.3197913029730797E-7</v>
      </c>
      <c r="M1450" s="174">
        <v>4.2486257818920197E-5</v>
      </c>
      <c r="N1450" s="174" t="s">
        <v>1105</v>
      </c>
      <c r="O1450" s="174" t="b">
        <v>0</v>
      </c>
      <c r="P1450" s="174">
        <v>1</v>
      </c>
    </row>
    <row r="1451" spans="10:16">
      <c r="J1451" s="174" t="s">
        <v>3017</v>
      </c>
      <c r="K1451" s="174" t="s">
        <v>3018</v>
      </c>
      <c r="L1451" s="174">
        <v>3.3650479196082197E-42</v>
      </c>
      <c r="M1451" s="174">
        <v>3.87017900176274E-39</v>
      </c>
      <c r="N1451" s="174" t="s">
        <v>1051</v>
      </c>
      <c r="O1451" s="174" t="b">
        <v>0</v>
      </c>
      <c r="P1451" s="174">
        <v>1</v>
      </c>
    </row>
    <row r="1452" spans="10:16">
      <c r="J1452" s="174" t="s">
        <v>3017</v>
      </c>
      <c r="K1452" s="174" t="s">
        <v>3018</v>
      </c>
      <c r="L1452" s="174">
        <v>2.4584867400670199E-7</v>
      </c>
      <c r="M1452" s="174">
        <v>1.5838877331805301E-5</v>
      </c>
      <c r="N1452" s="174" t="s">
        <v>4127</v>
      </c>
      <c r="O1452" s="174" t="b">
        <v>0</v>
      </c>
      <c r="P1452" s="174">
        <v>2</v>
      </c>
    </row>
    <row r="1453" spans="10:16">
      <c r="J1453" s="174" t="s">
        <v>3017</v>
      </c>
      <c r="K1453" s="174" t="s">
        <v>3018</v>
      </c>
      <c r="L1453" s="174">
        <v>8.5668496436657806E-31</v>
      </c>
      <c r="M1453" s="174">
        <v>4.58666175835782E-28</v>
      </c>
      <c r="N1453" s="174" t="s">
        <v>4128</v>
      </c>
      <c r="O1453" s="174" t="b">
        <v>1</v>
      </c>
      <c r="P1453" s="174">
        <v>2</v>
      </c>
    </row>
    <row r="1454" spans="10:16">
      <c r="J1454" s="174" t="s">
        <v>3017</v>
      </c>
      <c r="K1454" s="174" t="s">
        <v>3018</v>
      </c>
      <c r="L1454" s="174">
        <v>9.5813006862656305E-4</v>
      </c>
      <c r="M1454" s="174">
        <v>2.26429322839122E-2</v>
      </c>
      <c r="N1454" s="174" t="s">
        <v>5414</v>
      </c>
      <c r="O1454" s="174" t="b">
        <v>0</v>
      </c>
      <c r="P1454" s="174">
        <v>6</v>
      </c>
    </row>
    <row r="1455" spans="10:16">
      <c r="J1455" s="174" t="s">
        <v>3017</v>
      </c>
      <c r="K1455" s="174" t="s">
        <v>3018</v>
      </c>
      <c r="L1455" s="174">
        <v>1.69326486267679E-5</v>
      </c>
      <c r="M1455" s="174">
        <v>7.2127508615503803E-4</v>
      </c>
      <c r="N1455" s="174" t="s">
        <v>4131</v>
      </c>
      <c r="O1455" s="174" t="b">
        <v>0</v>
      </c>
      <c r="P1455" s="174">
        <v>4</v>
      </c>
    </row>
    <row r="1456" spans="10:16">
      <c r="J1456" s="174" t="s">
        <v>3017</v>
      </c>
      <c r="K1456" s="174" t="s">
        <v>3018</v>
      </c>
      <c r="L1456" s="174">
        <v>2.1203978419526601E-28</v>
      </c>
      <c r="M1456" s="174">
        <v>9.0198238611172694E-26</v>
      </c>
      <c r="N1456" s="174" t="s">
        <v>389</v>
      </c>
      <c r="O1456" s="174" t="b">
        <v>1</v>
      </c>
      <c r="P1456" s="174">
        <v>2</v>
      </c>
    </row>
    <row r="1457" spans="10:16">
      <c r="J1457" s="174" t="s">
        <v>3017</v>
      </c>
      <c r="K1457" s="174" t="s">
        <v>3018</v>
      </c>
      <c r="L1457" s="174">
        <v>5.5981592575489598E-5</v>
      </c>
      <c r="M1457" s="174">
        <v>2.1097043619498499E-3</v>
      </c>
      <c r="N1457" s="174" t="s">
        <v>4132</v>
      </c>
      <c r="O1457" s="174" t="b">
        <v>0</v>
      </c>
      <c r="P1457" s="174">
        <v>1</v>
      </c>
    </row>
    <row r="1458" spans="10:16">
      <c r="J1458" s="174" t="s">
        <v>3017</v>
      </c>
      <c r="K1458" s="174" t="s">
        <v>3018</v>
      </c>
      <c r="L1458" s="174">
        <v>8.0285575360416897E-4</v>
      </c>
      <c r="M1458" s="174">
        <v>1.9646240911481701E-2</v>
      </c>
      <c r="N1458" s="174" t="s">
        <v>742</v>
      </c>
      <c r="O1458" s="174" t="b">
        <v>0</v>
      </c>
      <c r="P1458" s="174">
        <v>1</v>
      </c>
    </row>
    <row r="1459" spans="10:16">
      <c r="J1459" s="174" t="s">
        <v>3017</v>
      </c>
      <c r="K1459" s="174" t="s">
        <v>3018</v>
      </c>
      <c r="L1459" s="174">
        <v>1.0750566864360501E-18</v>
      </c>
      <c r="M1459" s="174">
        <v>2.1399830310191501E-16</v>
      </c>
      <c r="N1459" s="174" t="s">
        <v>3169</v>
      </c>
      <c r="O1459" s="174" t="b">
        <v>0</v>
      </c>
      <c r="P1459" s="174">
        <v>1</v>
      </c>
    </row>
    <row r="1460" spans="10:16">
      <c r="J1460" s="174" t="s">
        <v>3017</v>
      </c>
      <c r="K1460" s="174" t="s">
        <v>3018</v>
      </c>
      <c r="L1460" s="174">
        <v>2.4325645581584301E-6</v>
      </c>
      <c r="M1460" s="174">
        <v>1.2506362123260601E-4</v>
      </c>
      <c r="N1460" s="174" t="s">
        <v>4136</v>
      </c>
      <c r="O1460" s="174" t="b">
        <v>0</v>
      </c>
      <c r="P1460" s="174">
        <v>5</v>
      </c>
    </row>
    <row r="1461" spans="10:16">
      <c r="J1461" s="174" t="s">
        <v>3017</v>
      </c>
      <c r="K1461" s="174" t="s">
        <v>3018</v>
      </c>
      <c r="L1461" s="174">
        <v>5.7605721940668496E-6</v>
      </c>
      <c r="M1461" s="174">
        <v>2.7690874356402201E-4</v>
      </c>
      <c r="N1461" s="174" t="s">
        <v>1048</v>
      </c>
      <c r="O1461" s="174" t="b">
        <v>0</v>
      </c>
      <c r="P1461" s="174">
        <v>1</v>
      </c>
    </row>
    <row r="1462" spans="10:16">
      <c r="J1462" s="174" t="s">
        <v>3017</v>
      </c>
      <c r="K1462" s="174" t="s">
        <v>3018</v>
      </c>
      <c r="L1462" s="174">
        <v>1.4466695736185899E-3</v>
      </c>
      <c r="M1462" s="174">
        <v>3.1973971722119701E-2</v>
      </c>
      <c r="N1462" s="174" t="s">
        <v>741</v>
      </c>
      <c r="O1462" s="174" t="b">
        <v>0</v>
      </c>
      <c r="P1462" s="174">
        <v>1</v>
      </c>
    </row>
    <row r="1463" spans="10:16">
      <c r="J1463" s="174" t="s">
        <v>3017</v>
      </c>
      <c r="K1463" s="174" t="s">
        <v>3018</v>
      </c>
      <c r="L1463" s="174">
        <v>6.3026418516911697E-4</v>
      </c>
      <c r="M1463" s="174">
        <v>1.61615142378667E-2</v>
      </c>
      <c r="N1463" s="174" t="s">
        <v>341</v>
      </c>
      <c r="O1463" s="174" t="b">
        <v>0</v>
      </c>
      <c r="P1463" s="174">
        <v>1</v>
      </c>
    </row>
    <row r="1464" spans="10:16">
      <c r="J1464" s="174" t="s">
        <v>3017</v>
      </c>
      <c r="K1464" s="174" t="s">
        <v>3018</v>
      </c>
      <c r="L1464" s="174">
        <v>3.42642343516154E-5</v>
      </c>
      <c r="M1464" s="174">
        <v>1.3693787249944799E-3</v>
      </c>
      <c r="N1464" s="174" t="s">
        <v>4705</v>
      </c>
      <c r="O1464" s="174" t="b">
        <v>0</v>
      </c>
      <c r="P1464" s="174">
        <v>2</v>
      </c>
    </row>
    <row r="1465" spans="10:16">
      <c r="J1465" s="174" t="s">
        <v>3017</v>
      </c>
      <c r="K1465" s="174" t="s">
        <v>3018</v>
      </c>
      <c r="L1465" s="174">
        <v>1.1046254821308499E-6</v>
      </c>
      <c r="M1465" s="174">
        <v>6.20288157262373E-5</v>
      </c>
      <c r="N1465" s="174" t="s">
        <v>294</v>
      </c>
      <c r="O1465" s="174" t="b">
        <v>0</v>
      </c>
      <c r="P1465" s="174">
        <v>1</v>
      </c>
    </row>
    <row r="1466" spans="10:16">
      <c r="J1466" s="174" t="s">
        <v>3017</v>
      </c>
      <c r="K1466" s="174" t="s">
        <v>3018</v>
      </c>
      <c r="L1466" s="174">
        <v>3.54307366801396E-4</v>
      </c>
      <c r="M1466" s="174">
        <v>1.01520393706226E-2</v>
      </c>
      <c r="N1466" s="174" t="s">
        <v>5415</v>
      </c>
      <c r="O1466" s="174" t="b">
        <v>0</v>
      </c>
      <c r="P1466" s="174">
        <v>4</v>
      </c>
    </row>
    <row r="1467" spans="10:16">
      <c r="J1467" s="174" t="s">
        <v>3017</v>
      </c>
      <c r="K1467" s="174" t="s">
        <v>3018</v>
      </c>
      <c r="L1467" s="174">
        <v>3.7107935622178701E-7</v>
      </c>
      <c r="M1467" s="174">
        <v>2.3008198426804299E-5</v>
      </c>
      <c r="N1467" s="174" t="s">
        <v>304</v>
      </c>
      <c r="O1467" s="174" t="b">
        <v>0</v>
      </c>
      <c r="P1467" s="174">
        <v>1</v>
      </c>
    </row>
    <row r="1468" spans="10:16">
      <c r="J1468" s="174" t="s">
        <v>3017</v>
      </c>
      <c r="K1468" s="174" t="s">
        <v>3018</v>
      </c>
      <c r="L1468" s="174">
        <v>1.62319782462528E-4</v>
      </c>
      <c r="M1468" s="174">
        <v>5.2725064903858402E-3</v>
      </c>
      <c r="N1468" s="174" t="s">
        <v>5416</v>
      </c>
      <c r="O1468" s="174" t="b">
        <v>0</v>
      </c>
      <c r="P1468" s="174">
        <v>2</v>
      </c>
    </row>
    <row r="1469" spans="10:16">
      <c r="J1469" s="174" t="s">
        <v>3017</v>
      </c>
      <c r="K1469" s="174" t="s">
        <v>3018</v>
      </c>
      <c r="L1469" s="174">
        <v>1.68677713563318E-4</v>
      </c>
      <c r="M1469" s="174">
        <v>5.4522988215562696E-3</v>
      </c>
      <c r="N1469" s="174" t="s">
        <v>4138</v>
      </c>
      <c r="O1469" s="174" t="b">
        <v>0</v>
      </c>
      <c r="P1469" s="174">
        <v>1</v>
      </c>
    </row>
    <row r="1470" spans="10:16">
      <c r="J1470" s="174" t="s">
        <v>3017</v>
      </c>
      <c r="K1470" s="174" t="s">
        <v>3018</v>
      </c>
      <c r="L1470" s="174">
        <v>7.1906989333800498E-7</v>
      </c>
      <c r="M1470" s="174">
        <v>4.1972325935761403E-5</v>
      </c>
      <c r="N1470" s="174" t="s">
        <v>4140</v>
      </c>
      <c r="O1470" s="174" t="b">
        <v>0</v>
      </c>
      <c r="P1470" s="174">
        <v>1</v>
      </c>
    </row>
    <row r="1471" spans="10:16">
      <c r="J1471" s="174" t="s">
        <v>3017</v>
      </c>
      <c r="K1471" s="174" t="s">
        <v>3018</v>
      </c>
      <c r="L1471" s="174">
        <v>2.30997788590786E-3</v>
      </c>
      <c r="M1471" s="174">
        <v>4.6643392157348501E-2</v>
      </c>
      <c r="N1471" s="174" t="s">
        <v>5417</v>
      </c>
      <c r="O1471" s="174" t="b">
        <v>0</v>
      </c>
      <c r="P1471" s="174">
        <v>5</v>
      </c>
    </row>
    <row r="1472" spans="10:16">
      <c r="J1472" s="174" t="s">
        <v>3017</v>
      </c>
      <c r="K1472" s="174" t="s">
        <v>3018</v>
      </c>
      <c r="L1472" s="174">
        <v>5.0013629263931901E-4</v>
      </c>
      <c r="M1472" s="174">
        <v>1.34698458762609E-2</v>
      </c>
      <c r="N1472" s="174" t="s">
        <v>5418</v>
      </c>
      <c r="O1472" s="174" t="b">
        <v>0</v>
      </c>
      <c r="P1472" s="174">
        <v>4</v>
      </c>
    </row>
    <row r="1473" spans="10:16">
      <c r="J1473" s="174" t="s">
        <v>3017</v>
      </c>
      <c r="K1473" s="174" t="s">
        <v>3018</v>
      </c>
      <c r="L1473" s="174">
        <v>3.4504105723422598E-5</v>
      </c>
      <c r="M1473" s="174">
        <v>1.37483385607865E-3</v>
      </c>
      <c r="N1473" s="174" t="s">
        <v>991</v>
      </c>
      <c r="O1473" s="174" t="b">
        <v>0</v>
      </c>
      <c r="P1473" s="174">
        <v>1</v>
      </c>
    </row>
    <row r="1474" spans="10:16">
      <c r="J1474" s="174" t="s">
        <v>3017</v>
      </c>
      <c r="K1474" s="174" t="s">
        <v>3018</v>
      </c>
      <c r="L1474" s="174">
        <v>6.1811442639855899E-6</v>
      </c>
      <c r="M1474" s="174">
        <v>2.9484342984569098E-4</v>
      </c>
      <c r="N1474" s="174" t="s">
        <v>5419</v>
      </c>
      <c r="O1474" s="174" t="b">
        <v>0</v>
      </c>
      <c r="P1474" s="174">
        <v>2</v>
      </c>
    </row>
    <row r="1475" spans="10:16">
      <c r="J1475" s="174" t="s">
        <v>3017</v>
      </c>
      <c r="K1475" s="174" t="s">
        <v>3018</v>
      </c>
      <c r="L1475" s="174">
        <v>1.6139773377622699E-6</v>
      </c>
      <c r="M1475" s="174">
        <v>8.7163196990490101E-5</v>
      </c>
      <c r="N1475" s="174" t="s">
        <v>5420</v>
      </c>
      <c r="O1475" s="174" t="b">
        <v>0</v>
      </c>
      <c r="P1475" s="174">
        <v>2</v>
      </c>
    </row>
    <row r="1476" spans="10:16">
      <c r="J1476" s="174" t="s">
        <v>3017</v>
      </c>
      <c r="K1476" s="174" t="s">
        <v>3018</v>
      </c>
      <c r="L1476" s="174">
        <v>1.6426864261835599E-5</v>
      </c>
      <c r="M1476" s="174">
        <v>7.0262178501760296E-4</v>
      </c>
      <c r="N1476" s="174" t="s">
        <v>754</v>
      </c>
      <c r="O1476" s="174" t="b">
        <v>0</v>
      </c>
      <c r="P1476" s="174">
        <v>1</v>
      </c>
    </row>
    <row r="1477" spans="10:16">
      <c r="J1477" s="174" t="s">
        <v>3017</v>
      </c>
      <c r="K1477" s="174" t="s">
        <v>3018</v>
      </c>
      <c r="L1477" s="174">
        <v>5.33213621273254E-5</v>
      </c>
      <c r="M1477" s="174">
        <v>2.0167944678926102E-3</v>
      </c>
      <c r="N1477" s="174" t="s">
        <v>1076</v>
      </c>
      <c r="O1477" s="174" t="b">
        <v>0</v>
      </c>
      <c r="P1477" s="174">
        <v>1</v>
      </c>
    </row>
    <row r="1478" spans="10:16">
      <c r="J1478" s="174" t="s">
        <v>3017</v>
      </c>
      <c r="K1478" s="174" t="s">
        <v>3018</v>
      </c>
      <c r="L1478" s="174">
        <v>1.97319849678397E-4</v>
      </c>
      <c r="M1478" s="174">
        <v>6.2333400733095099E-3</v>
      </c>
      <c r="N1478" s="174" t="s">
        <v>4958</v>
      </c>
      <c r="O1478" s="174" t="b">
        <v>0</v>
      </c>
      <c r="P1478" s="174">
        <v>6</v>
      </c>
    </row>
    <row r="1479" spans="10:16">
      <c r="J1479" s="174" t="s">
        <v>3017</v>
      </c>
      <c r="K1479" s="174" t="s">
        <v>3018</v>
      </c>
      <c r="L1479" s="174">
        <v>4.6092101604497301E-4</v>
      </c>
      <c r="M1479" s="174">
        <v>1.2635524209664699E-2</v>
      </c>
      <c r="N1479" s="174" t="s">
        <v>5421</v>
      </c>
      <c r="O1479" s="174" t="b">
        <v>0</v>
      </c>
      <c r="P1479" s="174">
        <v>1</v>
      </c>
    </row>
    <row r="1480" spans="10:16">
      <c r="J1480" s="174" t="s">
        <v>3017</v>
      </c>
      <c r="K1480" s="174" t="s">
        <v>3018</v>
      </c>
      <c r="L1480" s="174">
        <v>3.3415544599389903E-4</v>
      </c>
      <c r="M1480" s="174">
        <v>9.6615726857062698E-3</v>
      </c>
      <c r="N1480" s="174" t="s">
        <v>5422</v>
      </c>
      <c r="O1480" s="174" t="b">
        <v>0</v>
      </c>
      <c r="P1480" s="174">
        <v>1</v>
      </c>
    </row>
    <row r="1481" spans="10:16">
      <c r="J1481" s="174" t="s">
        <v>3017</v>
      </c>
      <c r="K1481" s="174" t="s">
        <v>3018</v>
      </c>
      <c r="L1481" s="174">
        <v>1.8279875361860299E-3</v>
      </c>
      <c r="M1481" s="174">
        <v>3.8589052998765902E-2</v>
      </c>
      <c r="N1481" s="174" t="s">
        <v>4959</v>
      </c>
      <c r="O1481" s="174" t="b">
        <v>0</v>
      </c>
      <c r="P1481" s="174">
        <v>4</v>
      </c>
    </row>
    <row r="1482" spans="10:16">
      <c r="J1482" s="174" t="s">
        <v>3017</v>
      </c>
      <c r="K1482" s="174" t="s">
        <v>3018</v>
      </c>
      <c r="L1482" s="174">
        <v>1.74742109956749E-3</v>
      </c>
      <c r="M1482" s="174">
        <v>3.7266247233369902E-2</v>
      </c>
      <c r="N1482" s="174" t="s">
        <v>4144</v>
      </c>
      <c r="O1482" s="174" t="b">
        <v>0</v>
      </c>
      <c r="P1482" s="174">
        <v>2</v>
      </c>
    </row>
    <row r="1483" spans="10:16">
      <c r="J1483" s="174" t="s">
        <v>3017</v>
      </c>
      <c r="K1483" s="174" t="s">
        <v>3018</v>
      </c>
      <c r="L1483" s="174">
        <v>5.1768797106929699E-4</v>
      </c>
      <c r="M1483" s="174">
        <v>1.3834565030649599E-2</v>
      </c>
      <c r="N1483" s="174" t="s">
        <v>934</v>
      </c>
      <c r="O1483" s="174" t="b">
        <v>0</v>
      </c>
      <c r="P1483" s="174">
        <v>2</v>
      </c>
    </row>
    <row r="1484" spans="10:16">
      <c r="J1484" s="174" t="s">
        <v>3017</v>
      </c>
      <c r="K1484" s="174" t="s">
        <v>3018</v>
      </c>
      <c r="L1484" s="174">
        <v>1.45395699766596E-3</v>
      </c>
      <c r="M1484" s="174">
        <v>3.2066567221961099E-2</v>
      </c>
      <c r="N1484" s="174" t="s">
        <v>5423</v>
      </c>
      <c r="O1484" s="174" t="b">
        <v>0</v>
      </c>
      <c r="P1484" s="174">
        <v>2</v>
      </c>
    </row>
    <row r="1485" spans="10:16">
      <c r="J1485" s="174" t="s">
        <v>3017</v>
      </c>
      <c r="K1485" s="174" t="s">
        <v>3018</v>
      </c>
      <c r="L1485" s="174">
        <v>5.6401072253419598E-4</v>
      </c>
      <c r="M1485" s="174">
        <v>1.47799366808898E-2</v>
      </c>
      <c r="N1485" s="174" t="s">
        <v>816</v>
      </c>
      <c r="O1485" s="174" t="b">
        <v>0</v>
      </c>
      <c r="P1485" s="174">
        <v>1</v>
      </c>
    </row>
    <row r="1486" spans="10:16">
      <c r="J1486" s="174" t="s">
        <v>3017</v>
      </c>
      <c r="K1486" s="174" t="s">
        <v>3018</v>
      </c>
      <c r="L1486" s="174">
        <v>1.3081057193620099E-6</v>
      </c>
      <c r="M1486" s="174">
        <v>7.1767856719696899E-5</v>
      </c>
      <c r="N1486" s="174" t="s">
        <v>4147</v>
      </c>
      <c r="O1486" s="174" t="b">
        <v>0</v>
      </c>
      <c r="P1486" s="174">
        <v>3</v>
      </c>
    </row>
    <row r="1487" spans="10:16">
      <c r="J1487" s="174" t="s">
        <v>3017</v>
      </c>
      <c r="K1487" s="174" t="s">
        <v>3018</v>
      </c>
      <c r="L1487" s="174">
        <v>2.3440833093769701E-3</v>
      </c>
      <c r="M1487" s="174">
        <v>4.71552002984875E-2</v>
      </c>
      <c r="N1487" s="174" t="s">
        <v>4711</v>
      </c>
      <c r="O1487" s="174" t="b">
        <v>0</v>
      </c>
      <c r="P1487" s="174">
        <v>4</v>
      </c>
    </row>
    <row r="1488" spans="10:16">
      <c r="J1488" s="174" t="s">
        <v>3017</v>
      </c>
      <c r="K1488" s="174" t="s">
        <v>3018</v>
      </c>
      <c r="L1488" s="174">
        <v>8.4029716768390002E-4</v>
      </c>
      <c r="M1488" s="174">
        <v>2.0338073225321999E-2</v>
      </c>
      <c r="N1488" s="174" t="s">
        <v>5424</v>
      </c>
      <c r="O1488" s="174" t="b">
        <v>0</v>
      </c>
      <c r="P1488" s="174">
        <v>3</v>
      </c>
    </row>
    <row r="1489" spans="10:16">
      <c r="J1489" s="174" t="s">
        <v>3017</v>
      </c>
      <c r="K1489" s="174" t="s">
        <v>3018</v>
      </c>
      <c r="L1489" s="174">
        <v>2.51703939608844E-6</v>
      </c>
      <c r="M1489" s="174">
        <v>1.28979578162928E-4</v>
      </c>
      <c r="N1489" s="174" t="s">
        <v>988</v>
      </c>
      <c r="O1489" s="174" t="b">
        <v>0</v>
      </c>
      <c r="P1489" s="174">
        <v>1</v>
      </c>
    </row>
    <row r="1490" spans="10:16">
      <c r="J1490" s="174" t="s">
        <v>3017</v>
      </c>
      <c r="K1490" s="174" t="s">
        <v>3018</v>
      </c>
      <c r="L1490" s="174">
        <v>6.0337419688460703E-5</v>
      </c>
      <c r="M1490" s="174">
        <v>2.2385398967571901E-3</v>
      </c>
      <c r="N1490" s="174" t="s">
        <v>5425</v>
      </c>
      <c r="O1490" s="174" t="b">
        <v>0</v>
      </c>
      <c r="P1490" s="174">
        <v>1</v>
      </c>
    </row>
    <row r="1491" spans="10:16">
      <c r="J1491" s="174" t="s">
        <v>3017</v>
      </c>
      <c r="K1491" s="174" t="s">
        <v>3018</v>
      </c>
      <c r="L1491" s="174">
        <v>1.8355927346364698E-15</v>
      </c>
      <c r="M1491" s="174">
        <v>3.0159079994003298E-13</v>
      </c>
      <c r="N1491" s="174" t="s">
        <v>4151</v>
      </c>
      <c r="O1491" s="174" t="b">
        <v>0</v>
      </c>
      <c r="P1491" s="174">
        <v>2</v>
      </c>
    </row>
    <row r="1492" spans="10:16">
      <c r="J1492" s="174" t="s">
        <v>3017</v>
      </c>
      <c r="K1492" s="174" t="s">
        <v>3018</v>
      </c>
      <c r="L1492" s="174">
        <v>5.9305148324128704E-7</v>
      </c>
      <c r="M1492" s="174">
        <v>3.5078148017317497E-5</v>
      </c>
      <c r="N1492" s="174" t="s">
        <v>573</v>
      </c>
      <c r="O1492" s="174" t="b">
        <v>0</v>
      </c>
      <c r="P1492" s="174">
        <v>4</v>
      </c>
    </row>
    <row r="1493" spans="10:16">
      <c r="J1493" s="174" t="s">
        <v>3017</v>
      </c>
      <c r="K1493" s="174" t="s">
        <v>3018</v>
      </c>
      <c r="L1493" s="174">
        <v>1.1714531463633199E-11</v>
      </c>
      <c r="M1493" s="174">
        <v>1.42098181851642E-9</v>
      </c>
      <c r="N1493" s="174" t="s">
        <v>3172</v>
      </c>
      <c r="O1493" s="174" t="b">
        <v>1</v>
      </c>
      <c r="P1493" s="174">
        <v>1</v>
      </c>
    </row>
    <row r="1494" spans="10:16">
      <c r="J1494" s="174" t="s">
        <v>3017</v>
      </c>
      <c r="K1494" s="174" t="s">
        <v>3018</v>
      </c>
      <c r="L1494" s="174">
        <v>1.26229788725988E-21</v>
      </c>
      <c r="M1494" s="174">
        <v>3.0386152165179102E-19</v>
      </c>
      <c r="N1494" s="174" t="s">
        <v>4152</v>
      </c>
      <c r="O1494" s="174" t="b">
        <v>0</v>
      </c>
      <c r="P1494" s="174">
        <v>1</v>
      </c>
    </row>
    <row r="1495" spans="10:16">
      <c r="J1495" s="174" t="s">
        <v>3017</v>
      </c>
      <c r="K1495" s="174" t="s">
        <v>3018</v>
      </c>
      <c r="L1495" s="174">
        <v>1.5324678855715901E-5</v>
      </c>
      <c r="M1495" s="174">
        <v>6.5910976801460499E-4</v>
      </c>
      <c r="N1495" s="174" t="s">
        <v>4153</v>
      </c>
      <c r="O1495" s="174" t="b">
        <v>0</v>
      </c>
      <c r="P1495" s="174">
        <v>2</v>
      </c>
    </row>
    <row r="1496" spans="10:16">
      <c r="J1496" s="174" t="s">
        <v>3017</v>
      </c>
      <c r="K1496" s="174" t="s">
        <v>3018</v>
      </c>
      <c r="L1496" s="174">
        <v>1.05410590318027E-3</v>
      </c>
      <c r="M1496" s="174">
        <v>2.4464238125154501E-2</v>
      </c>
      <c r="N1496" s="174" t="s">
        <v>5426</v>
      </c>
      <c r="O1496" s="174" t="b">
        <v>0</v>
      </c>
      <c r="P1496" s="174">
        <v>5</v>
      </c>
    </row>
    <row r="1497" spans="10:16">
      <c r="J1497" s="174" t="s">
        <v>3017</v>
      </c>
      <c r="K1497" s="174" t="s">
        <v>3018</v>
      </c>
      <c r="L1497" s="174">
        <v>6.6554719303032502E-5</v>
      </c>
      <c r="M1497" s="174">
        <v>2.4291625517309399E-3</v>
      </c>
      <c r="N1497" s="174" t="s">
        <v>4154</v>
      </c>
      <c r="O1497" s="174" t="b">
        <v>0</v>
      </c>
      <c r="P1497" s="174">
        <v>4</v>
      </c>
    </row>
    <row r="1498" spans="10:16">
      <c r="J1498" s="174" t="s">
        <v>3017</v>
      </c>
      <c r="K1498" s="174" t="s">
        <v>3018</v>
      </c>
      <c r="L1498" s="174">
        <v>6.5623399279653096E-4</v>
      </c>
      <c r="M1498" s="174">
        <v>1.6635129941478099E-2</v>
      </c>
      <c r="N1498" s="174" t="s">
        <v>1183</v>
      </c>
      <c r="O1498" s="174" t="b">
        <v>0</v>
      </c>
      <c r="P1498" s="174">
        <v>1</v>
      </c>
    </row>
    <row r="1499" spans="10:16">
      <c r="J1499" s="174" t="s">
        <v>3017</v>
      </c>
      <c r="K1499" s="174" t="s">
        <v>3018</v>
      </c>
      <c r="L1499" s="174">
        <v>1.6580738461671701E-22</v>
      </c>
      <c r="M1499" s="174">
        <v>4.2203415692646898E-20</v>
      </c>
      <c r="N1499" s="174" t="s">
        <v>4157</v>
      </c>
      <c r="O1499" s="174" t="b">
        <v>1</v>
      </c>
      <c r="P1499" s="174">
        <v>2</v>
      </c>
    </row>
    <row r="1500" spans="10:16">
      <c r="J1500" s="174" t="s">
        <v>3017</v>
      </c>
      <c r="K1500" s="174" t="s">
        <v>3018</v>
      </c>
      <c r="L1500" s="174">
        <v>1.92358845920564E-6</v>
      </c>
      <c r="M1500" s="174">
        <v>1.01933775467087E-4</v>
      </c>
      <c r="N1500" s="174" t="s">
        <v>1368</v>
      </c>
      <c r="O1500" s="174" t="b">
        <v>0</v>
      </c>
      <c r="P1500" s="174">
        <v>5</v>
      </c>
    </row>
    <row r="1501" spans="10:16">
      <c r="J1501" s="174" t="s">
        <v>3017</v>
      </c>
      <c r="K1501" s="174" t="s">
        <v>3018</v>
      </c>
      <c r="L1501" s="174">
        <v>1.6400941123624899E-37</v>
      </c>
      <c r="M1501" s="174">
        <v>1.5433285597331099E-34</v>
      </c>
      <c r="N1501" s="174" t="s">
        <v>3174</v>
      </c>
      <c r="O1501" s="174" t="b">
        <v>0</v>
      </c>
      <c r="P1501" s="174">
        <v>1</v>
      </c>
    </row>
    <row r="1502" spans="10:16">
      <c r="J1502" s="174" t="s">
        <v>3017</v>
      </c>
      <c r="K1502" s="174" t="s">
        <v>3018</v>
      </c>
      <c r="L1502" s="174">
        <v>1.00220822707493E-5</v>
      </c>
      <c r="M1502" s="174">
        <v>4.5366723141921099E-4</v>
      </c>
      <c r="N1502" s="174" t="s">
        <v>4158</v>
      </c>
      <c r="O1502" s="174" t="b">
        <v>0</v>
      </c>
      <c r="P1502" s="174">
        <v>5</v>
      </c>
    </row>
    <row r="1503" spans="10:16">
      <c r="J1503" s="174" t="s">
        <v>3017</v>
      </c>
      <c r="K1503" s="174" t="s">
        <v>3018</v>
      </c>
      <c r="L1503" s="174">
        <v>4.3542454010603798E-4</v>
      </c>
      <c r="M1503" s="174">
        <v>1.2040283387277599E-2</v>
      </c>
      <c r="N1503" s="174" t="s">
        <v>5427</v>
      </c>
      <c r="O1503" s="174" t="b">
        <v>0</v>
      </c>
      <c r="P1503" s="174">
        <v>6</v>
      </c>
    </row>
    <row r="1504" spans="10:16">
      <c r="J1504" s="174" t="s">
        <v>3017</v>
      </c>
      <c r="K1504" s="174" t="s">
        <v>3018</v>
      </c>
      <c r="L1504" s="174">
        <v>2.0067486478891401E-5</v>
      </c>
      <c r="M1504" s="174">
        <v>8.4096579976924903E-4</v>
      </c>
      <c r="N1504" s="174" t="s">
        <v>4160</v>
      </c>
      <c r="O1504" s="174" t="b">
        <v>0</v>
      </c>
      <c r="P1504" s="174">
        <v>1</v>
      </c>
    </row>
    <row r="1505" spans="10:16">
      <c r="J1505" s="174" t="s">
        <v>3017</v>
      </c>
      <c r="K1505" s="174" t="s">
        <v>3018</v>
      </c>
      <c r="L1505" s="174">
        <v>4.1235027427105798E-4</v>
      </c>
      <c r="M1505" s="174">
        <v>1.15344331491853E-2</v>
      </c>
      <c r="N1505" s="174" t="s">
        <v>5428</v>
      </c>
      <c r="O1505" s="174" t="b">
        <v>0</v>
      </c>
      <c r="P1505" s="174">
        <v>2</v>
      </c>
    </row>
    <row r="1506" spans="10:16">
      <c r="J1506" s="174" t="s">
        <v>3017</v>
      </c>
      <c r="K1506" s="174" t="s">
        <v>3018</v>
      </c>
      <c r="L1506" s="174">
        <v>1.32985944253304E-3</v>
      </c>
      <c r="M1506" s="174">
        <v>2.9709442639552899E-2</v>
      </c>
      <c r="N1506" s="174" t="s">
        <v>5429</v>
      </c>
      <c r="O1506" s="174" t="b">
        <v>0</v>
      </c>
      <c r="P1506" s="174">
        <v>6</v>
      </c>
    </row>
    <row r="1507" spans="10:16">
      <c r="J1507" s="174" t="s">
        <v>3017</v>
      </c>
      <c r="K1507" s="174" t="s">
        <v>3018</v>
      </c>
      <c r="L1507" s="174">
        <v>5.4399807117625398E-4</v>
      </c>
      <c r="M1507" s="174">
        <v>1.4340214010387301E-2</v>
      </c>
      <c r="N1507" s="174" t="s">
        <v>1094</v>
      </c>
      <c r="O1507" s="174" t="b">
        <v>0</v>
      </c>
      <c r="P1507" s="174">
        <v>3</v>
      </c>
    </row>
    <row r="1508" spans="10:16">
      <c r="J1508" s="174" t="s">
        <v>3017</v>
      </c>
      <c r="K1508" s="174" t="s">
        <v>3018</v>
      </c>
      <c r="L1508" s="174">
        <v>6.9239203139439306E-11</v>
      </c>
      <c r="M1508" s="174">
        <v>7.7063977601756598E-9</v>
      </c>
      <c r="N1508" s="174" t="s">
        <v>4164</v>
      </c>
      <c r="O1508" s="174" t="b">
        <v>0</v>
      </c>
      <c r="P1508" s="174">
        <v>1</v>
      </c>
    </row>
    <row r="1509" spans="10:16">
      <c r="J1509" s="174" t="s">
        <v>3017</v>
      </c>
      <c r="K1509" s="174" t="s">
        <v>3018</v>
      </c>
      <c r="L1509" s="174">
        <v>3.41817271323884E-4</v>
      </c>
      <c r="M1509" s="174">
        <v>9.8464301729318908E-3</v>
      </c>
      <c r="N1509" s="174" t="s">
        <v>4166</v>
      </c>
      <c r="O1509" s="174" t="b">
        <v>0</v>
      </c>
      <c r="P1509" s="174">
        <v>1</v>
      </c>
    </row>
    <row r="1510" spans="10:16">
      <c r="J1510" s="174" t="s">
        <v>3017</v>
      </c>
      <c r="K1510" s="174" t="s">
        <v>3018</v>
      </c>
      <c r="L1510" s="174">
        <v>2.3354621881657498E-5</v>
      </c>
      <c r="M1510" s="174">
        <v>9.6956025841057599E-4</v>
      </c>
      <c r="N1510" s="174" t="s">
        <v>5430</v>
      </c>
      <c r="O1510" s="174" t="b">
        <v>0</v>
      </c>
      <c r="P1510" s="174">
        <v>1</v>
      </c>
    </row>
    <row r="1511" spans="10:16">
      <c r="J1511" s="174" t="s">
        <v>3017</v>
      </c>
      <c r="K1511" s="174" t="s">
        <v>3018</v>
      </c>
      <c r="L1511" s="174">
        <v>1.22960150177889E-26</v>
      </c>
      <c r="M1511" s="174">
        <v>4.38882936031492E-24</v>
      </c>
      <c r="N1511" s="174" t="s">
        <v>4167</v>
      </c>
      <c r="O1511" s="174" t="b">
        <v>0</v>
      </c>
      <c r="P1511" s="174">
        <v>1</v>
      </c>
    </row>
    <row r="1512" spans="10:16">
      <c r="J1512" s="174" t="s">
        <v>3017</v>
      </c>
      <c r="K1512" s="174" t="s">
        <v>3018</v>
      </c>
      <c r="L1512" s="174">
        <v>0</v>
      </c>
      <c r="M1512" s="174">
        <v>0</v>
      </c>
      <c r="N1512" s="174" t="s">
        <v>3175</v>
      </c>
      <c r="O1512" s="174" t="b">
        <v>1</v>
      </c>
      <c r="P1512" s="174">
        <v>2</v>
      </c>
    </row>
    <row r="1513" spans="10:16">
      <c r="J1513" s="174" t="s">
        <v>3017</v>
      </c>
      <c r="K1513" s="174" t="s">
        <v>3018</v>
      </c>
      <c r="L1513" s="174">
        <v>1.00077111502757E-11</v>
      </c>
      <c r="M1513" s="174">
        <v>1.2187037425471001E-9</v>
      </c>
      <c r="N1513" s="174" t="s">
        <v>409</v>
      </c>
      <c r="O1513" s="174" t="b">
        <v>0</v>
      </c>
      <c r="P1513" s="174">
        <v>2</v>
      </c>
    </row>
    <row r="1514" spans="10:16">
      <c r="J1514" s="174" t="s">
        <v>3017</v>
      </c>
      <c r="K1514" s="174" t="s">
        <v>3018</v>
      </c>
      <c r="L1514" s="174">
        <v>2.4205544487514901E-3</v>
      </c>
      <c r="M1514" s="174">
        <v>4.8275836414309499E-2</v>
      </c>
      <c r="N1514" s="174" t="s">
        <v>5431</v>
      </c>
      <c r="O1514" s="174" t="b">
        <v>0</v>
      </c>
      <c r="P1514" s="174">
        <v>1</v>
      </c>
    </row>
    <row r="1515" spans="10:16">
      <c r="J1515" s="174" t="s">
        <v>3017</v>
      </c>
      <c r="K1515" s="174" t="s">
        <v>3018</v>
      </c>
      <c r="L1515" s="174">
        <v>1.0493762627560499E-62</v>
      </c>
      <c r="M1515" s="174">
        <v>3.2586281087363602E-59</v>
      </c>
      <c r="N1515" s="174" t="s">
        <v>3176</v>
      </c>
      <c r="O1515" s="174" t="b">
        <v>0</v>
      </c>
      <c r="P1515" s="174">
        <v>5</v>
      </c>
    </row>
    <row r="1516" spans="10:16">
      <c r="J1516" s="174" t="s">
        <v>3017</v>
      </c>
      <c r="K1516" s="174" t="s">
        <v>3018</v>
      </c>
      <c r="L1516" s="174">
        <v>3.16418026089242E-10</v>
      </c>
      <c r="M1516" s="174">
        <v>3.2096933575733298E-8</v>
      </c>
      <c r="N1516" s="174" t="s">
        <v>1374</v>
      </c>
      <c r="O1516" s="174" t="b">
        <v>1</v>
      </c>
      <c r="P1516" s="174">
        <v>6</v>
      </c>
    </row>
    <row r="1517" spans="10:16">
      <c r="J1517" s="174" t="s">
        <v>3017</v>
      </c>
      <c r="K1517" s="174" t="s">
        <v>3018</v>
      </c>
      <c r="L1517" s="174">
        <v>4.0941827929447998E-7</v>
      </c>
      <c r="M1517" s="174">
        <v>2.51258217923547E-5</v>
      </c>
      <c r="N1517" s="174" t="s">
        <v>351</v>
      </c>
      <c r="O1517" s="174" t="b">
        <v>0</v>
      </c>
      <c r="P1517" s="174">
        <v>5</v>
      </c>
    </row>
    <row r="1518" spans="10:16">
      <c r="J1518" s="174" t="s">
        <v>3017</v>
      </c>
      <c r="K1518" s="174" t="s">
        <v>3018</v>
      </c>
      <c r="L1518" s="174">
        <v>1.92988524906279E-3</v>
      </c>
      <c r="M1518" s="174">
        <v>4.0328887374930601E-2</v>
      </c>
      <c r="N1518" s="174" t="s">
        <v>1019</v>
      </c>
      <c r="O1518" s="174" t="b">
        <v>0</v>
      </c>
      <c r="P1518" s="174">
        <v>1</v>
      </c>
    </row>
    <row r="1519" spans="10:16">
      <c r="J1519" s="174" t="s">
        <v>3017</v>
      </c>
      <c r="K1519" s="174" t="s">
        <v>3018</v>
      </c>
      <c r="L1519" s="174">
        <v>1.02195928186436E-10</v>
      </c>
      <c r="M1519" s="174">
        <v>1.1096119433473399E-8</v>
      </c>
      <c r="N1519" s="174" t="s">
        <v>4169</v>
      </c>
      <c r="O1519" s="174" t="b">
        <v>0</v>
      </c>
      <c r="P1519" s="174">
        <v>1</v>
      </c>
    </row>
    <row r="1520" spans="10:16">
      <c r="J1520" s="174" t="s">
        <v>3017</v>
      </c>
      <c r="K1520" s="174" t="s">
        <v>3018</v>
      </c>
      <c r="L1520" s="174">
        <v>1.4638423090987901E-3</v>
      </c>
      <c r="M1520" s="174">
        <v>3.2238790939322602E-2</v>
      </c>
      <c r="N1520" s="174" t="s">
        <v>5432</v>
      </c>
      <c r="O1520" s="174" t="b">
        <v>0</v>
      </c>
      <c r="P1520" s="174">
        <v>2</v>
      </c>
    </row>
    <row r="1521" spans="10:16">
      <c r="J1521" s="174" t="s">
        <v>3017</v>
      </c>
      <c r="K1521" s="174" t="s">
        <v>3018</v>
      </c>
      <c r="L1521" s="174">
        <v>9.3144416924654199E-5</v>
      </c>
      <c r="M1521" s="174">
        <v>3.2317470153757398E-3</v>
      </c>
      <c r="N1521" s="174" t="s">
        <v>831</v>
      </c>
      <c r="O1521" s="174" t="b">
        <v>0</v>
      </c>
      <c r="P1521" s="174">
        <v>1</v>
      </c>
    </row>
    <row r="1522" spans="10:16">
      <c r="J1522" s="174" t="s">
        <v>3017</v>
      </c>
      <c r="K1522" s="174" t="s">
        <v>3018</v>
      </c>
      <c r="L1522" s="174">
        <v>1.27630823195791E-3</v>
      </c>
      <c r="M1522" s="174">
        <v>2.8698913488044198E-2</v>
      </c>
      <c r="N1522" s="174" t="s">
        <v>5433</v>
      </c>
      <c r="O1522" s="174" t="b">
        <v>0</v>
      </c>
      <c r="P1522" s="174">
        <v>1</v>
      </c>
    </row>
    <row r="1523" spans="10:16">
      <c r="J1523" s="174" t="s">
        <v>3017</v>
      </c>
      <c r="K1523" s="174" t="s">
        <v>3018</v>
      </c>
      <c r="L1523" s="174">
        <v>3.9364031776044E-5</v>
      </c>
      <c r="M1523" s="174">
        <v>1.5492665129803499E-3</v>
      </c>
      <c r="N1523" s="174" t="s">
        <v>5434</v>
      </c>
      <c r="O1523" s="174" t="b">
        <v>0</v>
      </c>
      <c r="P1523" s="174">
        <v>1</v>
      </c>
    </row>
    <row r="1524" spans="10:16">
      <c r="J1524" s="174" t="s">
        <v>3017</v>
      </c>
      <c r="K1524" s="174" t="s">
        <v>3018</v>
      </c>
      <c r="L1524" s="174">
        <v>1.68768413488173E-4</v>
      </c>
      <c r="M1524" s="174">
        <v>5.4522988215562696E-3</v>
      </c>
      <c r="N1524" s="174" t="s">
        <v>5435</v>
      </c>
      <c r="O1524" s="174" t="b">
        <v>0</v>
      </c>
      <c r="P1524" s="174">
        <v>5</v>
      </c>
    </row>
    <row r="1525" spans="10:16">
      <c r="J1525" s="174" t="s">
        <v>3017</v>
      </c>
      <c r="K1525" s="174" t="s">
        <v>3018</v>
      </c>
      <c r="L1525" s="174">
        <v>2.9231183845481301E-5</v>
      </c>
      <c r="M1525" s="174">
        <v>1.18500777017458E-3</v>
      </c>
      <c r="N1525" s="174" t="s">
        <v>4171</v>
      </c>
      <c r="O1525" s="174" t="b">
        <v>0</v>
      </c>
      <c r="P1525" s="174">
        <v>1</v>
      </c>
    </row>
    <row r="1526" spans="10:16">
      <c r="J1526" s="174" t="s">
        <v>3017</v>
      </c>
      <c r="K1526" s="174" t="s">
        <v>3018</v>
      </c>
      <c r="L1526" s="174">
        <v>8.4843825662852504E-4</v>
      </c>
      <c r="M1526" s="174">
        <v>2.0503154228082202E-2</v>
      </c>
      <c r="N1526" s="174" t="s">
        <v>4172</v>
      </c>
      <c r="O1526" s="174" t="b">
        <v>0</v>
      </c>
      <c r="P1526" s="174">
        <v>2</v>
      </c>
    </row>
    <row r="1527" spans="10:16">
      <c r="J1527" s="174" t="s">
        <v>3017</v>
      </c>
      <c r="K1527" s="174" t="s">
        <v>3018</v>
      </c>
      <c r="L1527" s="174">
        <v>8.0162618166621598E-4</v>
      </c>
      <c r="M1527" s="174">
        <v>1.96316228858683E-2</v>
      </c>
      <c r="N1527" s="174" t="s">
        <v>5436</v>
      </c>
      <c r="O1527" s="174" t="b">
        <v>0</v>
      </c>
      <c r="P1527" s="174">
        <v>5</v>
      </c>
    </row>
    <row r="1528" spans="10:16">
      <c r="J1528" s="174" t="s">
        <v>3017</v>
      </c>
      <c r="K1528" s="174" t="s">
        <v>3018</v>
      </c>
      <c r="L1528" s="174">
        <v>1.52160374188953E-4</v>
      </c>
      <c r="M1528" s="174">
        <v>5.0042002410605598E-3</v>
      </c>
      <c r="N1528" s="174" t="s">
        <v>720</v>
      </c>
      <c r="O1528" s="174" t="b">
        <v>1</v>
      </c>
      <c r="P1528" s="174">
        <v>1</v>
      </c>
    </row>
    <row r="1529" spans="10:16">
      <c r="J1529" s="174" t="s">
        <v>3017</v>
      </c>
      <c r="K1529" s="174" t="s">
        <v>3018</v>
      </c>
      <c r="L1529" s="174">
        <v>1.2315565807219801E-9</v>
      </c>
      <c r="M1529" s="174">
        <v>1.14159780600477E-7</v>
      </c>
      <c r="N1529" s="174" t="s">
        <v>4173</v>
      </c>
      <c r="O1529" s="174" t="b">
        <v>0</v>
      </c>
      <c r="P1529" s="174">
        <v>1</v>
      </c>
    </row>
    <row r="1530" spans="10:16">
      <c r="J1530" s="174" t="s">
        <v>3017</v>
      </c>
      <c r="K1530" s="174" t="s">
        <v>3018</v>
      </c>
      <c r="L1530" s="174">
        <v>2.2189155553577501E-4</v>
      </c>
      <c r="M1530" s="174">
        <v>6.8697891067322396E-3</v>
      </c>
      <c r="N1530" s="174" t="s">
        <v>733</v>
      </c>
      <c r="O1530" s="174" t="b">
        <v>0</v>
      </c>
      <c r="P1530" s="174">
        <v>1</v>
      </c>
    </row>
    <row r="1531" spans="10:16">
      <c r="J1531" s="174" t="s">
        <v>3017</v>
      </c>
      <c r="K1531" s="174" t="s">
        <v>3018</v>
      </c>
      <c r="L1531" s="174">
        <v>1.8438760837056801E-5</v>
      </c>
      <c r="M1531" s="174">
        <v>7.8114439327847901E-4</v>
      </c>
      <c r="N1531" s="174" t="s">
        <v>4964</v>
      </c>
      <c r="O1531" s="174" t="b">
        <v>0</v>
      </c>
      <c r="P1531" s="174">
        <v>1</v>
      </c>
    </row>
    <row r="1532" spans="10:16">
      <c r="J1532" s="174" t="s">
        <v>3017</v>
      </c>
      <c r="K1532" s="174" t="s">
        <v>3018</v>
      </c>
      <c r="L1532" s="174">
        <v>2.8052671004835103E-4</v>
      </c>
      <c r="M1532" s="174">
        <v>8.33403636932919E-3</v>
      </c>
      <c r="N1532" s="174" t="s">
        <v>5437</v>
      </c>
      <c r="O1532" s="174" t="b">
        <v>0</v>
      </c>
      <c r="P1532" s="174">
        <v>5</v>
      </c>
    </row>
    <row r="1533" spans="10:16">
      <c r="J1533" s="174" t="s">
        <v>3017</v>
      </c>
      <c r="K1533" s="174" t="s">
        <v>3018</v>
      </c>
      <c r="L1533" s="174">
        <v>4.9989300457096302E-8</v>
      </c>
      <c r="M1533" s="174">
        <v>3.7586386128189201E-6</v>
      </c>
      <c r="N1533" s="174" t="s">
        <v>4176</v>
      </c>
      <c r="O1533" s="174" t="b">
        <v>0</v>
      </c>
      <c r="P1533" s="174">
        <v>2</v>
      </c>
    </row>
    <row r="1534" spans="10:16">
      <c r="J1534" s="174" t="s">
        <v>3017</v>
      </c>
      <c r="K1534" s="174" t="s">
        <v>3018</v>
      </c>
      <c r="L1534" s="174">
        <v>7.4641596543529696E-11</v>
      </c>
      <c r="M1534" s="174">
        <v>8.2193102747029296E-9</v>
      </c>
      <c r="N1534" s="174" t="s">
        <v>4177</v>
      </c>
      <c r="O1534" s="174" t="b">
        <v>0</v>
      </c>
      <c r="P1534" s="174">
        <v>2</v>
      </c>
    </row>
    <row r="1535" spans="10:16">
      <c r="J1535" s="174" t="s">
        <v>3017</v>
      </c>
      <c r="K1535" s="174" t="s">
        <v>3018</v>
      </c>
      <c r="L1535" s="174">
        <v>1.3656049864321E-5</v>
      </c>
      <c r="M1535" s="174">
        <v>5.9642941833580804E-4</v>
      </c>
      <c r="N1535" s="174" t="s">
        <v>391</v>
      </c>
      <c r="O1535" s="174" t="b">
        <v>0</v>
      </c>
      <c r="P1535" s="174">
        <v>2</v>
      </c>
    </row>
    <row r="1536" spans="10:16">
      <c r="J1536" s="174" t="s">
        <v>3017</v>
      </c>
      <c r="K1536" s="174" t="s">
        <v>3018</v>
      </c>
      <c r="L1536" s="174">
        <v>1.26221700986898E-14</v>
      </c>
      <c r="M1536" s="174">
        <v>1.9896256247442398E-12</v>
      </c>
      <c r="N1536" s="174" t="s">
        <v>4178</v>
      </c>
      <c r="O1536" s="174" t="b">
        <v>1</v>
      </c>
      <c r="P1536" s="174">
        <v>6</v>
      </c>
    </row>
    <row r="1537" spans="10:16">
      <c r="J1537" s="174" t="s">
        <v>3017</v>
      </c>
      <c r="K1537" s="174" t="s">
        <v>3018</v>
      </c>
      <c r="L1537" s="174">
        <v>2.67616853461559E-4</v>
      </c>
      <c r="M1537" s="174">
        <v>7.9906789909055791E-3</v>
      </c>
      <c r="N1537" s="174" t="s">
        <v>5438</v>
      </c>
      <c r="O1537" s="174" t="b">
        <v>0</v>
      </c>
      <c r="P1537" s="174">
        <v>1</v>
      </c>
    </row>
    <row r="1538" spans="10:16">
      <c r="J1538" s="174" t="s">
        <v>3017</v>
      </c>
      <c r="K1538" s="174" t="s">
        <v>3018</v>
      </c>
      <c r="L1538" s="174">
        <v>1.80573561662738E-4</v>
      </c>
      <c r="M1538" s="174">
        <v>5.7629504730863203E-3</v>
      </c>
      <c r="N1538" s="174" t="s">
        <v>4179</v>
      </c>
      <c r="O1538" s="174" t="b">
        <v>0</v>
      </c>
      <c r="P1538" s="174">
        <v>5</v>
      </c>
    </row>
    <row r="1539" spans="10:16">
      <c r="J1539" s="174" t="s">
        <v>3017</v>
      </c>
      <c r="K1539" s="174" t="s">
        <v>3018</v>
      </c>
      <c r="L1539" s="174">
        <v>2.5049214001841599E-3</v>
      </c>
      <c r="M1539" s="174">
        <v>4.9703082581417701E-2</v>
      </c>
      <c r="N1539" s="174" t="s">
        <v>5439</v>
      </c>
      <c r="O1539" s="174" t="b">
        <v>0</v>
      </c>
      <c r="P1539" s="174">
        <v>1</v>
      </c>
    </row>
    <row r="1540" spans="10:16">
      <c r="J1540" s="174" t="s">
        <v>3017</v>
      </c>
      <c r="K1540" s="174" t="s">
        <v>3018</v>
      </c>
      <c r="L1540" s="174">
        <v>5.8204626709411999E-10</v>
      </c>
      <c r="M1540" s="174">
        <v>5.6131312832527099E-8</v>
      </c>
      <c r="N1540" s="174" t="s">
        <v>1487</v>
      </c>
      <c r="O1540" s="174" t="b">
        <v>0</v>
      </c>
      <c r="P1540" s="174">
        <v>1</v>
      </c>
    </row>
    <row r="1541" spans="10:16">
      <c r="J1541" s="174" t="s">
        <v>3017</v>
      </c>
      <c r="K1541" s="174" t="s">
        <v>3018</v>
      </c>
      <c r="L1541" s="174">
        <v>3.2453286969676199E-6</v>
      </c>
      <c r="M1541" s="174">
        <v>1.6386535288932599E-4</v>
      </c>
      <c r="N1541" s="174" t="s">
        <v>4180</v>
      </c>
      <c r="O1541" s="174" t="b">
        <v>1</v>
      </c>
      <c r="P1541" s="174">
        <v>2</v>
      </c>
    </row>
    <row r="1542" spans="10:16">
      <c r="J1542" s="174" t="s">
        <v>3017</v>
      </c>
      <c r="K1542" s="174" t="s">
        <v>3018</v>
      </c>
      <c r="L1542" s="174">
        <v>4.1938116500121703E-6</v>
      </c>
      <c r="M1542" s="174">
        <v>2.0870261725613399E-4</v>
      </c>
      <c r="N1542" s="174" t="s">
        <v>5440</v>
      </c>
      <c r="O1542" s="174" t="b">
        <v>0</v>
      </c>
      <c r="P1542" s="174">
        <v>2</v>
      </c>
    </row>
    <row r="1543" spans="10:16">
      <c r="J1543" s="174" t="s">
        <v>3017</v>
      </c>
      <c r="K1543" s="174" t="s">
        <v>3018</v>
      </c>
      <c r="L1543" s="174">
        <v>2.4307285165115799E-13</v>
      </c>
      <c r="M1543" s="174">
        <v>3.3547294499215201E-11</v>
      </c>
      <c r="N1543" s="174" t="s">
        <v>4182</v>
      </c>
      <c r="O1543" s="174" t="b">
        <v>0</v>
      </c>
      <c r="P1543" s="174">
        <v>6</v>
      </c>
    </row>
    <row r="1544" spans="10:16">
      <c r="J1544" s="174" t="s">
        <v>3017</v>
      </c>
      <c r="K1544" s="174" t="s">
        <v>3018</v>
      </c>
      <c r="L1544" s="174">
        <v>1.2748175666191599E-4</v>
      </c>
      <c r="M1544" s="174">
        <v>4.2566569780886701E-3</v>
      </c>
      <c r="N1544" s="174" t="s">
        <v>5441</v>
      </c>
      <c r="O1544" s="174" t="b">
        <v>0</v>
      </c>
      <c r="P1544" s="174">
        <v>3</v>
      </c>
    </row>
    <row r="1545" spans="10:16">
      <c r="J1545" s="174" t="s">
        <v>3017</v>
      </c>
      <c r="K1545" s="174" t="s">
        <v>3018</v>
      </c>
      <c r="L1545" s="174">
        <v>1.23140189764629E-3</v>
      </c>
      <c r="M1545" s="174">
        <v>2.78504902604589E-2</v>
      </c>
      <c r="N1545" s="174" t="s">
        <v>1126</v>
      </c>
      <c r="O1545" s="174" t="b">
        <v>1</v>
      </c>
      <c r="P1545" s="174">
        <v>1</v>
      </c>
    </row>
    <row r="1546" spans="10:16">
      <c r="J1546" s="174" t="s">
        <v>3017</v>
      </c>
      <c r="K1546" s="174" t="s">
        <v>3018</v>
      </c>
      <c r="L1546" s="174">
        <v>1.87623391722073E-24</v>
      </c>
      <c r="M1546" s="174">
        <v>5.6021819068706896E-22</v>
      </c>
      <c r="N1546" s="174" t="s">
        <v>858</v>
      </c>
      <c r="O1546" s="174" t="b">
        <v>0</v>
      </c>
      <c r="P1546" s="174">
        <v>1</v>
      </c>
    </row>
    <row r="1547" spans="10:16">
      <c r="J1547" s="174" t="s">
        <v>3017</v>
      </c>
      <c r="K1547" s="174" t="s">
        <v>3018</v>
      </c>
      <c r="L1547" s="174">
        <v>1.27103467220246E-3</v>
      </c>
      <c r="M1547" s="174">
        <v>2.86063607440665E-2</v>
      </c>
      <c r="N1547" s="174" t="s">
        <v>4187</v>
      </c>
      <c r="O1547" s="174" t="b">
        <v>0</v>
      </c>
      <c r="P1547" s="174">
        <v>6</v>
      </c>
    </row>
    <row r="1548" spans="10:16">
      <c r="J1548" s="174" t="s">
        <v>3017</v>
      </c>
      <c r="K1548" s="174" t="s">
        <v>3018</v>
      </c>
      <c r="L1548" s="174">
        <v>1.3816578811959399E-3</v>
      </c>
      <c r="M1548" s="174">
        <v>3.06242842146877E-2</v>
      </c>
      <c r="N1548" s="174" t="s">
        <v>5442</v>
      </c>
      <c r="O1548" s="174" t="b">
        <v>0</v>
      </c>
      <c r="P1548" s="174">
        <v>2</v>
      </c>
    </row>
    <row r="1549" spans="10:16">
      <c r="J1549" s="174" t="s">
        <v>3017</v>
      </c>
      <c r="K1549" s="174" t="s">
        <v>3018</v>
      </c>
      <c r="L1549" s="174">
        <v>2.3935729681349902E-3</v>
      </c>
      <c r="M1549" s="174">
        <v>4.7922386447128297E-2</v>
      </c>
      <c r="N1549" s="174" t="s">
        <v>302</v>
      </c>
      <c r="O1549" s="174" t="b">
        <v>0</v>
      </c>
      <c r="P1549" s="174">
        <v>2</v>
      </c>
    </row>
    <row r="1550" spans="10:16">
      <c r="J1550" s="174" t="s">
        <v>3017</v>
      </c>
      <c r="K1550" s="174" t="s">
        <v>3018</v>
      </c>
      <c r="L1550" s="174">
        <v>5.1865389089934496E-4</v>
      </c>
      <c r="M1550" s="174">
        <v>1.3848460252878199E-2</v>
      </c>
      <c r="N1550" s="174" t="s">
        <v>709</v>
      </c>
      <c r="O1550" s="174" t="b">
        <v>0</v>
      </c>
      <c r="P1550" s="174">
        <v>5</v>
      </c>
    </row>
    <row r="1551" spans="10:16">
      <c r="J1551" s="174" t="s">
        <v>3017</v>
      </c>
      <c r="K1551" s="174" t="s">
        <v>3018</v>
      </c>
      <c r="L1551" s="174">
        <v>1.5531013549738201E-4</v>
      </c>
      <c r="M1551" s="174">
        <v>5.0927620249210104E-3</v>
      </c>
      <c r="N1551" s="174" t="s">
        <v>5443</v>
      </c>
      <c r="O1551" s="174" t="b">
        <v>0</v>
      </c>
      <c r="P1551" s="174">
        <v>6</v>
      </c>
    </row>
    <row r="1552" spans="10:16">
      <c r="J1552" s="174" t="s">
        <v>3017</v>
      </c>
      <c r="K1552" s="174" t="s">
        <v>3018</v>
      </c>
      <c r="L1552" s="174">
        <v>5.5362046504296898E-4</v>
      </c>
      <c r="M1552" s="174">
        <v>1.4532186222298699E-2</v>
      </c>
      <c r="N1552" s="174" t="s">
        <v>5444</v>
      </c>
      <c r="O1552" s="174" t="b">
        <v>0</v>
      </c>
      <c r="P1552" s="174">
        <v>6</v>
      </c>
    </row>
    <row r="1553" spans="10:16">
      <c r="J1553" s="174" t="s">
        <v>3017</v>
      </c>
      <c r="K1553" s="174" t="s">
        <v>3018</v>
      </c>
      <c r="L1553" s="174">
        <v>7.3389954265325905E-14</v>
      </c>
      <c r="M1553" s="174">
        <v>1.08008447857875E-11</v>
      </c>
      <c r="N1553" s="174" t="s">
        <v>385</v>
      </c>
      <c r="O1553" s="174" t="b">
        <v>1</v>
      </c>
      <c r="P1553" s="174">
        <v>2</v>
      </c>
    </row>
    <row r="1554" spans="10:16">
      <c r="J1554" s="174" t="s">
        <v>3017</v>
      </c>
      <c r="K1554" s="174" t="s">
        <v>3018</v>
      </c>
      <c r="L1554" s="174">
        <v>4.5446079069211296E-12</v>
      </c>
      <c r="M1554" s="174">
        <v>5.78375857924679E-10</v>
      </c>
      <c r="N1554" s="174" t="s">
        <v>759</v>
      </c>
      <c r="O1554" s="174" t="b">
        <v>0</v>
      </c>
      <c r="P1554" s="174">
        <v>3</v>
      </c>
    </row>
    <row r="1555" spans="10:16">
      <c r="J1555" s="174" t="s">
        <v>3017</v>
      </c>
      <c r="K1555" s="174" t="s">
        <v>3018</v>
      </c>
      <c r="L1555" s="174">
        <v>3.6503916143336499E-4</v>
      </c>
      <c r="M1555" s="174">
        <v>1.04091469972363E-2</v>
      </c>
      <c r="N1555" s="174" t="s">
        <v>4188</v>
      </c>
      <c r="O1555" s="174" t="b">
        <v>0</v>
      </c>
      <c r="P1555" s="174">
        <v>1</v>
      </c>
    </row>
    <row r="1556" spans="10:16">
      <c r="J1556" s="174" t="s">
        <v>3017</v>
      </c>
      <c r="K1556" s="174" t="s">
        <v>3018</v>
      </c>
      <c r="L1556" s="174">
        <v>2.3433623941856002E-8</v>
      </c>
      <c r="M1556" s="174">
        <v>1.8422387956112801E-6</v>
      </c>
      <c r="N1556" s="174" t="s">
        <v>4190</v>
      </c>
      <c r="O1556" s="174" t="b">
        <v>0</v>
      </c>
      <c r="P1556" s="174">
        <v>5</v>
      </c>
    </row>
    <row r="1557" spans="10:16">
      <c r="J1557" s="174" t="s">
        <v>3017</v>
      </c>
      <c r="K1557" s="174" t="s">
        <v>3018</v>
      </c>
      <c r="L1557" s="174">
        <v>2.2511143758841001E-11</v>
      </c>
      <c r="M1557" s="174">
        <v>2.6479889425525899E-9</v>
      </c>
      <c r="N1557" s="174" t="s">
        <v>4191</v>
      </c>
      <c r="O1557" s="174" t="b">
        <v>0</v>
      </c>
      <c r="P1557" s="174">
        <v>6</v>
      </c>
    </row>
    <row r="1558" spans="10:16">
      <c r="J1558" s="174" t="s">
        <v>3017</v>
      </c>
      <c r="K1558" s="174" t="s">
        <v>3018</v>
      </c>
      <c r="L1558" s="174">
        <v>1.4650110097994E-3</v>
      </c>
      <c r="M1558" s="174">
        <v>3.2241663279447601E-2</v>
      </c>
      <c r="N1558" s="174" t="s">
        <v>717</v>
      </c>
      <c r="O1558" s="174" t="b">
        <v>0</v>
      </c>
      <c r="P1558" s="174">
        <v>1</v>
      </c>
    </row>
    <row r="1559" spans="10:16">
      <c r="J1559" s="174" t="s">
        <v>3017</v>
      </c>
      <c r="K1559" s="174" t="s">
        <v>3018</v>
      </c>
      <c r="L1559" s="174">
        <v>7.4908630269364396E-4</v>
      </c>
      <c r="M1559" s="174">
        <v>1.8579374566729801E-2</v>
      </c>
      <c r="N1559" s="174" t="s">
        <v>4195</v>
      </c>
      <c r="O1559" s="174" t="b">
        <v>0</v>
      </c>
      <c r="P1559" s="174">
        <v>6</v>
      </c>
    </row>
    <row r="1560" spans="10:16">
      <c r="J1560" s="174" t="s">
        <v>3017</v>
      </c>
      <c r="K1560" s="174" t="s">
        <v>3018</v>
      </c>
      <c r="L1560" s="174">
        <v>3.3775447220260598E-8</v>
      </c>
      <c r="M1560" s="174">
        <v>2.5897011420512401E-6</v>
      </c>
      <c r="N1560" s="174" t="s">
        <v>4732</v>
      </c>
      <c r="O1560" s="174" t="b">
        <v>0</v>
      </c>
      <c r="P1560" s="174">
        <v>1</v>
      </c>
    </row>
    <row r="1561" spans="10:16">
      <c r="J1561" s="174" t="s">
        <v>3017</v>
      </c>
      <c r="K1561" s="174" t="s">
        <v>3018</v>
      </c>
      <c r="L1561" s="174">
        <v>2.6084471378164001E-4</v>
      </c>
      <c r="M1561" s="174">
        <v>7.8185433369317298E-3</v>
      </c>
      <c r="N1561" s="174" t="s">
        <v>5445</v>
      </c>
      <c r="O1561" s="174" t="b">
        <v>0</v>
      </c>
      <c r="P1561" s="174">
        <v>1</v>
      </c>
    </row>
    <row r="1562" spans="10:16">
      <c r="J1562" s="174" t="s">
        <v>3017</v>
      </c>
      <c r="K1562" s="174" t="s">
        <v>3018</v>
      </c>
      <c r="L1562" s="174">
        <v>4.5816215610881802E-10</v>
      </c>
      <c r="M1562" s="174">
        <v>4.4925918971315102E-8</v>
      </c>
      <c r="N1562" s="174" t="s">
        <v>4196</v>
      </c>
      <c r="O1562" s="174" t="b">
        <v>0</v>
      </c>
      <c r="P1562" s="174">
        <v>4</v>
      </c>
    </row>
    <row r="1563" spans="10:16">
      <c r="J1563" s="174" t="s">
        <v>3017</v>
      </c>
      <c r="K1563" s="174" t="s">
        <v>3018</v>
      </c>
      <c r="L1563" s="174">
        <v>1.08771882508588E-15</v>
      </c>
      <c r="M1563" s="174">
        <v>1.83570286279304E-13</v>
      </c>
      <c r="N1563" s="174" t="s">
        <v>3179</v>
      </c>
      <c r="O1563" s="174" t="b">
        <v>0</v>
      </c>
      <c r="P1563" s="174">
        <v>2</v>
      </c>
    </row>
    <row r="1564" spans="10:16">
      <c r="J1564" s="174" t="s">
        <v>3017</v>
      </c>
      <c r="K1564" s="174" t="s">
        <v>3018</v>
      </c>
      <c r="L1564" s="174">
        <v>2.16334994669653E-22</v>
      </c>
      <c r="M1564" s="174">
        <v>5.4616671459160602E-20</v>
      </c>
      <c r="N1564" s="174" t="s">
        <v>3180</v>
      </c>
      <c r="O1564" s="174" t="b">
        <v>0</v>
      </c>
      <c r="P1564" s="174">
        <v>2</v>
      </c>
    </row>
    <row r="1565" spans="10:16">
      <c r="J1565" s="174" t="s">
        <v>3017</v>
      </c>
      <c r="K1565" s="174" t="s">
        <v>3018</v>
      </c>
      <c r="L1565" s="174">
        <v>3.2110263477707099E-26</v>
      </c>
      <c r="M1565" s="174">
        <v>1.07217205567015E-23</v>
      </c>
      <c r="N1565" s="174" t="s">
        <v>3181</v>
      </c>
      <c r="O1565" s="174" t="b">
        <v>0</v>
      </c>
      <c r="P1565" s="174">
        <v>2</v>
      </c>
    </row>
    <row r="1566" spans="10:16">
      <c r="J1566" s="174" t="s">
        <v>3017</v>
      </c>
      <c r="K1566" s="174" t="s">
        <v>3018</v>
      </c>
      <c r="L1566" s="174">
        <v>4.9060497607928104E-31</v>
      </c>
      <c r="M1566" s="174">
        <v>2.8212511707759098E-28</v>
      </c>
      <c r="N1566" s="174" t="s">
        <v>3182</v>
      </c>
      <c r="O1566" s="174" t="b">
        <v>0</v>
      </c>
      <c r="P1566" s="174">
        <v>2</v>
      </c>
    </row>
    <row r="1567" spans="10:16">
      <c r="J1567" s="174" t="s">
        <v>3017</v>
      </c>
      <c r="K1567" s="174" t="s">
        <v>3018</v>
      </c>
      <c r="L1567" s="174">
        <v>4.6668584972069298E-27</v>
      </c>
      <c r="M1567" s="174">
        <v>1.7460235772742999E-24</v>
      </c>
      <c r="N1567" s="174" t="s">
        <v>3183</v>
      </c>
      <c r="O1567" s="174" t="b">
        <v>0</v>
      </c>
      <c r="P1567" s="174">
        <v>2</v>
      </c>
    </row>
    <row r="1568" spans="10:16">
      <c r="J1568" s="174" t="s">
        <v>3017</v>
      </c>
      <c r="K1568" s="174" t="s">
        <v>3018</v>
      </c>
      <c r="L1568" s="174">
        <v>8.98408185963775E-26</v>
      </c>
      <c r="M1568" s="174">
        <v>2.8633616767933402E-23</v>
      </c>
      <c r="N1568" s="174" t="s">
        <v>3184</v>
      </c>
      <c r="O1568" s="174" t="b">
        <v>0</v>
      </c>
      <c r="P1568" s="174">
        <v>2</v>
      </c>
    </row>
    <row r="1569" spans="10:16">
      <c r="J1569" s="174" t="s">
        <v>3017</v>
      </c>
      <c r="K1569" s="174" t="s">
        <v>3018</v>
      </c>
      <c r="L1569" s="174">
        <v>4.2182508744057104E-6</v>
      </c>
      <c r="M1569" s="174">
        <v>2.0891442488504101E-4</v>
      </c>
      <c r="N1569" s="174" t="s">
        <v>3185</v>
      </c>
      <c r="O1569" s="174" t="b">
        <v>0</v>
      </c>
      <c r="P1569" s="174">
        <v>2</v>
      </c>
    </row>
    <row r="1570" spans="10:16">
      <c r="J1570" s="174" t="s">
        <v>3017</v>
      </c>
      <c r="K1570" s="174" t="s">
        <v>3018</v>
      </c>
      <c r="L1570" s="174">
        <v>7.3005214619889104E-5</v>
      </c>
      <c r="M1570" s="174">
        <v>2.6117867852435699E-3</v>
      </c>
      <c r="N1570" s="174" t="s">
        <v>5446</v>
      </c>
      <c r="O1570" s="174" t="b">
        <v>0</v>
      </c>
      <c r="P1570" s="174">
        <v>2</v>
      </c>
    </row>
    <row r="1571" spans="10:16">
      <c r="J1571" s="174" t="s">
        <v>3017</v>
      </c>
      <c r="K1571" s="174" t="s">
        <v>3018</v>
      </c>
      <c r="L1571" s="174">
        <v>4.0578088628428701E-23</v>
      </c>
      <c r="M1571" s="174">
        <v>1.08626843636086E-20</v>
      </c>
      <c r="N1571" s="174" t="s">
        <v>3186</v>
      </c>
      <c r="O1571" s="174" t="b">
        <v>0</v>
      </c>
      <c r="P1571" s="174">
        <v>2</v>
      </c>
    </row>
    <row r="1572" spans="10:16">
      <c r="J1572" s="174" t="s">
        <v>3017</v>
      </c>
      <c r="K1572" s="174" t="s">
        <v>3018</v>
      </c>
      <c r="L1572" s="174">
        <v>7.8812421394280796E-22</v>
      </c>
      <c r="M1572" s="174">
        <v>1.92705678862725E-19</v>
      </c>
      <c r="N1572" s="174" t="s">
        <v>4733</v>
      </c>
      <c r="O1572" s="174" t="b">
        <v>0</v>
      </c>
      <c r="P1572" s="174">
        <v>2</v>
      </c>
    </row>
    <row r="1573" spans="10:16">
      <c r="J1573" s="174" t="s">
        <v>3017</v>
      </c>
      <c r="K1573" s="174" t="s">
        <v>3018</v>
      </c>
      <c r="L1573" s="174">
        <v>2.4179138195385298E-12</v>
      </c>
      <c r="M1573" s="174">
        <v>3.16807923367637E-10</v>
      </c>
      <c r="N1573" s="174" t="s">
        <v>3187</v>
      </c>
      <c r="O1573" s="174" t="b">
        <v>0</v>
      </c>
      <c r="P1573" s="174">
        <v>2</v>
      </c>
    </row>
    <row r="1574" spans="10:16">
      <c r="J1574" s="174" t="s">
        <v>3017</v>
      </c>
      <c r="K1574" s="174" t="s">
        <v>3018</v>
      </c>
      <c r="L1574" s="174">
        <v>1.96562382263074E-5</v>
      </c>
      <c r="M1574" s="174">
        <v>8.2596098192357699E-4</v>
      </c>
      <c r="N1574" s="174" t="s">
        <v>4198</v>
      </c>
      <c r="O1574" s="174" t="b">
        <v>1</v>
      </c>
      <c r="P1574" s="174">
        <v>4</v>
      </c>
    </row>
  </sheetData>
  <mergeCells count="2">
    <mergeCell ref="A5:G5"/>
    <mergeCell ref="J5:P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D3BEC-046E-4884-AED4-2B589169B519}">
  <dimension ref="A4:K1867"/>
  <sheetViews>
    <sheetView workbookViewId="0">
      <selection activeCell="B6" sqref="B6"/>
    </sheetView>
  </sheetViews>
  <sheetFormatPr defaultColWidth="8.7265625" defaultRowHeight="14.5"/>
  <cols>
    <col min="2" max="2" width="64" customWidth="1"/>
  </cols>
  <sheetData>
    <row r="4" spans="1:11" s="1" customFormat="1">
      <c r="A4" s="1" t="s">
        <v>1574</v>
      </c>
      <c r="B4" s="1" t="s">
        <v>1575</v>
      </c>
      <c r="C4" s="1" t="s">
        <v>1576</v>
      </c>
      <c r="D4" s="1" t="s">
        <v>1577</v>
      </c>
      <c r="E4" s="1" t="s">
        <v>1578</v>
      </c>
      <c r="F4" s="1" t="s">
        <v>1579</v>
      </c>
      <c r="G4" s="1" t="s">
        <v>1580</v>
      </c>
      <c r="H4" s="1" t="s">
        <v>5502</v>
      </c>
      <c r="I4" s="1" t="s">
        <v>1582</v>
      </c>
      <c r="J4" s="1" t="s">
        <v>1583</v>
      </c>
      <c r="K4" s="1" t="s">
        <v>1584</v>
      </c>
    </row>
    <row r="5" spans="1:11">
      <c r="A5" t="s">
        <v>5503</v>
      </c>
      <c r="B5" t="s">
        <v>5504</v>
      </c>
      <c r="C5">
        <v>88</v>
      </c>
      <c r="D5">
        <v>0.749452589</v>
      </c>
      <c r="E5">
        <v>2.051989056</v>
      </c>
      <c r="F5" s="198">
        <v>1E-10</v>
      </c>
      <c r="G5" s="198">
        <v>3.7300000000000003E-8</v>
      </c>
      <c r="H5" s="198">
        <v>2.88E-8</v>
      </c>
      <c r="I5">
        <v>323</v>
      </c>
      <c r="J5" t="s">
        <v>5505</v>
      </c>
      <c r="K5" t="s">
        <v>5506</v>
      </c>
    </row>
    <row r="6" spans="1:11">
      <c r="A6" t="s">
        <v>5507</v>
      </c>
      <c r="B6" t="s">
        <v>5508</v>
      </c>
      <c r="C6">
        <v>177</v>
      </c>
      <c r="D6">
        <v>0.61920598900000001</v>
      </c>
      <c r="E6">
        <v>1.7536110490000001</v>
      </c>
      <c r="F6" s="198">
        <v>1E-10</v>
      </c>
      <c r="G6" s="198">
        <v>3.7300000000000003E-8</v>
      </c>
      <c r="H6" s="198">
        <v>2.88E-8</v>
      </c>
      <c r="I6">
        <v>323</v>
      </c>
      <c r="J6" t="s">
        <v>5509</v>
      </c>
      <c r="K6" t="s">
        <v>5510</v>
      </c>
    </row>
    <row r="7" spans="1:11">
      <c r="A7" t="s">
        <v>5511</v>
      </c>
      <c r="B7" t="s">
        <v>5512</v>
      </c>
      <c r="C7">
        <v>177</v>
      </c>
      <c r="D7">
        <v>0.61920598900000001</v>
      </c>
      <c r="E7">
        <v>1.7536110490000001</v>
      </c>
      <c r="F7" s="198">
        <v>1E-10</v>
      </c>
      <c r="G7" s="198">
        <v>3.7300000000000003E-8</v>
      </c>
      <c r="H7" s="198">
        <v>2.88E-8</v>
      </c>
      <c r="I7">
        <v>323</v>
      </c>
      <c r="J7" t="s">
        <v>5509</v>
      </c>
      <c r="K7" t="s">
        <v>5510</v>
      </c>
    </row>
    <row r="8" spans="1:11">
      <c r="A8" t="s">
        <v>5513</v>
      </c>
      <c r="B8" t="s">
        <v>5514</v>
      </c>
      <c r="C8">
        <v>184</v>
      </c>
      <c r="D8">
        <v>0.61185589500000004</v>
      </c>
      <c r="E8">
        <v>1.7349146280000001</v>
      </c>
      <c r="F8" s="198">
        <v>1E-10</v>
      </c>
      <c r="G8" s="198">
        <v>3.7300000000000003E-8</v>
      </c>
      <c r="H8" s="198">
        <v>2.88E-8</v>
      </c>
      <c r="I8">
        <v>323</v>
      </c>
      <c r="J8" t="s">
        <v>5515</v>
      </c>
      <c r="K8" t="s">
        <v>5516</v>
      </c>
    </row>
    <row r="9" spans="1:11">
      <c r="A9" t="s">
        <v>5517</v>
      </c>
      <c r="B9" t="s">
        <v>5518</v>
      </c>
      <c r="C9">
        <v>189</v>
      </c>
      <c r="D9">
        <v>0.60292775300000001</v>
      </c>
      <c r="E9">
        <v>1.710394996</v>
      </c>
      <c r="F9" s="198">
        <v>1E-10</v>
      </c>
      <c r="G9" s="198">
        <v>3.7300000000000003E-8</v>
      </c>
      <c r="H9" s="198">
        <v>2.88E-8</v>
      </c>
      <c r="I9">
        <v>323</v>
      </c>
      <c r="J9" t="s">
        <v>5519</v>
      </c>
      <c r="K9" t="s">
        <v>5520</v>
      </c>
    </row>
    <row r="10" spans="1:11">
      <c r="A10" t="s">
        <v>5521</v>
      </c>
      <c r="B10" t="s">
        <v>5522</v>
      </c>
      <c r="C10">
        <v>205</v>
      </c>
      <c r="D10">
        <v>0.58835853599999999</v>
      </c>
      <c r="E10">
        <v>1.675658614</v>
      </c>
      <c r="F10" s="198">
        <v>5.0300000000000002E-10</v>
      </c>
      <c r="G10" s="198">
        <v>1.5599999999999999E-7</v>
      </c>
      <c r="H10" s="198">
        <v>1.1999999999999999E-7</v>
      </c>
      <c r="I10">
        <v>323</v>
      </c>
      <c r="J10" t="s">
        <v>5523</v>
      </c>
      <c r="K10" t="s">
        <v>5524</v>
      </c>
    </row>
    <row r="11" spans="1:11">
      <c r="A11" t="s">
        <v>5525</v>
      </c>
      <c r="B11" t="s">
        <v>5526</v>
      </c>
      <c r="C11">
        <v>45</v>
      </c>
      <c r="D11">
        <v>0.75880389599999998</v>
      </c>
      <c r="E11">
        <v>2.0033311899999999</v>
      </c>
      <c r="F11" s="198">
        <v>4.08E-9</v>
      </c>
      <c r="G11" s="198">
        <v>9.5099999999999998E-7</v>
      </c>
      <c r="H11" s="198">
        <v>7.3399999999999998E-7</v>
      </c>
      <c r="I11">
        <v>321</v>
      </c>
      <c r="J11" t="s">
        <v>5527</v>
      </c>
      <c r="K11" t="s">
        <v>5528</v>
      </c>
    </row>
    <row r="12" spans="1:11">
      <c r="A12" t="s">
        <v>5529</v>
      </c>
      <c r="B12" t="s">
        <v>5530</v>
      </c>
      <c r="C12">
        <v>45</v>
      </c>
      <c r="D12">
        <v>0.75880389599999998</v>
      </c>
      <c r="E12">
        <v>2.0033311899999999</v>
      </c>
      <c r="F12" s="198">
        <v>4.08E-9</v>
      </c>
      <c r="G12" s="198">
        <v>9.5099999999999998E-7</v>
      </c>
      <c r="H12" s="198">
        <v>7.3399999999999998E-7</v>
      </c>
      <c r="I12">
        <v>321</v>
      </c>
      <c r="J12" t="s">
        <v>5527</v>
      </c>
      <c r="K12" t="s">
        <v>5528</v>
      </c>
    </row>
    <row r="13" spans="1:11">
      <c r="A13" t="s">
        <v>5531</v>
      </c>
      <c r="B13" t="s">
        <v>5532</v>
      </c>
      <c r="C13">
        <v>44</v>
      </c>
      <c r="D13">
        <v>0.76274724699999996</v>
      </c>
      <c r="E13">
        <v>2.004583979</v>
      </c>
      <c r="F13" s="198">
        <v>8.2200000000000002E-9</v>
      </c>
      <c r="G13" s="198">
        <v>1.7E-6</v>
      </c>
      <c r="H13" s="198">
        <v>1.31E-6</v>
      </c>
      <c r="I13">
        <v>321</v>
      </c>
      <c r="J13" t="s">
        <v>5533</v>
      </c>
      <c r="K13" t="s">
        <v>5528</v>
      </c>
    </row>
    <row r="14" spans="1:11">
      <c r="A14" t="s">
        <v>5534</v>
      </c>
      <c r="B14" t="s">
        <v>5535</v>
      </c>
      <c r="C14">
        <v>267</v>
      </c>
      <c r="D14">
        <v>0.53246170599999998</v>
      </c>
      <c r="E14">
        <v>1.5261965040000001</v>
      </c>
      <c r="F14" s="198">
        <v>5.9300000000000002E-8</v>
      </c>
      <c r="G14" s="198">
        <v>1.1E-5</v>
      </c>
      <c r="H14" s="198">
        <v>8.5199999999999997E-6</v>
      </c>
      <c r="I14">
        <v>327</v>
      </c>
      <c r="J14" t="s">
        <v>5536</v>
      </c>
      <c r="K14" t="s">
        <v>5537</v>
      </c>
    </row>
    <row r="15" spans="1:11">
      <c r="A15" t="s">
        <v>5538</v>
      </c>
      <c r="B15" t="s">
        <v>5539</v>
      </c>
      <c r="C15">
        <v>245</v>
      </c>
      <c r="D15">
        <v>0.53634722700000004</v>
      </c>
      <c r="E15">
        <v>1.5344214869999999</v>
      </c>
      <c r="F15" s="198">
        <v>1.8900000000000001E-7</v>
      </c>
      <c r="G15" s="198">
        <v>3.1900000000000003E-5</v>
      </c>
      <c r="H15" s="198">
        <v>2.4700000000000001E-5</v>
      </c>
      <c r="I15">
        <v>276</v>
      </c>
      <c r="J15" t="s">
        <v>5540</v>
      </c>
      <c r="K15" t="s">
        <v>5541</v>
      </c>
    </row>
    <row r="16" spans="1:11">
      <c r="A16" t="s">
        <v>5542</v>
      </c>
      <c r="B16" t="s">
        <v>5543</v>
      </c>
      <c r="C16">
        <v>151</v>
      </c>
      <c r="D16">
        <v>0.56777803100000002</v>
      </c>
      <c r="E16">
        <v>1.5947319929999999</v>
      </c>
      <c r="F16" s="198">
        <v>1.46E-6</v>
      </c>
      <c r="G16">
        <v>2.2715100000000001E-4</v>
      </c>
      <c r="H16">
        <v>1.7531900000000001E-4</v>
      </c>
      <c r="I16">
        <v>276</v>
      </c>
      <c r="J16" t="s">
        <v>5544</v>
      </c>
      <c r="K16" t="s">
        <v>5545</v>
      </c>
    </row>
    <row r="17" spans="1:11">
      <c r="A17" t="s">
        <v>5546</v>
      </c>
      <c r="B17" t="s">
        <v>5547</v>
      </c>
      <c r="C17">
        <v>71</v>
      </c>
      <c r="D17">
        <v>0.65204174000000004</v>
      </c>
      <c r="E17">
        <v>1.764418906</v>
      </c>
      <c r="F17" s="198">
        <v>1.5999999999999999E-6</v>
      </c>
      <c r="G17">
        <v>2.29297E-4</v>
      </c>
      <c r="H17">
        <v>1.7697500000000001E-4</v>
      </c>
      <c r="I17">
        <v>231</v>
      </c>
      <c r="J17" t="s">
        <v>5548</v>
      </c>
      <c r="K17" t="s">
        <v>5549</v>
      </c>
    </row>
    <row r="18" spans="1:11">
      <c r="A18" t="s">
        <v>5550</v>
      </c>
      <c r="B18" t="s">
        <v>5551</v>
      </c>
      <c r="C18">
        <v>144</v>
      </c>
      <c r="D18">
        <v>0.55866541400000003</v>
      </c>
      <c r="E18">
        <v>1.565380596</v>
      </c>
      <c r="F18" s="198">
        <v>3.7000000000000002E-6</v>
      </c>
      <c r="G18">
        <v>4.9215100000000003E-4</v>
      </c>
      <c r="H18">
        <v>3.7985100000000001E-4</v>
      </c>
      <c r="I18">
        <v>276</v>
      </c>
      <c r="J18" t="s">
        <v>5544</v>
      </c>
      <c r="K18" t="s">
        <v>5552</v>
      </c>
    </row>
    <row r="19" spans="1:11">
      <c r="A19" t="s">
        <v>2085</v>
      </c>
      <c r="B19" t="s">
        <v>2086</v>
      </c>
      <c r="C19">
        <v>137</v>
      </c>
      <c r="D19">
        <v>0.56869804300000004</v>
      </c>
      <c r="E19">
        <v>1.58978138</v>
      </c>
      <c r="F19" s="198">
        <v>5.2900000000000002E-6</v>
      </c>
      <c r="G19">
        <v>6.1575900000000001E-4</v>
      </c>
      <c r="H19">
        <v>4.7525300000000003E-4</v>
      </c>
      <c r="I19">
        <v>361</v>
      </c>
      <c r="J19" t="s">
        <v>5553</v>
      </c>
      <c r="K19" t="s">
        <v>5554</v>
      </c>
    </row>
    <row r="20" spans="1:11">
      <c r="A20" t="s">
        <v>5555</v>
      </c>
      <c r="B20" t="s">
        <v>5556</v>
      </c>
      <c r="C20">
        <v>144</v>
      </c>
      <c r="D20">
        <v>0.55631163900000002</v>
      </c>
      <c r="E20">
        <v>1.558785318</v>
      </c>
      <c r="F20" s="198">
        <v>5.0100000000000003E-6</v>
      </c>
      <c r="G20">
        <v>6.1575900000000001E-4</v>
      </c>
      <c r="H20">
        <v>4.7525300000000003E-4</v>
      </c>
      <c r="I20">
        <v>367</v>
      </c>
      <c r="J20" t="s">
        <v>5557</v>
      </c>
      <c r="K20" t="s">
        <v>5558</v>
      </c>
    </row>
    <row r="21" spans="1:11">
      <c r="A21" t="s">
        <v>5559</v>
      </c>
      <c r="B21" t="s">
        <v>5560</v>
      </c>
      <c r="C21">
        <v>386</v>
      </c>
      <c r="D21">
        <v>0.48240989899999998</v>
      </c>
      <c r="E21">
        <v>1.396390971</v>
      </c>
      <c r="F21" s="198">
        <v>7.43E-6</v>
      </c>
      <c r="G21">
        <v>8.1460500000000004E-4</v>
      </c>
      <c r="H21">
        <v>6.2872600000000002E-4</v>
      </c>
      <c r="I21">
        <v>343</v>
      </c>
      <c r="J21" t="s">
        <v>5561</v>
      </c>
      <c r="K21" t="s">
        <v>5562</v>
      </c>
    </row>
    <row r="22" spans="1:11">
      <c r="A22" t="s">
        <v>5563</v>
      </c>
      <c r="B22" t="s">
        <v>5564</v>
      </c>
      <c r="C22">
        <v>15</v>
      </c>
      <c r="D22">
        <v>0.84578041400000004</v>
      </c>
      <c r="E22">
        <v>1.986264555</v>
      </c>
      <c r="F22" s="198">
        <v>1.0200000000000001E-5</v>
      </c>
      <c r="G22">
        <v>1.0421899999999999E-3</v>
      </c>
      <c r="H22">
        <v>8.0438000000000005E-4</v>
      </c>
      <c r="I22">
        <v>14</v>
      </c>
      <c r="J22" t="s">
        <v>5565</v>
      </c>
      <c r="K22" t="s">
        <v>5566</v>
      </c>
    </row>
    <row r="23" spans="1:11">
      <c r="A23" t="s">
        <v>5567</v>
      </c>
      <c r="B23" t="s">
        <v>5568</v>
      </c>
      <c r="C23">
        <v>171</v>
      </c>
      <c r="D23">
        <v>0.53652663599999995</v>
      </c>
      <c r="E23">
        <v>1.516885944</v>
      </c>
      <c r="F23" s="198">
        <v>1.06E-5</v>
      </c>
      <c r="G23">
        <v>1.0421899999999999E-3</v>
      </c>
      <c r="H23">
        <v>8.0438000000000005E-4</v>
      </c>
      <c r="I23">
        <v>300</v>
      </c>
      <c r="J23" t="s">
        <v>5569</v>
      </c>
      <c r="K23" t="s">
        <v>5570</v>
      </c>
    </row>
    <row r="24" spans="1:11">
      <c r="A24" t="s">
        <v>5571</v>
      </c>
      <c r="B24" t="s">
        <v>5572</v>
      </c>
      <c r="C24">
        <v>114</v>
      </c>
      <c r="D24">
        <v>0.57766082600000002</v>
      </c>
      <c r="E24">
        <v>1.600266918</v>
      </c>
      <c r="F24" s="198">
        <v>1.24E-5</v>
      </c>
      <c r="G24">
        <v>1.158327E-3</v>
      </c>
      <c r="H24">
        <v>8.9401599999999997E-4</v>
      </c>
      <c r="I24">
        <v>258</v>
      </c>
      <c r="J24" t="s">
        <v>5573</v>
      </c>
      <c r="K24" t="s">
        <v>5574</v>
      </c>
    </row>
    <row r="25" spans="1:11">
      <c r="A25" t="s">
        <v>5575</v>
      </c>
      <c r="B25" t="s">
        <v>5576</v>
      </c>
      <c r="C25">
        <v>288</v>
      </c>
      <c r="D25">
        <v>0.496650698</v>
      </c>
      <c r="E25">
        <v>1.42556868</v>
      </c>
      <c r="F25" s="198">
        <v>1.47E-5</v>
      </c>
      <c r="G25">
        <v>1.300624E-3</v>
      </c>
      <c r="H25">
        <v>1.0038429999999999E-3</v>
      </c>
      <c r="I25">
        <v>367</v>
      </c>
      <c r="J25" t="s">
        <v>5577</v>
      </c>
      <c r="K25" t="s">
        <v>5578</v>
      </c>
    </row>
    <row r="26" spans="1:11">
      <c r="A26" t="s">
        <v>5579</v>
      </c>
      <c r="B26" t="s">
        <v>5580</v>
      </c>
      <c r="C26">
        <v>62</v>
      </c>
      <c r="D26">
        <v>0.64646914</v>
      </c>
      <c r="E26">
        <v>1.739338633</v>
      </c>
      <c r="F26" s="198">
        <v>2.1399999999999998E-5</v>
      </c>
      <c r="G26">
        <v>1.8090350000000001E-3</v>
      </c>
      <c r="H26">
        <v>1.396244E-3</v>
      </c>
      <c r="I26">
        <v>198</v>
      </c>
      <c r="J26" t="s">
        <v>5581</v>
      </c>
      <c r="K26" t="s">
        <v>5582</v>
      </c>
    </row>
    <row r="27" spans="1:11">
      <c r="A27" t="s">
        <v>5583</v>
      </c>
      <c r="B27" t="s">
        <v>5584</v>
      </c>
      <c r="C27">
        <v>133</v>
      </c>
      <c r="D27">
        <v>0.55835542800000004</v>
      </c>
      <c r="E27">
        <v>1.557468606</v>
      </c>
      <c r="F27" s="198">
        <v>2.5299999999999998E-5</v>
      </c>
      <c r="G27">
        <v>2.0470480000000001E-3</v>
      </c>
      <c r="H27">
        <v>1.579946E-3</v>
      </c>
      <c r="I27">
        <v>276</v>
      </c>
      <c r="J27" t="s">
        <v>5544</v>
      </c>
      <c r="K27" t="s">
        <v>5585</v>
      </c>
    </row>
    <row r="28" spans="1:11">
      <c r="A28" t="s">
        <v>1716</v>
      </c>
      <c r="B28" t="s">
        <v>1717</v>
      </c>
      <c r="C28">
        <v>13</v>
      </c>
      <c r="D28">
        <v>0.854291668</v>
      </c>
      <c r="E28">
        <v>1.960367389</v>
      </c>
      <c r="F28" s="198">
        <v>3.01E-5</v>
      </c>
      <c r="G28">
        <v>2.1493620000000001E-3</v>
      </c>
      <c r="H28">
        <v>1.658914E-3</v>
      </c>
      <c r="I28">
        <v>43</v>
      </c>
      <c r="J28" t="s">
        <v>5586</v>
      </c>
      <c r="K28" t="s">
        <v>5587</v>
      </c>
    </row>
    <row r="29" spans="1:11">
      <c r="A29" t="s">
        <v>1720</v>
      </c>
      <c r="B29" t="s">
        <v>1721</v>
      </c>
      <c r="C29">
        <v>13</v>
      </c>
      <c r="D29">
        <v>0.854291668</v>
      </c>
      <c r="E29">
        <v>1.960367389</v>
      </c>
      <c r="F29" s="198">
        <v>3.01E-5</v>
      </c>
      <c r="G29">
        <v>2.1493620000000001E-3</v>
      </c>
      <c r="H29">
        <v>1.658914E-3</v>
      </c>
      <c r="I29">
        <v>43</v>
      </c>
      <c r="J29" t="s">
        <v>5586</v>
      </c>
      <c r="K29" t="s">
        <v>5587</v>
      </c>
    </row>
    <row r="30" spans="1:11">
      <c r="A30" t="s">
        <v>1992</v>
      </c>
      <c r="B30" t="s">
        <v>1993</v>
      </c>
      <c r="C30">
        <v>10</v>
      </c>
      <c r="D30">
        <v>0.88476797799999995</v>
      </c>
      <c r="E30">
        <v>1.927764711</v>
      </c>
      <c r="F30" s="198">
        <v>2.8799999999999999E-5</v>
      </c>
      <c r="G30">
        <v>2.1493620000000001E-3</v>
      </c>
      <c r="H30">
        <v>1.658914E-3</v>
      </c>
      <c r="I30">
        <v>43</v>
      </c>
      <c r="J30" t="s">
        <v>5588</v>
      </c>
      <c r="K30" t="s">
        <v>5587</v>
      </c>
    </row>
    <row r="31" spans="1:11">
      <c r="A31" t="s">
        <v>2139</v>
      </c>
      <c r="B31" t="s">
        <v>2140</v>
      </c>
      <c r="C31">
        <v>97</v>
      </c>
      <c r="D31">
        <v>0.59112798799999999</v>
      </c>
      <c r="E31">
        <v>1.6290133170000001</v>
      </c>
      <c r="F31" s="198">
        <v>3.1199999999999999E-5</v>
      </c>
      <c r="G31">
        <v>2.1493620000000001E-3</v>
      </c>
      <c r="H31">
        <v>1.658914E-3</v>
      </c>
      <c r="I31">
        <v>258</v>
      </c>
      <c r="J31" t="s">
        <v>5589</v>
      </c>
      <c r="K31" t="s">
        <v>5590</v>
      </c>
    </row>
    <row r="32" spans="1:11">
      <c r="A32" t="s">
        <v>1853</v>
      </c>
      <c r="B32" t="s">
        <v>1854</v>
      </c>
      <c r="C32">
        <v>154</v>
      </c>
      <c r="D32">
        <v>0.53837999000000003</v>
      </c>
      <c r="E32">
        <v>1.5144200000000001</v>
      </c>
      <c r="F32" s="198">
        <v>3.5599999999999998E-5</v>
      </c>
      <c r="G32">
        <v>2.2895739999999999E-3</v>
      </c>
      <c r="H32">
        <v>1.767132E-3</v>
      </c>
      <c r="I32">
        <v>276</v>
      </c>
      <c r="J32" t="s">
        <v>5591</v>
      </c>
      <c r="K32" t="s">
        <v>5592</v>
      </c>
    </row>
    <row r="33" spans="1:11">
      <c r="A33" t="s">
        <v>1857</v>
      </c>
      <c r="B33" t="s">
        <v>1858</v>
      </c>
      <c r="C33">
        <v>154</v>
      </c>
      <c r="D33">
        <v>0.53837999000000003</v>
      </c>
      <c r="E33">
        <v>1.5144200000000001</v>
      </c>
      <c r="F33" s="198">
        <v>3.5599999999999998E-5</v>
      </c>
      <c r="G33">
        <v>2.2895739999999999E-3</v>
      </c>
      <c r="H33">
        <v>1.767132E-3</v>
      </c>
      <c r="I33">
        <v>276</v>
      </c>
      <c r="J33" t="s">
        <v>5591</v>
      </c>
      <c r="K33" t="s">
        <v>5592</v>
      </c>
    </row>
    <row r="34" spans="1:11">
      <c r="A34" t="s">
        <v>5593</v>
      </c>
      <c r="B34" t="s">
        <v>5594</v>
      </c>
      <c r="C34">
        <v>158</v>
      </c>
      <c r="D34">
        <v>0.52929652699999996</v>
      </c>
      <c r="E34">
        <v>1.4904533200000001</v>
      </c>
      <c r="F34" s="198">
        <v>3.7299999999999999E-5</v>
      </c>
      <c r="G34">
        <v>2.3178159999999999E-3</v>
      </c>
      <c r="H34">
        <v>1.7889290000000001E-3</v>
      </c>
      <c r="I34">
        <v>276</v>
      </c>
      <c r="J34" t="s">
        <v>5591</v>
      </c>
      <c r="K34" t="s">
        <v>5592</v>
      </c>
    </row>
    <row r="35" spans="1:11">
      <c r="A35" t="s">
        <v>5595</v>
      </c>
      <c r="B35" t="s">
        <v>5596</v>
      </c>
      <c r="C35">
        <v>183</v>
      </c>
      <c r="D35">
        <v>0.52524676999999997</v>
      </c>
      <c r="E35">
        <v>1.488988252</v>
      </c>
      <c r="F35" s="198">
        <v>4.1300000000000001E-5</v>
      </c>
      <c r="G35">
        <v>2.4791539999999999E-3</v>
      </c>
      <c r="H35">
        <v>1.9134530000000001E-3</v>
      </c>
      <c r="I35">
        <v>290</v>
      </c>
      <c r="J35" t="s">
        <v>5597</v>
      </c>
      <c r="K35" t="s">
        <v>5598</v>
      </c>
    </row>
    <row r="36" spans="1:11">
      <c r="A36" t="s">
        <v>5599</v>
      </c>
      <c r="B36" t="s">
        <v>5600</v>
      </c>
      <c r="C36">
        <v>57</v>
      </c>
      <c r="D36">
        <v>0.64432420000000001</v>
      </c>
      <c r="E36">
        <v>1.7288412209999999</v>
      </c>
      <c r="F36" s="198">
        <v>4.46E-5</v>
      </c>
      <c r="G36">
        <v>2.519014E-3</v>
      </c>
      <c r="H36">
        <v>1.944217E-3</v>
      </c>
      <c r="I36">
        <v>269</v>
      </c>
      <c r="J36" t="s">
        <v>5601</v>
      </c>
      <c r="K36" t="s">
        <v>5602</v>
      </c>
    </row>
    <row r="37" spans="1:11">
      <c r="A37" t="s">
        <v>5603</v>
      </c>
      <c r="B37" t="s">
        <v>5604</v>
      </c>
      <c r="C37">
        <v>57</v>
      </c>
      <c r="D37">
        <v>0.64432420000000001</v>
      </c>
      <c r="E37">
        <v>1.7288412209999999</v>
      </c>
      <c r="F37" s="198">
        <v>4.46E-5</v>
      </c>
      <c r="G37">
        <v>2.519014E-3</v>
      </c>
      <c r="H37">
        <v>1.944217E-3</v>
      </c>
      <c r="I37">
        <v>269</v>
      </c>
      <c r="J37" t="s">
        <v>5601</v>
      </c>
      <c r="K37" t="s">
        <v>5602</v>
      </c>
    </row>
    <row r="38" spans="1:11">
      <c r="A38" t="s">
        <v>5605</v>
      </c>
      <c r="B38" t="s">
        <v>5606</v>
      </c>
      <c r="C38">
        <v>79</v>
      </c>
      <c r="D38">
        <v>0.59981433399999995</v>
      </c>
      <c r="E38">
        <v>1.635105442</v>
      </c>
      <c r="F38" s="198">
        <v>5.3000000000000001E-5</v>
      </c>
      <c r="G38">
        <v>2.8231910000000001E-3</v>
      </c>
      <c r="H38">
        <v>2.1789859999999999E-3</v>
      </c>
      <c r="I38">
        <v>276</v>
      </c>
      <c r="J38" t="s">
        <v>5607</v>
      </c>
      <c r="K38" t="s">
        <v>5608</v>
      </c>
    </row>
    <row r="39" spans="1:11">
      <c r="A39" t="s">
        <v>5609</v>
      </c>
      <c r="B39" t="s">
        <v>5610</v>
      </c>
      <c r="C39">
        <v>79</v>
      </c>
      <c r="D39">
        <v>0.59981433399999995</v>
      </c>
      <c r="E39">
        <v>1.635105442</v>
      </c>
      <c r="F39" s="198">
        <v>5.3000000000000001E-5</v>
      </c>
      <c r="G39">
        <v>2.8231910000000001E-3</v>
      </c>
      <c r="H39">
        <v>2.1789859999999999E-3</v>
      </c>
      <c r="I39">
        <v>276</v>
      </c>
      <c r="J39" t="s">
        <v>5607</v>
      </c>
      <c r="K39" t="s">
        <v>5608</v>
      </c>
    </row>
    <row r="40" spans="1:11">
      <c r="A40" t="s">
        <v>5611</v>
      </c>
      <c r="B40" t="s">
        <v>5612</v>
      </c>
      <c r="C40">
        <v>219</v>
      </c>
      <c r="D40">
        <v>0.50893801599999999</v>
      </c>
      <c r="E40">
        <v>1.448730632</v>
      </c>
      <c r="F40" s="198">
        <v>5.5300000000000002E-5</v>
      </c>
      <c r="G40">
        <v>2.8609489999999998E-3</v>
      </c>
      <c r="H40">
        <v>2.2081280000000002E-3</v>
      </c>
      <c r="I40">
        <v>361</v>
      </c>
      <c r="J40" t="s">
        <v>5613</v>
      </c>
      <c r="K40" t="s">
        <v>5614</v>
      </c>
    </row>
    <row r="41" spans="1:11">
      <c r="A41" t="s">
        <v>5615</v>
      </c>
      <c r="B41" t="s">
        <v>5616</v>
      </c>
      <c r="C41">
        <v>58</v>
      </c>
      <c r="D41">
        <v>0.64107148599999997</v>
      </c>
      <c r="E41">
        <v>1.719667807</v>
      </c>
      <c r="F41" s="198">
        <v>6.1500000000000004E-5</v>
      </c>
      <c r="G41">
        <v>2.93685E-3</v>
      </c>
      <c r="H41">
        <v>2.2667099999999999E-3</v>
      </c>
      <c r="I41">
        <v>269</v>
      </c>
      <c r="J41" t="s">
        <v>5617</v>
      </c>
      <c r="K41" t="s">
        <v>5602</v>
      </c>
    </row>
    <row r="42" spans="1:11">
      <c r="A42" t="s">
        <v>5618</v>
      </c>
      <c r="B42" t="s">
        <v>5619</v>
      </c>
      <c r="C42">
        <v>79</v>
      </c>
      <c r="D42">
        <v>0.59865577800000003</v>
      </c>
      <c r="E42">
        <v>1.631947196</v>
      </c>
      <c r="F42" s="198">
        <v>6.0399999999999998E-5</v>
      </c>
      <c r="G42">
        <v>2.93685E-3</v>
      </c>
      <c r="H42">
        <v>2.2667099999999999E-3</v>
      </c>
      <c r="I42">
        <v>173</v>
      </c>
      <c r="J42" t="s">
        <v>5620</v>
      </c>
      <c r="K42" t="s">
        <v>5621</v>
      </c>
    </row>
    <row r="43" spans="1:11">
      <c r="A43" t="s">
        <v>5622</v>
      </c>
      <c r="B43" t="s">
        <v>5623</v>
      </c>
      <c r="C43">
        <v>189</v>
      </c>
      <c r="D43">
        <v>0.51655434499999997</v>
      </c>
      <c r="E43">
        <v>1.4653695440000001</v>
      </c>
      <c r="F43" s="198">
        <v>6.0399999999999998E-5</v>
      </c>
      <c r="G43">
        <v>2.93685E-3</v>
      </c>
      <c r="H43">
        <v>2.2667099999999999E-3</v>
      </c>
      <c r="I43">
        <v>258</v>
      </c>
      <c r="J43" t="s">
        <v>5624</v>
      </c>
      <c r="K43" t="s">
        <v>5625</v>
      </c>
    </row>
    <row r="44" spans="1:11">
      <c r="A44" t="s">
        <v>5626</v>
      </c>
      <c r="B44" t="s">
        <v>5627</v>
      </c>
      <c r="C44">
        <v>117</v>
      </c>
      <c r="D44">
        <v>0.55861235200000003</v>
      </c>
      <c r="E44">
        <v>1.548693469</v>
      </c>
      <c r="F44" s="198">
        <v>6.9400000000000006E-5</v>
      </c>
      <c r="G44">
        <v>3.2311990000000001E-3</v>
      </c>
      <c r="H44">
        <v>2.493894E-3</v>
      </c>
      <c r="I44">
        <v>359</v>
      </c>
      <c r="J44" t="s">
        <v>5628</v>
      </c>
      <c r="K44" t="s">
        <v>5629</v>
      </c>
    </row>
    <row r="45" spans="1:11">
      <c r="A45" t="s">
        <v>5630</v>
      </c>
      <c r="B45" t="s">
        <v>5631</v>
      </c>
      <c r="C45">
        <v>114</v>
      </c>
      <c r="D45">
        <v>0.55778859199999997</v>
      </c>
      <c r="E45">
        <v>1.545215794</v>
      </c>
      <c r="F45" s="198">
        <v>7.6100000000000007E-5</v>
      </c>
      <c r="G45">
        <v>3.4275909999999998E-3</v>
      </c>
      <c r="H45">
        <v>2.6454719999999998E-3</v>
      </c>
      <c r="I45">
        <v>269</v>
      </c>
      <c r="J45" t="s">
        <v>5632</v>
      </c>
      <c r="K45" t="s">
        <v>5633</v>
      </c>
    </row>
    <row r="46" spans="1:11">
      <c r="A46" t="s">
        <v>5634</v>
      </c>
      <c r="B46" t="s">
        <v>5635</v>
      </c>
      <c r="C46">
        <v>281</v>
      </c>
      <c r="D46">
        <v>0.48498145999999998</v>
      </c>
      <c r="E46">
        <v>1.3913593440000001</v>
      </c>
      <c r="F46" s="198">
        <v>7.7299999999999995E-5</v>
      </c>
      <c r="G46">
        <v>3.4275909999999998E-3</v>
      </c>
      <c r="H46">
        <v>2.6454719999999998E-3</v>
      </c>
      <c r="I46">
        <v>343</v>
      </c>
      <c r="J46" t="s">
        <v>5636</v>
      </c>
      <c r="K46" t="s">
        <v>5637</v>
      </c>
    </row>
    <row r="47" spans="1:11">
      <c r="A47" t="s">
        <v>5638</v>
      </c>
      <c r="B47" t="s">
        <v>5639</v>
      </c>
      <c r="C47">
        <v>239</v>
      </c>
      <c r="D47">
        <v>0.48831380200000002</v>
      </c>
      <c r="E47">
        <v>1.3945106940000001</v>
      </c>
      <c r="F47" s="198">
        <v>8.8599999999999999E-5</v>
      </c>
      <c r="G47">
        <v>3.836613E-3</v>
      </c>
      <c r="H47">
        <v>2.9611619999999998E-3</v>
      </c>
      <c r="I47">
        <v>359</v>
      </c>
      <c r="J47" t="s">
        <v>5640</v>
      </c>
      <c r="K47" t="s">
        <v>5641</v>
      </c>
    </row>
    <row r="48" spans="1:11">
      <c r="A48" t="s">
        <v>5642</v>
      </c>
      <c r="B48" t="s">
        <v>5643</v>
      </c>
      <c r="C48">
        <v>196</v>
      </c>
      <c r="D48">
        <v>0.50869195599999995</v>
      </c>
      <c r="E48">
        <v>1.443873502</v>
      </c>
      <c r="F48" s="198">
        <v>9.87E-5</v>
      </c>
      <c r="G48">
        <v>4.179281E-3</v>
      </c>
      <c r="H48">
        <v>3.2256390000000002E-3</v>
      </c>
      <c r="I48">
        <v>359</v>
      </c>
      <c r="J48" t="s">
        <v>5640</v>
      </c>
      <c r="K48" t="s">
        <v>5644</v>
      </c>
    </row>
    <row r="49" spans="1:11">
      <c r="A49" t="s">
        <v>5645</v>
      </c>
      <c r="B49" t="s">
        <v>5646</v>
      </c>
      <c r="C49">
        <v>47</v>
      </c>
      <c r="D49">
        <v>0.65433327200000002</v>
      </c>
      <c r="E49">
        <v>1.736683099</v>
      </c>
      <c r="F49">
        <v>1.19152E-4</v>
      </c>
      <c r="G49">
        <v>4.3525409999999997E-3</v>
      </c>
      <c r="H49">
        <v>3.359365E-3</v>
      </c>
      <c r="I49">
        <v>258</v>
      </c>
      <c r="J49" t="s">
        <v>5617</v>
      </c>
      <c r="K49" t="s">
        <v>5647</v>
      </c>
    </row>
    <row r="50" spans="1:11">
      <c r="A50" t="s">
        <v>5648</v>
      </c>
      <c r="B50" t="s">
        <v>5649</v>
      </c>
      <c r="C50">
        <v>47</v>
      </c>
      <c r="D50">
        <v>0.65433327200000002</v>
      </c>
      <c r="E50">
        <v>1.736683099</v>
      </c>
      <c r="F50">
        <v>1.19152E-4</v>
      </c>
      <c r="G50">
        <v>4.3525409999999997E-3</v>
      </c>
      <c r="H50">
        <v>3.359365E-3</v>
      </c>
      <c r="I50">
        <v>258</v>
      </c>
      <c r="J50" t="s">
        <v>5617</v>
      </c>
      <c r="K50" t="s">
        <v>5647</v>
      </c>
    </row>
    <row r="51" spans="1:11">
      <c r="A51" t="s">
        <v>5650</v>
      </c>
      <c r="B51" t="s">
        <v>5651</v>
      </c>
      <c r="C51">
        <v>67</v>
      </c>
      <c r="D51">
        <v>0.60922885100000002</v>
      </c>
      <c r="E51">
        <v>1.6424393980000001</v>
      </c>
      <c r="F51">
        <v>1.14498E-4</v>
      </c>
      <c r="G51">
        <v>4.3525409999999997E-3</v>
      </c>
      <c r="H51">
        <v>3.359365E-3</v>
      </c>
      <c r="I51">
        <v>176</v>
      </c>
      <c r="J51" t="s">
        <v>5652</v>
      </c>
      <c r="K51" t="s">
        <v>5653</v>
      </c>
    </row>
    <row r="52" spans="1:11">
      <c r="A52" t="s">
        <v>5654</v>
      </c>
      <c r="B52" t="s">
        <v>5655</v>
      </c>
      <c r="C52">
        <v>121</v>
      </c>
      <c r="D52">
        <v>0.54822543899999998</v>
      </c>
      <c r="E52">
        <v>1.5227876739999999</v>
      </c>
      <c r="F52">
        <v>1.16765E-4</v>
      </c>
      <c r="G52">
        <v>4.3525409999999997E-3</v>
      </c>
      <c r="H52">
        <v>3.359365E-3</v>
      </c>
      <c r="I52">
        <v>281</v>
      </c>
      <c r="J52" t="s">
        <v>5656</v>
      </c>
      <c r="K52" t="s">
        <v>5657</v>
      </c>
    </row>
    <row r="53" spans="1:11">
      <c r="A53" t="s">
        <v>5658</v>
      </c>
      <c r="B53" t="s">
        <v>5659</v>
      </c>
      <c r="C53">
        <v>189</v>
      </c>
      <c r="D53">
        <v>0.51138934000000003</v>
      </c>
      <c r="E53">
        <v>1.450717378</v>
      </c>
      <c r="F53">
        <v>1.1111399999999999E-4</v>
      </c>
      <c r="G53">
        <v>4.3525409999999997E-3</v>
      </c>
      <c r="H53">
        <v>3.359365E-3</v>
      </c>
      <c r="I53">
        <v>359</v>
      </c>
      <c r="J53" t="s">
        <v>5660</v>
      </c>
      <c r="K53" t="s">
        <v>5661</v>
      </c>
    </row>
    <row r="54" spans="1:11">
      <c r="A54" t="s">
        <v>1859</v>
      </c>
      <c r="B54" t="s">
        <v>1860</v>
      </c>
      <c r="C54">
        <v>224</v>
      </c>
      <c r="D54">
        <v>0.48889842999999999</v>
      </c>
      <c r="E54">
        <v>1.3933439949999999</v>
      </c>
      <c r="F54">
        <v>1.14498E-4</v>
      </c>
      <c r="G54">
        <v>4.3525409999999997E-3</v>
      </c>
      <c r="H54">
        <v>3.359365E-3</v>
      </c>
      <c r="I54">
        <v>276</v>
      </c>
      <c r="J54" t="s">
        <v>5662</v>
      </c>
      <c r="K54" t="s">
        <v>5663</v>
      </c>
    </row>
    <row r="55" spans="1:11">
      <c r="A55" t="s">
        <v>5664</v>
      </c>
      <c r="B55" t="s">
        <v>5665</v>
      </c>
      <c r="C55">
        <v>377</v>
      </c>
      <c r="D55">
        <v>0.46440447000000001</v>
      </c>
      <c r="E55">
        <v>1.3439630060000001</v>
      </c>
      <c r="F55">
        <v>1.0660199999999999E-4</v>
      </c>
      <c r="G55">
        <v>4.3525409999999997E-3</v>
      </c>
      <c r="H55">
        <v>3.359365E-3</v>
      </c>
      <c r="I55">
        <v>514</v>
      </c>
      <c r="J55" t="s">
        <v>5666</v>
      </c>
      <c r="K55" t="s">
        <v>5667</v>
      </c>
    </row>
    <row r="56" spans="1:11">
      <c r="A56" t="s">
        <v>5668</v>
      </c>
      <c r="B56" t="s">
        <v>5669</v>
      </c>
      <c r="C56">
        <v>327</v>
      </c>
      <c r="D56">
        <v>0.470333579</v>
      </c>
      <c r="E56">
        <v>1.356154713</v>
      </c>
      <c r="F56">
        <v>1.3716999999999999E-4</v>
      </c>
      <c r="G56">
        <v>4.9143959999999997E-3</v>
      </c>
      <c r="H56">
        <v>3.793013E-3</v>
      </c>
      <c r="I56">
        <v>341</v>
      </c>
      <c r="J56" t="s">
        <v>5670</v>
      </c>
      <c r="K56" t="s">
        <v>5671</v>
      </c>
    </row>
    <row r="57" spans="1:11">
      <c r="A57" t="s">
        <v>5672</v>
      </c>
      <c r="B57" t="s">
        <v>5673</v>
      </c>
      <c r="C57">
        <v>12</v>
      </c>
      <c r="D57">
        <v>0.83237400500000003</v>
      </c>
      <c r="E57">
        <v>1.883584151</v>
      </c>
      <c r="F57">
        <v>1.6018900000000001E-4</v>
      </c>
      <c r="G57">
        <v>5.0581619999999997E-3</v>
      </c>
      <c r="H57">
        <v>3.9039750000000001E-3</v>
      </c>
      <c r="I57">
        <v>6</v>
      </c>
      <c r="J57" t="s">
        <v>5674</v>
      </c>
      <c r="K57" t="s">
        <v>5675</v>
      </c>
    </row>
    <row r="58" spans="1:11">
      <c r="A58" t="s">
        <v>5676</v>
      </c>
      <c r="B58" t="s">
        <v>5677</v>
      </c>
      <c r="C58">
        <v>35</v>
      </c>
      <c r="D58">
        <v>0.688487721</v>
      </c>
      <c r="E58">
        <v>1.7869412629999999</v>
      </c>
      <c r="F58">
        <v>1.5561899999999999E-4</v>
      </c>
      <c r="G58">
        <v>5.0581619999999997E-3</v>
      </c>
      <c r="H58">
        <v>3.9039750000000001E-3</v>
      </c>
      <c r="I58">
        <v>323</v>
      </c>
      <c r="J58" t="s">
        <v>5678</v>
      </c>
      <c r="K58" t="s">
        <v>5679</v>
      </c>
    </row>
    <row r="59" spans="1:11">
      <c r="A59" t="s">
        <v>5680</v>
      </c>
      <c r="B59" t="s">
        <v>5681</v>
      </c>
      <c r="C59">
        <v>48</v>
      </c>
      <c r="D59">
        <v>0.65036585800000002</v>
      </c>
      <c r="E59">
        <v>1.72886819</v>
      </c>
      <c r="F59">
        <v>1.55308E-4</v>
      </c>
      <c r="G59">
        <v>5.0581619999999997E-3</v>
      </c>
      <c r="H59">
        <v>3.9039750000000001E-3</v>
      </c>
      <c r="I59">
        <v>258</v>
      </c>
      <c r="J59" t="s">
        <v>5682</v>
      </c>
      <c r="K59" t="s">
        <v>5647</v>
      </c>
    </row>
    <row r="60" spans="1:11">
      <c r="A60" t="s">
        <v>2175</v>
      </c>
      <c r="B60" t="s">
        <v>2176</v>
      </c>
      <c r="C60">
        <v>106</v>
      </c>
      <c r="D60">
        <v>0.56199045199999997</v>
      </c>
      <c r="E60">
        <v>1.5541740129999999</v>
      </c>
      <c r="F60">
        <v>1.5984300000000001E-4</v>
      </c>
      <c r="G60">
        <v>5.0581619999999997E-3</v>
      </c>
      <c r="H60">
        <v>3.9039750000000001E-3</v>
      </c>
      <c r="I60">
        <v>289</v>
      </c>
      <c r="J60" t="s">
        <v>5683</v>
      </c>
      <c r="K60" t="s">
        <v>5684</v>
      </c>
    </row>
    <row r="61" spans="1:11">
      <c r="A61" t="s">
        <v>5685</v>
      </c>
      <c r="B61" t="s">
        <v>5686</v>
      </c>
      <c r="C61">
        <v>124</v>
      </c>
      <c r="D61">
        <v>0.54138979799999998</v>
      </c>
      <c r="E61">
        <v>1.5055926399999999</v>
      </c>
      <c r="F61">
        <v>1.53041E-4</v>
      </c>
      <c r="G61">
        <v>5.0581619999999997E-3</v>
      </c>
      <c r="H61">
        <v>3.9039750000000001E-3</v>
      </c>
      <c r="I61">
        <v>276</v>
      </c>
      <c r="J61" t="s">
        <v>5687</v>
      </c>
      <c r="K61" t="s">
        <v>5688</v>
      </c>
    </row>
    <row r="62" spans="1:11">
      <c r="A62" t="s">
        <v>5689</v>
      </c>
      <c r="B62" t="s">
        <v>5690</v>
      </c>
      <c r="C62">
        <v>181</v>
      </c>
      <c r="D62">
        <v>0.510689379</v>
      </c>
      <c r="E62">
        <v>1.4468746750000001</v>
      </c>
      <c r="F62">
        <v>1.43972E-4</v>
      </c>
      <c r="G62">
        <v>5.0581619999999997E-3</v>
      </c>
      <c r="H62">
        <v>3.9039750000000001E-3</v>
      </c>
      <c r="I62">
        <v>361</v>
      </c>
      <c r="J62" t="s">
        <v>5691</v>
      </c>
      <c r="K62" t="s">
        <v>5692</v>
      </c>
    </row>
    <row r="63" spans="1:11">
      <c r="A63" t="s">
        <v>1825</v>
      </c>
      <c r="B63" t="s">
        <v>1826</v>
      </c>
      <c r="C63">
        <v>243</v>
      </c>
      <c r="D63">
        <v>0.484615764</v>
      </c>
      <c r="E63">
        <v>1.386541223</v>
      </c>
      <c r="F63">
        <v>1.50774E-4</v>
      </c>
      <c r="G63">
        <v>5.0581619999999997E-3</v>
      </c>
      <c r="H63">
        <v>3.9039750000000001E-3</v>
      </c>
      <c r="I63">
        <v>528</v>
      </c>
      <c r="J63" t="s">
        <v>5693</v>
      </c>
      <c r="K63" t="s">
        <v>5694</v>
      </c>
    </row>
    <row r="64" spans="1:11">
      <c r="A64" t="s">
        <v>2074</v>
      </c>
      <c r="B64" t="s">
        <v>2075</v>
      </c>
      <c r="C64">
        <v>176</v>
      </c>
      <c r="D64">
        <v>0.50670639200000001</v>
      </c>
      <c r="E64">
        <v>1.434465637</v>
      </c>
      <c r="F64">
        <v>1.6891200000000001E-4</v>
      </c>
      <c r="G64">
        <v>5.2447090000000002E-3</v>
      </c>
      <c r="H64">
        <v>4.0479549999999998E-3</v>
      </c>
      <c r="I64">
        <v>361</v>
      </c>
      <c r="J64" t="s">
        <v>5660</v>
      </c>
      <c r="K64" t="s">
        <v>5695</v>
      </c>
    </row>
    <row r="65" spans="1:11">
      <c r="A65" t="s">
        <v>5696</v>
      </c>
      <c r="B65" t="s">
        <v>5697</v>
      </c>
      <c r="C65">
        <v>21</v>
      </c>
      <c r="D65">
        <v>0.75511465499999997</v>
      </c>
      <c r="E65">
        <v>1.8807933489999999</v>
      </c>
      <c r="F65">
        <v>1.89128E-4</v>
      </c>
      <c r="G65">
        <v>5.642892E-3</v>
      </c>
      <c r="H65">
        <v>4.3552790000000001E-3</v>
      </c>
      <c r="I65">
        <v>225</v>
      </c>
      <c r="J65" t="s">
        <v>5698</v>
      </c>
      <c r="K65" t="s">
        <v>5699</v>
      </c>
    </row>
    <row r="66" spans="1:11">
      <c r="A66" t="s">
        <v>2179</v>
      </c>
      <c r="B66" t="s">
        <v>2180</v>
      </c>
      <c r="C66">
        <v>100</v>
      </c>
      <c r="D66">
        <v>0.56205988699999998</v>
      </c>
      <c r="E66">
        <v>1.5521202780000001</v>
      </c>
      <c r="F66">
        <v>1.9385100000000001E-4</v>
      </c>
      <c r="G66">
        <v>5.642892E-3</v>
      </c>
      <c r="H66">
        <v>4.3552790000000001E-3</v>
      </c>
      <c r="I66">
        <v>231</v>
      </c>
      <c r="J66" t="s">
        <v>5700</v>
      </c>
      <c r="K66" t="s">
        <v>5701</v>
      </c>
    </row>
    <row r="67" spans="1:11">
      <c r="A67" t="s">
        <v>5702</v>
      </c>
      <c r="B67" t="s">
        <v>5703</v>
      </c>
      <c r="C67">
        <v>170</v>
      </c>
      <c r="D67">
        <v>0.51051063699999999</v>
      </c>
      <c r="E67">
        <v>1.4421871390000001</v>
      </c>
      <c r="F67">
        <v>1.8478200000000001E-4</v>
      </c>
      <c r="G67">
        <v>5.642892E-3</v>
      </c>
      <c r="H67">
        <v>4.3552790000000001E-3</v>
      </c>
      <c r="I67">
        <v>341</v>
      </c>
      <c r="J67" t="s">
        <v>5704</v>
      </c>
      <c r="K67" t="s">
        <v>5705</v>
      </c>
    </row>
    <row r="68" spans="1:11">
      <c r="A68" t="s">
        <v>5706</v>
      </c>
      <c r="B68" t="s">
        <v>5707</v>
      </c>
      <c r="C68">
        <v>266</v>
      </c>
      <c r="D68">
        <v>0.478917117</v>
      </c>
      <c r="E68">
        <v>1.3730624469999999</v>
      </c>
      <c r="F68">
        <v>1.9158399999999999E-4</v>
      </c>
      <c r="G68">
        <v>5.642892E-3</v>
      </c>
      <c r="H68">
        <v>4.3552790000000001E-3</v>
      </c>
      <c r="I68">
        <v>341</v>
      </c>
      <c r="J68" t="s">
        <v>5708</v>
      </c>
      <c r="K68" t="s">
        <v>5709</v>
      </c>
    </row>
    <row r="69" spans="1:11">
      <c r="A69" t="s">
        <v>5710</v>
      </c>
      <c r="B69" t="s">
        <v>5711</v>
      </c>
      <c r="C69">
        <v>34</v>
      </c>
      <c r="D69">
        <v>0.67730514100000005</v>
      </c>
      <c r="E69">
        <v>1.754357774</v>
      </c>
      <c r="F69">
        <v>1.99182E-4</v>
      </c>
      <c r="G69">
        <v>5.7088570000000003E-3</v>
      </c>
      <c r="H69">
        <v>4.4061919999999997E-3</v>
      </c>
      <c r="I69">
        <v>398</v>
      </c>
      <c r="J69" t="s">
        <v>5712</v>
      </c>
      <c r="K69" t="s">
        <v>5713</v>
      </c>
    </row>
    <row r="70" spans="1:11">
      <c r="A70" t="s">
        <v>5714</v>
      </c>
      <c r="B70" t="s">
        <v>5715</v>
      </c>
      <c r="C70">
        <v>28</v>
      </c>
      <c r="D70">
        <v>0.70260558200000001</v>
      </c>
      <c r="E70">
        <v>1.8015812680000001</v>
      </c>
      <c r="F70">
        <v>2.5111399999999998E-4</v>
      </c>
      <c r="G70">
        <v>6.8797880000000004E-3</v>
      </c>
      <c r="H70">
        <v>5.3099360000000003E-3</v>
      </c>
      <c r="I70">
        <v>258</v>
      </c>
      <c r="J70" t="s">
        <v>2124</v>
      </c>
      <c r="K70" t="s">
        <v>5716</v>
      </c>
    </row>
    <row r="71" spans="1:11">
      <c r="A71" t="s">
        <v>5717</v>
      </c>
      <c r="B71" t="s">
        <v>5718</v>
      </c>
      <c r="C71">
        <v>28</v>
      </c>
      <c r="D71">
        <v>0.70260558200000001</v>
      </c>
      <c r="E71">
        <v>1.8015812680000001</v>
      </c>
      <c r="F71">
        <v>2.5111399999999998E-4</v>
      </c>
      <c r="G71">
        <v>6.8797880000000004E-3</v>
      </c>
      <c r="H71">
        <v>5.3099360000000003E-3</v>
      </c>
      <c r="I71">
        <v>258</v>
      </c>
      <c r="J71" t="s">
        <v>2124</v>
      </c>
      <c r="K71" t="s">
        <v>5716</v>
      </c>
    </row>
    <row r="72" spans="1:11">
      <c r="A72" t="s">
        <v>5719</v>
      </c>
      <c r="B72" t="s">
        <v>5720</v>
      </c>
      <c r="C72">
        <v>68</v>
      </c>
      <c r="D72">
        <v>0.60082028200000004</v>
      </c>
      <c r="E72">
        <v>1.621366318</v>
      </c>
      <c r="F72">
        <v>2.4379800000000001E-4</v>
      </c>
      <c r="G72">
        <v>6.8797880000000004E-3</v>
      </c>
      <c r="H72">
        <v>5.3099360000000003E-3</v>
      </c>
      <c r="I72">
        <v>276</v>
      </c>
      <c r="J72" t="s">
        <v>5607</v>
      </c>
      <c r="K72" t="s">
        <v>5721</v>
      </c>
    </row>
    <row r="73" spans="1:11">
      <c r="A73" t="s">
        <v>5722</v>
      </c>
      <c r="B73" t="s">
        <v>5723</v>
      </c>
      <c r="C73">
        <v>316</v>
      </c>
      <c r="D73">
        <v>0.46396452599999999</v>
      </c>
      <c r="E73">
        <v>1.336521705</v>
      </c>
      <c r="F73">
        <v>2.6658200000000002E-4</v>
      </c>
      <c r="G73">
        <v>7.1977129999999997E-3</v>
      </c>
      <c r="H73">
        <v>5.5553160000000002E-3</v>
      </c>
      <c r="I73">
        <v>343</v>
      </c>
      <c r="J73" t="s">
        <v>5670</v>
      </c>
      <c r="K73" t="s">
        <v>5724</v>
      </c>
    </row>
    <row r="74" spans="1:11">
      <c r="A74" t="s">
        <v>5725</v>
      </c>
      <c r="B74" t="s">
        <v>5726</v>
      </c>
      <c r="C74">
        <v>88</v>
      </c>
      <c r="D74">
        <v>0.56624991899999999</v>
      </c>
      <c r="E74">
        <v>1.5503831109999999</v>
      </c>
      <c r="F74">
        <v>2.7113899999999999E-4</v>
      </c>
      <c r="G74">
        <v>7.2161660000000004E-3</v>
      </c>
      <c r="H74">
        <v>5.5695579999999996E-3</v>
      </c>
      <c r="I74">
        <v>281</v>
      </c>
      <c r="J74" t="s">
        <v>5727</v>
      </c>
      <c r="K74" t="s">
        <v>5728</v>
      </c>
    </row>
    <row r="75" spans="1:11">
      <c r="A75" t="s">
        <v>5729</v>
      </c>
      <c r="B75" t="s">
        <v>5730</v>
      </c>
      <c r="C75">
        <v>269</v>
      </c>
      <c r="D75">
        <v>0.47625832099999998</v>
      </c>
      <c r="E75">
        <v>1.3652374249999999</v>
      </c>
      <c r="F75">
        <v>2.7569600000000002E-4</v>
      </c>
      <c r="G75">
        <v>7.2340989999999999E-3</v>
      </c>
      <c r="H75">
        <v>5.5833990000000002E-3</v>
      </c>
      <c r="I75">
        <v>390</v>
      </c>
      <c r="J75" t="s">
        <v>5731</v>
      </c>
      <c r="K75" t="s">
        <v>5732</v>
      </c>
    </row>
    <row r="76" spans="1:11">
      <c r="A76" t="s">
        <v>5733</v>
      </c>
      <c r="B76" t="s">
        <v>5734</v>
      </c>
      <c r="C76">
        <v>317</v>
      </c>
      <c r="D76">
        <v>0.46593628799999998</v>
      </c>
      <c r="E76">
        <v>1.3420028829999999</v>
      </c>
      <c r="F76">
        <v>2.8480900000000002E-4</v>
      </c>
      <c r="G76">
        <v>7.3694420000000004E-3</v>
      </c>
      <c r="H76">
        <v>5.6878600000000003E-3</v>
      </c>
      <c r="I76">
        <v>343</v>
      </c>
      <c r="J76" t="s">
        <v>5670</v>
      </c>
      <c r="K76" t="s">
        <v>5735</v>
      </c>
    </row>
    <row r="77" spans="1:11">
      <c r="A77" t="s">
        <v>5736</v>
      </c>
      <c r="B77" t="s">
        <v>5737</v>
      </c>
      <c r="C77">
        <v>99</v>
      </c>
      <c r="D77">
        <v>0.55661656900000001</v>
      </c>
      <c r="E77">
        <v>1.5344566079999999</v>
      </c>
      <c r="F77">
        <v>2.9392300000000002E-4</v>
      </c>
      <c r="G77">
        <v>7.3997120000000001E-3</v>
      </c>
      <c r="H77">
        <v>5.7112220000000002E-3</v>
      </c>
      <c r="I77">
        <v>269</v>
      </c>
      <c r="J77" t="s">
        <v>5738</v>
      </c>
      <c r="K77" t="s">
        <v>5739</v>
      </c>
    </row>
    <row r="78" spans="1:11">
      <c r="A78" t="s">
        <v>1704</v>
      </c>
      <c r="B78" t="s">
        <v>1705</v>
      </c>
      <c r="C78">
        <v>306</v>
      </c>
      <c r="D78">
        <v>0.46832307899999998</v>
      </c>
      <c r="E78">
        <v>1.347285767</v>
      </c>
      <c r="F78">
        <v>2.9392300000000002E-4</v>
      </c>
      <c r="G78">
        <v>7.3997120000000001E-3</v>
      </c>
      <c r="H78">
        <v>5.7112220000000002E-3</v>
      </c>
      <c r="I78">
        <v>528</v>
      </c>
      <c r="J78" t="s">
        <v>5740</v>
      </c>
      <c r="K78" t="s">
        <v>5741</v>
      </c>
    </row>
    <row r="79" spans="1:11">
      <c r="A79" t="s">
        <v>5742</v>
      </c>
      <c r="B79" t="s">
        <v>5743</v>
      </c>
      <c r="C79">
        <v>66</v>
      </c>
      <c r="D79">
        <v>0.60808500499999996</v>
      </c>
      <c r="E79">
        <v>1.637702526</v>
      </c>
      <c r="F79">
        <v>2.9848E-4</v>
      </c>
      <c r="G79">
        <v>7.4142419999999997E-3</v>
      </c>
      <c r="H79">
        <v>5.722436E-3</v>
      </c>
      <c r="I79">
        <v>276</v>
      </c>
      <c r="J79" t="s">
        <v>5744</v>
      </c>
      <c r="K79" t="s">
        <v>5721</v>
      </c>
    </row>
    <row r="80" spans="1:11">
      <c r="A80" t="s">
        <v>5745</v>
      </c>
      <c r="B80" t="s">
        <v>5746</v>
      </c>
      <c r="C80">
        <v>249</v>
      </c>
      <c r="D80">
        <v>0.48257897999999999</v>
      </c>
      <c r="E80">
        <v>1.381000658</v>
      </c>
      <c r="F80">
        <v>3.3949199999999999E-4</v>
      </c>
      <c r="G80">
        <v>8.2139350000000003E-3</v>
      </c>
      <c r="H80">
        <v>6.3396540000000001E-3</v>
      </c>
      <c r="I80">
        <v>359</v>
      </c>
      <c r="J80" t="s">
        <v>5747</v>
      </c>
      <c r="K80" t="s">
        <v>5748</v>
      </c>
    </row>
    <row r="81" spans="1:11">
      <c r="A81" t="s">
        <v>5749</v>
      </c>
      <c r="B81" t="s">
        <v>5750</v>
      </c>
      <c r="C81">
        <v>249</v>
      </c>
      <c r="D81">
        <v>0.48257897999999999</v>
      </c>
      <c r="E81">
        <v>1.381000658</v>
      </c>
      <c r="F81">
        <v>3.3949199999999999E-4</v>
      </c>
      <c r="G81">
        <v>8.2139350000000003E-3</v>
      </c>
      <c r="H81">
        <v>6.3396540000000001E-3</v>
      </c>
      <c r="I81">
        <v>359</v>
      </c>
      <c r="J81" t="s">
        <v>5747</v>
      </c>
      <c r="K81" t="s">
        <v>5748</v>
      </c>
    </row>
    <row r="82" spans="1:11">
      <c r="A82" t="s">
        <v>5751</v>
      </c>
      <c r="B82" t="s">
        <v>5752</v>
      </c>
      <c r="C82">
        <v>21</v>
      </c>
      <c r="D82">
        <v>0.74501439199999997</v>
      </c>
      <c r="E82">
        <v>1.8556362310000001</v>
      </c>
      <c r="F82">
        <v>3.6613200000000002E-4</v>
      </c>
      <c r="G82">
        <v>8.7449169999999996E-3</v>
      </c>
      <c r="H82">
        <v>6.7494740000000001E-3</v>
      </c>
      <c r="I82">
        <v>73</v>
      </c>
      <c r="J82" t="s">
        <v>5753</v>
      </c>
      <c r="K82" t="s">
        <v>5754</v>
      </c>
    </row>
    <row r="83" spans="1:11">
      <c r="A83" t="s">
        <v>5755</v>
      </c>
      <c r="B83" t="s">
        <v>5756</v>
      </c>
      <c r="C83">
        <v>98</v>
      </c>
      <c r="D83">
        <v>0.55250177499999997</v>
      </c>
      <c r="E83">
        <v>1.5231782819999999</v>
      </c>
      <c r="F83">
        <v>3.7594700000000001E-4</v>
      </c>
      <c r="G83">
        <v>8.8656789999999996E-3</v>
      </c>
      <c r="H83">
        <v>6.8426800000000003E-3</v>
      </c>
      <c r="I83">
        <v>365</v>
      </c>
      <c r="J83" t="s">
        <v>5757</v>
      </c>
      <c r="K83" t="s">
        <v>5758</v>
      </c>
    </row>
    <row r="84" spans="1:11">
      <c r="A84" t="s">
        <v>5759</v>
      </c>
      <c r="B84" t="s">
        <v>5760</v>
      </c>
      <c r="C84">
        <v>12</v>
      </c>
      <c r="D84">
        <v>0.81381457199999996</v>
      </c>
      <c r="E84">
        <v>1.841585899</v>
      </c>
      <c r="F84">
        <v>4.1043500000000001E-4</v>
      </c>
      <c r="G84">
        <v>9.155626E-3</v>
      </c>
      <c r="H84">
        <v>7.0664660000000004E-3</v>
      </c>
      <c r="I84">
        <v>188</v>
      </c>
      <c r="J84" t="s">
        <v>5761</v>
      </c>
      <c r="K84" t="s">
        <v>5762</v>
      </c>
    </row>
    <row r="85" spans="1:11">
      <c r="A85" t="s">
        <v>5763</v>
      </c>
      <c r="B85" t="s">
        <v>5764</v>
      </c>
      <c r="C85">
        <v>43</v>
      </c>
      <c r="D85">
        <v>0.64366396100000001</v>
      </c>
      <c r="E85">
        <v>1.6934343350000001</v>
      </c>
      <c r="F85">
        <v>4.1281400000000001E-4</v>
      </c>
      <c r="G85">
        <v>9.155626E-3</v>
      </c>
      <c r="H85">
        <v>7.0664660000000004E-3</v>
      </c>
      <c r="I85">
        <v>225</v>
      </c>
      <c r="J85" t="s">
        <v>5765</v>
      </c>
      <c r="K85" t="s">
        <v>5766</v>
      </c>
    </row>
    <row r="86" spans="1:11">
      <c r="A86" t="s">
        <v>5767</v>
      </c>
      <c r="B86" t="s">
        <v>5768</v>
      </c>
      <c r="C86">
        <v>96</v>
      </c>
      <c r="D86">
        <v>0.55460941699999999</v>
      </c>
      <c r="E86">
        <v>1.5270247379999999</v>
      </c>
      <c r="F86">
        <v>3.9873099999999999E-4</v>
      </c>
      <c r="G86">
        <v>9.155626E-3</v>
      </c>
      <c r="H86">
        <v>7.0664660000000004E-3</v>
      </c>
      <c r="I86">
        <v>398</v>
      </c>
      <c r="J86" t="s">
        <v>5769</v>
      </c>
      <c r="K86" t="s">
        <v>5770</v>
      </c>
    </row>
    <row r="87" spans="1:11">
      <c r="A87" t="s">
        <v>1935</v>
      </c>
      <c r="B87" t="s">
        <v>1936</v>
      </c>
      <c r="C87">
        <v>118</v>
      </c>
      <c r="D87">
        <v>0.53586390399999995</v>
      </c>
      <c r="E87">
        <v>1.48621319</v>
      </c>
      <c r="F87">
        <v>4.07845E-4</v>
      </c>
      <c r="G87">
        <v>9.155626E-3</v>
      </c>
      <c r="H87">
        <v>7.0664660000000004E-3</v>
      </c>
      <c r="I87">
        <v>358</v>
      </c>
      <c r="J87" t="s">
        <v>5771</v>
      </c>
      <c r="K87" t="s">
        <v>5772</v>
      </c>
    </row>
    <row r="88" spans="1:11">
      <c r="A88" t="s">
        <v>5773</v>
      </c>
      <c r="B88" t="s">
        <v>5774</v>
      </c>
      <c r="C88">
        <v>426</v>
      </c>
      <c r="D88">
        <v>0.447355367</v>
      </c>
      <c r="E88">
        <v>1.296561466</v>
      </c>
      <c r="F88">
        <v>3.9417400000000001E-4</v>
      </c>
      <c r="G88">
        <v>9.155626E-3</v>
      </c>
      <c r="H88">
        <v>7.0664660000000004E-3</v>
      </c>
      <c r="I88">
        <v>341</v>
      </c>
      <c r="J88" t="s">
        <v>5775</v>
      </c>
      <c r="K88" t="s">
        <v>5776</v>
      </c>
    </row>
    <row r="89" spans="1:11">
      <c r="A89" t="s">
        <v>5777</v>
      </c>
      <c r="B89" t="s">
        <v>5778</v>
      </c>
      <c r="C89">
        <v>277</v>
      </c>
      <c r="D89">
        <v>0.47288282500000001</v>
      </c>
      <c r="E89">
        <v>1.356585677</v>
      </c>
      <c r="F89">
        <v>4.2151500000000002E-4</v>
      </c>
      <c r="G89">
        <v>9.2386259999999998E-3</v>
      </c>
      <c r="H89">
        <v>7.1305270000000002E-3</v>
      </c>
      <c r="I89">
        <v>312</v>
      </c>
      <c r="J89" t="s">
        <v>5779</v>
      </c>
      <c r="K89" t="s">
        <v>5780</v>
      </c>
    </row>
    <row r="90" spans="1:11">
      <c r="A90" t="s">
        <v>5781</v>
      </c>
      <c r="B90" t="s">
        <v>5782</v>
      </c>
      <c r="C90">
        <v>93</v>
      </c>
      <c r="D90">
        <v>0.56131389300000001</v>
      </c>
      <c r="E90">
        <v>1.544258664</v>
      </c>
      <c r="F90">
        <v>4.4885699999999999E-4</v>
      </c>
      <c r="G90">
        <v>9.7234890000000001E-3</v>
      </c>
      <c r="H90">
        <v>7.504752E-3</v>
      </c>
      <c r="I90">
        <v>173</v>
      </c>
      <c r="J90" t="s">
        <v>5783</v>
      </c>
      <c r="K90" t="s">
        <v>5784</v>
      </c>
    </row>
    <row r="91" spans="1:11">
      <c r="A91" t="s">
        <v>5785</v>
      </c>
      <c r="B91" t="s">
        <v>5786</v>
      </c>
      <c r="C91">
        <v>25</v>
      </c>
      <c r="D91">
        <v>0.70768799999999998</v>
      </c>
      <c r="E91">
        <v>1.7970344039999999</v>
      </c>
      <c r="F91">
        <v>4.7886199999999998E-4</v>
      </c>
      <c r="G91">
        <v>9.9534849999999998E-3</v>
      </c>
      <c r="H91">
        <v>7.6822669999999996E-3</v>
      </c>
      <c r="I91">
        <v>171</v>
      </c>
      <c r="J91" t="s">
        <v>5787</v>
      </c>
      <c r="K91" t="s">
        <v>5788</v>
      </c>
    </row>
    <row r="92" spans="1:11">
      <c r="A92" t="s">
        <v>5789</v>
      </c>
      <c r="B92" t="s">
        <v>5790</v>
      </c>
      <c r="C92">
        <v>29</v>
      </c>
      <c r="D92">
        <v>0.69588179500000003</v>
      </c>
      <c r="E92">
        <v>1.7886593669999999</v>
      </c>
      <c r="F92">
        <v>4.7548600000000001E-4</v>
      </c>
      <c r="G92">
        <v>9.9534849999999998E-3</v>
      </c>
      <c r="H92">
        <v>7.6822669999999996E-3</v>
      </c>
      <c r="I92">
        <v>258</v>
      </c>
      <c r="J92" t="s">
        <v>5791</v>
      </c>
      <c r="K92" t="s">
        <v>5716</v>
      </c>
    </row>
    <row r="93" spans="1:11">
      <c r="A93" t="s">
        <v>1782</v>
      </c>
      <c r="B93" t="s">
        <v>1783</v>
      </c>
      <c r="C93">
        <v>90</v>
      </c>
      <c r="D93">
        <v>0.55770363099999998</v>
      </c>
      <c r="E93">
        <v>1.5308128990000001</v>
      </c>
      <c r="F93">
        <v>4.7168600000000002E-4</v>
      </c>
      <c r="G93">
        <v>9.9534849999999998E-3</v>
      </c>
      <c r="H93">
        <v>7.6822669999999996E-3</v>
      </c>
      <c r="I93">
        <v>282</v>
      </c>
      <c r="J93" t="s">
        <v>5792</v>
      </c>
      <c r="K93" t="s">
        <v>5793</v>
      </c>
    </row>
    <row r="94" spans="1:11">
      <c r="A94" t="s">
        <v>5794</v>
      </c>
      <c r="B94" t="s">
        <v>5795</v>
      </c>
      <c r="C94">
        <v>164</v>
      </c>
      <c r="D94">
        <v>0.50767123300000006</v>
      </c>
      <c r="E94">
        <v>1.431925173</v>
      </c>
      <c r="F94">
        <v>4.8084499999999998E-4</v>
      </c>
      <c r="G94">
        <v>9.9534849999999998E-3</v>
      </c>
      <c r="H94">
        <v>7.6822669999999996E-3</v>
      </c>
      <c r="I94">
        <v>276</v>
      </c>
      <c r="J94" t="s">
        <v>5662</v>
      </c>
      <c r="K94" t="s">
        <v>5796</v>
      </c>
    </row>
    <row r="95" spans="1:11">
      <c r="A95" t="s">
        <v>1755</v>
      </c>
      <c r="B95" t="s">
        <v>1756</v>
      </c>
      <c r="C95">
        <v>201</v>
      </c>
      <c r="D95">
        <v>0.49186218199999998</v>
      </c>
      <c r="E95">
        <v>1.3991781560000001</v>
      </c>
      <c r="F95">
        <v>5.0832099999999995E-4</v>
      </c>
      <c r="G95">
        <v>1.040661E-2</v>
      </c>
      <c r="H95">
        <v>8.0319959999999996E-3</v>
      </c>
      <c r="I95">
        <v>528</v>
      </c>
      <c r="J95" t="s">
        <v>5797</v>
      </c>
      <c r="K95" t="s">
        <v>5798</v>
      </c>
    </row>
    <row r="96" spans="1:11">
      <c r="A96" t="s">
        <v>5799</v>
      </c>
      <c r="B96" t="s">
        <v>5800</v>
      </c>
      <c r="C96">
        <v>14</v>
      </c>
      <c r="D96">
        <v>0.79240579899999997</v>
      </c>
      <c r="E96">
        <v>1.8383851250000001</v>
      </c>
      <c r="F96">
        <v>5.7970299999999999E-4</v>
      </c>
      <c r="G96">
        <v>1.1738983999999999E-2</v>
      </c>
      <c r="H96">
        <v>9.0603449999999992E-3</v>
      </c>
      <c r="I96">
        <v>156</v>
      </c>
      <c r="J96" t="s">
        <v>5801</v>
      </c>
      <c r="K96" t="s">
        <v>5802</v>
      </c>
    </row>
    <row r="97" spans="1:11">
      <c r="A97" t="s">
        <v>1802</v>
      </c>
      <c r="B97" t="s">
        <v>1803</v>
      </c>
      <c r="C97">
        <v>91</v>
      </c>
      <c r="D97">
        <v>0.56006898100000002</v>
      </c>
      <c r="E97">
        <v>1.5384033070000001</v>
      </c>
      <c r="F97">
        <v>6.0906600000000001E-4</v>
      </c>
      <c r="G97">
        <v>1.2200976000000001E-2</v>
      </c>
      <c r="H97">
        <v>9.4169189999999993E-3</v>
      </c>
      <c r="I97">
        <v>361</v>
      </c>
      <c r="J97" t="s">
        <v>5803</v>
      </c>
      <c r="K97" t="s">
        <v>5804</v>
      </c>
    </row>
    <row r="98" spans="1:11">
      <c r="A98" t="s">
        <v>5805</v>
      </c>
      <c r="B98" t="s">
        <v>5806</v>
      </c>
      <c r="C98">
        <v>25</v>
      </c>
      <c r="D98">
        <v>0.70157474200000003</v>
      </c>
      <c r="E98">
        <v>1.781510988</v>
      </c>
      <c r="F98">
        <v>6.3692800000000004E-4</v>
      </c>
      <c r="G98">
        <v>1.2623377E-2</v>
      </c>
      <c r="H98">
        <v>9.742934E-3</v>
      </c>
      <c r="I98">
        <v>215</v>
      </c>
      <c r="J98" t="s">
        <v>5807</v>
      </c>
      <c r="K98" t="s">
        <v>5808</v>
      </c>
    </row>
    <row r="99" spans="1:11">
      <c r="A99" t="s">
        <v>1593</v>
      </c>
      <c r="B99" t="s">
        <v>1594</v>
      </c>
      <c r="C99">
        <v>60</v>
      </c>
      <c r="D99">
        <v>0.60280134699999999</v>
      </c>
      <c r="E99">
        <v>1.6192880629999999</v>
      </c>
      <c r="F99">
        <v>6.4570100000000004E-4</v>
      </c>
      <c r="G99">
        <v>1.2662544E-2</v>
      </c>
      <c r="H99">
        <v>9.7731640000000009E-3</v>
      </c>
      <c r="I99">
        <v>355</v>
      </c>
      <c r="J99" t="s">
        <v>5809</v>
      </c>
      <c r="K99" t="s">
        <v>5810</v>
      </c>
    </row>
    <row r="100" spans="1:11">
      <c r="A100" t="s">
        <v>2172</v>
      </c>
      <c r="B100" t="s">
        <v>2173</v>
      </c>
      <c r="C100">
        <v>67</v>
      </c>
      <c r="D100">
        <v>0.58632670799999997</v>
      </c>
      <c r="E100">
        <v>1.5806967839999999</v>
      </c>
      <c r="F100">
        <v>7.0065399999999999E-4</v>
      </c>
      <c r="G100">
        <v>1.3597063E-2</v>
      </c>
      <c r="H100">
        <v>1.0494442E-2</v>
      </c>
      <c r="I100">
        <v>276</v>
      </c>
      <c r="J100" t="s">
        <v>5811</v>
      </c>
      <c r="K100" t="s">
        <v>5812</v>
      </c>
    </row>
    <row r="101" spans="1:11">
      <c r="A101" t="s">
        <v>5813</v>
      </c>
      <c r="B101" t="s">
        <v>5814</v>
      </c>
      <c r="C101">
        <v>13</v>
      </c>
      <c r="D101">
        <v>0.80161999900000003</v>
      </c>
      <c r="E101">
        <v>1.8395002119999999</v>
      </c>
      <c r="F101">
        <v>7.2224099999999999E-4</v>
      </c>
      <c r="G101">
        <v>1.3871491999999999E-2</v>
      </c>
      <c r="H101">
        <v>1.0706251E-2</v>
      </c>
      <c r="I101">
        <v>31</v>
      </c>
      <c r="J101" t="s">
        <v>5815</v>
      </c>
      <c r="K101" t="s">
        <v>5816</v>
      </c>
    </row>
    <row r="102" spans="1:11">
      <c r="A102" t="s">
        <v>1833</v>
      </c>
      <c r="B102" t="s">
        <v>1834</v>
      </c>
      <c r="C102">
        <v>94</v>
      </c>
      <c r="D102">
        <v>0.55206456800000003</v>
      </c>
      <c r="E102">
        <v>1.519751863</v>
      </c>
      <c r="F102">
        <v>7.4644800000000003E-4</v>
      </c>
      <c r="G102">
        <v>1.3906317E-2</v>
      </c>
      <c r="H102">
        <v>1.073313E-2</v>
      </c>
      <c r="I102">
        <v>361</v>
      </c>
      <c r="J102" t="s">
        <v>5553</v>
      </c>
      <c r="K102" t="s">
        <v>5804</v>
      </c>
    </row>
    <row r="103" spans="1:11">
      <c r="A103" t="s">
        <v>5817</v>
      </c>
      <c r="B103" t="s">
        <v>5818</v>
      </c>
      <c r="C103">
        <v>163</v>
      </c>
      <c r="D103">
        <v>0.50396746100000001</v>
      </c>
      <c r="E103">
        <v>1.421234468</v>
      </c>
      <c r="F103">
        <v>7.4644800000000003E-4</v>
      </c>
      <c r="G103">
        <v>1.3906317E-2</v>
      </c>
      <c r="H103">
        <v>1.073313E-2</v>
      </c>
      <c r="I103">
        <v>397</v>
      </c>
      <c r="J103" t="s">
        <v>5819</v>
      </c>
      <c r="K103" t="s">
        <v>5820</v>
      </c>
    </row>
    <row r="104" spans="1:11">
      <c r="A104" t="s">
        <v>5821</v>
      </c>
      <c r="B104" t="s">
        <v>5822</v>
      </c>
      <c r="C104">
        <v>324</v>
      </c>
      <c r="D104">
        <v>0.46002323099999998</v>
      </c>
      <c r="E104">
        <v>1.3261050860000001</v>
      </c>
      <c r="F104">
        <v>7.3728900000000002E-4</v>
      </c>
      <c r="G104">
        <v>1.3906317E-2</v>
      </c>
      <c r="H104">
        <v>1.073313E-2</v>
      </c>
      <c r="I104">
        <v>448</v>
      </c>
      <c r="J104" t="s">
        <v>5823</v>
      </c>
      <c r="K104" t="s">
        <v>5824</v>
      </c>
    </row>
    <row r="105" spans="1:11">
      <c r="A105" t="s">
        <v>5825</v>
      </c>
      <c r="B105" t="s">
        <v>5826</v>
      </c>
      <c r="C105">
        <v>10</v>
      </c>
      <c r="D105">
        <v>0.83410753100000001</v>
      </c>
      <c r="E105">
        <v>1.817383883</v>
      </c>
      <c r="F105">
        <v>8.5248300000000002E-4</v>
      </c>
      <c r="G105">
        <v>1.5106177E-2</v>
      </c>
      <c r="H105">
        <v>1.1659200999999999E-2</v>
      </c>
      <c r="I105">
        <v>173</v>
      </c>
      <c r="J105" t="s">
        <v>5827</v>
      </c>
      <c r="K105" t="s">
        <v>5828</v>
      </c>
    </row>
    <row r="106" spans="1:11">
      <c r="A106" t="s">
        <v>5829</v>
      </c>
      <c r="B106" t="s">
        <v>5830</v>
      </c>
      <c r="C106">
        <v>44</v>
      </c>
      <c r="D106">
        <v>0.63190493800000003</v>
      </c>
      <c r="E106">
        <v>1.6607159460000001</v>
      </c>
      <c r="F106">
        <v>8.2135900000000002E-4</v>
      </c>
      <c r="G106">
        <v>1.5106177E-2</v>
      </c>
      <c r="H106">
        <v>1.1659200999999999E-2</v>
      </c>
      <c r="I106">
        <v>168</v>
      </c>
      <c r="J106" t="s">
        <v>5831</v>
      </c>
      <c r="K106" t="s">
        <v>5832</v>
      </c>
    </row>
    <row r="107" spans="1:11">
      <c r="A107" t="s">
        <v>5833</v>
      </c>
      <c r="B107" t="s">
        <v>5834</v>
      </c>
      <c r="C107">
        <v>72</v>
      </c>
      <c r="D107">
        <v>0.57822690399999999</v>
      </c>
      <c r="E107">
        <v>1.565752813</v>
      </c>
      <c r="F107">
        <v>8.8382900000000004E-4</v>
      </c>
      <c r="G107">
        <v>1.5106177E-2</v>
      </c>
      <c r="H107">
        <v>1.1659200999999999E-2</v>
      </c>
      <c r="I107">
        <v>341</v>
      </c>
      <c r="J107" t="s">
        <v>5835</v>
      </c>
      <c r="K107" t="s">
        <v>5836</v>
      </c>
    </row>
    <row r="108" spans="1:11">
      <c r="A108" t="s">
        <v>5837</v>
      </c>
      <c r="B108" t="s">
        <v>5838</v>
      </c>
      <c r="C108">
        <v>82</v>
      </c>
      <c r="D108">
        <v>0.56102211700000004</v>
      </c>
      <c r="E108">
        <v>1.5308855610000001</v>
      </c>
      <c r="F108">
        <v>8.4719400000000001E-4</v>
      </c>
      <c r="G108">
        <v>1.5106177E-2</v>
      </c>
      <c r="H108">
        <v>1.1659200999999999E-2</v>
      </c>
      <c r="I108">
        <v>347</v>
      </c>
      <c r="J108" t="s">
        <v>5839</v>
      </c>
      <c r="K108" t="s">
        <v>5840</v>
      </c>
    </row>
    <row r="109" spans="1:11">
      <c r="A109" t="s">
        <v>2048</v>
      </c>
      <c r="B109" t="s">
        <v>2049</v>
      </c>
      <c r="C109">
        <v>123</v>
      </c>
      <c r="D109">
        <v>0.52573600399999998</v>
      </c>
      <c r="E109">
        <v>1.461006893</v>
      </c>
      <c r="F109">
        <v>8.4719400000000001E-4</v>
      </c>
      <c r="G109">
        <v>1.5106177E-2</v>
      </c>
      <c r="H109">
        <v>1.1659200999999999E-2</v>
      </c>
      <c r="I109">
        <v>358</v>
      </c>
      <c r="J109" t="s">
        <v>5841</v>
      </c>
      <c r="K109" t="s">
        <v>5772</v>
      </c>
    </row>
    <row r="110" spans="1:11">
      <c r="A110" t="s">
        <v>5842</v>
      </c>
      <c r="B110" t="s">
        <v>5843</v>
      </c>
      <c r="C110">
        <v>118</v>
      </c>
      <c r="D110">
        <v>0.52635144599999995</v>
      </c>
      <c r="E110">
        <v>1.4598304820000001</v>
      </c>
      <c r="F110">
        <v>8.8382900000000004E-4</v>
      </c>
      <c r="G110">
        <v>1.5106177E-2</v>
      </c>
      <c r="H110">
        <v>1.1659200999999999E-2</v>
      </c>
      <c r="I110">
        <v>268</v>
      </c>
      <c r="J110" t="s">
        <v>5738</v>
      </c>
      <c r="K110" t="s">
        <v>5844</v>
      </c>
    </row>
    <row r="111" spans="1:11">
      <c r="A111" t="s">
        <v>5845</v>
      </c>
      <c r="B111" t="s">
        <v>5846</v>
      </c>
      <c r="C111">
        <v>146</v>
      </c>
      <c r="D111">
        <v>0.50373696999999995</v>
      </c>
      <c r="E111">
        <v>1.4128770500000001</v>
      </c>
      <c r="F111">
        <v>8.6551100000000001E-4</v>
      </c>
      <c r="G111">
        <v>1.5106177E-2</v>
      </c>
      <c r="H111">
        <v>1.1659200999999999E-2</v>
      </c>
      <c r="I111">
        <v>268</v>
      </c>
      <c r="J111" t="s">
        <v>5847</v>
      </c>
      <c r="K111" t="s">
        <v>5848</v>
      </c>
    </row>
    <row r="112" spans="1:11">
      <c r="A112" t="s">
        <v>5849</v>
      </c>
      <c r="B112" t="s">
        <v>5850</v>
      </c>
      <c r="C112">
        <v>160</v>
      </c>
      <c r="D112">
        <v>0.49854986200000001</v>
      </c>
      <c r="E112">
        <v>1.404791039</v>
      </c>
      <c r="F112">
        <v>8.4719400000000001E-4</v>
      </c>
      <c r="G112">
        <v>1.5106177E-2</v>
      </c>
      <c r="H112">
        <v>1.1659200999999999E-2</v>
      </c>
      <c r="I112">
        <v>399</v>
      </c>
      <c r="J112" t="s">
        <v>5851</v>
      </c>
      <c r="K112" t="s">
        <v>5852</v>
      </c>
    </row>
    <row r="113" spans="1:11">
      <c r="A113" t="s">
        <v>5853</v>
      </c>
      <c r="B113" t="s">
        <v>5854</v>
      </c>
      <c r="C113">
        <v>196</v>
      </c>
      <c r="D113">
        <v>0.479841189</v>
      </c>
      <c r="E113">
        <v>1.361983357</v>
      </c>
      <c r="F113">
        <v>8.8382900000000004E-4</v>
      </c>
      <c r="G113">
        <v>1.5106177E-2</v>
      </c>
      <c r="H113">
        <v>1.1659200999999999E-2</v>
      </c>
      <c r="I113">
        <v>404</v>
      </c>
      <c r="J113" t="s">
        <v>5855</v>
      </c>
      <c r="K113" t="s">
        <v>5856</v>
      </c>
    </row>
    <row r="114" spans="1:11">
      <c r="A114" t="s">
        <v>5857</v>
      </c>
      <c r="B114" t="s">
        <v>5858</v>
      </c>
      <c r="C114">
        <v>99</v>
      </c>
      <c r="D114">
        <v>0.54075483400000002</v>
      </c>
      <c r="E114">
        <v>1.490729658</v>
      </c>
      <c r="F114">
        <v>9.2962299999999997E-4</v>
      </c>
      <c r="G114">
        <v>1.5744429000000001E-2</v>
      </c>
      <c r="H114">
        <v>1.2151815E-2</v>
      </c>
      <c r="I114">
        <v>173</v>
      </c>
      <c r="J114" t="s">
        <v>5859</v>
      </c>
      <c r="K114" t="s">
        <v>5784</v>
      </c>
    </row>
    <row r="115" spans="1:11">
      <c r="A115" t="s">
        <v>5860</v>
      </c>
      <c r="B115" t="s">
        <v>5861</v>
      </c>
      <c r="C115">
        <v>39</v>
      </c>
      <c r="D115">
        <v>0.64289451200000003</v>
      </c>
      <c r="E115">
        <v>1.6810970359999999</v>
      </c>
      <c r="F115">
        <v>9.8583099999999995E-4</v>
      </c>
      <c r="G115">
        <v>1.6545974000000001E-2</v>
      </c>
      <c r="H115">
        <v>1.2770461E-2</v>
      </c>
      <c r="I115">
        <v>258</v>
      </c>
      <c r="J115" t="s">
        <v>5862</v>
      </c>
      <c r="K115" t="s">
        <v>5863</v>
      </c>
    </row>
    <row r="116" spans="1:11">
      <c r="A116" t="s">
        <v>1597</v>
      </c>
      <c r="B116" t="s">
        <v>1598</v>
      </c>
      <c r="C116">
        <v>62</v>
      </c>
      <c r="D116">
        <v>0.59358104700000003</v>
      </c>
      <c r="E116">
        <v>1.5970421210000001</v>
      </c>
      <c r="F116">
        <v>1.0032540000000001E-3</v>
      </c>
      <c r="G116">
        <v>1.6688054000000001E-2</v>
      </c>
      <c r="H116">
        <v>1.2880121E-2</v>
      </c>
      <c r="I116">
        <v>355</v>
      </c>
      <c r="J116" t="s">
        <v>5864</v>
      </c>
      <c r="K116" t="s">
        <v>5810</v>
      </c>
    </row>
    <row r="117" spans="1:11">
      <c r="A117" t="s">
        <v>5865</v>
      </c>
      <c r="B117" t="s">
        <v>5866</v>
      </c>
      <c r="C117">
        <v>18</v>
      </c>
      <c r="D117">
        <v>0.72834453399999999</v>
      </c>
      <c r="E117">
        <v>1.7673507770000001</v>
      </c>
      <c r="F117">
        <v>1.1326330000000001E-3</v>
      </c>
      <c r="G117">
        <v>1.8190471E-2</v>
      </c>
      <c r="H117">
        <v>1.4039711E-2</v>
      </c>
      <c r="I117">
        <v>245</v>
      </c>
      <c r="J117" t="s">
        <v>5867</v>
      </c>
      <c r="K117" t="s">
        <v>5868</v>
      </c>
    </row>
    <row r="118" spans="1:11">
      <c r="A118" t="s">
        <v>2004</v>
      </c>
      <c r="B118" t="s">
        <v>2005</v>
      </c>
      <c r="C118">
        <v>62</v>
      </c>
      <c r="D118">
        <v>0.59089729800000002</v>
      </c>
      <c r="E118">
        <v>1.5898214390000001</v>
      </c>
      <c r="F118">
        <v>1.1137009999999999E-3</v>
      </c>
      <c r="G118">
        <v>1.8190471E-2</v>
      </c>
      <c r="H118">
        <v>1.4039711E-2</v>
      </c>
      <c r="I118">
        <v>269</v>
      </c>
      <c r="J118" t="s">
        <v>5869</v>
      </c>
      <c r="K118" t="s">
        <v>5870</v>
      </c>
    </row>
    <row r="119" spans="1:11">
      <c r="A119" t="s">
        <v>5871</v>
      </c>
      <c r="B119" t="s">
        <v>5872</v>
      </c>
      <c r="C119">
        <v>137</v>
      </c>
      <c r="D119">
        <v>0.51341639999999999</v>
      </c>
      <c r="E119">
        <v>1.435242908</v>
      </c>
      <c r="F119">
        <v>1.1321090000000001E-3</v>
      </c>
      <c r="G119">
        <v>1.8190471E-2</v>
      </c>
      <c r="H119">
        <v>1.4039711E-2</v>
      </c>
      <c r="I119">
        <v>359</v>
      </c>
      <c r="J119" t="s">
        <v>5691</v>
      </c>
      <c r="K119" t="s">
        <v>5873</v>
      </c>
    </row>
    <row r="120" spans="1:11">
      <c r="A120" t="s">
        <v>5874</v>
      </c>
      <c r="B120" t="s">
        <v>5875</v>
      </c>
      <c r="C120">
        <v>187</v>
      </c>
      <c r="D120">
        <v>0.48691896800000001</v>
      </c>
      <c r="E120">
        <v>1.3809813209999999</v>
      </c>
      <c r="F120">
        <v>1.1137009999999999E-3</v>
      </c>
      <c r="G120">
        <v>1.8190471E-2</v>
      </c>
      <c r="H120">
        <v>1.4039711E-2</v>
      </c>
      <c r="I120">
        <v>340</v>
      </c>
      <c r="J120" t="s">
        <v>5876</v>
      </c>
      <c r="K120" t="s">
        <v>5877</v>
      </c>
    </row>
    <row r="121" spans="1:11">
      <c r="A121" t="s">
        <v>5878</v>
      </c>
      <c r="B121" t="s">
        <v>5879</v>
      </c>
      <c r="C121">
        <v>49</v>
      </c>
      <c r="D121">
        <v>0.60814050200000003</v>
      </c>
      <c r="E121">
        <v>1.6187737419999999</v>
      </c>
      <c r="F121">
        <v>1.150517E-3</v>
      </c>
      <c r="G121">
        <v>1.8319766000000001E-2</v>
      </c>
      <c r="H121">
        <v>1.4139502999999999E-2</v>
      </c>
      <c r="I121">
        <v>225</v>
      </c>
      <c r="J121" t="s">
        <v>5880</v>
      </c>
      <c r="K121" t="s">
        <v>5881</v>
      </c>
    </row>
    <row r="122" spans="1:11">
      <c r="A122" t="s">
        <v>1599</v>
      </c>
      <c r="B122" t="s">
        <v>1600</v>
      </c>
      <c r="C122">
        <v>58</v>
      </c>
      <c r="D122">
        <v>0.59021619999999997</v>
      </c>
      <c r="E122">
        <v>1.5832490130000001</v>
      </c>
      <c r="F122">
        <v>1.1689249999999999E-3</v>
      </c>
      <c r="G122">
        <v>1.8455139999999998E-2</v>
      </c>
      <c r="H122">
        <v>1.4243987E-2</v>
      </c>
      <c r="I122">
        <v>355</v>
      </c>
      <c r="J122" t="s">
        <v>5882</v>
      </c>
      <c r="K122" t="s">
        <v>5883</v>
      </c>
    </row>
    <row r="123" spans="1:11">
      <c r="A123" t="s">
        <v>5884</v>
      </c>
      <c r="B123" t="s">
        <v>5885</v>
      </c>
      <c r="C123">
        <v>40</v>
      </c>
      <c r="D123">
        <v>0.63710995999999998</v>
      </c>
      <c r="E123">
        <v>1.6688619220000001</v>
      </c>
      <c r="F123">
        <v>1.18852E-3</v>
      </c>
      <c r="G123">
        <v>1.8606826E-2</v>
      </c>
      <c r="H123">
        <v>1.4361062000000001E-2</v>
      </c>
      <c r="I123">
        <v>258</v>
      </c>
      <c r="J123" t="s">
        <v>5886</v>
      </c>
      <c r="K123" t="s">
        <v>5863</v>
      </c>
    </row>
    <row r="124" spans="1:11">
      <c r="A124" t="s">
        <v>5887</v>
      </c>
      <c r="B124" t="s">
        <v>5888</v>
      </c>
      <c r="C124">
        <v>41</v>
      </c>
      <c r="D124">
        <v>0.62817872299999999</v>
      </c>
      <c r="E124">
        <v>1.6479187360000001</v>
      </c>
      <c r="F124">
        <v>1.3175039999999999E-3</v>
      </c>
      <c r="G124">
        <v>2.0454249000000001E-2</v>
      </c>
      <c r="H124">
        <v>1.5786933E-2</v>
      </c>
      <c r="I124">
        <v>156</v>
      </c>
      <c r="J124" t="s">
        <v>5889</v>
      </c>
      <c r="K124" t="s">
        <v>5890</v>
      </c>
    </row>
    <row r="125" spans="1:11">
      <c r="A125" t="s">
        <v>5891</v>
      </c>
      <c r="B125" t="s">
        <v>5892</v>
      </c>
      <c r="C125">
        <v>101</v>
      </c>
      <c r="D125">
        <v>0.53121421400000002</v>
      </c>
      <c r="E125">
        <v>1.46618823</v>
      </c>
      <c r="F125">
        <v>1.4818590000000001E-3</v>
      </c>
      <c r="G125">
        <v>2.2815733000000001E-2</v>
      </c>
      <c r="H125">
        <v>1.7609567E-2</v>
      </c>
      <c r="I125">
        <v>341</v>
      </c>
      <c r="J125" t="s">
        <v>5893</v>
      </c>
      <c r="K125" t="s">
        <v>5894</v>
      </c>
    </row>
    <row r="126" spans="1:11">
      <c r="A126" t="s">
        <v>5895</v>
      </c>
      <c r="B126" t="s">
        <v>5896</v>
      </c>
      <c r="C126">
        <v>49</v>
      </c>
      <c r="D126">
        <v>0.60315901299999997</v>
      </c>
      <c r="E126">
        <v>1.605513808</v>
      </c>
      <c r="F126">
        <v>1.5186749999999999E-3</v>
      </c>
      <c r="G126">
        <v>2.3002372E-2</v>
      </c>
      <c r="H126">
        <v>1.7753617999999999E-2</v>
      </c>
      <c r="I126">
        <v>359</v>
      </c>
      <c r="J126" t="s">
        <v>5864</v>
      </c>
      <c r="K126" t="s">
        <v>5897</v>
      </c>
    </row>
    <row r="127" spans="1:11">
      <c r="A127" t="s">
        <v>5898</v>
      </c>
      <c r="B127" t="s">
        <v>5899</v>
      </c>
      <c r="C127">
        <v>54</v>
      </c>
      <c r="D127">
        <v>0.59990388100000003</v>
      </c>
      <c r="E127">
        <v>1.6053434849999999</v>
      </c>
      <c r="F127">
        <v>1.5186749999999999E-3</v>
      </c>
      <c r="G127">
        <v>2.3002372E-2</v>
      </c>
      <c r="H127">
        <v>1.7753617999999999E-2</v>
      </c>
      <c r="I127">
        <v>173</v>
      </c>
      <c r="J127" t="s">
        <v>5900</v>
      </c>
      <c r="K127" t="s">
        <v>5901</v>
      </c>
    </row>
    <row r="128" spans="1:11">
      <c r="A128" t="s">
        <v>5902</v>
      </c>
      <c r="B128" t="s">
        <v>5903</v>
      </c>
      <c r="C128">
        <v>57</v>
      </c>
      <c r="D128">
        <v>0.58997826600000003</v>
      </c>
      <c r="E128">
        <v>1.583021011</v>
      </c>
      <c r="F128">
        <v>1.555491E-3</v>
      </c>
      <c r="G128">
        <v>2.3369998999999999E-2</v>
      </c>
      <c r="H128">
        <v>1.8037358E-2</v>
      </c>
      <c r="I128">
        <v>176</v>
      </c>
      <c r="J128" t="s">
        <v>5904</v>
      </c>
      <c r="K128" t="s">
        <v>5905</v>
      </c>
    </row>
    <row r="129" spans="1:11">
      <c r="A129" t="s">
        <v>5906</v>
      </c>
      <c r="B129" t="s">
        <v>5907</v>
      </c>
      <c r="C129">
        <v>160</v>
      </c>
      <c r="D129">
        <v>0.490343266</v>
      </c>
      <c r="E129">
        <v>1.3816668649999999</v>
      </c>
      <c r="F129">
        <v>1.5923070000000001E-3</v>
      </c>
      <c r="G129">
        <v>2.3731743E-2</v>
      </c>
      <c r="H129">
        <v>1.8316559E-2</v>
      </c>
      <c r="I129">
        <v>358</v>
      </c>
      <c r="J129" t="s">
        <v>5908</v>
      </c>
      <c r="K129" t="s">
        <v>5909</v>
      </c>
    </row>
    <row r="130" spans="1:11">
      <c r="A130" t="s">
        <v>5910</v>
      </c>
      <c r="B130" t="s">
        <v>5911</v>
      </c>
      <c r="C130">
        <v>93</v>
      </c>
      <c r="D130">
        <v>0.54264080999999997</v>
      </c>
      <c r="E130">
        <v>1.4928862140000001</v>
      </c>
      <c r="F130">
        <v>1.610715E-3</v>
      </c>
      <c r="G130">
        <v>2.3815571000000001E-2</v>
      </c>
      <c r="H130">
        <v>1.8381258000000001E-2</v>
      </c>
      <c r="I130">
        <v>276</v>
      </c>
      <c r="J130" t="s">
        <v>5792</v>
      </c>
      <c r="K130" t="s">
        <v>5912</v>
      </c>
    </row>
    <row r="131" spans="1:11">
      <c r="A131" t="s">
        <v>5913</v>
      </c>
      <c r="B131" t="s">
        <v>5914</v>
      </c>
      <c r="C131">
        <v>12</v>
      </c>
      <c r="D131">
        <v>0.78505016400000005</v>
      </c>
      <c r="E131">
        <v>1.776494746</v>
      </c>
      <c r="F131">
        <v>1.63814E-3</v>
      </c>
      <c r="G131">
        <v>2.3817205000000001E-2</v>
      </c>
      <c r="H131">
        <v>1.8382519E-2</v>
      </c>
      <c r="I131">
        <v>285</v>
      </c>
      <c r="J131" t="s">
        <v>5915</v>
      </c>
      <c r="K131" t="s">
        <v>5916</v>
      </c>
    </row>
    <row r="132" spans="1:11">
      <c r="A132" t="s">
        <v>5917</v>
      </c>
      <c r="B132" t="s">
        <v>5918</v>
      </c>
      <c r="C132">
        <v>42</v>
      </c>
      <c r="D132">
        <v>0.62400813099999997</v>
      </c>
      <c r="E132">
        <v>1.640417209</v>
      </c>
      <c r="F132">
        <v>1.6491780000000001E-3</v>
      </c>
      <c r="G132">
        <v>2.3817205000000001E-2</v>
      </c>
      <c r="H132">
        <v>1.8382519E-2</v>
      </c>
      <c r="I132">
        <v>156</v>
      </c>
      <c r="J132" t="s">
        <v>5919</v>
      </c>
      <c r="K132" t="s">
        <v>5890</v>
      </c>
    </row>
    <row r="133" spans="1:11">
      <c r="A133" t="s">
        <v>1722</v>
      </c>
      <c r="B133" t="s">
        <v>1723</v>
      </c>
      <c r="C133">
        <v>187</v>
      </c>
      <c r="D133">
        <v>0.48069888700000002</v>
      </c>
      <c r="E133">
        <v>1.3633401599999999</v>
      </c>
      <c r="F133">
        <v>1.647531E-3</v>
      </c>
      <c r="G133">
        <v>2.3817205000000001E-2</v>
      </c>
      <c r="H133">
        <v>1.8382519E-2</v>
      </c>
      <c r="I133">
        <v>528</v>
      </c>
      <c r="J133" t="s">
        <v>5920</v>
      </c>
      <c r="K133" t="s">
        <v>5921</v>
      </c>
    </row>
    <row r="134" spans="1:11">
      <c r="A134" t="s">
        <v>5922</v>
      </c>
      <c r="B134" t="s">
        <v>5923</v>
      </c>
      <c r="C134">
        <v>21</v>
      </c>
      <c r="D134">
        <v>0.70797440700000003</v>
      </c>
      <c r="E134">
        <v>1.763379305</v>
      </c>
      <c r="F134">
        <v>1.7051169999999999E-3</v>
      </c>
      <c r="G134">
        <v>2.4065407E-2</v>
      </c>
      <c r="H134">
        <v>1.8574086E-2</v>
      </c>
      <c r="I134">
        <v>242</v>
      </c>
      <c r="J134" t="s">
        <v>5924</v>
      </c>
      <c r="K134" t="s">
        <v>5925</v>
      </c>
    </row>
    <row r="135" spans="1:11">
      <c r="A135" t="s">
        <v>5926</v>
      </c>
      <c r="B135" t="s">
        <v>5927</v>
      </c>
      <c r="C135">
        <v>34</v>
      </c>
      <c r="D135">
        <v>0.63964321199999996</v>
      </c>
      <c r="E135">
        <v>1.656805734</v>
      </c>
      <c r="F135">
        <v>1.691105E-3</v>
      </c>
      <c r="G135">
        <v>2.4065407E-2</v>
      </c>
      <c r="H135">
        <v>1.8574086E-2</v>
      </c>
      <c r="I135">
        <v>376</v>
      </c>
      <c r="J135" t="s">
        <v>5928</v>
      </c>
      <c r="K135" t="s">
        <v>5929</v>
      </c>
    </row>
    <row r="136" spans="1:11">
      <c r="A136" t="s">
        <v>5930</v>
      </c>
      <c r="B136" t="s">
        <v>5931</v>
      </c>
      <c r="C136">
        <v>245</v>
      </c>
      <c r="D136">
        <v>0.464079882</v>
      </c>
      <c r="E136">
        <v>1.327673766</v>
      </c>
      <c r="F136">
        <v>1.702755E-3</v>
      </c>
      <c r="G136">
        <v>2.4065407E-2</v>
      </c>
      <c r="H136">
        <v>1.8574086E-2</v>
      </c>
      <c r="I136">
        <v>397</v>
      </c>
      <c r="J136" t="s">
        <v>5932</v>
      </c>
      <c r="K136" t="s">
        <v>5933</v>
      </c>
    </row>
    <row r="137" spans="1:11">
      <c r="A137" t="s">
        <v>5934</v>
      </c>
      <c r="B137" t="s">
        <v>5935</v>
      </c>
      <c r="C137">
        <v>37</v>
      </c>
      <c r="D137">
        <v>0.63360740100000001</v>
      </c>
      <c r="E137">
        <v>1.6469534299999999</v>
      </c>
      <c r="F137">
        <v>1.722884E-3</v>
      </c>
      <c r="G137">
        <v>2.4133330000000001E-2</v>
      </c>
      <c r="H137">
        <v>1.8626509999999999E-2</v>
      </c>
      <c r="I137">
        <v>300</v>
      </c>
      <c r="J137" t="s">
        <v>5936</v>
      </c>
      <c r="K137" t="s">
        <v>5937</v>
      </c>
    </row>
    <row r="138" spans="1:11">
      <c r="A138" t="s">
        <v>1767</v>
      </c>
      <c r="B138" t="s">
        <v>1768</v>
      </c>
      <c r="C138">
        <v>85</v>
      </c>
      <c r="D138">
        <v>0.55093855899999999</v>
      </c>
      <c r="E138">
        <v>1.5043325519999999</v>
      </c>
      <c r="F138">
        <v>1.813203E-3</v>
      </c>
      <c r="G138">
        <v>2.5208931E-2</v>
      </c>
      <c r="H138">
        <v>1.9456676999999999E-2</v>
      </c>
      <c r="I138">
        <v>398</v>
      </c>
      <c r="J138" t="s">
        <v>5938</v>
      </c>
      <c r="K138" t="s">
        <v>5939</v>
      </c>
    </row>
    <row r="139" spans="1:11">
      <c r="A139" t="s">
        <v>5940</v>
      </c>
      <c r="B139" t="s">
        <v>5941</v>
      </c>
      <c r="C139">
        <v>249</v>
      </c>
      <c r="D139">
        <v>0.46539450799999998</v>
      </c>
      <c r="E139">
        <v>1.3318236960000001</v>
      </c>
      <c r="F139">
        <v>1.905424E-3</v>
      </c>
      <c r="G139">
        <v>2.6294852000000001E-2</v>
      </c>
      <c r="H139">
        <v>2.0294809E-2</v>
      </c>
      <c r="I139">
        <v>338</v>
      </c>
      <c r="J139" t="s">
        <v>5942</v>
      </c>
      <c r="K139" t="s">
        <v>5943</v>
      </c>
    </row>
    <row r="140" spans="1:11">
      <c r="A140" t="s">
        <v>5944</v>
      </c>
      <c r="B140" t="s">
        <v>5945</v>
      </c>
      <c r="C140">
        <v>77</v>
      </c>
      <c r="D140">
        <v>0.54991267200000005</v>
      </c>
      <c r="E140">
        <v>1.4945781890000001</v>
      </c>
      <c r="F140">
        <v>1.9424209999999999E-3</v>
      </c>
      <c r="G140">
        <v>2.6608316999999999E-2</v>
      </c>
      <c r="H140">
        <v>2.0536747000000001E-2</v>
      </c>
      <c r="I140">
        <v>258</v>
      </c>
      <c r="J140" t="s">
        <v>5946</v>
      </c>
      <c r="K140" t="s">
        <v>5947</v>
      </c>
    </row>
    <row r="141" spans="1:11">
      <c r="A141" t="s">
        <v>5948</v>
      </c>
      <c r="B141" t="s">
        <v>5949</v>
      </c>
      <c r="C141">
        <v>61</v>
      </c>
      <c r="D141">
        <v>0.57127519500000001</v>
      </c>
      <c r="E141">
        <v>1.5351445130000001</v>
      </c>
      <c r="F141">
        <v>1.9794190000000001E-3</v>
      </c>
      <c r="G141">
        <v>2.6722154000000001E-2</v>
      </c>
      <c r="H141">
        <v>2.0624607999999999E-2</v>
      </c>
      <c r="I141">
        <v>281</v>
      </c>
      <c r="J141" t="s">
        <v>5792</v>
      </c>
      <c r="K141" t="s">
        <v>5950</v>
      </c>
    </row>
    <row r="142" spans="1:11">
      <c r="A142" t="s">
        <v>5951</v>
      </c>
      <c r="B142" t="s">
        <v>5952</v>
      </c>
      <c r="C142">
        <v>105</v>
      </c>
      <c r="D142">
        <v>0.518719284</v>
      </c>
      <c r="E142">
        <v>1.4352887999999999</v>
      </c>
      <c r="F142">
        <v>1.9794190000000001E-3</v>
      </c>
      <c r="G142">
        <v>2.6722154000000001E-2</v>
      </c>
      <c r="H142">
        <v>2.0624607999999999E-2</v>
      </c>
      <c r="I142">
        <v>272</v>
      </c>
      <c r="J142" t="s">
        <v>5687</v>
      </c>
      <c r="K142" t="s">
        <v>5953</v>
      </c>
    </row>
    <row r="143" spans="1:11">
      <c r="A143" t="s">
        <v>5954</v>
      </c>
      <c r="B143" t="s">
        <v>5955</v>
      </c>
      <c r="C143">
        <v>68</v>
      </c>
      <c r="D143">
        <v>0.56632954000000002</v>
      </c>
      <c r="E143">
        <v>1.52829002</v>
      </c>
      <c r="F143">
        <v>2.275399E-3</v>
      </c>
      <c r="G143">
        <v>3.0496889999999999E-2</v>
      </c>
      <c r="H143">
        <v>2.3538013E-2</v>
      </c>
      <c r="I143">
        <v>258</v>
      </c>
      <c r="J143" t="s">
        <v>5956</v>
      </c>
      <c r="K143" t="s">
        <v>5957</v>
      </c>
    </row>
    <row r="144" spans="1:11">
      <c r="A144" t="s">
        <v>5958</v>
      </c>
      <c r="B144" t="s">
        <v>5959</v>
      </c>
      <c r="C144">
        <v>114</v>
      </c>
      <c r="D144">
        <v>0.51222678099999996</v>
      </c>
      <c r="E144">
        <v>1.418998027</v>
      </c>
      <c r="F144">
        <v>2.312396E-3</v>
      </c>
      <c r="G144">
        <v>3.0771387000000001E-2</v>
      </c>
      <c r="H144">
        <v>2.3749874000000001E-2</v>
      </c>
      <c r="I144">
        <v>276</v>
      </c>
      <c r="J144" t="s">
        <v>5960</v>
      </c>
      <c r="K144" t="s">
        <v>5961</v>
      </c>
    </row>
    <row r="145" spans="1:11">
      <c r="A145" t="s">
        <v>5962</v>
      </c>
      <c r="B145" t="s">
        <v>5963</v>
      </c>
      <c r="C145">
        <v>11</v>
      </c>
      <c r="D145">
        <v>0.79862391799999999</v>
      </c>
      <c r="E145">
        <v>1.767385483</v>
      </c>
      <c r="F145">
        <v>2.4242080000000002E-3</v>
      </c>
      <c r="G145">
        <v>3.2030492000000001E-2</v>
      </c>
      <c r="H145">
        <v>2.4721673E-2</v>
      </c>
      <c r="I145">
        <v>156</v>
      </c>
      <c r="J145" t="s">
        <v>5964</v>
      </c>
      <c r="K145" t="s">
        <v>5965</v>
      </c>
    </row>
    <row r="146" spans="1:11">
      <c r="A146" t="s">
        <v>5966</v>
      </c>
      <c r="B146" t="s">
        <v>5967</v>
      </c>
      <c r="C146">
        <v>179</v>
      </c>
      <c r="D146">
        <v>0.48026179099999999</v>
      </c>
      <c r="E146">
        <v>1.360838376</v>
      </c>
      <c r="F146">
        <v>2.4603860000000002E-3</v>
      </c>
      <c r="G146">
        <v>3.2279578000000003E-2</v>
      </c>
      <c r="H146">
        <v>2.4913920999999999E-2</v>
      </c>
      <c r="I146">
        <v>340</v>
      </c>
      <c r="J146" t="s">
        <v>5968</v>
      </c>
      <c r="K146" t="s">
        <v>5969</v>
      </c>
    </row>
    <row r="147" spans="1:11">
      <c r="A147" t="s">
        <v>5970</v>
      </c>
      <c r="B147" t="s">
        <v>5971</v>
      </c>
      <c r="C147">
        <v>14</v>
      </c>
      <c r="D147">
        <v>0.76145063099999999</v>
      </c>
      <c r="E147">
        <v>1.7665689929999999</v>
      </c>
      <c r="F147">
        <v>2.499196E-3</v>
      </c>
      <c r="G147">
        <v>3.2559452000000003E-2</v>
      </c>
      <c r="H147">
        <v>2.5129932000000001E-2</v>
      </c>
      <c r="I147">
        <v>215</v>
      </c>
      <c r="J147" t="s">
        <v>5972</v>
      </c>
      <c r="K147" t="s">
        <v>5973</v>
      </c>
    </row>
    <row r="148" spans="1:11">
      <c r="A148" t="s">
        <v>5974</v>
      </c>
      <c r="B148" t="s">
        <v>5975</v>
      </c>
      <c r="C148">
        <v>55</v>
      </c>
      <c r="D148">
        <v>0.58415837699999995</v>
      </c>
      <c r="E148">
        <v>1.564316797</v>
      </c>
      <c r="F148">
        <v>2.5713789999999999E-3</v>
      </c>
      <c r="G148">
        <v>3.326722E-2</v>
      </c>
      <c r="H148">
        <v>2.56762E-2</v>
      </c>
      <c r="I148">
        <v>225</v>
      </c>
      <c r="J148" t="s">
        <v>5976</v>
      </c>
      <c r="K148" t="s">
        <v>5977</v>
      </c>
    </row>
    <row r="149" spans="1:11">
      <c r="A149" t="s">
        <v>5978</v>
      </c>
      <c r="B149" t="s">
        <v>5979</v>
      </c>
      <c r="C149">
        <v>112</v>
      </c>
      <c r="D149">
        <v>0.51653911299999999</v>
      </c>
      <c r="E149">
        <v>1.4307920750000001</v>
      </c>
      <c r="F149">
        <v>2.6083769999999998E-3</v>
      </c>
      <c r="G149">
        <v>3.3513147E-2</v>
      </c>
      <c r="H149">
        <v>2.5866009999999998E-2</v>
      </c>
      <c r="I149">
        <v>359</v>
      </c>
      <c r="J149" t="s">
        <v>5771</v>
      </c>
      <c r="K149" t="s">
        <v>5980</v>
      </c>
    </row>
    <row r="150" spans="1:11">
      <c r="A150" t="s">
        <v>5981</v>
      </c>
      <c r="B150" t="s">
        <v>5982</v>
      </c>
      <c r="C150">
        <v>81</v>
      </c>
      <c r="D150">
        <v>0.55177178999999998</v>
      </c>
      <c r="E150">
        <v>1.5058346</v>
      </c>
      <c r="F150">
        <v>2.6453750000000002E-3</v>
      </c>
      <c r="G150">
        <v>3.3755704999999997E-2</v>
      </c>
      <c r="H150">
        <v>2.6053221000000001E-2</v>
      </c>
      <c r="I150">
        <v>359</v>
      </c>
      <c r="J150" t="s">
        <v>5757</v>
      </c>
      <c r="K150" t="s">
        <v>5983</v>
      </c>
    </row>
    <row r="151" spans="1:11">
      <c r="A151" t="s">
        <v>5984</v>
      </c>
      <c r="B151" t="s">
        <v>5985</v>
      </c>
      <c r="C151">
        <v>25</v>
      </c>
      <c r="D151">
        <v>0.67129008199999995</v>
      </c>
      <c r="E151">
        <v>1.7046090549999999</v>
      </c>
      <c r="F151">
        <v>2.7231790000000001E-3</v>
      </c>
      <c r="G151">
        <v>3.4268318999999998E-2</v>
      </c>
      <c r="H151">
        <v>2.6448864999999998E-2</v>
      </c>
      <c r="I151">
        <v>269</v>
      </c>
      <c r="J151" t="s">
        <v>5986</v>
      </c>
      <c r="K151" t="s">
        <v>5987</v>
      </c>
    </row>
    <row r="152" spans="1:11">
      <c r="A152" t="s">
        <v>5988</v>
      </c>
      <c r="B152" t="s">
        <v>5989</v>
      </c>
      <c r="C152">
        <v>31</v>
      </c>
      <c r="D152">
        <v>0.65166013</v>
      </c>
      <c r="E152">
        <v>1.6806890430000001</v>
      </c>
      <c r="F152">
        <v>2.735768E-3</v>
      </c>
      <c r="G152">
        <v>3.4268318999999998E-2</v>
      </c>
      <c r="H152">
        <v>2.6448864999999998E-2</v>
      </c>
      <c r="I152">
        <v>265</v>
      </c>
      <c r="J152" t="s">
        <v>5990</v>
      </c>
      <c r="K152" t="s">
        <v>5991</v>
      </c>
    </row>
    <row r="153" spans="1:11">
      <c r="A153" t="s">
        <v>5992</v>
      </c>
      <c r="B153" t="s">
        <v>5993</v>
      </c>
      <c r="C153">
        <v>36</v>
      </c>
      <c r="D153">
        <v>0.62490443399999995</v>
      </c>
      <c r="E153">
        <v>1.620402753</v>
      </c>
      <c r="F153">
        <v>2.759124E-3</v>
      </c>
      <c r="G153">
        <v>3.4268318999999998E-2</v>
      </c>
      <c r="H153">
        <v>2.6448864999999998E-2</v>
      </c>
      <c r="I153">
        <v>425</v>
      </c>
      <c r="J153" t="s">
        <v>5994</v>
      </c>
      <c r="K153" t="s">
        <v>5995</v>
      </c>
    </row>
    <row r="154" spans="1:11">
      <c r="A154" t="s">
        <v>5996</v>
      </c>
      <c r="B154" t="s">
        <v>5997</v>
      </c>
      <c r="C154">
        <v>145</v>
      </c>
      <c r="D154">
        <v>0.49654725399999999</v>
      </c>
      <c r="E154">
        <v>1.392380019</v>
      </c>
      <c r="F154">
        <v>2.7563679999999999E-3</v>
      </c>
      <c r="G154">
        <v>3.4268318999999998E-2</v>
      </c>
      <c r="H154">
        <v>2.6448864999999998E-2</v>
      </c>
      <c r="I154">
        <v>268</v>
      </c>
      <c r="J154" t="s">
        <v>5998</v>
      </c>
      <c r="K154" t="s">
        <v>5999</v>
      </c>
    </row>
    <row r="155" spans="1:11">
      <c r="A155" t="s">
        <v>6000</v>
      </c>
      <c r="B155" t="s">
        <v>6001</v>
      </c>
      <c r="C155">
        <v>35</v>
      </c>
      <c r="D155">
        <v>0.63634435499999997</v>
      </c>
      <c r="E155">
        <v>1.651605325</v>
      </c>
      <c r="F155">
        <v>2.7989579999999998E-3</v>
      </c>
      <c r="G155">
        <v>3.4532833999999998E-2</v>
      </c>
      <c r="H155">
        <v>2.6653021999999998E-2</v>
      </c>
      <c r="I155">
        <v>358</v>
      </c>
      <c r="J155" t="s">
        <v>6002</v>
      </c>
      <c r="K155" t="s">
        <v>6003</v>
      </c>
    </row>
    <row r="156" spans="1:11">
      <c r="A156" t="s">
        <v>6004</v>
      </c>
      <c r="B156" t="s">
        <v>6005</v>
      </c>
      <c r="C156">
        <v>14</v>
      </c>
      <c r="D156">
        <v>0.75817277999999999</v>
      </c>
      <c r="E156">
        <v>1.758964363</v>
      </c>
      <c r="F156">
        <v>2.932119E-3</v>
      </c>
      <c r="G156">
        <v>3.5669702999999997E-2</v>
      </c>
      <c r="H156">
        <v>2.7530476000000002E-2</v>
      </c>
      <c r="I156">
        <v>234</v>
      </c>
      <c r="J156" t="s">
        <v>6006</v>
      </c>
      <c r="K156" t="s">
        <v>6007</v>
      </c>
    </row>
    <row r="157" spans="1:11">
      <c r="A157" t="s">
        <v>6008</v>
      </c>
      <c r="B157" t="s">
        <v>6009</v>
      </c>
      <c r="C157">
        <v>24</v>
      </c>
      <c r="D157">
        <v>0.684639361</v>
      </c>
      <c r="E157">
        <v>1.731847312</v>
      </c>
      <c r="F157">
        <v>2.9485420000000002E-3</v>
      </c>
      <c r="G157">
        <v>3.5669702999999997E-2</v>
      </c>
      <c r="H157">
        <v>2.7530476000000002E-2</v>
      </c>
      <c r="I157">
        <v>202</v>
      </c>
      <c r="J157" t="s">
        <v>6010</v>
      </c>
      <c r="K157" t="s">
        <v>6011</v>
      </c>
    </row>
    <row r="158" spans="1:11">
      <c r="A158" t="s">
        <v>6012</v>
      </c>
      <c r="B158" t="s">
        <v>6013</v>
      </c>
      <c r="C158">
        <v>112</v>
      </c>
      <c r="D158">
        <v>0.513755984</v>
      </c>
      <c r="E158">
        <v>1.423082921</v>
      </c>
      <c r="F158">
        <v>2.941356E-3</v>
      </c>
      <c r="G158">
        <v>3.5669702999999997E-2</v>
      </c>
      <c r="H158">
        <v>2.7530476000000002E-2</v>
      </c>
      <c r="I158">
        <v>398</v>
      </c>
      <c r="J158" t="s">
        <v>6014</v>
      </c>
      <c r="K158" t="s">
        <v>6015</v>
      </c>
    </row>
    <row r="159" spans="1:11">
      <c r="A159" t="s">
        <v>1939</v>
      </c>
      <c r="B159" t="s">
        <v>1940</v>
      </c>
      <c r="C159">
        <v>63</v>
      </c>
      <c r="D159">
        <v>0.56789459499999995</v>
      </c>
      <c r="E159">
        <v>1.529549584</v>
      </c>
      <c r="F159">
        <v>3.0153509999999999E-3</v>
      </c>
      <c r="G159">
        <v>3.6010253999999998E-2</v>
      </c>
      <c r="H159">
        <v>2.779332E-2</v>
      </c>
      <c r="I159">
        <v>258</v>
      </c>
      <c r="J159" t="s">
        <v>5869</v>
      </c>
      <c r="K159" t="s">
        <v>6016</v>
      </c>
    </row>
    <row r="160" spans="1:11">
      <c r="A160" t="s">
        <v>6017</v>
      </c>
      <c r="B160" t="s">
        <v>6018</v>
      </c>
      <c r="C160">
        <v>61</v>
      </c>
      <c r="D160">
        <v>0.56354527099999996</v>
      </c>
      <c r="E160">
        <v>1.5143724759999999</v>
      </c>
      <c r="F160">
        <v>3.0153509999999999E-3</v>
      </c>
      <c r="G160">
        <v>3.6010253999999998E-2</v>
      </c>
      <c r="H160">
        <v>2.779332E-2</v>
      </c>
      <c r="I160">
        <v>359</v>
      </c>
      <c r="J160" t="s">
        <v>6019</v>
      </c>
      <c r="K160" t="s">
        <v>6020</v>
      </c>
    </row>
    <row r="161" spans="1:11">
      <c r="A161" t="s">
        <v>6021</v>
      </c>
      <c r="B161" t="s">
        <v>6022</v>
      </c>
      <c r="C161">
        <v>30</v>
      </c>
      <c r="D161">
        <v>0.65468707699999995</v>
      </c>
      <c r="E161">
        <v>1.6845649920000001</v>
      </c>
      <c r="F161">
        <v>3.0800419999999998E-3</v>
      </c>
      <c r="G161">
        <v>3.6548521E-2</v>
      </c>
      <c r="H161">
        <v>2.8208764000000001E-2</v>
      </c>
      <c r="I161">
        <v>425</v>
      </c>
      <c r="J161" t="s">
        <v>6023</v>
      </c>
      <c r="K161" t="s">
        <v>6024</v>
      </c>
    </row>
    <row r="162" spans="1:11">
      <c r="A162" t="s">
        <v>6025</v>
      </c>
      <c r="B162" t="s">
        <v>6026</v>
      </c>
      <c r="C162">
        <v>12</v>
      </c>
      <c r="D162">
        <v>0.77353747500000003</v>
      </c>
      <c r="E162">
        <v>1.7504426129999999</v>
      </c>
      <c r="F162">
        <v>3.132826E-3</v>
      </c>
      <c r="G162">
        <v>3.6852213000000002E-2</v>
      </c>
      <c r="H162">
        <v>2.8443158E-2</v>
      </c>
      <c r="I162">
        <v>186</v>
      </c>
      <c r="J162" t="s">
        <v>6027</v>
      </c>
      <c r="K162" t="s">
        <v>6028</v>
      </c>
    </row>
    <row r="163" spans="1:11">
      <c r="A163" t="s">
        <v>6029</v>
      </c>
      <c r="B163" t="s">
        <v>6030</v>
      </c>
      <c r="C163">
        <v>31</v>
      </c>
      <c r="D163">
        <v>0.64767921299999998</v>
      </c>
      <c r="E163">
        <v>1.6704219039999999</v>
      </c>
      <c r="F163">
        <v>3.1451970000000002E-3</v>
      </c>
      <c r="G163">
        <v>3.6852213000000002E-2</v>
      </c>
      <c r="H163">
        <v>2.8443158E-2</v>
      </c>
      <c r="I163">
        <v>168</v>
      </c>
      <c r="J163" t="s">
        <v>6031</v>
      </c>
      <c r="K163" t="s">
        <v>6032</v>
      </c>
    </row>
    <row r="164" spans="1:11">
      <c r="A164" t="s">
        <v>6033</v>
      </c>
      <c r="B164" t="s">
        <v>6034</v>
      </c>
      <c r="C164">
        <v>37</v>
      </c>
      <c r="D164">
        <v>0.61469198000000003</v>
      </c>
      <c r="E164">
        <v>1.597786047</v>
      </c>
      <c r="F164">
        <v>3.2405749999999999E-3</v>
      </c>
      <c r="G164">
        <v>3.7037984000000003E-2</v>
      </c>
      <c r="H164">
        <v>2.8586539000000001E-2</v>
      </c>
      <c r="I164">
        <v>274</v>
      </c>
      <c r="J164" t="s">
        <v>6035</v>
      </c>
      <c r="K164" t="s">
        <v>6036</v>
      </c>
    </row>
    <row r="165" spans="1:11">
      <c r="A165" t="s">
        <v>6037</v>
      </c>
      <c r="B165" t="s">
        <v>6038</v>
      </c>
      <c r="C165">
        <v>68</v>
      </c>
      <c r="D165">
        <v>0.55922040799999995</v>
      </c>
      <c r="E165">
        <v>1.509105403</v>
      </c>
      <c r="F165">
        <v>3.2003399999999999E-3</v>
      </c>
      <c r="G165">
        <v>3.7037984000000003E-2</v>
      </c>
      <c r="H165">
        <v>2.8586539000000001E-2</v>
      </c>
      <c r="I165">
        <v>269</v>
      </c>
      <c r="J165" t="s">
        <v>5956</v>
      </c>
      <c r="K165" t="s">
        <v>6039</v>
      </c>
    </row>
    <row r="166" spans="1:11">
      <c r="A166" t="s">
        <v>6040</v>
      </c>
      <c r="B166" t="s">
        <v>6041</v>
      </c>
      <c r="C166">
        <v>133</v>
      </c>
      <c r="D166">
        <v>0.50394344499999999</v>
      </c>
      <c r="E166">
        <v>1.4056926000000001</v>
      </c>
      <c r="F166">
        <v>3.2373380000000002E-3</v>
      </c>
      <c r="G166">
        <v>3.7037984000000003E-2</v>
      </c>
      <c r="H166">
        <v>2.8586539000000001E-2</v>
      </c>
      <c r="I166">
        <v>398</v>
      </c>
      <c r="J166" t="s">
        <v>6042</v>
      </c>
      <c r="K166" t="s">
        <v>6043</v>
      </c>
    </row>
    <row r="167" spans="1:11">
      <c r="A167" t="s">
        <v>6044</v>
      </c>
      <c r="B167" t="s">
        <v>6045</v>
      </c>
      <c r="C167">
        <v>133</v>
      </c>
      <c r="D167">
        <v>0.50394344499999999</v>
      </c>
      <c r="E167">
        <v>1.4056926000000001</v>
      </c>
      <c r="F167">
        <v>3.2373380000000002E-3</v>
      </c>
      <c r="G167">
        <v>3.7037984000000003E-2</v>
      </c>
      <c r="H167">
        <v>2.8586539000000001E-2</v>
      </c>
      <c r="I167">
        <v>398</v>
      </c>
      <c r="J167" t="s">
        <v>6042</v>
      </c>
      <c r="K167" t="s">
        <v>6043</v>
      </c>
    </row>
    <row r="168" spans="1:11">
      <c r="A168" t="s">
        <v>6046</v>
      </c>
      <c r="B168" t="s">
        <v>6047</v>
      </c>
      <c r="C168">
        <v>20</v>
      </c>
      <c r="D168">
        <v>0.71069577100000003</v>
      </c>
      <c r="E168">
        <v>1.761738166</v>
      </c>
      <c r="F168">
        <v>3.282316E-3</v>
      </c>
      <c r="G168">
        <v>3.7286308999999997E-2</v>
      </c>
      <c r="H168">
        <v>2.87782E-2</v>
      </c>
      <c r="I168">
        <v>349</v>
      </c>
      <c r="J168" t="s">
        <v>6048</v>
      </c>
      <c r="K168" t="s">
        <v>6049</v>
      </c>
    </row>
    <row r="169" spans="1:11">
      <c r="A169" t="s">
        <v>6050</v>
      </c>
      <c r="B169" t="s">
        <v>6051</v>
      </c>
      <c r="C169">
        <v>147</v>
      </c>
      <c r="D169">
        <v>0.49316243500000001</v>
      </c>
      <c r="E169">
        <v>1.384819791</v>
      </c>
      <c r="F169">
        <v>3.3113330000000001E-3</v>
      </c>
      <c r="G169">
        <v>3.7387963000000003E-2</v>
      </c>
      <c r="H169">
        <v>2.8856659E-2</v>
      </c>
      <c r="I169">
        <v>398</v>
      </c>
      <c r="J169" t="s">
        <v>6042</v>
      </c>
      <c r="K169" t="s">
        <v>6052</v>
      </c>
    </row>
    <row r="170" spans="1:11">
      <c r="A170" t="s">
        <v>6053</v>
      </c>
      <c r="B170" t="s">
        <v>6054</v>
      </c>
      <c r="C170">
        <v>292</v>
      </c>
      <c r="D170">
        <v>0.44708424200000002</v>
      </c>
      <c r="E170">
        <v>1.2841694990000001</v>
      </c>
      <c r="F170">
        <v>3.348331E-3</v>
      </c>
      <c r="G170">
        <v>3.7577956000000003E-2</v>
      </c>
      <c r="H170">
        <v>2.9003299E-2</v>
      </c>
      <c r="I170">
        <v>339</v>
      </c>
      <c r="J170" t="s">
        <v>6055</v>
      </c>
      <c r="K170" t="s">
        <v>6056</v>
      </c>
    </row>
    <row r="171" spans="1:11">
      <c r="A171" t="s">
        <v>6057</v>
      </c>
      <c r="B171" t="s">
        <v>6058</v>
      </c>
      <c r="C171">
        <v>178</v>
      </c>
      <c r="D171">
        <v>0.47755262300000001</v>
      </c>
      <c r="E171">
        <v>1.353078913</v>
      </c>
      <c r="F171">
        <v>3.3853289999999999E-3</v>
      </c>
      <c r="G171">
        <v>3.7765673999999999E-2</v>
      </c>
      <c r="H171">
        <v>2.9148182000000002E-2</v>
      </c>
      <c r="I171">
        <v>340</v>
      </c>
      <c r="J171" t="s">
        <v>5968</v>
      </c>
      <c r="K171" t="s">
        <v>6059</v>
      </c>
    </row>
    <row r="172" spans="1:11">
      <c r="A172" t="s">
        <v>1790</v>
      </c>
      <c r="B172" t="s">
        <v>1791</v>
      </c>
      <c r="C172">
        <v>56</v>
      </c>
      <c r="D172">
        <v>0.57754524799999996</v>
      </c>
      <c r="E172">
        <v>1.5512651749999999</v>
      </c>
      <c r="F172">
        <v>3.53332E-3</v>
      </c>
      <c r="G172">
        <v>3.9181992999999998E-2</v>
      </c>
      <c r="H172">
        <v>3.0241322000000001E-2</v>
      </c>
      <c r="I172">
        <v>457</v>
      </c>
      <c r="J172" t="s">
        <v>6060</v>
      </c>
      <c r="K172" t="s">
        <v>6061</v>
      </c>
    </row>
    <row r="173" spans="1:11">
      <c r="A173" t="s">
        <v>6062</v>
      </c>
      <c r="B173" t="s">
        <v>6063</v>
      </c>
      <c r="C173">
        <v>88</v>
      </c>
      <c r="D173">
        <v>0.52798227600000003</v>
      </c>
      <c r="E173">
        <v>1.4456069250000001</v>
      </c>
      <c r="F173">
        <v>3.6073149999999998E-3</v>
      </c>
      <c r="G173">
        <v>3.9765849999999998E-2</v>
      </c>
      <c r="H173">
        <v>3.0691952000000002E-2</v>
      </c>
      <c r="I173">
        <v>341</v>
      </c>
      <c r="J173" t="s">
        <v>6064</v>
      </c>
      <c r="K173" t="s">
        <v>6065</v>
      </c>
    </row>
    <row r="174" spans="1:11">
      <c r="A174" t="s">
        <v>6066</v>
      </c>
      <c r="B174" t="s">
        <v>6067</v>
      </c>
      <c r="C174">
        <v>45</v>
      </c>
      <c r="D174">
        <v>0.595792137</v>
      </c>
      <c r="E174">
        <v>1.5729610469999999</v>
      </c>
      <c r="F174">
        <v>3.7590620000000001E-3</v>
      </c>
      <c r="G174">
        <v>4.0953990000000003E-2</v>
      </c>
      <c r="H174">
        <v>3.1608978000000003E-2</v>
      </c>
      <c r="I174">
        <v>276</v>
      </c>
      <c r="J174" t="s">
        <v>6068</v>
      </c>
      <c r="K174" t="s">
        <v>6069</v>
      </c>
    </row>
    <row r="175" spans="1:11">
      <c r="A175" t="s">
        <v>6070</v>
      </c>
      <c r="B175" t="s">
        <v>6071</v>
      </c>
      <c r="C175">
        <v>82</v>
      </c>
      <c r="D175">
        <v>0.53788889399999995</v>
      </c>
      <c r="E175">
        <v>1.467760924</v>
      </c>
      <c r="F175">
        <v>3.7553069999999998E-3</v>
      </c>
      <c r="G175">
        <v>4.0953990000000003E-2</v>
      </c>
      <c r="H175">
        <v>3.1608978000000003E-2</v>
      </c>
      <c r="I175">
        <v>365</v>
      </c>
      <c r="J175" t="s">
        <v>5803</v>
      </c>
      <c r="K175" t="s">
        <v>6072</v>
      </c>
    </row>
    <row r="176" spans="1:11">
      <c r="A176" t="s">
        <v>6073</v>
      </c>
      <c r="B176" t="s">
        <v>6074</v>
      </c>
      <c r="C176">
        <v>24</v>
      </c>
      <c r="D176">
        <v>0.67866871100000004</v>
      </c>
      <c r="E176">
        <v>1.7167440979999999</v>
      </c>
      <c r="F176">
        <v>4.1144019999999996E-3</v>
      </c>
      <c r="G176">
        <v>4.4266450999999998E-2</v>
      </c>
      <c r="H176">
        <v>3.4165592000000002E-2</v>
      </c>
      <c r="I176">
        <v>229</v>
      </c>
      <c r="J176" t="s">
        <v>6075</v>
      </c>
      <c r="K176" t="s">
        <v>6076</v>
      </c>
    </row>
    <row r="177" spans="1:11">
      <c r="A177" t="s">
        <v>6077</v>
      </c>
      <c r="B177" t="s">
        <v>6078</v>
      </c>
      <c r="C177">
        <v>33</v>
      </c>
      <c r="D177">
        <v>0.62140529499999997</v>
      </c>
      <c r="E177">
        <v>1.607764003</v>
      </c>
      <c r="F177">
        <v>4.1519950000000003E-3</v>
      </c>
      <c r="G177">
        <v>4.4266450999999998E-2</v>
      </c>
      <c r="H177">
        <v>3.4165592000000002E-2</v>
      </c>
      <c r="I177">
        <v>234</v>
      </c>
      <c r="J177" t="s">
        <v>6079</v>
      </c>
      <c r="K177" t="s">
        <v>6080</v>
      </c>
    </row>
    <row r="178" spans="1:11">
      <c r="A178" t="s">
        <v>6081</v>
      </c>
      <c r="B178" t="s">
        <v>6082</v>
      </c>
      <c r="C178">
        <v>41</v>
      </c>
      <c r="D178">
        <v>0.60447996500000001</v>
      </c>
      <c r="E178">
        <v>1.5857491260000001</v>
      </c>
      <c r="F178">
        <v>4.2056690000000004E-3</v>
      </c>
      <c r="G178">
        <v>4.4266450999999998E-2</v>
      </c>
      <c r="H178">
        <v>3.4165592000000002E-2</v>
      </c>
      <c r="I178">
        <v>258</v>
      </c>
      <c r="J178" t="s">
        <v>5869</v>
      </c>
      <c r="K178" t="s">
        <v>6083</v>
      </c>
    </row>
    <row r="179" spans="1:11">
      <c r="A179" t="s">
        <v>1798</v>
      </c>
      <c r="B179" t="s">
        <v>1799</v>
      </c>
      <c r="C179">
        <v>118</v>
      </c>
      <c r="D179">
        <v>0.50159008000000005</v>
      </c>
      <c r="E179">
        <v>1.391155082</v>
      </c>
      <c r="F179">
        <v>4.1271069999999997E-3</v>
      </c>
      <c r="G179">
        <v>4.4266450999999998E-2</v>
      </c>
      <c r="H179">
        <v>3.4165592000000002E-2</v>
      </c>
      <c r="I179">
        <v>523</v>
      </c>
      <c r="J179" t="s">
        <v>6084</v>
      </c>
      <c r="K179" t="s">
        <v>6085</v>
      </c>
    </row>
    <row r="180" spans="1:11">
      <c r="A180" t="s">
        <v>6086</v>
      </c>
      <c r="B180" t="s">
        <v>6087</v>
      </c>
      <c r="C180">
        <v>357</v>
      </c>
      <c r="D180">
        <v>0.43492034899999998</v>
      </c>
      <c r="E180">
        <v>1.257391302</v>
      </c>
      <c r="F180">
        <v>4.2014679999999999E-3</v>
      </c>
      <c r="G180">
        <v>4.4266450999999998E-2</v>
      </c>
      <c r="H180">
        <v>3.4165592000000002E-2</v>
      </c>
      <c r="I180">
        <v>390</v>
      </c>
      <c r="J180" t="s">
        <v>6088</v>
      </c>
      <c r="K180" t="s">
        <v>6089</v>
      </c>
    </row>
    <row r="181" spans="1:11">
      <c r="A181" t="s">
        <v>6090</v>
      </c>
      <c r="B181" t="s">
        <v>6091</v>
      </c>
      <c r="C181">
        <v>357</v>
      </c>
      <c r="D181">
        <v>0.43492034899999998</v>
      </c>
      <c r="E181">
        <v>1.257391302</v>
      </c>
      <c r="F181">
        <v>4.2014679999999999E-3</v>
      </c>
      <c r="G181">
        <v>4.4266450999999998E-2</v>
      </c>
      <c r="H181">
        <v>3.4165592000000002E-2</v>
      </c>
      <c r="I181">
        <v>390</v>
      </c>
      <c r="J181" t="s">
        <v>6088</v>
      </c>
      <c r="K181" t="s">
        <v>6089</v>
      </c>
    </row>
    <row r="182" spans="1:11">
      <c r="A182" t="s">
        <v>6092</v>
      </c>
      <c r="B182" t="s">
        <v>6093</v>
      </c>
      <c r="C182">
        <v>99</v>
      </c>
      <c r="D182">
        <v>0.51689059599999998</v>
      </c>
      <c r="E182">
        <v>1.4249417529999999</v>
      </c>
      <c r="F182">
        <v>4.2758279999999997E-3</v>
      </c>
      <c r="G182">
        <v>4.4752066E-2</v>
      </c>
      <c r="H182">
        <v>3.4540398E-2</v>
      </c>
      <c r="I182">
        <v>268</v>
      </c>
      <c r="J182" t="s">
        <v>5946</v>
      </c>
      <c r="K182" t="s">
        <v>6094</v>
      </c>
    </row>
    <row r="183" spans="1:11">
      <c r="A183" t="s">
        <v>6095</v>
      </c>
      <c r="B183" t="s">
        <v>6096</v>
      </c>
      <c r="C183">
        <v>59</v>
      </c>
      <c r="D183">
        <v>0.55898149100000005</v>
      </c>
      <c r="E183">
        <v>1.5027992139999999</v>
      </c>
      <c r="F183">
        <v>4.4245489999999998E-3</v>
      </c>
      <c r="G183">
        <v>4.6049913999999997E-2</v>
      </c>
      <c r="H183">
        <v>3.5542098000000001E-2</v>
      </c>
      <c r="I183">
        <v>361</v>
      </c>
      <c r="J183" t="s">
        <v>6097</v>
      </c>
      <c r="K183" t="s">
        <v>6098</v>
      </c>
    </row>
    <row r="184" spans="1:11">
      <c r="A184" t="s">
        <v>6099</v>
      </c>
      <c r="B184" t="s">
        <v>6100</v>
      </c>
      <c r="C184">
        <v>10</v>
      </c>
      <c r="D184">
        <v>0.79178373599999996</v>
      </c>
      <c r="E184">
        <v>1.725167256</v>
      </c>
      <c r="F184">
        <v>4.5175950000000001E-3</v>
      </c>
      <c r="G184">
        <v>4.6757104000000001E-2</v>
      </c>
      <c r="H184">
        <v>3.6087920000000002E-2</v>
      </c>
      <c r="I184">
        <v>255</v>
      </c>
      <c r="J184" t="s">
        <v>6101</v>
      </c>
      <c r="K184" t="s">
        <v>6102</v>
      </c>
    </row>
    <row r="185" spans="1:11">
      <c r="A185" t="s">
        <v>6103</v>
      </c>
      <c r="B185" t="s">
        <v>6104</v>
      </c>
      <c r="C185">
        <v>71</v>
      </c>
      <c r="D185">
        <v>0.54340579300000003</v>
      </c>
      <c r="E185">
        <v>1.4704510390000001</v>
      </c>
      <c r="F185">
        <v>4.5732699999999999E-3</v>
      </c>
      <c r="G185">
        <v>4.7071832000000001E-2</v>
      </c>
      <c r="H185">
        <v>3.6330832E-2</v>
      </c>
      <c r="I185">
        <v>300</v>
      </c>
      <c r="J185" t="s">
        <v>6105</v>
      </c>
      <c r="K185" t="s">
        <v>6106</v>
      </c>
    </row>
    <row r="186" spans="1:11">
      <c r="A186" t="s">
        <v>1917</v>
      </c>
      <c r="B186" t="s">
        <v>1918</v>
      </c>
      <c r="C186">
        <v>49</v>
      </c>
      <c r="D186">
        <v>0.57912574900000002</v>
      </c>
      <c r="E186">
        <v>1.5415410620000001</v>
      </c>
      <c r="F186">
        <v>4.6476299999999998E-3</v>
      </c>
      <c r="G186">
        <v>4.7574368999999998E-2</v>
      </c>
      <c r="H186">
        <v>3.6718698000000001E-2</v>
      </c>
      <c r="I186">
        <v>451</v>
      </c>
      <c r="J186" t="s">
        <v>6107</v>
      </c>
      <c r="K186" t="s">
        <v>6108</v>
      </c>
    </row>
    <row r="187" spans="1:11">
      <c r="A187" t="s">
        <v>6109</v>
      </c>
      <c r="B187" t="s">
        <v>6110</v>
      </c>
      <c r="C187">
        <v>22</v>
      </c>
      <c r="D187">
        <v>0.68582138100000001</v>
      </c>
      <c r="E187">
        <v>1.7205699720000001</v>
      </c>
      <c r="F187">
        <v>4.7231249999999999E-3</v>
      </c>
      <c r="G187">
        <v>4.8082959000000002E-2</v>
      </c>
      <c r="H187">
        <v>3.7111235999999999E-2</v>
      </c>
      <c r="I187">
        <v>234</v>
      </c>
      <c r="J187" t="s">
        <v>6111</v>
      </c>
      <c r="K187" t="s">
        <v>6112</v>
      </c>
    </row>
    <row r="188" spans="1:11">
      <c r="A188" t="s">
        <v>6113</v>
      </c>
      <c r="B188" t="s">
        <v>6114</v>
      </c>
      <c r="C188">
        <v>18</v>
      </c>
      <c r="D188">
        <v>0.69234466800000005</v>
      </c>
      <c r="E188">
        <v>1.679995978</v>
      </c>
      <c r="F188">
        <v>4.8060719999999998E-3</v>
      </c>
      <c r="G188">
        <v>4.8138239999999999E-2</v>
      </c>
      <c r="H188">
        <v>3.7153903000000002E-2</v>
      </c>
      <c r="I188">
        <v>167</v>
      </c>
      <c r="J188" t="s">
        <v>6115</v>
      </c>
      <c r="K188" t="s">
        <v>6116</v>
      </c>
    </row>
    <row r="189" spans="1:11">
      <c r="A189" t="s">
        <v>6117</v>
      </c>
      <c r="B189" t="s">
        <v>6118</v>
      </c>
      <c r="C189">
        <v>35</v>
      </c>
      <c r="D189">
        <v>0.622448208</v>
      </c>
      <c r="E189">
        <v>1.615538452</v>
      </c>
      <c r="F189">
        <v>4.8059540000000003E-3</v>
      </c>
      <c r="G189">
        <v>4.8138239999999999E-2</v>
      </c>
      <c r="H189">
        <v>3.7153903000000002E-2</v>
      </c>
      <c r="I189">
        <v>361</v>
      </c>
      <c r="J189" t="s">
        <v>6119</v>
      </c>
      <c r="K189" t="s">
        <v>6120</v>
      </c>
    </row>
    <row r="190" spans="1:11">
      <c r="A190" t="s">
        <v>1871</v>
      </c>
      <c r="B190" t="s">
        <v>1872</v>
      </c>
      <c r="C190">
        <v>57</v>
      </c>
      <c r="D190">
        <v>0.56251891700000001</v>
      </c>
      <c r="E190">
        <v>1.509342489</v>
      </c>
      <c r="F190">
        <v>4.7963509999999999E-3</v>
      </c>
      <c r="G190">
        <v>4.8138239999999999E-2</v>
      </c>
      <c r="H190">
        <v>3.7153903000000002E-2</v>
      </c>
      <c r="I190">
        <v>258</v>
      </c>
      <c r="J190" t="s">
        <v>5869</v>
      </c>
      <c r="K190" t="s">
        <v>6121</v>
      </c>
    </row>
    <row r="191" spans="1:11">
      <c r="A191" t="s">
        <v>6122</v>
      </c>
      <c r="B191" t="s">
        <v>6123</v>
      </c>
      <c r="C191">
        <v>15</v>
      </c>
      <c r="D191">
        <v>0.73054318200000001</v>
      </c>
      <c r="E191">
        <v>1.7156368310000001</v>
      </c>
      <c r="F191">
        <v>4.8971350000000004E-3</v>
      </c>
      <c r="G191">
        <v>4.8528519999999999E-2</v>
      </c>
      <c r="H191">
        <v>3.7455127999999997E-2</v>
      </c>
      <c r="I191">
        <v>61</v>
      </c>
      <c r="J191" t="s">
        <v>6124</v>
      </c>
      <c r="K191" t="s">
        <v>6125</v>
      </c>
    </row>
    <row r="192" spans="1:11">
      <c r="A192" t="s">
        <v>6126</v>
      </c>
      <c r="B192" t="s">
        <v>6127</v>
      </c>
      <c r="C192">
        <v>15</v>
      </c>
      <c r="D192">
        <v>0.73054318200000001</v>
      </c>
      <c r="E192">
        <v>1.7156368310000001</v>
      </c>
      <c r="F192">
        <v>4.8971350000000004E-3</v>
      </c>
      <c r="G192">
        <v>4.8528519999999999E-2</v>
      </c>
      <c r="H192">
        <v>3.7455127999999997E-2</v>
      </c>
      <c r="I192">
        <v>61</v>
      </c>
      <c r="J192" t="s">
        <v>6124</v>
      </c>
      <c r="K192" t="s">
        <v>6125</v>
      </c>
    </row>
    <row r="193" spans="1:11">
      <c r="A193" t="s">
        <v>6128</v>
      </c>
      <c r="B193" t="s">
        <v>6129</v>
      </c>
      <c r="C193">
        <v>16</v>
      </c>
      <c r="D193">
        <v>0.72813008999999995</v>
      </c>
      <c r="E193">
        <v>1.7292533240000001</v>
      </c>
      <c r="F193">
        <v>5.1886980000000003E-3</v>
      </c>
      <c r="G193">
        <v>5.0876546000000002E-2</v>
      </c>
      <c r="H193">
        <v>3.9267374000000001E-2</v>
      </c>
      <c r="I193">
        <v>293</v>
      </c>
      <c r="J193" t="s">
        <v>6130</v>
      </c>
      <c r="K193" t="s">
        <v>6131</v>
      </c>
    </row>
    <row r="194" spans="1:11">
      <c r="A194" t="s">
        <v>6132</v>
      </c>
      <c r="B194" t="s">
        <v>6133</v>
      </c>
      <c r="C194">
        <v>10</v>
      </c>
      <c r="D194">
        <v>0.786014887</v>
      </c>
      <c r="E194">
        <v>1.7125978770000001</v>
      </c>
      <c r="F194">
        <v>5.1807099999999998E-3</v>
      </c>
      <c r="G194">
        <v>5.0876546000000002E-2</v>
      </c>
      <c r="H194">
        <v>3.9267374000000001E-2</v>
      </c>
      <c r="I194">
        <v>310</v>
      </c>
      <c r="J194" t="s">
        <v>6134</v>
      </c>
      <c r="K194" t="s">
        <v>6135</v>
      </c>
    </row>
    <row r="195" spans="1:11">
      <c r="A195" t="s">
        <v>6136</v>
      </c>
      <c r="B195" t="s">
        <v>6137</v>
      </c>
      <c r="C195">
        <v>335</v>
      </c>
      <c r="D195">
        <v>0.435494257</v>
      </c>
      <c r="E195">
        <v>1.2569409460000001</v>
      </c>
      <c r="F195">
        <v>5.2425149999999997E-3</v>
      </c>
      <c r="G195">
        <v>5.1135106999999999E-2</v>
      </c>
      <c r="H195">
        <v>3.9466936000000001E-2</v>
      </c>
      <c r="I195">
        <v>514</v>
      </c>
      <c r="J195" t="s">
        <v>6138</v>
      </c>
      <c r="K195" t="s">
        <v>6139</v>
      </c>
    </row>
    <row r="196" spans="1:11">
      <c r="A196" t="s">
        <v>6140</v>
      </c>
      <c r="B196" t="s">
        <v>6141</v>
      </c>
      <c r="C196">
        <v>38</v>
      </c>
      <c r="D196">
        <v>0.60462186500000004</v>
      </c>
      <c r="E196">
        <v>1.578169943</v>
      </c>
      <c r="F196">
        <v>5.3221930000000002E-3</v>
      </c>
      <c r="G196">
        <v>5.1374324999999998E-2</v>
      </c>
      <c r="H196">
        <v>3.9651567999999998E-2</v>
      </c>
      <c r="I196">
        <v>425</v>
      </c>
      <c r="J196" t="s">
        <v>6142</v>
      </c>
      <c r="K196" t="s">
        <v>5995</v>
      </c>
    </row>
    <row r="197" spans="1:11">
      <c r="A197" t="s">
        <v>6143</v>
      </c>
      <c r="B197" t="s">
        <v>6144</v>
      </c>
      <c r="C197">
        <v>48</v>
      </c>
      <c r="D197">
        <v>0.58857047799999995</v>
      </c>
      <c r="E197">
        <v>1.5645974739999999</v>
      </c>
      <c r="F197">
        <v>5.3168759999999999E-3</v>
      </c>
      <c r="G197">
        <v>5.1374324999999998E-2</v>
      </c>
      <c r="H197">
        <v>3.9651567999999998E-2</v>
      </c>
      <c r="I197">
        <v>274</v>
      </c>
      <c r="J197" t="s">
        <v>6145</v>
      </c>
      <c r="K197" t="s">
        <v>6146</v>
      </c>
    </row>
    <row r="198" spans="1:11">
      <c r="A198" t="s">
        <v>6147</v>
      </c>
      <c r="B198" t="s">
        <v>6148</v>
      </c>
      <c r="C198">
        <v>37</v>
      </c>
      <c r="D198">
        <v>0.60091549099999997</v>
      </c>
      <c r="E198">
        <v>1.561976434</v>
      </c>
      <c r="F198">
        <v>5.3966279999999997E-3</v>
      </c>
      <c r="G198">
        <v>5.1824316000000002E-2</v>
      </c>
      <c r="H198">
        <v>3.9998878000000002E-2</v>
      </c>
      <c r="I198">
        <v>518</v>
      </c>
      <c r="J198" t="s">
        <v>6149</v>
      </c>
      <c r="K198" t="s">
        <v>6150</v>
      </c>
    </row>
    <row r="199" spans="1:11">
      <c r="A199" t="s">
        <v>6151</v>
      </c>
      <c r="B199" t="s">
        <v>6152</v>
      </c>
      <c r="C199">
        <v>81</v>
      </c>
      <c r="D199">
        <v>0.53794934100000003</v>
      </c>
      <c r="E199">
        <v>1.4681119</v>
      </c>
      <c r="F199">
        <v>5.465597E-3</v>
      </c>
      <c r="G199">
        <v>5.2217474E-2</v>
      </c>
      <c r="H199">
        <v>4.0302324E-2</v>
      </c>
      <c r="I199">
        <v>173</v>
      </c>
      <c r="J199" t="s">
        <v>6153</v>
      </c>
      <c r="K199" t="s">
        <v>6154</v>
      </c>
    </row>
    <row r="200" spans="1:11">
      <c r="A200" t="s">
        <v>6155</v>
      </c>
      <c r="B200" t="s">
        <v>6156</v>
      </c>
      <c r="C200">
        <v>32</v>
      </c>
      <c r="D200">
        <v>0.637175779</v>
      </c>
      <c r="E200">
        <v>1.647621191</v>
      </c>
      <c r="F200">
        <v>5.6425030000000001E-3</v>
      </c>
      <c r="G200">
        <v>5.3360319000000003E-2</v>
      </c>
      <c r="H200">
        <v>4.1184392E-2</v>
      </c>
      <c r="I200">
        <v>258</v>
      </c>
      <c r="J200" t="s">
        <v>6157</v>
      </c>
      <c r="K200" t="s">
        <v>6158</v>
      </c>
    </row>
    <row r="201" spans="1:11">
      <c r="A201" t="s">
        <v>6159</v>
      </c>
      <c r="B201" t="s">
        <v>6160</v>
      </c>
      <c r="C201">
        <v>255</v>
      </c>
      <c r="D201">
        <v>0.44293884500000003</v>
      </c>
      <c r="E201">
        <v>1.2686495630000001</v>
      </c>
      <c r="F201">
        <v>5.6143190000000004E-3</v>
      </c>
      <c r="G201">
        <v>5.3360319000000003E-2</v>
      </c>
      <c r="H201">
        <v>4.1184392E-2</v>
      </c>
      <c r="I201">
        <v>339</v>
      </c>
      <c r="J201" t="s">
        <v>6161</v>
      </c>
      <c r="K201" t="s">
        <v>6162</v>
      </c>
    </row>
    <row r="202" spans="1:11">
      <c r="A202" t="s">
        <v>6163</v>
      </c>
      <c r="B202" t="s">
        <v>6164</v>
      </c>
      <c r="C202">
        <v>11</v>
      </c>
      <c r="D202">
        <v>0.77465117999999999</v>
      </c>
      <c r="E202">
        <v>1.714332891</v>
      </c>
      <c r="F202">
        <v>5.773111E-3</v>
      </c>
      <c r="G202">
        <v>5.4319722000000001E-2</v>
      </c>
      <c r="H202">
        <v>4.1924875E-2</v>
      </c>
      <c r="I202">
        <v>349</v>
      </c>
      <c r="J202" t="s">
        <v>6165</v>
      </c>
      <c r="K202" t="s">
        <v>6166</v>
      </c>
    </row>
    <row r="203" spans="1:11">
      <c r="A203" t="s">
        <v>6167</v>
      </c>
      <c r="B203" t="s">
        <v>6168</v>
      </c>
      <c r="C203">
        <v>26</v>
      </c>
      <c r="D203">
        <v>0.64243942700000001</v>
      </c>
      <c r="E203">
        <v>1.6350253669999999</v>
      </c>
      <c r="F203">
        <v>5.8507129999999996E-3</v>
      </c>
      <c r="G203">
        <v>5.4577354000000002E-2</v>
      </c>
      <c r="H203">
        <v>4.2123720000000003E-2</v>
      </c>
      <c r="I203">
        <v>226</v>
      </c>
      <c r="J203" t="s">
        <v>6169</v>
      </c>
      <c r="K203" t="s">
        <v>6170</v>
      </c>
    </row>
    <row r="204" spans="1:11">
      <c r="A204" t="s">
        <v>6171</v>
      </c>
      <c r="B204" t="s">
        <v>6172</v>
      </c>
      <c r="C204">
        <v>40</v>
      </c>
      <c r="D204">
        <v>0.59840343299999998</v>
      </c>
      <c r="E204">
        <v>1.5674730670000001</v>
      </c>
      <c r="F204">
        <v>5.917673E-3</v>
      </c>
      <c r="G204">
        <v>5.4577354000000002E-2</v>
      </c>
      <c r="H204">
        <v>4.2123720000000003E-2</v>
      </c>
      <c r="I204">
        <v>376</v>
      </c>
      <c r="J204" t="s">
        <v>6173</v>
      </c>
      <c r="K204" t="s">
        <v>6174</v>
      </c>
    </row>
    <row r="205" spans="1:11">
      <c r="A205" t="s">
        <v>6175</v>
      </c>
      <c r="B205" t="s">
        <v>6176</v>
      </c>
      <c r="C205">
        <v>40</v>
      </c>
      <c r="D205">
        <v>0.59840343299999998</v>
      </c>
      <c r="E205">
        <v>1.5674730670000001</v>
      </c>
      <c r="F205">
        <v>5.917673E-3</v>
      </c>
      <c r="G205">
        <v>5.4577354000000002E-2</v>
      </c>
      <c r="H205">
        <v>4.2123720000000003E-2</v>
      </c>
      <c r="I205">
        <v>376</v>
      </c>
      <c r="J205" t="s">
        <v>6173</v>
      </c>
      <c r="K205" t="s">
        <v>6174</v>
      </c>
    </row>
    <row r="206" spans="1:11">
      <c r="A206" t="s">
        <v>6177</v>
      </c>
      <c r="B206" t="s">
        <v>6178</v>
      </c>
      <c r="C206">
        <v>411</v>
      </c>
      <c r="D206">
        <v>0.42431332900000002</v>
      </c>
      <c r="E206">
        <v>1.229173764</v>
      </c>
      <c r="F206">
        <v>5.9117620000000001E-3</v>
      </c>
      <c r="G206">
        <v>5.4577354000000002E-2</v>
      </c>
      <c r="H206">
        <v>4.2123720000000003E-2</v>
      </c>
      <c r="I206">
        <v>433</v>
      </c>
      <c r="J206" t="s">
        <v>6179</v>
      </c>
      <c r="K206" t="s">
        <v>6180</v>
      </c>
    </row>
    <row r="207" spans="1:11">
      <c r="A207" t="s">
        <v>6181</v>
      </c>
      <c r="B207" t="s">
        <v>6182</v>
      </c>
      <c r="C207">
        <v>97</v>
      </c>
      <c r="D207">
        <v>0.51532483600000001</v>
      </c>
      <c r="E207">
        <v>1.420117195</v>
      </c>
      <c r="F207">
        <v>5.986122E-3</v>
      </c>
      <c r="G207">
        <v>5.4667383E-2</v>
      </c>
      <c r="H207">
        <v>4.2193205999999997E-2</v>
      </c>
      <c r="I207">
        <v>268</v>
      </c>
      <c r="J207" t="s">
        <v>5632</v>
      </c>
      <c r="K207" t="s">
        <v>6183</v>
      </c>
    </row>
    <row r="208" spans="1:11">
      <c r="A208" t="s">
        <v>6184</v>
      </c>
      <c r="B208" t="s">
        <v>6185</v>
      </c>
      <c r="C208">
        <v>105</v>
      </c>
      <c r="D208">
        <v>0.49847817500000002</v>
      </c>
      <c r="E208">
        <v>1.3792819430000001</v>
      </c>
      <c r="F208">
        <v>5.986122E-3</v>
      </c>
      <c r="G208">
        <v>5.4667383E-2</v>
      </c>
      <c r="H208">
        <v>4.2193205999999997E-2</v>
      </c>
      <c r="I208">
        <v>329</v>
      </c>
      <c r="J208" t="s">
        <v>6186</v>
      </c>
      <c r="K208" t="s">
        <v>6187</v>
      </c>
    </row>
    <row r="209" spans="1:11">
      <c r="A209" t="s">
        <v>6188</v>
      </c>
      <c r="B209" t="s">
        <v>6189</v>
      </c>
      <c r="C209">
        <v>14</v>
      </c>
      <c r="D209">
        <v>0.73791590500000004</v>
      </c>
      <c r="E209">
        <v>1.711968318</v>
      </c>
      <c r="F209">
        <v>6.0514009999999997E-3</v>
      </c>
      <c r="G209">
        <v>5.4993948000000001E-2</v>
      </c>
      <c r="H209">
        <v>4.2445254000000002E-2</v>
      </c>
      <c r="I209">
        <v>293</v>
      </c>
      <c r="J209" t="s">
        <v>6190</v>
      </c>
      <c r="K209" t="s">
        <v>6191</v>
      </c>
    </row>
    <row r="210" spans="1:11">
      <c r="A210" t="s">
        <v>1805</v>
      </c>
      <c r="B210" t="s">
        <v>1806</v>
      </c>
      <c r="C210">
        <v>95</v>
      </c>
      <c r="D210">
        <v>0.50565919699999995</v>
      </c>
      <c r="E210">
        <v>1.391575105</v>
      </c>
      <c r="F210">
        <v>6.1348440000000004E-3</v>
      </c>
      <c r="G210">
        <v>5.5481624E-2</v>
      </c>
      <c r="H210">
        <v>4.2821651000000002E-2</v>
      </c>
      <c r="I210">
        <v>523</v>
      </c>
      <c r="J210" t="s">
        <v>6084</v>
      </c>
      <c r="K210" t="s">
        <v>6192</v>
      </c>
    </row>
    <row r="211" spans="1:11">
      <c r="A211" t="s">
        <v>6193</v>
      </c>
      <c r="B211" t="s">
        <v>6194</v>
      </c>
      <c r="C211">
        <v>327</v>
      </c>
      <c r="D211">
        <v>0.43544714099999998</v>
      </c>
      <c r="E211">
        <v>1.2555635380000001</v>
      </c>
      <c r="F211">
        <v>6.283566E-3</v>
      </c>
      <c r="G211">
        <v>5.6552091999999998E-2</v>
      </c>
      <c r="H211">
        <v>4.3647855999999999E-2</v>
      </c>
      <c r="I211">
        <v>339</v>
      </c>
      <c r="J211" t="s">
        <v>6195</v>
      </c>
      <c r="K211" t="s">
        <v>6196</v>
      </c>
    </row>
    <row r="212" spans="1:11">
      <c r="A212" t="s">
        <v>6197</v>
      </c>
      <c r="B212" t="s">
        <v>6198</v>
      </c>
      <c r="C212">
        <v>213</v>
      </c>
      <c r="D212">
        <v>0.45667159000000002</v>
      </c>
      <c r="E212">
        <v>1.3002354620000001</v>
      </c>
      <c r="F212">
        <v>6.3579270000000002E-3</v>
      </c>
      <c r="G212">
        <v>5.6946236999999997E-2</v>
      </c>
      <c r="H212">
        <v>4.3952063999999999E-2</v>
      </c>
      <c r="I212">
        <v>309</v>
      </c>
      <c r="J212" t="s">
        <v>6199</v>
      </c>
      <c r="K212" t="s">
        <v>6200</v>
      </c>
    </row>
    <row r="213" spans="1:11">
      <c r="A213" t="s">
        <v>6201</v>
      </c>
      <c r="B213" t="s">
        <v>6202</v>
      </c>
      <c r="C213">
        <v>32</v>
      </c>
      <c r="D213">
        <v>0.63355525999999995</v>
      </c>
      <c r="E213">
        <v>1.638259186</v>
      </c>
      <c r="F213">
        <v>6.7635150000000003E-3</v>
      </c>
      <c r="G213">
        <v>6.0002039E-2</v>
      </c>
      <c r="H213">
        <v>4.6310583000000002E-2</v>
      </c>
      <c r="I213">
        <v>215</v>
      </c>
      <c r="J213" t="s">
        <v>6203</v>
      </c>
      <c r="K213" t="s">
        <v>5808</v>
      </c>
    </row>
    <row r="214" spans="1:11">
      <c r="A214" t="s">
        <v>6204</v>
      </c>
      <c r="B214" t="s">
        <v>6205</v>
      </c>
      <c r="C214">
        <v>46</v>
      </c>
      <c r="D214">
        <v>0.57549574400000003</v>
      </c>
      <c r="E214">
        <v>1.5238151150000001</v>
      </c>
      <c r="F214">
        <v>6.736461E-3</v>
      </c>
      <c r="G214">
        <v>6.0002039E-2</v>
      </c>
      <c r="H214">
        <v>4.6310583000000002E-2</v>
      </c>
      <c r="I214">
        <v>269</v>
      </c>
      <c r="J214" t="s">
        <v>6206</v>
      </c>
      <c r="K214" t="s">
        <v>6207</v>
      </c>
    </row>
    <row r="215" spans="1:11">
      <c r="A215" t="s">
        <v>6208</v>
      </c>
      <c r="B215" t="s">
        <v>6209</v>
      </c>
      <c r="C215">
        <v>35</v>
      </c>
      <c r="D215">
        <v>0.61557485099999998</v>
      </c>
      <c r="E215">
        <v>1.597698939</v>
      </c>
      <c r="F215">
        <v>6.8177139999999999E-3</v>
      </c>
      <c r="G215">
        <v>6.0196212999999998E-2</v>
      </c>
      <c r="H215">
        <v>4.6460449000000001E-2</v>
      </c>
      <c r="I215">
        <v>192</v>
      </c>
      <c r="J215" t="s">
        <v>6210</v>
      </c>
      <c r="K215" t="s">
        <v>6211</v>
      </c>
    </row>
    <row r="216" spans="1:11">
      <c r="A216" t="s">
        <v>1674</v>
      </c>
      <c r="B216" t="s">
        <v>1675</v>
      </c>
      <c r="C216">
        <v>40</v>
      </c>
      <c r="D216">
        <v>0.59318802599999998</v>
      </c>
      <c r="E216">
        <v>1.5538116989999999</v>
      </c>
      <c r="F216">
        <v>6.8853309999999997E-3</v>
      </c>
      <c r="G216">
        <v>6.0506473999999998E-2</v>
      </c>
      <c r="H216">
        <v>4.6699914000000002E-2</v>
      </c>
      <c r="I216">
        <v>355</v>
      </c>
      <c r="J216" t="s">
        <v>6212</v>
      </c>
      <c r="K216" t="s">
        <v>6213</v>
      </c>
    </row>
    <row r="217" spans="1:11">
      <c r="A217" t="s">
        <v>6214</v>
      </c>
      <c r="B217" t="s">
        <v>6215</v>
      </c>
      <c r="C217">
        <v>10</v>
      </c>
      <c r="D217">
        <v>0.77621012599999994</v>
      </c>
      <c r="E217">
        <v>1.691234908</v>
      </c>
      <c r="F217">
        <v>6.9213970000000001E-3</v>
      </c>
      <c r="G217">
        <v>6.0537848999999998E-2</v>
      </c>
      <c r="H217">
        <v>4.6724130000000003E-2</v>
      </c>
      <c r="I217">
        <v>358</v>
      </c>
      <c r="J217" t="s">
        <v>6216</v>
      </c>
      <c r="K217" t="s">
        <v>6217</v>
      </c>
    </row>
    <row r="218" spans="1:11">
      <c r="A218" t="s">
        <v>6218</v>
      </c>
      <c r="B218" t="s">
        <v>6219</v>
      </c>
      <c r="C218">
        <v>136</v>
      </c>
      <c r="D218">
        <v>0.48057410499999997</v>
      </c>
      <c r="E218">
        <v>1.3427783879999999</v>
      </c>
      <c r="F218">
        <v>7.0271750000000001E-3</v>
      </c>
      <c r="G218">
        <v>6.0891287000000002E-2</v>
      </c>
      <c r="H218">
        <v>4.6996918999999998E-2</v>
      </c>
      <c r="I218">
        <v>378</v>
      </c>
      <c r="J218" t="s">
        <v>6220</v>
      </c>
      <c r="K218" t="s">
        <v>6221</v>
      </c>
    </row>
    <row r="219" spans="1:11">
      <c r="A219" t="s">
        <v>6222</v>
      </c>
      <c r="B219" t="s">
        <v>6223</v>
      </c>
      <c r="C219">
        <v>253</v>
      </c>
      <c r="D219">
        <v>0.44584665000000001</v>
      </c>
      <c r="E219">
        <v>1.2774120689999999</v>
      </c>
      <c r="F219">
        <v>7.0271750000000001E-3</v>
      </c>
      <c r="G219">
        <v>6.0891287000000002E-2</v>
      </c>
      <c r="H219">
        <v>4.6996918999999998E-2</v>
      </c>
      <c r="I219">
        <v>339</v>
      </c>
      <c r="J219" t="s">
        <v>6161</v>
      </c>
      <c r="K219" t="s">
        <v>6162</v>
      </c>
    </row>
    <row r="220" spans="1:11">
      <c r="A220" t="s">
        <v>6224</v>
      </c>
      <c r="B220" t="s">
        <v>6225</v>
      </c>
      <c r="C220">
        <v>50</v>
      </c>
      <c r="D220">
        <v>0.56884963799999999</v>
      </c>
      <c r="E220">
        <v>1.517336528</v>
      </c>
      <c r="F220">
        <v>7.1015360000000003E-3</v>
      </c>
      <c r="G220">
        <v>6.0968485000000003E-2</v>
      </c>
      <c r="H220">
        <v>4.7056502E-2</v>
      </c>
      <c r="I220">
        <v>358</v>
      </c>
      <c r="J220" t="s">
        <v>6226</v>
      </c>
      <c r="K220" t="s">
        <v>6227</v>
      </c>
    </row>
    <row r="221" spans="1:11">
      <c r="A221" t="s">
        <v>6228</v>
      </c>
      <c r="B221" t="s">
        <v>6229</v>
      </c>
      <c r="C221">
        <v>306</v>
      </c>
      <c r="D221">
        <v>0.43477579900000002</v>
      </c>
      <c r="E221">
        <v>1.2507759519999999</v>
      </c>
      <c r="F221">
        <v>7.1015360000000003E-3</v>
      </c>
      <c r="G221">
        <v>6.0968485000000003E-2</v>
      </c>
      <c r="H221">
        <v>4.7056502E-2</v>
      </c>
      <c r="I221">
        <v>333</v>
      </c>
      <c r="J221" t="s">
        <v>6230</v>
      </c>
      <c r="K221" t="s">
        <v>6231</v>
      </c>
    </row>
    <row r="222" spans="1:11">
      <c r="A222" t="s">
        <v>6232</v>
      </c>
      <c r="B222" t="s">
        <v>6233</v>
      </c>
      <c r="C222">
        <v>11</v>
      </c>
      <c r="D222">
        <v>-0.50091855500000004</v>
      </c>
      <c r="E222">
        <v>-1.7662045200000001</v>
      </c>
      <c r="F222">
        <v>7.1471269999999996E-3</v>
      </c>
      <c r="G222">
        <v>6.1044271999999997E-2</v>
      </c>
      <c r="H222">
        <v>4.7114995999999999E-2</v>
      </c>
      <c r="I222">
        <v>827</v>
      </c>
      <c r="J222" t="s">
        <v>6234</v>
      </c>
      <c r="K222" t="s">
        <v>6235</v>
      </c>
    </row>
    <row r="223" spans="1:11">
      <c r="A223" t="s">
        <v>6236</v>
      </c>
      <c r="B223" t="s">
        <v>6237</v>
      </c>
      <c r="C223">
        <v>157</v>
      </c>
      <c r="D223">
        <v>0.47480698100000002</v>
      </c>
      <c r="E223">
        <v>1.3365830329999999</v>
      </c>
      <c r="F223">
        <v>7.1758969999999997E-3</v>
      </c>
      <c r="G223">
        <v>6.1044271999999997E-2</v>
      </c>
      <c r="H223">
        <v>4.7114995999999999E-2</v>
      </c>
      <c r="I223">
        <v>339</v>
      </c>
      <c r="J223" t="s">
        <v>6238</v>
      </c>
      <c r="K223" t="s">
        <v>6239</v>
      </c>
    </row>
    <row r="224" spans="1:11">
      <c r="A224" t="s">
        <v>6240</v>
      </c>
      <c r="B224" t="s">
        <v>6241</v>
      </c>
      <c r="C224">
        <v>26</v>
      </c>
      <c r="D224">
        <v>0.63414523599999995</v>
      </c>
      <c r="E224">
        <v>1.61391643</v>
      </c>
      <c r="F224">
        <v>7.2850639999999999E-3</v>
      </c>
      <c r="G224">
        <v>6.1691242E-2</v>
      </c>
      <c r="H224">
        <v>4.7614338999999999E-2</v>
      </c>
      <c r="I224">
        <v>122</v>
      </c>
      <c r="J224" t="s">
        <v>6242</v>
      </c>
      <c r="K224" t="s">
        <v>6243</v>
      </c>
    </row>
    <row r="225" spans="1:11">
      <c r="A225" t="s">
        <v>6244</v>
      </c>
      <c r="B225" t="s">
        <v>6245</v>
      </c>
      <c r="C225">
        <v>40</v>
      </c>
      <c r="D225">
        <v>0.59009070600000002</v>
      </c>
      <c r="E225">
        <v>1.5456985000000001</v>
      </c>
      <c r="F225">
        <v>7.4063790000000003E-3</v>
      </c>
      <c r="G225">
        <v>6.1874813000000001E-2</v>
      </c>
      <c r="H225">
        <v>4.7756022000000002E-2</v>
      </c>
      <c r="I225">
        <v>376</v>
      </c>
      <c r="J225" t="s">
        <v>6246</v>
      </c>
      <c r="K225" t="s">
        <v>5929</v>
      </c>
    </row>
    <row r="226" spans="1:11">
      <c r="A226" t="s">
        <v>6247</v>
      </c>
      <c r="B226" t="s">
        <v>6248</v>
      </c>
      <c r="C226">
        <v>40</v>
      </c>
      <c r="D226">
        <v>0.59009070600000002</v>
      </c>
      <c r="E226">
        <v>1.5456985000000001</v>
      </c>
      <c r="F226">
        <v>7.4063790000000003E-3</v>
      </c>
      <c r="G226">
        <v>6.1874813000000001E-2</v>
      </c>
      <c r="H226">
        <v>4.7756022000000002E-2</v>
      </c>
      <c r="I226">
        <v>376</v>
      </c>
      <c r="J226" t="s">
        <v>6246</v>
      </c>
      <c r="K226" t="s">
        <v>5929</v>
      </c>
    </row>
    <row r="227" spans="1:11">
      <c r="A227" t="s">
        <v>1778</v>
      </c>
      <c r="B227" t="s">
        <v>1779</v>
      </c>
      <c r="C227">
        <v>200</v>
      </c>
      <c r="D227">
        <v>0.45459663900000002</v>
      </c>
      <c r="E227">
        <v>1.2920857670000001</v>
      </c>
      <c r="F227">
        <v>7.3989800000000003E-3</v>
      </c>
      <c r="G227">
        <v>6.1874813000000001E-2</v>
      </c>
      <c r="H227">
        <v>4.7756022000000002E-2</v>
      </c>
      <c r="I227">
        <v>306</v>
      </c>
      <c r="J227" t="s">
        <v>6249</v>
      </c>
      <c r="K227" t="s">
        <v>6250</v>
      </c>
    </row>
    <row r="228" spans="1:11">
      <c r="A228" t="s">
        <v>6251</v>
      </c>
      <c r="B228" t="s">
        <v>6252</v>
      </c>
      <c r="C228">
        <v>28</v>
      </c>
      <c r="D228">
        <v>0.61822231400000005</v>
      </c>
      <c r="E228">
        <v>1.5852104929999999</v>
      </c>
      <c r="F228">
        <v>7.6315649999999999E-3</v>
      </c>
      <c r="G228">
        <v>6.3471452999999997E-2</v>
      </c>
      <c r="H228">
        <v>4.8988335000000001E-2</v>
      </c>
      <c r="I228">
        <v>258</v>
      </c>
      <c r="J228" t="s">
        <v>6253</v>
      </c>
      <c r="K228" t="s">
        <v>6254</v>
      </c>
    </row>
    <row r="229" spans="1:11">
      <c r="A229" t="s">
        <v>6255</v>
      </c>
      <c r="B229" t="s">
        <v>6256</v>
      </c>
      <c r="C229">
        <v>67</v>
      </c>
      <c r="D229">
        <v>0.54177177499999996</v>
      </c>
      <c r="E229">
        <v>1.460579726</v>
      </c>
      <c r="F229">
        <v>7.6971560000000001E-3</v>
      </c>
      <c r="G229">
        <v>6.3732452999999994E-2</v>
      </c>
      <c r="H229">
        <v>4.9189780000000002E-2</v>
      </c>
      <c r="I229">
        <v>367</v>
      </c>
      <c r="J229" t="s">
        <v>6257</v>
      </c>
      <c r="K229" t="s">
        <v>6258</v>
      </c>
    </row>
    <row r="230" spans="1:11">
      <c r="A230" t="s">
        <v>6259</v>
      </c>
      <c r="B230" t="s">
        <v>6260</v>
      </c>
      <c r="C230">
        <v>100</v>
      </c>
      <c r="D230">
        <v>0.50262369500000004</v>
      </c>
      <c r="E230">
        <v>1.3879880920000001</v>
      </c>
      <c r="F230">
        <v>7.9960659999999996E-3</v>
      </c>
      <c r="G230">
        <v>6.5624098000000006E-2</v>
      </c>
      <c r="H230">
        <v>5.0649782999999997E-2</v>
      </c>
      <c r="I230">
        <v>268</v>
      </c>
      <c r="J230" t="s">
        <v>5632</v>
      </c>
      <c r="K230" t="s">
        <v>6261</v>
      </c>
    </row>
    <row r="231" spans="1:11">
      <c r="A231" t="s">
        <v>6262</v>
      </c>
      <c r="B231" t="s">
        <v>6263</v>
      </c>
      <c r="C231">
        <v>147</v>
      </c>
      <c r="D231">
        <v>0.47824898900000001</v>
      </c>
      <c r="E231">
        <v>1.3429422419999999</v>
      </c>
      <c r="F231">
        <v>7.9960659999999996E-3</v>
      </c>
      <c r="G231">
        <v>6.5624098000000006E-2</v>
      </c>
      <c r="H231">
        <v>5.0649782999999997E-2</v>
      </c>
      <c r="I231">
        <v>341</v>
      </c>
      <c r="J231" t="s">
        <v>6264</v>
      </c>
      <c r="K231" t="s">
        <v>6265</v>
      </c>
    </row>
    <row r="232" spans="1:11">
      <c r="A232" t="s">
        <v>6266</v>
      </c>
      <c r="B232" t="s">
        <v>6267</v>
      </c>
      <c r="C232">
        <v>60</v>
      </c>
      <c r="D232">
        <v>0.55744496700000001</v>
      </c>
      <c r="E232">
        <v>1.4974485129999999</v>
      </c>
      <c r="F232">
        <v>8.1455209999999993E-3</v>
      </c>
      <c r="G232">
        <v>6.6266832999999997E-2</v>
      </c>
      <c r="H232">
        <v>5.1145856000000003E-2</v>
      </c>
      <c r="I232">
        <v>258</v>
      </c>
      <c r="J232" t="s">
        <v>5946</v>
      </c>
      <c r="K232" t="s">
        <v>6268</v>
      </c>
    </row>
    <row r="233" spans="1:11">
      <c r="A233" t="s">
        <v>6269</v>
      </c>
      <c r="B233" t="s">
        <v>6270</v>
      </c>
      <c r="C233">
        <v>306</v>
      </c>
      <c r="D233">
        <v>0.43346370899999997</v>
      </c>
      <c r="E233">
        <v>1.2470012939999999</v>
      </c>
      <c r="F233">
        <v>8.1455209999999993E-3</v>
      </c>
      <c r="G233">
        <v>6.6266832999999997E-2</v>
      </c>
      <c r="H233">
        <v>5.1145856000000003E-2</v>
      </c>
      <c r="I233">
        <v>339</v>
      </c>
      <c r="J233" t="s">
        <v>6195</v>
      </c>
      <c r="K233" t="s">
        <v>6271</v>
      </c>
    </row>
    <row r="234" spans="1:11">
      <c r="A234" t="s">
        <v>6272</v>
      </c>
      <c r="B234" t="s">
        <v>6273</v>
      </c>
      <c r="C234">
        <v>30</v>
      </c>
      <c r="D234">
        <v>0.62970019300000002</v>
      </c>
      <c r="E234">
        <v>1.620271636</v>
      </c>
      <c r="F234">
        <v>8.2194209999999993E-3</v>
      </c>
      <c r="G234">
        <v>6.6324202999999998E-2</v>
      </c>
      <c r="H234">
        <v>5.1190135999999997E-2</v>
      </c>
      <c r="I234">
        <v>361</v>
      </c>
      <c r="J234" t="s">
        <v>6002</v>
      </c>
      <c r="K234" t="s">
        <v>6274</v>
      </c>
    </row>
    <row r="235" spans="1:11">
      <c r="A235" t="s">
        <v>6275</v>
      </c>
      <c r="B235" t="s">
        <v>6276</v>
      </c>
      <c r="C235">
        <v>52</v>
      </c>
      <c r="D235">
        <v>0.56179106599999995</v>
      </c>
      <c r="E235">
        <v>1.502828271</v>
      </c>
      <c r="F235">
        <v>8.2949749999999996E-3</v>
      </c>
      <c r="G235">
        <v>6.6324202999999998E-2</v>
      </c>
      <c r="H235">
        <v>5.1190135999999997E-2</v>
      </c>
      <c r="I235">
        <v>168</v>
      </c>
      <c r="J235" t="s">
        <v>6277</v>
      </c>
      <c r="K235" t="s">
        <v>6278</v>
      </c>
    </row>
    <row r="236" spans="1:11">
      <c r="A236" t="s">
        <v>1912</v>
      </c>
      <c r="B236" t="s">
        <v>1913</v>
      </c>
      <c r="C236">
        <v>61</v>
      </c>
      <c r="D236">
        <v>0.54135420400000001</v>
      </c>
      <c r="E236">
        <v>1.454740103</v>
      </c>
      <c r="F236">
        <v>8.2949749999999996E-3</v>
      </c>
      <c r="G236">
        <v>6.6324202999999998E-2</v>
      </c>
      <c r="H236">
        <v>5.1190135999999997E-2</v>
      </c>
      <c r="I236">
        <v>359</v>
      </c>
      <c r="J236" t="s">
        <v>5803</v>
      </c>
      <c r="K236" t="s">
        <v>6279</v>
      </c>
    </row>
    <row r="237" spans="1:11">
      <c r="A237" t="s">
        <v>6280</v>
      </c>
      <c r="B237" t="s">
        <v>6281</v>
      </c>
      <c r="C237">
        <v>103</v>
      </c>
      <c r="D237">
        <v>0.50070091900000002</v>
      </c>
      <c r="E237">
        <v>1.38313997</v>
      </c>
      <c r="F237">
        <v>8.2949749999999996E-3</v>
      </c>
      <c r="G237">
        <v>6.6324202999999998E-2</v>
      </c>
      <c r="H237">
        <v>5.1190135999999997E-2</v>
      </c>
      <c r="I237">
        <v>398</v>
      </c>
      <c r="J237" t="s">
        <v>6282</v>
      </c>
      <c r="K237" t="s">
        <v>6283</v>
      </c>
    </row>
    <row r="238" spans="1:11">
      <c r="A238" t="s">
        <v>6284</v>
      </c>
      <c r="B238" t="s">
        <v>6285</v>
      </c>
      <c r="C238">
        <v>51</v>
      </c>
      <c r="D238">
        <v>0.55344104000000005</v>
      </c>
      <c r="E238">
        <v>1.4776875709999999</v>
      </c>
      <c r="F238">
        <v>8.4444299999999993E-3</v>
      </c>
      <c r="G238">
        <v>6.7230657999999999E-2</v>
      </c>
      <c r="H238">
        <v>5.1889752999999997E-2</v>
      </c>
      <c r="I238">
        <v>300</v>
      </c>
      <c r="J238" t="s">
        <v>6286</v>
      </c>
      <c r="K238" t="s">
        <v>6287</v>
      </c>
    </row>
    <row r="239" spans="1:11">
      <c r="A239" t="s">
        <v>6288</v>
      </c>
      <c r="B239" t="s">
        <v>6289</v>
      </c>
      <c r="C239">
        <v>54</v>
      </c>
      <c r="D239">
        <v>0.56550918400000005</v>
      </c>
      <c r="E239">
        <v>1.5133032360000001</v>
      </c>
      <c r="F239">
        <v>8.8927959999999997E-3</v>
      </c>
      <c r="G239">
        <v>7.0200334000000003E-2</v>
      </c>
      <c r="H239">
        <v>5.4181798000000003E-2</v>
      </c>
      <c r="I239">
        <v>254</v>
      </c>
      <c r="J239" t="s">
        <v>6290</v>
      </c>
      <c r="K239" t="s">
        <v>6291</v>
      </c>
    </row>
    <row r="240" spans="1:11">
      <c r="A240" t="s">
        <v>6292</v>
      </c>
      <c r="B240" t="s">
        <v>6293</v>
      </c>
      <c r="C240">
        <v>95</v>
      </c>
      <c r="D240">
        <v>0.49757531799999999</v>
      </c>
      <c r="E240">
        <v>1.3693282550000001</v>
      </c>
      <c r="F240">
        <v>8.8927959999999997E-3</v>
      </c>
      <c r="G240">
        <v>7.0200334000000003E-2</v>
      </c>
      <c r="H240">
        <v>5.4181798000000003E-2</v>
      </c>
      <c r="I240">
        <v>359</v>
      </c>
      <c r="J240" t="s">
        <v>6294</v>
      </c>
      <c r="K240" t="s">
        <v>6295</v>
      </c>
    </row>
    <row r="241" spans="1:11">
      <c r="A241" t="s">
        <v>1676</v>
      </c>
      <c r="B241" t="s">
        <v>1677</v>
      </c>
      <c r="C241">
        <v>43</v>
      </c>
      <c r="D241">
        <v>0.58009031600000005</v>
      </c>
      <c r="E241">
        <v>1.526176574</v>
      </c>
      <c r="F241">
        <v>9.0512930000000002E-3</v>
      </c>
      <c r="G241">
        <v>7.0554643E-2</v>
      </c>
      <c r="H241">
        <v>5.4455259999999998E-2</v>
      </c>
      <c r="I241">
        <v>359</v>
      </c>
      <c r="J241" t="s">
        <v>6296</v>
      </c>
      <c r="K241" t="s">
        <v>6297</v>
      </c>
    </row>
    <row r="242" spans="1:11">
      <c r="A242" t="s">
        <v>6298</v>
      </c>
      <c r="B242" t="s">
        <v>6299</v>
      </c>
      <c r="C242">
        <v>249</v>
      </c>
      <c r="D242">
        <v>0.44926435999999997</v>
      </c>
      <c r="E242">
        <v>1.2856639050000001</v>
      </c>
      <c r="F242">
        <v>9.0422509999999994E-3</v>
      </c>
      <c r="G242">
        <v>7.0554643E-2</v>
      </c>
      <c r="H242">
        <v>5.4455259999999998E-2</v>
      </c>
      <c r="I242">
        <v>339</v>
      </c>
      <c r="J242" t="s">
        <v>6161</v>
      </c>
      <c r="K242" t="s">
        <v>6300</v>
      </c>
    </row>
    <row r="243" spans="1:11">
      <c r="A243" t="s">
        <v>6301</v>
      </c>
      <c r="B243" t="s">
        <v>6302</v>
      </c>
      <c r="C243">
        <v>229</v>
      </c>
      <c r="D243">
        <v>0.445392385</v>
      </c>
      <c r="E243">
        <v>1.27048819</v>
      </c>
      <c r="F243">
        <v>9.0422509999999994E-3</v>
      </c>
      <c r="G243">
        <v>7.0554643E-2</v>
      </c>
      <c r="H243">
        <v>5.4455259999999998E-2</v>
      </c>
      <c r="I243">
        <v>518</v>
      </c>
      <c r="J243" t="s">
        <v>6303</v>
      </c>
      <c r="K243" t="s">
        <v>6304</v>
      </c>
    </row>
    <row r="244" spans="1:11">
      <c r="A244" t="s">
        <v>1893</v>
      </c>
      <c r="B244" t="s">
        <v>1894</v>
      </c>
      <c r="C244">
        <v>47</v>
      </c>
      <c r="D244">
        <v>0.57143623600000004</v>
      </c>
      <c r="E244">
        <v>1.516663901</v>
      </c>
      <c r="F244">
        <v>9.2008980000000008E-3</v>
      </c>
      <c r="G244">
        <v>7.0831707999999993E-2</v>
      </c>
      <c r="H244">
        <v>5.4669104000000003E-2</v>
      </c>
      <c r="I244">
        <v>258</v>
      </c>
      <c r="J244" t="s">
        <v>6305</v>
      </c>
      <c r="K244" t="s">
        <v>6083</v>
      </c>
    </row>
    <row r="245" spans="1:11">
      <c r="A245" t="s">
        <v>1712</v>
      </c>
      <c r="B245" t="s">
        <v>1713</v>
      </c>
      <c r="C245">
        <v>78</v>
      </c>
      <c r="D245">
        <v>0.51870771500000001</v>
      </c>
      <c r="E245">
        <v>1.412384002</v>
      </c>
      <c r="F245">
        <v>9.1917070000000003E-3</v>
      </c>
      <c r="G245">
        <v>7.0831707999999993E-2</v>
      </c>
      <c r="H245">
        <v>5.4669104000000003E-2</v>
      </c>
      <c r="I245">
        <v>276</v>
      </c>
      <c r="J245" t="s">
        <v>6306</v>
      </c>
      <c r="K245" t="s">
        <v>6307</v>
      </c>
    </row>
    <row r="246" spans="1:11">
      <c r="A246" t="s">
        <v>6308</v>
      </c>
      <c r="B246" t="s">
        <v>6309</v>
      </c>
      <c r="C246">
        <v>123</v>
      </c>
      <c r="D246">
        <v>0.487165658</v>
      </c>
      <c r="E246">
        <v>1.353820888</v>
      </c>
      <c r="F246">
        <v>9.1917070000000003E-3</v>
      </c>
      <c r="G246">
        <v>7.0831707999999993E-2</v>
      </c>
      <c r="H246">
        <v>5.4669104000000003E-2</v>
      </c>
      <c r="I246">
        <v>339</v>
      </c>
      <c r="J246" t="s">
        <v>6238</v>
      </c>
      <c r="K246" t="s">
        <v>6310</v>
      </c>
    </row>
    <row r="247" spans="1:11">
      <c r="A247" t="s">
        <v>2166</v>
      </c>
      <c r="B247" t="s">
        <v>2167</v>
      </c>
      <c r="C247">
        <v>38</v>
      </c>
      <c r="D247">
        <v>0.58789368099999995</v>
      </c>
      <c r="E247">
        <v>1.5345064260000001</v>
      </c>
      <c r="F247">
        <v>9.3505029999999996E-3</v>
      </c>
      <c r="G247">
        <v>7.1687189999999998E-2</v>
      </c>
      <c r="H247">
        <v>5.5329378999999998E-2</v>
      </c>
      <c r="I247">
        <v>173</v>
      </c>
      <c r="J247" t="s">
        <v>6311</v>
      </c>
      <c r="K247" t="s">
        <v>6312</v>
      </c>
    </row>
    <row r="248" spans="1:11">
      <c r="A248" t="s">
        <v>6313</v>
      </c>
      <c r="B248" t="s">
        <v>6314</v>
      </c>
      <c r="C248">
        <v>30</v>
      </c>
      <c r="D248">
        <v>0.62388467800000003</v>
      </c>
      <c r="E248">
        <v>1.605307826</v>
      </c>
      <c r="F248">
        <v>9.4259099999999992E-3</v>
      </c>
      <c r="G248">
        <v>7.1969142999999999E-2</v>
      </c>
      <c r="H248">
        <v>5.5546995000000002E-2</v>
      </c>
      <c r="I248">
        <v>258</v>
      </c>
      <c r="J248" t="s">
        <v>6315</v>
      </c>
      <c r="K248" t="s">
        <v>6316</v>
      </c>
    </row>
    <row r="249" spans="1:11">
      <c r="A249" t="s">
        <v>6317</v>
      </c>
      <c r="B249" t="s">
        <v>6318</v>
      </c>
      <c r="C249">
        <v>48</v>
      </c>
      <c r="D249">
        <v>0.57116662500000004</v>
      </c>
      <c r="E249">
        <v>1.518332792</v>
      </c>
      <c r="F249">
        <v>9.7895280000000005E-3</v>
      </c>
      <c r="G249">
        <v>7.3837615999999995E-2</v>
      </c>
      <c r="H249">
        <v>5.6989114E-2</v>
      </c>
      <c r="I249">
        <v>205</v>
      </c>
      <c r="J249" t="s">
        <v>6319</v>
      </c>
      <c r="K249" t="s">
        <v>6320</v>
      </c>
    </row>
    <row r="250" spans="1:11">
      <c r="A250" t="s">
        <v>6321</v>
      </c>
      <c r="B250" t="s">
        <v>6322</v>
      </c>
      <c r="C250">
        <v>111</v>
      </c>
      <c r="D250">
        <v>0.49512871400000003</v>
      </c>
      <c r="E250">
        <v>1.3703235899999999</v>
      </c>
      <c r="F250">
        <v>9.7895280000000005E-3</v>
      </c>
      <c r="G250">
        <v>7.3837615999999995E-2</v>
      </c>
      <c r="H250">
        <v>5.6989114E-2</v>
      </c>
      <c r="I250">
        <v>347</v>
      </c>
      <c r="J250" t="s">
        <v>6323</v>
      </c>
      <c r="K250" t="s">
        <v>6324</v>
      </c>
    </row>
    <row r="251" spans="1:11">
      <c r="A251" t="s">
        <v>6325</v>
      </c>
      <c r="B251" t="s">
        <v>6326</v>
      </c>
      <c r="C251">
        <v>268</v>
      </c>
      <c r="D251">
        <v>0.43347888800000001</v>
      </c>
      <c r="E251">
        <v>1.2422535619999999</v>
      </c>
      <c r="F251">
        <v>9.7895280000000005E-3</v>
      </c>
      <c r="G251">
        <v>7.3837615999999995E-2</v>
      </c>
      <c r="H251">
        <v>5.6989114E-2</v>
      </c>
      <c r="I251">
        <v>399</v>
      </c>
      <c r="J251" t="s">
        <v>6327</v>
      </c>
      <c r="K251" t="s">
        <v>6328</v>
      </c>
    </row>
    <row r="252" spans="1:11">
      <c r="A252" t="s">
        <v>6329</v>
      </c>
      <c r="B252" t="s">
        <v>6330</v>
      </c>
      <c r="C252">
        <v>16</v>
      </c>
      <c r="D252">
        <v>0.70801488800000001</v>
      </c>
      <c r="E252">
        <v>1.6814812560000001</v>
      </c>
      <c r="F252">
        <v>9.9581840000000001E-3</v>
      </c>
      <c r="G252">
        <v>7.4208389999999999E-2</v>
      </c>
      <c r="H252">
        <v>5.7275284000000003E-2</v>
      </c>
      <c r="I252">
        <v>201</v>
      </c>
      <c r="J252" t="s">
        <v>6331</v>
      </c>
      <c r="K252" t="s">
        <v>6332</v>
      </c>
    </row>
    <row r="253" spans="1:11">
      <c r="A253" t="s">
        <v>6333</v>
      </c>
      <c r="B253" t="s">
        <v>6334</v>
      </c>
      <c r="C253">
        <v>62</v>
      </c>
      <c r="D253">
        <v>0.53830868799999998</v>
      </c>
      <c r="E253">
        <v>1.448330691</v>
      </c>
      <c r="F253">
        <v>9.9389839999999997E-3</v>
      </c>
      <c r="G253">
        <v>7.4208389999999999E-2</v>
      </c>
      <c r="H253">
        <v>5.7275284000000003E-2</v>
      </c>
      <c r="I253">
        <v>361</v>
      </c>
      <c r="J253" t="s">
        <v>6257</v>
      </c>
      <c r="K253" t="s">
        <v>6098</v>
      </c>
    </row>
    <row r="254" spans="1:11">
      <c r="A254" t="s">
        <v>6335</v>
      </c>
      <c r="B254" t="s">
        <v>6336</v>
      </c>
      <c r="C254">
        <v>131</v>
      </c>
      <c r="D254">
        <v>0.47636659999999997</v>
      </c>
      <c r="E254">
        <v>1.328004578</v>
      </c>
      <c r="F254">
        <v>9.9389839999999997E-3</v>
      </c>
      <c r="G254">
        <v>7.4208389999999999E-2</v>
      </c>
      <c r="H254">
        <v>5.7275284000000003E-2</v>
      </c>
      <c r="I254">
        <v>383</v>
      </c>
      <c r="J254" t="s">
        <v>6337</v>
      </c>
      <c r="K254" t="s">
        <v>6338</v>
      </c>
    </row>
    <row r="255" spans="1:11">
      <c r="A255" t="s">
        <v>6339</v>
      </c>
      <c r="B255" t="s">
        <v>6340</v>
      </c>
      <c r="C255">
        <v>20</v>
      </c>
      <c r="D255">
        <v>0.67853021000000002</v>
      </c>
      <c r="E255">
        <v>1.6820032110000001</v>
      </c>
      <c r="F255">
        <v>1.0193568E-2</v>
      </c>
      <c r="G255">
        <v>7.5659832999999996E-2</v>
      </c>
      <c r="H255">
        <v>5.8395532E-2</v>
      </c>
      <c r="I255">
        <v>234</v>
      </c>
      <c r="J255" t="s">
        <v>5765</v>
      </c>
      <c r="K255" t="s">
        <v>6007</v>
      </c>
    </row>
    <row r="256" spans="1:11">
      <c r="A256" t="s">
        <v>6341</v>
      </c>
      <c r="B256" t="s">
        <v>6342</v>
      </c>
      <c r="C256">
        <v>22</v>
      </c>
      <c r="D256">
        <v>0.66155632900000005</v>
      </c>
      <c r="E256">
        <v>1.65969447</v>
      </c>
      <c r="F256">
        <v>1.0556078999999999E-2</v>
      </c>
      <c r="G256">
        <v>7.6224712999999999E-2</v>
      </c>
      <c r="H256">
        <v>5.8831515000000001E-2</v>
      </c>
      <c r="I256">
        <v>176</v>
      </c>
      <c r="J256" t="s">
        <v>6343</v>
      </c>
      <c r="K256" t="s">
        <v>6344</v>
      </c>
    </row>
    <row r="257" spans="1:11">
      <c r="A257" t="s">
        <v>6345</v>
      </c>
      <c r="B257" t="s">
        <v>6346</v>
      </c>
      <c r="C257">
        <v>36</v>
      </c>
      <c r="D257">
        <v>0.59399469699999996</v>
      </c>
      <c r="E257">
        <v>1.5402525389999999</v>
      </c>
      <c r="F257">
        <v>1.0547343000000001E-2</v>
      </c>
      <c r="G257">
        <v>7.6224712999999999E-2</v>
      </c>
      <c r="H257">
        <v>5.8831515000000001E-2</v>
      </c>
      <c r="I257">
        <v>365</v>
      </c>
      <c r="J257" t="s">
        <v>6019</v>
      </c>
      <c r="K257" t="s">
        <v>6347</v>
      </c>
    </row>
    <row r="258" spans="1:11">
      <c r="A258" t="s">
        <v>1668</v>
      </c>
      <c r="B258" t="s">
        <v>1669</v>
      </c>
      <c r="C258">
        <v>46</v>
      </c>
      <c r="D258">
        <v>0.56434809200000002</v>
      </c>
      <c r="E258">
        <v>1.4942980210000001</v>
      </c>
      <c r="F258">
        <v>1.0547343000000001E-2</v>
      </c>
      <c r="G258">
        <v>7.6224712999999999E-2</v>
      </c>
      <c r="H258">
        <v>5.8831515000000001E-2</v>
      </c>
      <c r="I258">
        <v>359</v>
      </c>
      <c r="J258" t="s">
        <v>5882</v>
      </c>
      <c r="K258" t="s">
        <v>6297</v>
      </c>
    </row>
    <row r="259" spans="1:11">
      <c r="A259" t="s">
        <v>6348</v>
      </c>
      <c r="B259" t="s">
        <v>6349</v>
      </c>
      <c r="C259">
        <v>51</v>
      </c>
      <c r="D259">
        <v>0.54551590599999999</v>
      </c>
      <c r="E259">
        <v>1.456527463</v>
      </c>
      <c r="F259">
        <v>1.0536807E-2</v>
      </c>
      <c r="G259">
        <v>7.6224712999999999E-2</v>
      </c>
      <c r="H259">
        <v>5.8831515000000001E-2</v>
      </c>
      <c r="I259">
        <v>489</v>
      </c>
      <c r="J259" t="s">
        <v>6350</v>
      </c>
      <c r="K259" t="s">
        <v>6351</v>
      </c>
    </row>
    <row r="260" spans="1:11">
      <c r="A260" t="s">
        <v>1889</v>
      </c>
      <c r="B260" t="s">
        <v>1890</v>
      </c>
      <c r="C260">
        <v>135</v>
      </c>
      <c r="D260">
        <v>0.478108117</v>
      </c>
      <c r="E260">
        <v>1.335756723</v>
      </c>
      <c r="F260">
        <v>1.0387351E-2</v>
      </c>
      <c r="G260">
        <v>7.6224712999999999E-2</v>
      </c>
      <c r="H260">
        <v>5.8831515000000001E-2</v>
      </c>
      <c r="I260">
        <v>310</v>
      </c>
      <c r="J260" t="s">
        <v>6352</v>
      </c>
      <c r="K260" t="s">
        <v>6353</v>
      </c>
    </row>
    <row r="261" spans="1:11">
      <c r="A261" t="s">
        <v>6354</v>
      </c>
      <c r="B261" t="s">
        <v>6355</v>
      </c>
      <c r="C261">
        <v>147</v>
      </c>
      <c r="D261">
        <v>0.472783222</v>
      </c>
      <c r="E261">
        <v>1.327594148</v>
      </c>
      <c r="F261">
        <v>1.0536807E-2</v>
      </c>
      <c r="G261">
        <v>7.6224712999999999E-2</v>
      </c>
      <c r="H261">
        <v>5.8831515000000001E-2</v>
      </c>
      <c r="I261">
        <v>310</v>
      </c>
      <c r="J261" t="s">
        <v>6352</v>
      </c>
      <c r="K261" t="s">
        <v>6356</v>
      </c>
    </row>
    <row r="262" spans="1:11">
      <c r="A262" t="s">
        <v>6357</v>
      </c>
      <c r="B262" t="s">
        <v>6358</v>
      </c>
      <c r="C262">
        <v>159</v>
      </c>
      <c r="D262">
        <v>0.46366139499999998</v>
      </c>
      <c r="E262">
        <v>1.3060342060000001</v>
      </c>
      <c r="F262">
        <v>1.0536807E-2</v>
      </c>
      <c r="G262">
        <v>7.6224712999999999E-2</v>
      </c>
      <c r="H262">
        <v>5.8831515000000001E-2</v>
      </c>
      <c r="I262">
        <v>358</v>
      </c>
      <c r="J262" t="s">
        <v>6359</v>
      </c>
      <c r="K262" t="s">
        <v>6360</v>
      </c>
    </row>
    <row r="263" spans="1:11">
      <c r="A263" t="s">
        <v>1660</v>
      </c>
      <c r="B263" t="s">
        <v>1661</v>
      </c>
      <c r="C263">
        <v>100</v>
      </c>
      <c r="D263">
        <v>0.49745678900000001</v>
      </c>
      <c r="E263">
        <v>1.373719753</v>
      </c>
      <c r="F263">
        <v>1.0686262E-2</v>
      </c>
      <c r="G263">
        <v>7.6866821000000002E-2</v>
      </c>
      <c r="H263">
        <v>5.9327104999999998E-2</v>
      </c>
      <c r="I263">
        <v>310</v>
      </c>
      <c r="J263" t="s">
        <v>6361</v>
      </c>
      <c r="K263" t="s">
        <v>6362</v>
      </c>
    </row>
    <row r="264" spans="1:11">
      <c r="A264" t="s">
        <v>6363</v>
      </c>
      <c r="B264" t="s">
        <v>6364</v>
      </c>
      <c r="C264">
        <v>22</v>
      </c>
      <c r="D264">
        <v>0.65957661099999998</v>
      </c>
      <c r="E264">
        <v>1.6547278080000001</v>
      </c>
      <c r="F264">
        <v>1.0859845999999999E-2</v>
      </c>
      <c r="G264">
        <v>7.7811008000000001E-2</v>
      </c>
      <c r="H264">
        <v>6.0055844999999997E-2</v>
      </c>
      <c r="I264">
        <v>163</v>
      </c>
      <c r="J264" t="s">
        <v>6277</v>
      </c>
      <c r="K264" t="s">
        <v>6365</v>
      </c>
    </row>
    <row r="265" spans="1:11">
      <c r="A265" t="s">
        <v>6366</v>
      </c>
      <c r="B265" t="s">
        <v>6367</v>
      </c>
      <c r="C265">
        <v>31</v>
      </c>
      <c r="D265">
        <v>0.618046875</v>
      </c>
      <c r="E265">
        <v>1.593997487</v>
      </c>
      <c r="F265">
        <v>1.0901058999999999E-2</v>
      </c>
      <c r="G265">
        <v>7.7811008000000001E-2</v>
      </c>
      <c r="H265">
        <v>6.0055844999999997E-2</v>
      </c>
      <c r="I265">
        <v>258</v>
      </c>
      <c r="J265" t="s">
        <v>6253</v>
      </c>
      <c r="K265" t="s">
        <v>6316</v>
      </c>
    </row>
    <row r="266" spans="1:11">
      <c r="A266" t="s">
        <v>6368</v>
      </c>
      <c r="B266" t="s">
        <v>6369</v>
      </c>
      <c r="C266">
        <v>19</v>
      </c>
      <c r="D266">
        <v>0.666782977</v>
      </c>
      <c r="E266">
        <v>1.6331770910000001</v>
      </c>
      <c r="F266">
        <v>1.1039162999999999E-2</v>
      </c>
      <c r="G266">
        <v>7.7984267999999995E-2</v>
      </c>
      <c r="H266">
        <v>6.0189569999999998E-2</v>
      </c>
      <c r="I266">
        <v>167</v>
      </c>
      <c r="J266" t="s">
        <v>6370</v>
      </c>
      <c r="K266" t="s">
        <v>6116</v>
      </c>
    </row>
    <row r="267" spans="1:11">
      <c r="A267" t="s">
        <v>6371</v>
      </c>
      <c r="B267" t="s">
        <v>6372</v>
      </c>
      <c r="C267">
        <v>94</v>
      </c>
      <c r="D267">
        <v>0.51058563899999998</v>
      </c>
      <c r="E267">
        <v>1.4055665260000001</v>
      </c>
      <c r="F267">
        <v>1.113463E-2</v>
      </c>
      <c r="G267">
        <v>7.7984267999999995E-2</v>
      </c>
      <c r="H267">
        <v>6.0189569999999998E-2</v>
      </c>
      <c r="I267">
        <v>268</v>
      </c>
      <c r="J267" t="s">
        <v>5632</v>
      </c>
      <c r="K267" t="s">
        <v>6373</v>
      </c>
    </row>
    <row r="268" spans="1:11">
      <c r="A268" t="s">
        <v>6374</v>
      </c>
      <c r="B268" t="s">
        <v>6375</v>
      </c>
      <c r="C268">
        <v>152</v>
      </c>
      <c r="D268">
        <v>0.46857539300000001</v>
      </c>
      <c r="E268">
        <v>1.315952582</v>
      </c>
      <c r="F268">
        <v>1.113463E-2</v>
      </c>
      <c r="G268">
        <v>7.7984267999999995E-2</v>
      </c>
      <c r="H268">
        <v>6.0189569999999998E-2</v>
      </c>
      <c r="I268">
        <v>528</v>
      </c>
      <c r="J268" t="s">
        <v>6376</v>
      </c>
      <c r="K268" t="s">
        <v>6377</v>
      </c>
    </row>
    <row r="269" spans="1:11">
      <c r="A269" t="s">
        <v>6378</v>
      </c>
      <c r="B269" t="s">
        <v>6379</v>
      </c>
      <c r="C269">
        <v>134</v>
      </c>
      <c r="D269">
        <v>0.471353882</v>
      </c>
      <c r="E269">
        <v>1.3158366880000001</v>
      </c>
      <c r="F269">
        <v>1.113463E-2</v>
      </c>
      <c r="G269">
        <v>7.7984267999999995E-2</v>
      </c>
      <c r="H269">
        <v>6.0189569999999998E-2</v>
      </c>
      <c r="I269">
        <v>339</v>
      </c>
      <c r="J269" t="s">
        <v>6380</v>
      </c>
      <c r="K269" t="s">
        <v>6381</v>
      </c>
    </row>
    <row r="270" spans="1:11">
      <c r="A270" t="s">
        <v>6382</v>
      </c>
      <c r="B270" t="s">
        <v>6383</v>
      </c>
      <c r="C270">
        <v>433</v>
      </c>
      <c r="D270">
        <v>0.41504575199999999</v>
      </c>
      <c r="E270">
        <v>1.2041551530000001</v>
      </c>
      <c r="F270">
        <v>1.113463E-2</v>
      </c>
      <c r="G270">
        <v>7.7984267999999995E-2</v>
      </c>
      <c r="H270">
        <v>6.0189569999999998E-2</v>
      </c>
      <c r="I270">
        <v>433</v>
      </c>
      <c r="J270" t="s">
        <v>6384</v>
      </c>
      <c r="K270" t="s">
        <v>6385</v>
      </c>
    </row>
    <row r="271" spans="1:11">
      <c r="A271" t="s">
        <v>6386</v>
      </c>
      <c r="B271" t="s">
        <v>6387</v>
      </c>
      <c r="C271">
        <v>14</v>
      </c>
      <c r="D271">
        <v>0.71971678699999997</v>
      </c>
      <c r="E271">
        <v>1.66974628</v>
      </c>
      <c r="F271">
        <v>1.1208654E-2</v>
      </c>
      <c r="G271">
        <v>7.8208697999999993E-2</v>
      </c>
      <c r="H271">
        <v>6.0362788000000001E-2</v>
      </c>
      <c r="I271">
        <v>163</v>
      </c>
      <c r="J271" t="s">
        <v>6388</v>
      </c>
      <c r="K271" t="s">
        <v>6389</v>
      </c>
    </row>
    <row r="272" spans="1:11">
      <c r="A272" t="s">
        <v>1774</v>
      </c>
      <c r="B272" t="s">
        <v>1775</v>
      </c>
      <c r="C272">
        <v>451</v>
      </c>
      <c r="D272">
        <v>0.42026293999999997</v>
      </c>
      <c r="E272">
        <v>1.2205494020000001</v>
      </c>
      <c r="F272">
        <v>1.1433542E-2</v>
      </c>
      <c r="G272">
        <v>7.9480178999999998E-2</v>
      </c>
      <c r="H272">
        <v>6.1344138999999999E-2</v>
      </c>
      <c r="I272">
        <v>514</v>
      </c>
      <c r="J272" t="s">
        <v>6390</v>
      </c>
      <c r="K272" t="s">
        <v>6391</v>
      </c>
    </row>
    <row r="273" spans="1:11">
      <c r="A273" t="s">
        <v>1624</v>
      </c>
      <c r="B273" t="s">
        <v>1625</v>
      </c>
      <c r="C273">
        <v>18</v>
      </c>
      <c r="D273">
        <v>0.66477548099999995</v>
      </c>
      <c r="E273">
        <v>1.613098484</v>
      </c>
      <c r="F273">
        <v>1.166877E-2</v>
      </c>
      <c r="G273">
        <v>7.9772120000000002E-2</v>
      </c>
      <c r="H273">
        <v>6.1569463999999997E-2</v>
      </c>
      <c r="I273">
        <v>173</v>
      </c>
      <c r="J273" t="s">
        <v>6392</v>
      </c>
      <c r="K273" t="s">
        <v>6393</v>
      </c>
    </row>
    <row r="274" spans="1:11">
      <c r="A274" t="s">
        <v>6394</v>
      </c>
      <c r="B274" t="s">
        <v>6395</v>
      </c>
      <c r="C274">
        <v>18</v>
      </c>
      <c r="D274">
        <v>0.66451295099999996</v>
      </c>
      <c r="E274">
        <v>1.612461447</v>
      </c>
      <c r="F274">
        <v>1.166877E-2</v>
      </c>
      <c r="G274">
        <v>7.9772120000000002E-2</v>
      </c>
      <c r="H274">
        <v>6.1569463999999997E-2</v>
      </c>
      <c r="I274">
        <v>156</v>
      </c>
      <c r="J274" t="s">
        <v>6396</v>
      </c>
      <c r="K274" t="s">
        <v>6397</v>
      </c>
    </row>
    <row r="275" spans="1:11">
      <c r="A275" t="s">
        <v>6398</v>
      </c>
      <c r="B275" t="s">
        <v>6399</v>
      </c>
      <c r="C275">
        <v>18</v>
      </c>
      <c r="D275">
        <v>0.66451295099999996</v>
      </c>
      <c r="E275">
        <v>1.612461447</v>
      </c>
      <c r="F275">
        <v>1.166877E-2</v>
      </c>
      <c r="G275">
        <v>7.9772120000000002E-2</v>
      </c>
      <c r="H275">
        <v>6.1569463999999997E-2</v>
      </c>
      <c r="I275">
        <v>156</v>
      </c>
      <c r="J275" t="s">
        <v>6396</v>
      </c>
      <c r="K275" t="s">
        <v>6397</v>
      </c>
    </row>
    <row r="276" spans="1:11">
      <c r="A276" t="s">
        <v>1915</v>
      </c>
      <c r="B276" t="s">
        <v>1916</v>
      </c>
      <c r="C276">
        <v>55</v>
      </c>
      <c r="D276">
        <v>0.55419257</v>
      </c>
      <c r="E276">
        <v>1.484071409</v>
      </c>
      <c r="F276">
        <v>1.1582998000000001E-2</v>
      </c>
      <c r="G276">
        <v>7.9772120000000002E-2</v>
      </c>
      <c r="H276">
        <v>6.1569463999999997E-2</v>
      </c>
      <c r="I276">
        <v>359</v>
      </c>
      <c r="J276" t="s">
        <v>6400</v>
      </c>
      <c r="K276" t="s">
        <v>6401</v>
      </c>
    </row>
    <row r="277" spans="1:11">
      <c r="A277" t="s">
        <v>6402</v>
      </c>
      <c r="B277" t="s">
        <v>6403</v>
      </c>
      <c r="C277">
        <v>114</v>
      </c>
      <c r="D277">
        <v>0.485745812</v>
      </c>
      <c r="E277">
        <v>1.3456390309999999</v>
      </c>
      <c r="F277">
        <v>1.1732454E-2</v>
      </c>
      <c r="G277">
        <v>7.9772120000000002E-2</v>
      </c>
      <c r="H277">
        <v>6.1569463999999997E-2</v>
      </c>
      <c r="I277">
        <v>290</v>
      </c>
      <c r="J277" t="s">
        <v>6404</v>
      </c>
      <c r="K277" t="s">
        <v>6405</v>
      </c>
    </row>
    <row r="278" spans="1:11">
      <c r="A278" t="s">
        <v>6406</v>
      </c>
      <c r="B278" t="s">
        <v>6407</v>
      </c>
      <c r="C278">
        <v>161</v>
      </c>
      <c r="D278">
        <v>0.45929267899999998</v>
      </c>
      <c r="E278">
        <v>1.294551768</v>
      </c>
      <c r="F278">
        <v>1.1732454E-2</v>
      </c>
      <c r="G278">
        <v>7.9772120000000002E-2</v>
      </c>
      <c r="H278">
        <v>6.1569463999999997E-2</v>
      </c>
      <c r="I278">
        <v>310</v>
      </c>
      <c r="J278" t="s">
        <v>6408</v>
      </c>
      <c r="K278" t="s">
        <v>6409</v>
      </c>
    </row>
    <row r="279" spans="1:11">
      <c r="A279" t="s">
        <v>6410</v>
      </c>
      <c r="B279" t="s">
        <v>6411</v>
      </c>
      <c r="C279">
        <v>54</v>
      </c>
      <c r="D279">
        <v>0.55737675099999995</v>
      </c>
      <c r="E279">
        <v>1.4915408349999999</v>
      </c>
      <c r="F279">
        <v>1.1881910000000001E-2</v>
      </c>
      <c r="G279">
        <v>8.0202888999999999E-2</v>
      </c>
      <c r="H279">
        <v>6.1901939000000003E-2</v>
      </c>
      <c r="I279">
        <v>341</v>
      </c>
      <c r="J279" t="s">
        <v>6412</v>
      </c>
      <c r="K279" t="s">
        <v>6413</v>
      </c>
    </row>
    <row r="280" spans="1:11">
      <c r="A280" t="s">
        <v>6414</v>
      </c>
      <c r="B280" t="s">
        <v>6415</v>
      </c>
      <c r="C280">
        <v>283</v>
      </c>
      <c r="D280">
        <v>0.42747157499999999</v>
      </c>
      <c r="E280">
        <v>1.2266420469999999</v>
      </c>
      <c r="F280">
        <v>1.1881910000000001E-2</v>
      </c>
      <c r="G280">
        <v>8.0202888999999999E-2</v>
      </c>
      <c r="H280">
        <v>6.1901939000000003E-2</v>
      </c>
      <c r="I280">
        <v>361</v>
      </c>
      <c r="J280" t="s">
        <v>6416</v>
      </c>
      <c r="K280" t="s">
        <v>6417</v>
      </c>
    </row>
    <row r="281" spans="1:11">
      <c r="A281" t="s">
        <v>6418</v>
      </c>
      <c r="B281" t="s">
        <v>6419</v>
      </c>
      <c r="C281">
        <v>16</v>
      </c>
      <c r="D281">
        <v>0.70106276300000003</v>
      </c>
      <c r="E281">
        <v>1.6649704910000001</v>
      </c>
      <c r="F281">
        <v>1.1996829000000001E-2</v>
      </c>
      <c r="G281">
        <v>8.0686255999999998E-2</v>
      </c>
      <c r="H281">
        <v>6.2275009999999999E-2</v>
      </c>
      <c r="I281">
        <v>244</v>
      </c>
      <c r="J281" t="s">
        <v>6420</v>
      </c>
      <c r="K281" t="s">
        <v>6421</v>
      </c>
    </row>
    <row r="282" spans="1:11">
      <c r="A282" t="s">
        <v>6422</v>
      </c>
      <c r="B282" t="s">
        <v>6423</v>
      </c>
      <c r="C282">
        <v>37</v>
      </c>
      <c r="D282">
        <v>0.57274761900000004</v>
      </c>
      <c r="E282">
        <v>1.4887588970000001</v>
      </c>
      <c r="F282">
        <v>1.2193002E-2</v>
      </c>
      <c r="G282">
        <v>8.1710660000000004E-2</v>
      </c>
      <c r="H282">
        <v>6.3065661999999995E-2</v>
      </c>
      <c r="I282">
        <v>358</v>
      </c>
      <c r="J282" t="s">
        <v>5757</v>
      </c>
      <c r="K282" t="s">
        <v>6424</v>
      </c>
    </row>
    <row r="283" spans="1:11">
      <c r="A283" t="s">
        <v>1657</v>
      </c>
      <c r="B283" t="s">
        <v>1658</v>
      </c>
      <c r="C283">
        <v>109</v>
      </c>
      <c r="D283">
        <v>0.48819994300000003</v>
      </c>
      <c r="E283">
        <v>1.3505757789999999</v>
      </c>
      <c r="F283">
        <v>1.2330278E-2</v>
      </c>
      <c r="G283">
        <v>8.2334434999999997E-2</v>
      </c>
      <c r="H283">
        <v>6.3547101999999994E-2</v>
      </c>
      <c r="I283">
        <v>544</v>
      </c>
      <c r="J283" t="s">
        <v>6425</v>
      </c>
      <c r="K283" t="s">
        <v>6426</v>
      </c>
    </row>
    <row r="284" spans="1:11">
      <c r="A284" t="s">
        <v>6427</v>
      </c>
      <c r="B284" t="s">
        <v>6428</v>
      </c>
      <c r="C284">
        <v>34</v>
      </c>
      <c r="D284">
        <v>0.58553881699999999</v>
      </c>
      <c r="E284">
        <v>1.5166643719999999</v>
      </c>
      <c r="F284">
        <v>1.2379747E-2</v>
      </c>
      <c r="G284">
        <v>8.2369531999999995E-2</v>
      </c>
      <c r="H284">
        <v>6.3574190000000003E-2</v>
      </c>
      <c r="I284">
        <v>111</v>
      </c>
      <c r="J284" t="s">
        <v>6429</v>
      </c>
      <c r="K284" t="s">
        <v>6430</v>
      </c>
    </row>
    <row r="285" spans="1:11">
      <c r="A285" t="s">
        <v>6431</v>
      </c>
      <c r="B285" t="s">
        <v>6432</v>
      </c>
      <c r="C285">
        <v>12</v>
      </c>
      <c r="D285">
        <v>0.72979638700000005</v>
      </c>
      <c r="E285">
        <v>1.65146064</v>
      </c>
      <c r="F285">
        <v>1.2655372999999999E-2</v>
      </c>
      <c r="G285">
        <v>8.3903771000000002E-2</v>
      </c>
      <c r="H285">
        <v>6.4758340999999997E-2</v>
      </c>
      <c r="I285">
        <v>293</v>
      </c>
      <c r="J285" t="s">
        <v>6433</v>
      </c>
      <c r="K285" t="s">
        <v>6434</v>
      </c>
    </row>
    <row r="286" spans="1:11">
      <c r="A286" t="s">
        <v>2135</v>
      </c>
      <c r="B286" t="s">
        <v>2136</v>
      </c>
      <c r="C286">
        <v>24</v>
      </c>
      <c r="D286">
        <v>0.64443528100000003</v>
      </c>
      <c r="E286">
        <v>1.6301480349999999</v>
      </c>
      <c r="F286">
        <v>1.2821317E-2</v>
      </c>
      <c r="G286">
        <v>8.4331602000000006E-2</v>
      </c>
      <c r="H286">
        <v>6.5088548999999996E-2</v>
      </c>
      <c r="I286">
        <v>276</v>
      </c>
      <c r="J286" t="s">
        <v>6435</v>
      </c>
      <c r="K286" t="s">
        <v>6436</v>
      </c>
    </row>
    <row r="287" spans="1:11">
      <c r="A287" t="s">
        <v>6437</v>
      </c>
      <c r="B287" t="s">
        <v>6438</v>
      </c>
      <c r="C287">
        <v>31</v>
      </c>
      <c r="D287">
        <v>0.61361546300000003</v>
      </c>
      <c r="E287">
        <v>1.582568486</v>
      </c>
      <c r="F287">
        <v>1.2855703E-2</v>
      </c>
      <c r="G287">
        <v>8.4331602000000006E-2</v>
      </c>
      <c r="H287">
        <v>6.5088548999999996E-2</v>
      </c>
      <c r="I287">
        <v>358</v>
      </c>
      <c r="J287" t="s">
        <v>6119</v>
      </c>
      <c r="K287" t="s">
        <v>6439</v>
      </c>
    </row>
    <row r="288" spans="1:11">
      <c r="A288" t="s">
        <v>6440</v>
      </c>
      <c r="B288" t="s">
        <v>6441</v>
      </c>
      <c r="C288">
        <v>63</v>
      </c>
      <c r="D288">
        <v>0.53260827799999999</v>
      </c>
      <c r="E288">
        <v>1.434510519</v>
      </c>
      <c r="F288">
        <v>1.2778645999999999E-2</v>
      </c>
      <c r="G288">
        <v>8.4331602000000006E-2</v>
      </c>
      <c r="H288">
        <v>6.5088548999999996E-2</v>
      </c>
      <c r="I288">
        <v>156</v>
      </c>
      <c r="J288" t="s">
        <v>6442</v>
      </c>
      <c r="K288" t="s">
        <v>6443</v>
      </c>
    </row>
    <row r="289" spans="1:11">
      <c r="A289" t="s">
        <v>6444</v>
      </c>
      <c r="B289" t="s">
        <v>6445</v>
      </c>
      <c r="C289">
        <v>276</v>
      </c>
      <c r="D289">
        <v>0.42963009699999999</v>
      </c>
      <c r="E289">
        <v>1.232539651</v>
      </c>
      <c r="F289">
        <v>1.3077558E-2</v>
      </c>
      <c r="G289">
        <v>8.5485934E-2</v>
      </c>
      <c r="H289">
        <v>6.5979482000000006E-2</v>
      </c>
      <c r="I289">
        <v>350</v>
      </c>
      <c r="J289" t="s">
        <v>6161</v>
      </c>
      <c r="K289" t="s">
        <v>6446</v>
      </c>
    </row>
    <row r="290" spans="1:11">
      <c r="A290" t="s">
        <v>6447</v>
      </c>
      <c r="B290" t="s">
        <v>6448</v>
      </c>
      <c r="C290">
        <v>60</v>
      </c>
      <c r="D290">
        <v>0.54776662399999998</v>
      </c>
      <c r="E290">
        <v>1.4714498549999999</v>
      </c>
      <c r="F290">
        <v>1.3525927E-2</v>
      </c>
      <c r="G290">
        <v>8.8107698999999998E-2</v>
      </c>
      <c r="H290">
        <v>6.8003004000000006E-2</v>
      </c>
      <c r="I290">
        <v>341</v>
      </c>
      <c r="J290" t="s">
        <v>6449</v>
      </c>
      <c r="K290" t="s">
        <v>6450</v>
      </c>
    </row>
    <row r="291" spans="1:11">
      <c r="A291" t="s">
        <v>6451</v>
      </c>
      <c r="B291" t="s">
        <v>6452</v>
      </c>
      <c r="C291">
        <v>12</v>
      </c>
      <c r="D291">
        <v>0.72675546599999996</v>
      </c>
      <c r="E291">
        <v>1.6445793230000001</v>
      </c>
      <c r="F291">
        <v>1.4106288999999999E-2</v>
      </c>
      <c r="G291">
        <v>8.9557329000000005E-2</v>
      </c>
      <c r="H291">
        <v>6.9121852999999997E-2</v>
      </c>
      <c r="I291">
        <v>358</v>
      </c>
      <c r="J291" t="s">
        <v>6453</v>
      </c>
      <c r="K291" t="s">
        <v>6454</v>
      </c>
    </row>
    <row r="292" spans="1:11">
      <c r="A292" t="s">
        <v>6455</v>
      </c>
      <c r="B292" t="s">
        <v>6456</v>
      </c>
      <c r="C292">
        <v>12</v>
      </c>
      <c r="D292">
        <v>0.72675546599999996</v>
      </c>
      <c r="E292">
        <v>1.6445793230000001</v>
      </c>
      <c r="F292">
        <v>1.4106288999999999E-2</v>
      </c>
      <c r="G292">
        <v>8.9557329000000005E-2</v>
      </c>
      <c r="H292">
        <v>6.9121852999999997E-2</v>
      </c>
      <c r="I292">
        <v>358</v>
      </c>
      <c r="J292" t="s">
        <v>6453</v>
      </c>
      <c r="K292" t="s">
        <v>6454</v>
      </c>
    </row>
    <row r="293" spans="1:11">
      <c r="A293" t="s">
        <v>6457</v>
      </c>
      <c r="B293" t="s">
        <v>6458</v>
      </c>
      <c r="C293">
        <v>12</v>
      </c>
      <c r="D293">
        <v>0.72675546599999996</v>
      </c>
      <c r="E293">
        <v>1.6445793230000001</v>
      </c>
      <c r="F293">
        <v>1.4106288999999999E-2</v>
      </c>
      <c r="G293">
        <v>8.9557329000000005E-2</v>
      </c>
      <c r="H293">
        <v>6.9121852999999997E-2</v>
      </c>
      <c r="I293">
        <v>358</v>
      </c>
      <c r="J293" t="s">
        <v>6453</v>
      </c>
      <c r="K293" t="s">
        <v>6454</v>
      </c>
    </row>
    <row r="294" spans="1:11">
      <c r="A294" t="s">
        <v>6459</v>
      </c>
      <c r="B294" t="s">
        <v>6460</v>
      </c>
      <c r="C294">
        <v>12</v>
      </c>
      <c r="D294">
        <v>0.726237303</v>
      </c>
      <c r="E294">
        <v>1.643406768</v>
      </c>
      <c r="F294">
        <v>1.4106288999999999E-2</v>
      </c>
      <c r="G294">
        <v>8.9557329000000005E-2</v>
      </c>
      <c r="H294">
        <v>6.9121852999999997E-2</v>
      </c>
      <c r="I294">
        <v>244</v>
      </c>
      <c r="J294" t="s">
        <v>6461</v>
      </c>
      <c r="K294" t="s">
        <v>6462</v>
      </c>
    </row>
    <row r="295" spans="1:11">
      <c r="A295" t="s">
        <v>6463</v>
      </c>
      <c r="B295" t="s">
        <v>6464</v>
      </c>
      <c r="C295">
        <v>17</v>
      </c>
      <c r="D295">
        <v>0.68046798900000005</v>
      </c>
      <c r="E295">
        <v>1.635247541</v>
      </c>
      <c r="F295">
        <v>1.4133041000000001E-2</v>
      </c>
      <c r="G295">
        <v>8.9557329000000005E-2</v>
      </c>
      <c r="H295">
        <v>6.9121852999999997E-2</v>
      </c>
      <c r="I295">
        <v>268</v>
      </c>
      <c r="J295" t="s">
        <v>5601</v>
      </c>
      <c r="K295" t="s">
        <v>6465</v>
      </c>
    </row>
    <row r="296" spans="1:11">
      <c r="A296" t="s">
        <v>6466</v>
      </c>
      <c r="B296" t="s">
        <v>6467</v>
      </c>
      <c r="C296">
        <v>55</v>
      </c>
      <c r="D296">
        <v>0.54942636099999997</v>
      </c>
      <c r="E296">
        <v>1.471307986</v>
      </c>
      <c r="F296">
        <v>1.3974296000000001E-2</v>
      </c>
      <c r="G296">
        <v>8.9557329000000005E-2</v>
      </c>
      <c r="H296">
        <v>6.9121852999999997E-2</v>
      </c>
      <c r="I296">
        <v>367</v>
      </c>
      <c r="J296" t="s">
        <v>6468</v>
      </c>
      <c r="K296" t="s">
        <v>6469</v>
      </c>
    </row>
    <row r="297" spans="1:11">
      <c r="A297" t="s">
        <v>6470</v>
      </c>
      <c r="B297" t="s">
        <v>6471</v>
      </c>
      <c r="C297">
        <v>82</v>
      </c>
      <c r="D297">
        <v>0.504469791</v>
      </c>
      <c r="E297">
        <v>1.3765687579999999</v>
      </c>
      <c r="F297">
        <v>1.4123752E-2</v>
      </c>
      <c r="G297">
        <v>8.9557329000000005E-2</v>
      </c>
      <c r="H297">
        <v>6.9121852999999997E-2</v>
      </c>
      <c r="I297">
        <v>398</v>
      </c>
      <c r="J297" t="s">
        <v>6472</v>
      </c>
      <c r="K297" t="s">
        <v>6473</v>
      </c>
    </row>
    <row r="298" spans="1:11">
      <c r="A298" t="s">
        <v>1885</v>
      </c>
      <c r="B298" t="s">
        <v>6474</v>
      </c>
      <c r="C298">
        <v>133</v>
      </c>
      <c r="D298">
        <v>0.47439741099999999</v>
      </c>
      <c r="E298">
        <v>1.3232773179999999</v>
      </c>
      <c r="F298">
        <v>1.3824839E-2</v>
      </c>
      <c r="G298">
        <v>8.9557329000000005E-2</v>
      </c>
      <c r="H298">
        <v>6.9121852999999997E-2</v>
      </c>
      <c r="I298">
        <v>310</v>
      </c>
      <c r="J298" t="s">
        <v>6352</v>
      </c>
      <c r="K298" t="s">
        <v>6475</v>
      </c>
    </row>
    <row r="299" spans="1:11">
      <c r="A299" t="s">
        <v>6476</v>
      </c>
      <c r="B299" t="s">
        <v>6477</v>
      </c>
      <c r="C299">
        <v>28</v>
      </c>
      <c r="D299">
        <v>0.60203162399999999</v>
      </c>
      <c r="E299">
        <v>1.543695247</v>
      </c>
      <c r="F299">
        <v>1.4280683000000001E-2</v>
      </c>
      <c r="G299">
        <v>8.9578827E-2</v>
      </c>
      <c r="H299">
        <v>6.9138446000000006E-2</v>
      </c>
      <c r="I299">
        <v>266</v>
      </c>
      <c r="J299" t="s">
        <v>5946</v>
      </c>
      <c r="K299" t="s">
        <v>6478</v>
      </c>
    </row>
    <row r="300" spans="1:11">
      <c r="A300" t="s">
        <v>6479</v>
      </c>
      <c r="B300" t="s">
        <v>6480</v>
      </c>
      <c r="C300">
        <v>75</v>
      </c>
      <c r="D300">
        <v>0.50821190500000002</v>
      </c>
      <c r="E300">
        <v>1.3808741410000001</v>
      </c>
      <c r="F300">
        <v>1.4273208000000001E-2</v>
      </c>
      <c r="G300">
        <v>8.9578827E-2</v>
      </c>
      <c r="H300">
        <v>6.9138446000000006E-2</v>
      </c>
      <c r="I300">
        <v>276</v>
      </c>
      <c r="J300" t="s">
        <v>6481</v>
      </c>
      <c r="K300" t="s">
        <v>6482</v>
      </c>
    </row>
    <row r="301" spans="1:11">
      <c r="A301" t="s">
        <v>6483</v>
      </c>
      <c r="B301" t="s">
        <v>6484</v>
      </c>
      <c r="C301">
        <v>133</v>
      </c>
      <c r="D301">
        <v>0.47382391899999998</v>
      </c>
      <c r="E301">
        <v>1.3216776290000001</v>
      </c>
      <c r="F301">
        <v>1.4273208000000001E-2</v>
      </c>
      <c r="G301">
        <v>8.9578827E-2</v>
      </c>
      <c r="H301">
        <v>6.9138446000000006E-2</v>
      </c>
      <c r="I301">
        <v>339</v>
      </c>
      <c r="J301" t="s">
        <v>6380</v>
      </c>
      <c r="K301" t="s">
        <v>6381</v>
      </c>
    </row>
    <row r="302" spans="1:11">
      <c r="A302" t="s">
        <v>6485</v>
      </c>
      <c r="B302" t="s">
        <v>6486</v>
      </c>
      <c r="C302">
        <v>87</v>
      </c>
      <c r="D302">
        <v>0.50564610700000001</v>
      </c>
      <c r="E302">
        <v>1.382674467</v>
      </c>
      <c r="F302">
        <v>1.4721577E-2</v>
      </c>
      <c r="G302">
        <v>9.2034559000000002E-2</v>
      </c>
      <c r="H302">
        <v>7.1033820999999997E-2</v>
      </c>
      <c r="I302">
        <v>358</v>
      </c>
      <c r="J302" t="s">
        <v>6487</v>
      </c>
      <c r="K302" t="s">
        <v>6488</v>
      </c>
    </row>
    <row r="303" spans="1:11">
      <c r="A303" t="s">
        <v>2122</v>
      </c>
      <c r="B303" t="s">
        <v>2123</v>
      </c>
      <c r="C303">
        <v>58</v>
      </c>
      <c r="D303">
        <v>0.53617849900000003</v>
      </c>
      <c r="E303">
        <v>1.438293423</v>
      </c>
      <c r="F303">
        <v>1.5020489999999999E-2</v>
      </c>
      <c r="G303">
        <v>9.3589206999999994E-2</v>
      </c>
      <c r="H303">
        <v>7.2233723999999999E-2</v>
      </c>
      <c r="I303">
        <v>361</v>
      </c>
      <c r="J303" t="s">
        <v>6097</v>
      </c>
      <c r="K303" t="s">
        <v>6489</v>
      </c>
    </row>
    <row r="304" spans="1:11">
      <c r="A304" t="s">
        <v>6490</v>
      </c>
      <c r="B304" t="s">
        <v>6491</v>
      </c>
      <c r="C304">
        <v>54</v>
      </c>
      <c r="D304">
        <v>0.55124527999999995</v>
      </c>
      <c r="E304">
        <v>1.475133013</v>
      </c>
      <c r="F304">
        <v>1.5169946E-2</v>
      </c>
      <c r="G304">
        <v>9.3892393000000005E-2</v>
      </c>
      <c r="H304">
        <v>7.2467727999999995E-2</v>
      </c>
      <c r="I304">
        <v>168</v>
      </c>
      <c r="J304" t="s">
        <v>6492</v>
      </c>
      <c r="K304" t="s">
        <v>6278</v>
      </c>
    </row>
    <row r="305" spans="1:11">
      <c r="A305" t="s">
        <v>6493</v>
      </c>
      <c r="B305" t="s">
        <v>6494</v>
      </c>
      <c r="C305">
        <v>54</v>
      </c>
      <c r="D305">
        <v>0.55124527999999995</v>
      </c>
      <c r="E305">
        <v>1.475133013</v>
      </c>
      <c r="F305">
        <v>1.5169946E-2</v>
      </c>
      <c r="G305">
        <v>9.3892393000000005E-2</v>
      </c>
      <c r="H305">
        <v>7.2467727999999995E-2</v>
      </c>
      <c r="I305">
        <v>168</v>
      </c>
      <c r="J305" t="s">
        <v>6492</v>
      </c>
      <c r="K305" t="s">
        <v>6278</v>
      </c>
    </row>
    <row r="306" spans="1:11">
      <c r="A306" t="s">
        <v>1620</v>
      </c>
      <c r="B306" t="s">
        <v>1621</v>
      </c>
      <c r="C306">
        <v>32</v>
      </c>
      <c r="D306">
        <v>0.61723741099999996</v>
      </c>
      <c r="E306">
        <v>1.5960641820000001</v>
      </c>
      <c r="F306">
        <v>1.5246101E-2</v>
      </c>
      <c r="G306">
        <v>9.4051277000000003E-2</v>
      </c>
      <c r="H306">
        <v>7.2590357999999994E-2</v>
      </c>
      <c r="I306">
        <v>258</v>
      </c>
      <c r="J306" t="s">
        <v>6253</v>
      </c>
      <c r="K306" t="s">
        <v>6495</v>
      </c>
    </row>
    <row r="307" spans="1:11">
      <c r="A307" t="s">
        <v>6496</v>
      </c>
      <c r="B307" t="s">
        <v>6497</v>
      </c>
      <c r="C307">
        <v>41</v>
      </c>
      <c r="D307">
        <v>0.56692836800000002</v>
      </c>
      <c r="E307">
        <v>1.487238976</v>
      </c>
      <c r="F307">
        <v>1.5485802E-2</v>
      </c>
      <c r="G307">
        <v>9.4901477999999997E-2</v>
      </c>
      <c r="H307">
        <v>7.3246557000000004E-2</v>
      </c>
      <c r="I307">
        <v>268</v>
      </c>
      <c r="J307" t="s">
        <v>6498</v>
      </c>
      <c r="K307" t="s">
        <v>6499</v>
      </c>
    </row>
    <row r="308" spans="1:11">
      <c r="A308" t="s">
        <v>6500</v>
      </c>
      <c r="B308" t="s">
        <v>6501</v>
      </c>
      <c r="C308">
        <v>165</v>
      </c>
      <c r="D308">
        <v>0.45719160399999997</v>
      </c>
      <c r="E308">
        <v>1.2903422600000001</v>
      </c>
      <c r="F308">
        <v>1.5470332E-2</v>
      </c>
      <c r="G308">
        <v>9.4901477999999997E-2</v>
      </c>
      <c r="H308">
        <v>7.3246557000000004E-2</v>
      </c>
      <c r="I308">
        <v>398</v>
      </c>
      <c r="J308" t="s">
        <v>6502</v>
      </c>
      <c r="K308" t="s">
        <v>6503</v>
      </c>
    </row>
    <row r="309" spans="1:11">
      <c r="A309" t="s">
        <v>6504</v>
      </c>
      <c r="B309" t="s">
        <v>6505</v>
      </c>
      <c r="C309">
        <v>52</v>
      </c>
      <c r="D309">
        <v>0.53671817600000005</v>
      </c>
      <c r="E309">
        <v>1.4357566310000001</v>
      </c>
      <c r="F309">
        <v>1.5770717E-2</v>
      </c>
      <c r="G309">
        <v>9.6330642999999994E-2</v>
      </c>
      <c r="H309">
        <v>7.4349609999999997E-2</v>
      </c>
      <c r="I309">
        <v>489</v>
      </c>
      <c r="J309" t="s">
        <v>6506</v>
      </c>
      <c r="K309" t="s">
        <v>6351</v>
      </c>
    </row>
    <row r="310" spans="1:11">
      <c r="A310" t="s">
        <v>6507</v>
      </c>
      <c r="B310" t="s">
        <v>6508</v>
      </c>
      <c r="C310">
        <v>18</v>
      </c>
      <c r="D310">
        <v>0.65145835500000004</v>
      </c>
      <c r="E310">
        <v>1.5807840630000001</v>
      </c>
      <c r="F310">
        <v>1.5997728999999999E-2</v>
      </c>
      <c r="G310">
        <v>9.7397941000000002E-2</v>
      </c>
      <c r="H310">
        <v>7.5173369000000004E-2</v>
      </c>
      <c r="I310">
        <v>359</v>
      </c>
      <c r="J310" t="s">
        <v>6002</v>
      </c>
      <c r="K310" t="s">
        <v>6509</v>
      </c>
    </row>
    <row r="311" spans="1:11">
      <c r="A311" t="s">
        <v>6510</v>
      </c>
      <c r="B311" t="s">
        <v>6511</v>
      </c>
      <c r="C311">
        <v>35</v>
      </c>
      <c r="D311">
        <v>0.59105363799999999</v>
      </c>
      <c r="E311">
        <v>1.5340551520000001</v>
      </c>
      <c r="F311">
        <v>1.6705252E-2</v>
      </c>
      <c r="G311">
        <v>0.100393173</v>
      </c>
      <c r="H311">
        <v>7.7485139999999994E-2</v>
      </c>
      <c r="I311">
        <v>138</v>
      </c>
      <c r="J311" t="s">
        <v>6512</v>
      </c>
      <c r="K311" t="s">
        <v>6513</v>
      </c>
    </row>
    <row r="312" spans="1:11">
      <c r="A312" t="s">
        <v>6514</v>
      </c>
      <c r="B312" t="s">
        <v>6515</v>
      </c>
      <c r="C312">
        <v>50</v>
      </c>
      <c r="D312">
        <v>0.54947950199999995</v>
      </c>
      <c r="E312">
        <v>1.465669069</v>
      </c>
      <c r="F312">
        <v>1.6671874E-2</v>
      </c>
      <c r="G312">
        <v>0.100393173</v>
      </c>
      <c r="H312">
        <v>7.7485139999999994E-2</v>
      </c>
      <c r="I312">
        <v>268</v>
      </c>
      <c r="J312" t="s">
        <v>6498</v>
      </c>
      <c r="K312" t="s">
        <v>6516</v>
      </c>
    </row>
    <row r="313" spans="1:11">
      <c r="A313" t="s">
        <v>1821</v>
      </c>
      <c r="B313" t="s">
        <v>1822</v>
      </c>
      <c r="C313">
        <v>58</v>
      </c>
      <c r="D313">
        <v>0.534107467</v>
      </c>
      <c r="E313">
        <v>1.432737902</v>
      </c>
      <c r="F313">
        <v>1.6671874E-2</v>
      </c>
      <c r="G313">
        <v>0.100393173</v>
      </c>
      <c r="H313">
        <v>7.7485139999999994E-2</v>
      </c>
      <c r="I313">
        <v>397</v>
      </c>
      <c r="J313" t="s">
        <v>6517</v>
      </c>
      <c r="K313" t="s">
        <v>6518</v>
      </c>
    </row>
    <row r="314" spans="1:11">
      <c r="A314" t="s">
        <v>6519</v>
      </c>
      <c r="B314" t="s">
        <v>6520</v>
      </c>
      <c r="C314">
        <v>382</v>
      </c>
      <c r="D314">
        <v>0.41575380000000001</v>
      </c>
      <c r="E314">
        <v>1.2033820340000001</v>
      </c>
      <c r="F314">
        <v>1.6671874E-2</v>
      </c>
      <c r="G314">
        <v>0.100393173</v>
      </c>
      <c r="H314">
        <v>7.7485139999999994E-2</v>
      </c>
      <c r="I314">
        <v>433</v>
      </c>
      <c r="J314" t="s">
        <v>6521</v>
      </c>
      <c r="K314" t="s">
        <v>6522</v>
      </c>
    </row>
    <row r="315" spans="1:11">
      <c r="A315" t="s">
        <v>6523</v>
      </c>
      <c r="B315" t="s">
        <v>6524</v>
      </c>
      <c r="C315">
        <v>18</v>
      </c>
      <c r="D315">
        <v>0.64801566200000005</v>
      </c>
      <c r="E315">
        <v>1.5724302610000001</v>
      </c>
      <c r="F315">
        <v>1.6929606999999999E-2</v>
      </c>
      <c r="G315">
        <v>0.101343979</v>
      </c>
      <c r="H315">
        <v>7.8218988000000003E-2</v>
      </c>
      <c r="I315">
        <v>378</v>
      </c>
      <c r="J315" t="s">
        <v>6525</v>
      </c>
      <c r="K315" t="s">
        <v>6526</v>
      </c>
    </row>
    <row r="316" spans="1:11">
      <c r="A316" t="s">
        <v>6527</v>
      </c>
      <c r="B316" t="s">
        <v>6528</v>
      </c>
      <c r="C316">
        <v>89</v>
      </c>
      <c r="D316">
        <v>0.49812594300000002</v>
      </c>
      <c r="E316">
        <v>1.3657825589999999</v>
      </c>
      <c r="F316">
        <v>1.6972260999999999E-2</v>
      </c>
      <c r="G316">
        <v>0.101343979</v>
      </c>
      <c r="H316">
        <v>7.8218988000000003E-2</v>
      </c>
      <c r="I316">
        <v>376</v>
      </c>
      <c r="J316" t="s">
        <v>6337</v>
      </c>
      <c r="K316" t="s">
        <v>6529</v>
      </c>
    </row>
    <row r="317" spans="1:11">
      <c r="A317" t="s">
        <v>6530</v>
      </c>
      <c r="B317" t="s">
        <v>6531</v>
      </c>
      <c r="C317">
        <v>23</v>
      </c>
      <c r="D317">
        <v>0.62541686299999999</v>
      </c>
      <c r="E317">
        <v>1.572699587</v>
      </c>
      <c r="F317">
        <v>1.7195579999999999E-2</v>
      </c>
      <c r="G317">
        <v>0.101699572</v>
      </c>
      <c r="H317">
        <v>7.8493439999999998E-2</v>
      </c>
      <c r="I317">
        <v>339</v>
      </c>
      <c r="J317" t="s">
        <v>6532</v>
      </c>
      <c r="K317" t="s">
        <v>6533</v>
      </c>
    </row>
    <row r="318" spans="1:11">
      <c r="A318" t="s">
        <v>6534</v>
      </c>
      <c r="B318" t="s">
        <v>6535</v>
      </c>
      <c r="C318">
        <v>27</v>
      </c>
      <c r="D318">
        <v>0.60454136800000002</v>
      </c>
      <c r="E318">
        <v>1.544446553</v>
      </c>
      <c r="F318">
        <v>1.7195579999999999E-2</v>
      </c>
      <c r="G318">
        <v>0.101699572</v>
      </c>
      <c r="H318">
        <v>7.8493439999999998E-2</v>
      </c>
      <c r="I318">
        <v>156</v>
      </c>
      <c r="J318" t="s">
        <v>6536</v>
      </c>
      <c r="K318" t="s">
        <v>6537</v>
      </c>
    </row>
    <row r="319" spans="1:11">
      <c r="A319" t="s">
        <v>6538</v>
      </c>
      <c r="B319" t="s">
        <v>6539</v>
      </c>
      <c r="C319">
        <v>27</v>
      </c>
      <c r="D319">
        <v>0.60454136800000002</v>
      </c>
      <c r="E319">
        <v>1.544446553</v>
      </c>
      <c r="F319">
        <v>1.7195579999999999E-2</v>
      </c>
      <c r="G319">
        <v>0.101699572</v>
      </c>
      <c r="H319">
        <v>7.8493439999999998E-2</v>
      </c>
      <c r="I319">
        <v>156</v>
      </c>
      <c r="J319" t="s">
        <v>6536</v>
      </c>
      <c r="K319" t="s">
        <v>6537</v>
      </c>
    </row>
    <row r="320" spans="1:11">
      <c r="A320" t="s">
        <v>2021</v>
      </c>
      <c r="B320" t="s">
        <v>2022</v>
      </c>
      <c r="C320">
        <v>19</v>
      </c>
      <c r="D320">
        <v>0.65291360899999995</v>
      </c>
      <c r="E320">
        <v>1.5992063160000001</v>
      </c>
      <c r="F320">
        <v>1.7532748000000001E-2</v>
      </c>
      <c r="G320">
        <v>0.10241031</v>
      </c>
      <c r="H320">
        <v>7.9042000000000001E-2</v>
      </c>
      <c r="I320">
        <v>358</v>
      </c>
      <c r="J320" t="s">
        <v>6540</v>
      </c>
      <c r="K320" t="s">
        <v>6541</v>
      </c>
    </row>
    <row r="321" spans="1:11">
      <c r="A321" t="s">
        <v>6542</v>
      </c>
      <c r="B321" t="s">
        <v>6543</v>
      </c>
      <c r="C321">
        <v>23</v>
      </c>
      <c r="D321">
        <v>0.62418577900000005</v>
      </c>
      <c r="E321">
        <v>1.569603852</v>
      </c>
      <c r="F321">
        <v>1.7499918E-2</v>
      </c>
      <c r="G321">
        <v>0.10241031</v>
      </c>
      <c r="H321">
        <v>7.9042000000000001E-2</v>
      </c>
      <c r="I321">
        <v>309</v>
      </c>
      <c r="J321" t="s">
        <v>6544</v>
      </c>
      <c r="K321" t="s">
        <v>6545</v>
      </c>
    </row>
    <row r="322" spans="1:11">
      <c r="A322" t="s">
        <v>6546</v>
      </c>
      <c r="B322" t="s">
        <v>6547</v>
      </c>
      <c r="C322">
        <v>25</v>
      </c>
      <c r="D322">
        <v>0.61521878799999996</v>
      </c>
      <c r="E322">
        <v>1.5622270389999999</v>
      </c>
      <c r="F322">
        <v>1.7535414999999999E-2</v>
      </c>
      <c r="G322">
        <v>0.10241031</v>
      </c>
      <c r="H322">
        <v>7.9042000000000001E-2</v>
      </c>
      <c r="I322">
        <v>347</v>
      </c>
      <c r="J322" t="s">
        <v>6548</v>
      </c>
      <c r="K322" t="s">
        <v>6549</v>
      </c>
    </row>
    <row r="323" spans="1:11">
      <c r="A323" t="s">
        <v>6550</v>
      </c>
      <c r="B323" t="s">
        <v>6551</v>
      </c>
      <c r="C323">
        <v>41</v>
      </c>
      <c r="D323">
        <v>0.56463962999999995</v>
      </c>
      <c r="E323">
        <v>1.481234867</v>
      </c>
      <c r="F323">
        <v>1.7590606000000002E-2</v>
      </c>
      <c r="G323">
        <v>0.10241031</v>
      </c>
      <c r="H323">
        <v>7.9042000000000001E-2</v>
      </c>
      <c r="I323">
        <v>276</v>
      </c>
      <c r="J323" t="s">
        <v>5792</v>
      </c>
      <c r="K323" t="s">
        <v>6552</v>
      </c>
    </row>
    <row r="324" spans="1:11">
      <c r="A324" t="s">
        <v>1653</v>
      </c>
      <c r="B324" t="s">
        <v>1654</v>
      </c>
      <c r="C324">
        <v>114</v>
      </c>
      <c r="D324">
        <v>0.479205504</v>
      </c>
      <c r="E324">
        <v>1.327520719</v>
      </c>
      <c r="F324">
        <v>1.7573032999999998E-2</v>
      </c>
      <c r="G324">
        <v>0.10241031</v>
      </c>
      <c r="H324">
        <v>7.9042000000000001E-2</v>
      </c>
      <c r="I324">
        <v>544</v>
      </c>
      <c r="J324" t="s">
        <v>6553</v>
      </c>
      <c r="K324" t="s">
        <v>6554</v>
      </c>
    </row>
    <row r="325" spans="1:11">
      <c r="A325" t="s">
        <v>6555</v>
      </c>
      <c r="B325" t="s">
        <v>6556</v>
      </c>
      <c r="C325">
        <v>30</v>
      </c>
      <c r="D325">
        <v>0.60432434599999996</v>
      </c>
      <c r="E325">
        <v>1.5549774439999999</v>
      </c>
      <c r="F325">
        <v>1.7732465999999999E-2</v>
      </c>
      <c r="G325">
        <v>0.102914592</v>
      </c>
      <c r="H325">
        <v>7.9431213000000001E-2</v>
      </c>
      <c r="I325">
        <v>339</v>
      </c>
      <c r="J325" t="s">
        <v>6557</v>
      </c>
      <c r="K325" t="s">
        <v>6558</v>
      </c>
    </row>
    <row r="326" spans="1:11">
      <c r="A326" t="s">
        <v>6559</v>
      </c>
      <c r="B326" t="s">
        <v>6560</v>
      </c>
      <c r="C326">
        <v>67</v>
      </c>
      <c r="D326">
        <v>0.51857722299999998</v>
      </c>
      <c r="E326">
        <v>1.398048797</v>
      </c>
      <c r="F326">
        <v>1.7873420000000001E-2</v>
      </c>
      <c r="G326">
        <v>0.103410499</v>
      </c>
      <c r="H326">
        <v>7.9813963000000002E-2</v>
      </c>
      <c r="I326">
        <v>295</v>
      </c>
      <c r="J326" t="s">
        <v>6561</v>
      </c>
      <c r="K326" t="s">
        <v>6562</v>
      </c>
    </row>
    <row r="327" spans="1:11">
      <c r="A327" t="s">
        <v>6563</v>
      </c>
      <c r="B327" t="s">
        <v>6564</v>
      </c>
      <c r="C327">
        <v>35</v>
      </c>
      <c r="D327">
        <v>0.58532471799999997</v>
      </c>
      <c r="E327">
        <v>1.519185977</v>
      </c>
      <c r="F327">
        <v>1.8210190000000001E-2</v>
      </c>
      <c r="G327">
        <v>0.105032769</v>
      </c>
      <c r="H327">
        <v>8.1066057999999996E-2</v>
      </c>
      <c r="I327">
        <v>255</v>
      </c>
      <c r="J327" t="s">
        <v>6565</v>
      </c>
      <c r="K327" t="s">
        <v>6566</v>
      </c>
    </row>
    <row r="328" spans="1:11">
      <c r="A328" t="s">
        <v>6567</v>
      </c>
      <c r="B328" t="s">
        <v>6568</v>
      </c>
      <c r="C328">
        <v>15</v>
      </c>
      <c r="D328">
        <v>0.689862851</v>
      </c>
      <c r="E328">
        <v>1.620101513</v>
      </c>
      <c r="F328">
        <v>1.8516428000000001E-2</v>
      </c>
      <c r="G328">
        <v>0.105816271</v>
      </c>
      <c r="H328">
        <v>8.1670777999999999E-2</v>
      </c>
      <c r="I328">
        <v>256</v>
      </c>
      <c r="J328" t="s">
        <v>6569</v>
      </c>
      <c r="K328" t="s">
        <v>6570</v>
      </c>
    </row>
    <row r="329" spans="1:11">
      <c r="A329" t="s">
        <v>1734</v>
      </c>
      <c r="B329" t="s">
        <v>1735</v>
      </c>
      <c r="C329">
        <v>35</v>
      </c>
      <c r="D329">
        <v>0.58507946200000005</v>
      </c>
      <c r="E329">
        <v>1.518549425</v>
      </c>
      <c r="F329">
        <v>1.8511178E-2</v>
      </c>
      <c r="G329">
        <v>0.105816271</v>
      </c>
      <c r="H329">
        <v>8.1670777999999999E-2</v>
      </c>
      <c r="I329">
        <v>173</v>
      </c>
      <c r="J329" t="s">
        <v>6571</v>
      </c>
      <c r="K329" t="s">
        <v>6572</v>
      </c>
    </row>
    <row r="330" spans="1:11">
      <c r="A330" t="s">
        <v>6573</v>
      </c>
      <c r="B330" t="s">
        <v>6574</v>
      </c>
      <c r="C330">
        <v>58</v>
      </c>
      <c r="D330">
        <v>0.53065426299999996</v>
      </c>
      <c r="E330">
        <v>1.423474718</v>
      </c>
      <c r="F330">
        <v>1.8474193E-2</v>
      </c>
      <c r="G330">
        <v>0.105816271</v>
      </c>
      <c r="H330">
        <v>8.1670777999999999E-2</v>
      </c>
      <c r="I330">
        <v>358</v>
      </c>
      <c r="J330" t="s">
        <v>6487</v>
      </c>
      <c r="K330" t="s">
        <v>6575</v>
      </c>
    </row>
    <row r="331" spans="1:11">
      <c r="A331" t="s">
        <v>6576</v>
      </c>
      <c r="B331" t="s">
        <v>6577</v>
      </c>
      <c r="C331">
        <v>14</v>
      </c>
      <c r="D331">
        <v>0.70057201999999996</v>
      </c>
      <c r="E331">
        <v>1.6253303320000001</v>
      </c>
      <c r="F331">
        <v>1.9652144E-2</v>
      </c>
      <c r="G331">
        <v>0.111621779</v>
      </c>
      <c r="H331">
        <v>8.6151565999999999E-2</v>
      </c>
      <c r="I331">
        <v>256</v>
      </c>
      <c r="J331" t="s">
        <v>6578</v>
      </c>
      <c r="K331" t="s">
        <v>6570</v>
      </c>
    </row>
    <row r="332" spans="1:11">
      <c r="A332" t="s">
        <v>6579</v>
      </c>
      <c r="B332" t="s">
        <v>6580</v>
      </c>
      <c r="C332">
        <v>14</v>
      </c>
      <c r="D332">
        <v>0.70057201999999996</v>
      </c>
      <c r="E332">
        <v>1.6253303320000001</v>
      </c>
      <c r="F332">
        <v>1.9652144E-2</v>
      </c>
      <c r="G332">
        <v>0.111621779</v>
      </c>
      <c r="H332">
        <v>8.6151565999999999E-2</v>
      </c>
      <c r="I332">
        <v>256</v>
      </c>
      <c r="J332" t="s">
        <v>6578</v>
      </c>
      <c r="K332" t="s">
        <v>6570</v>
      </c>
    </row>
    <row r="333" spans="1:11">
      <c r="A333" t="s">
        <v>6581</v>
      </c>
      <c r="B333" t="s">
        <v>6582</v>
      </c>
      <c r="C333">
        <v>25</v>
      </c>
      <c r="D333">
        <v>0.61102294599999996</v>
      </c>
      <c r="E333">
        <v>1.5515725220000001</v>
      </c>
      <c r="F333">
        <v>1.9975066999999999E-2</v>
      </c>
      <c r="G333">
        <v>0.11311109599999999</v>
      </c>
      <c r="H333">
        <v>8.7301047000000007E-2</v>
      </c>
      <c r="I333">
        <v>295</v>
      </c>
      <c r="J333" t="s">
        <v>6583</v>
      </c>
      <c r="K333" t="s">
        <v>6584</v>
      </c>
    </row>
    <row r="334" spans="1:11">
      <c r="A334" t="s">
        <v>6585</v>
      </c>
      <c r="B334" t="s">
        <v>6586</v>
      </c>
      <c r="C334">
        <v>25</v>
      </c>
      <c r="D334">
        <v>0.61020821000000003</v>
      </c>
      <c r="E334">
        <v>1.5495036600000001</v>
      </c>
      <c r="F334">
        <v>2.0889939E-2</v>
      </c>
      <c r="G334">
        <v>0.117576905</v>
      </c>
      <c r="H334">
        <v>9.0747833E-2</v>
      </c>
      <c r="I334">
        <v>207</v>
      </c>
      <c r="J334" t="s">
        <v>6587</v>
      </c>
      <c r="K334" t="s">
        <v>6588</v>
      </c>
    </row>
    <row r="335" spans="1:11">
      <c r="A335" t="s">
        <v>6589</v>
      </c>
      <c r="B335" t="s">
        <v>6590</v>
      </c>
      <c r="C335">
        <v>25</v>
      </c>
      <c r="D335">
        <v>0.61020821000000003</v>
      </c>
      <c r="E335">
        <v>1.5495036600000001</v>
      </c>
      <c r="F335">
        <v>2.0889939E-2</v>
      </c>
      <c r="G335">
        <v>0.117576905</v>
      </c>
      <c r="H335">
        <v>9.0747833E-2</v>
      </c>
      <c r="I335">
        <v>207</v>
      </c>
      <c r="J335" t="s">
        <v>6587</v>
      </c>
      <c r="K335" t="s">
        <v>6588</v>
      </c>
    </row>
    <row r="336" spans="1:11">
      <c r="A336" t="s">
        <v>6591</v>
      </c>
      <c r="B336" t="s">
        <v>6592</v>
      </c>
      <c r="C336">
        <v>30</v>
      </c>
      <c r="D336">
        <v>0.59706190400000003</v>
      </c>
      <c r="E336">
        <v>1.5362905680000001</v>
      </c>
      <c r="F336">
        <v>2.1369814000000001E-2</v>
      </c>
      <c r="G336">
        <v>0.119915551</v>
      </c>
      <c r="H336">
        <v>9.2552839999999997E-2</v>
      </c>
      <c r="I336">
        <v>358</v>
      </c>
      <c r="J336" t="s">
        <v>5864</v>
      </c>
      <c r="K336" t="s">
        <v>6593</v>
      </c>
    </row>
    <row r="337" spans="1:11">
      <c r="A337" t="s">
        <v>6594</v>
      </c>
      <c r="B337" t="s">
        <v>6595</v>
      </c>
      <c r="C337">
        <v>76</v>
      </c>
      <c r="D337">
        <v>0.51047960800000003</v>
      </c>
      <c r="E337">
        <v>1.386766956</v>
      </c>
      <c r="F337">
        <v>2.1778453E-2</v>
      </c>
      <c r="G337">
        <v>0.121841614</v>
      </c>
      <c r="H337">
        <v>9.4039407000000005E-2</v>
      </c>
      <c r="I337">
        <v>306</v>
      </c>
      <c r="J337" t="s">
        <v>6596</v>
      </c>
      <c r="K337" t="s">
        <v>6597</v>
      </c>
    </row>
    <row r="338" spans="1:11">
      <c r="A338" t="s">
        <v>2093</v>
      </c>
      <c r="B338" t="s">
        <v>2094</v>
      </c>
      <c r="C338">
        <v>88</v>
      </c>
      <c r="D338">
        <v>0.49756428899999999</v>
      </c>
      <c r="E338">
        <v>1.3623229690000001</v>
      </c>
      <c r="F338">
        <v>2.2078840999999998E-2</v>
      </c>
      <c r="G338">
        <v>0.123152335</v>
      </c>
      <c r="H338">
        <v>9.5051044000000001E-2</v>
      </c>
      <c r="I338">
        <v>544</v>
      </c>
      <c r="J338" t="s">
        <v>6598</v>
      </c>
      <c r="K338" t="s">
        <v>6599</v>
      </c>
    </row>
    <row r="339" spans="1:11">
      <c r="A339" t="s">
        <v>6600</v>
      </c>
      <c r="B339" t="s">
        <v>6601</v>
      </c>
      <c r="C339">
        <v>32</v>
      </c>
      <c r="D339">
        <v>0.600105683</v>
      </c>
      <c r="E339">
        <v>1.551764634</v>
      </c>
      <c r="F339">
        <v>2.2189678000000001E-2</v>
      </c>
      <c r="G339">
        <v>0.123401105</v>
      </c>
      <c r="H339">
        <v>9.5243048999999996E-2</v>
      </c>
      <c r="I339">
        <v>258</v>
      </c>
      <c r="J339" t="s">
        <v>6253</v>
      </c>
      <c r="K339" t="s">
        <v>6602</v>
      </c>
    </row>
    <row r="340" spans="1:11">
      <c r="A340" t="s">
        <v>6603</v>
      </c>
      <c r="B340" t="s">
        <v>6604</v>
      </c>
      <c r="C340">
        <v>15</v>
      </c>
      <c r="D340">
        <v>0.68423789099999999</v>
      </c>
      <c r="E340">
        <v>1.606891632</v>
      </c>
      <c r="F340">
        <v>2.2631097999999999E-2</v>
      </c>
      <c r="G340">
        <v>0.12548135699999999</v>
      </c>
      <c r="H340">
        <v>9.6848621999999995E-2</v>
      </c>
      <c r="I340">
        <v>258</v>
      </c>
      <c r="J340" t="s">
        <v>2124</v>
      </c>
      <c r="K340" t="s">
        <v>6605</v>
      </c>
    </row>
    <row r="341" spans="1:11">
      <c r="A341" t="s">
        <v>6606</v>
      </c>
      <c r="B341" t="s">
        <v>6607</v>
      </c>
      <c r="C341">
        <v>15</v>
      </c>
      <c r="D341">
        <v>0.68371239500000003</v>
      </c>
      <c r="E341">
        <v>1.6056575360000001</v>
      </c>
      <c r="F341">
        <v>2.2947611999999999E-2</v>
      </c>
      <c r="G341">
        <v>0.126288341</v>
      </c>
      <c r="H341">
        <v>9.7471466000000007E-2</v>
      </c>
      <c r="I341">
        <v>341</v>
      </c>
      <c r="J341" t="s">
        <v>6608</v>
      </c>
      <c r="K341" t="s">
        <v>6609</v>
      </c>
    </row>
    <row r="342" spans="1:11">
      <c r="A342" t="s">
        <v>6610</v>
      </c>
      <c r="B342" t="s">
        <v>6611</v>
      </c>
      <c r="C342">
        <v>58</v>
      </c>
      <c r="D342">
        <v>0.52481360499999996</v>
      </c>
      <c r="E342">
        <v>1.4078072109999999</v>
      </c>
      <c r="F342">
        <v>2.2980003999999998E-2</v>
      </c>
      <c r="G342">
        <v>0.126288341</v>
      </c>
      <c r="H342">
        <v>9.7471466000000007E-2</v>
      </c>
      <c r="I342">
        <v>266</v>
      </c>
      <c r="J342" t="s">
        <v>5946</v>
      </c>
      <c r="K342" t="s">
        <v>6612</v>
      </c>
    </row>
    <row r="343" spans="1:11">
      <c r="A343" t="s">
        <v>6613</v>
      </c>
      <c r="B343" t="s">
        <v>6614</v>
      </c>
      <c r="C343">
        <v>58</v>
      </c>
      <c r="D343">
        <v>0.52481360499999996</v>
      </c>
      <c r="E343">
        <v>1.4078072109999999</v>
      </c>
      <c r="F343">
        <v>2.2980003999999998E-2</v>
      </c>
      <c r="G343">
        <v>0.126288341</v>
      </c>
      <c r="H343">
        <v>9.7471466000000007E-2</v>
      </c>
      <c r="I343">
        <v>266</v>
      </c>
      <c r="J343" t="s">
        <v>5946</v>
      </c>
      <c r="K343" t="s">
        <v>6612</v>
      </c>
    </row>
    <row r="344" spans="1:11">
      <c r="A344" t="s">
        <v>6615</v>
      </c>
      <c r="B344" t="s">
        <v>6616</v>
      </c>
      <c r="C344">
        <v>17</v>
      </c>
      <c r="D344">
        <v>0.66264489199999999</v>
      </c>
      <c r="E344">
        <v>1.5924164670000001</v>
      </c>
      <c r="F344">
        <v>2.3383724000000002E-2</v>
      </c>
      <c r="G344">
        <v>0.12812905199999999</v>
      </c>
      <c r="H344">
        <v>9.8892157999999994E-2</v>
      </c>
      <c r="I344">
        <v>349</v>
      </c>
      <c r="J344" t="s">
        <v>6617</v>
      </c>
      <c r="K344" t="s">
        <v>6618</v>
      </c>
    </row>
    <row r="345" spans="1:11">
      <c r="A345" t="s">
        <v>6619</v>
      </c>
      <c r="B345" t="s">
        <v>6620</v>
      </c>
      <c r="C345">
        <v>10</v>
      </c>
      <c r="D345">
        <v>0.74009308900000004</v>
      </c>
      <c r="E345">
        <v>1.612541792</v>
      </c>
      <c r="F345">
        <v>2.3941585000000001E-2</v>
      </c>
      <c r="G345">
        <v>0.129780794</v>
      </c>
      <c r="H345">
        <v>0.10016700000000001</v>
      </c>
      <c r="I345">
        <v>104</v>
      </c>
      <c r="J345" t="s">
        <v>6621</v>
      </c>
      <c r="K345" t="s">
        <v>6622</v>
      </c>
    </row>
    <row r="346" spans="1:11">
      <c r="A346" t="s">
        <v>6623</v>
      </c>
      <c r="B346" t="s">
        <v>6624</v>
      </c>
      <c r="C346">
        <v>22</v>
      </c>
      <c r="D346">
        <v>0.62608427099999997</v>
      </c>
      <c r="E346">
        <v>1.5707031389999999</v>
      </c>
      <c r="F346">
        <v>2.3963818000000001E-2</v>
      </c>
      <c r="G346">
        <v>0.129780794</v>
      </c>
      <c r="H346">
        <v>0.10016700000000001</v>
      </c>
      <c r="I346">
        <v>255</v>
      </c>
      <c r="J346" t="s">
        <v>5601</v>
      </c>
      <c r="K346" t="s">
        <v>6625</v>
      </c>
    </row>
    <row r="347" spans="1:11">
      <c r="A347" t="s">
        <v>6626</v>
      </c>
      <c r="B347" t="s">
        <v>6627</v>
      </c>
      <c r="C347">
        <v>23</v>
      </c>
      <c r="D347">
        <v>0.614803039</v>
      </c>
      <c r="E347">
        <v>1.546009618</v>
      </c>
      <c r="F347">
        <v>2.3891052999999999E-2</v>
      </c>
      <c r="G347">
        <v>0.129780794</v>
      </c>
      <c r="H347">
        <v>0.10016700000000001</v>
      </c>
      <c r="I347">
        <v>255</v>
      </c>
      <c r="J347" t="s">
        <v>6578</v>
      </c>
      <c r="K347" t="s">
        <v>6625</v>
      </c>
    </row>
    <row r="348" spans="1:11">
      <c r="A348" t="s">
        <v>6628</v>
      </c>
      <c r="B348" t="s">
        <v>6629</v>
      </c>
      <c r="C348">
        <v>60</v>
      </c>
      <c r="D348">
        <v>0.53075887200000005</v>
      </c>
      <c r="E348">
        <v>1.4257624179999999</v>
      </c>
      <c r="F348">
        <v>2.3881168000000001E-2</v>
      </c>
      <c r="G348">
        <v>0.129780794</v>
      </c>
      <c r="H348">
        <v>0.10016700000000001</v>
      </c>
      <c r="I348">
        <v>358</v>
      </c>
      <c r="J348" t="s">
        <v>6294</v>
      </c>
      <c r="K348" t="s">
        <v>6630</v>
      </c>
    </row>
    <row r="349" spans="1:11">
      <c r="A349" t="s">
        <v>6631</v>
      </c>
      <c r="B349" t="s">
        <v>6632</v>
      </c>
      <c r="C349">
        <v>23</v>
      </c>
      <c r="D349">
        <v>0.61397227300000001</v>
      </c>
      <c r="E349">
        <v>1.5439205389999999</v>
      </c>
      <c r="F349">
        <v>2.4195393999999999E-2</v>
      </c>
      <c r="G349">
        <v>0.13065512800000001</v>
      </c>
      <c r="H349">
        <v>0.100841825</v>
      </c>
      <c r="I349">
        <v>398</v>
      </c>
      <c r="J349" t="s">
        <v>6633</v>
      </c>
      <c r="K349" t="s">
        <v>6634</v>
      </c>
    </row>
    <row r="350" spans="1:11">
      <c r="A350" t="s">
        <v>6635</v>
      </c>
      <c r="B350" t="s">
        <v>6636</v>
      </c>
      <c r="C350">
        <v>22</v>
      </c>
      <c r="D350">
        <v>0.624016664</v>
      </c>
      <c r="E350">
        <v>1.565515982</v>
      </c>
      <c r="F350">
        <v>2.4269085999999999E-2</v>
      </c>
      <c r="G350">
        <v>0.130674296</v>
      </c>
      <c r="H350">
        <v>0.10085661999999999</v>
      </c>
      <c r="I350">
        <v>274</v>
      </c>
      <c r="J350" t="s">
        <v>6637</v>
      </c>
      <c r="K350" t="s">
        <v>6638</v>
      </c>
    </row>
    <row r="351" spans="1:11">
      <c r="A351" t="s">
        <v>6639</v>
      </c>
      <c r="B351" t="s">
        <v>6640</v>
      </c>
      <c r="C351">
        <v>19</v>
      </c>
      <c r="D351">
        <v>0.640092518</v>
      </c>
      <c r="E351">
        <v>1.567803126</v>
      </c>
      <c r="F351">
        <v>2.4359505E-2</v>
      </c>
      <c r="G351">
        <v>0.13078316600000001</v>
      </c>
      <c r="H351">
        <v>0.10094064799999999</v>
      </c>
      <c r="I351">
        <v>6</v>
      </c>
      <c r="J351" t="s">
        <v>6641</v>
      </c>
      <c r="K351" t="s">
        <v>5675</v>
      </c>
    </row>
    <row r="352" spans="1:11">
      <c r="A352" t="s">
        <v>6642</v>
      </c>
      <c r="B352" t="s">
        <v>6643</v>
      </c>
      <c r="C352">
        <v>22</v>
      </c>
      <c r="D352">
        <v>0.62351618900000005</v>
      </c>
      <c r="E352">
        <v>1.564260405</v>
      </c>
      <c r="F352">
        <v>2.4574353E-2</v>
      </c>
      <c r="G352">
        <v>0.13155752800000001</v>
      </c>
      <c r="H352">
        <v>0.10153831300000001</v>
      </c>
      <c r="I352">
        <v>258</v>
      </c>
      <c r="J352" t="s">
        <v>6565</v>
      </c>
      <c r="K352" t="s">
        <v>6644</v>
      </c>
    </row>
    <row r="353" spans="1:11">
      <c r="A353" t="s">
        <v>6645</v>
      </c>
      <c r="B353" t="s">
        <v>6646</v>
      </c>
      <c r="C353">
        <v>16</v>
      </c>
      <c r="D353">
        <v>0.67025402499999998</v>
      </c>
      <c r="E353">
        <v>1.5918020930000001</v>
      </c>
      <c r="F353">
        <v>2.5057704E-2</v>
      </c>
      <c r="G353">
        <v>0.13237707900000001</v>
      </c>
      <c r="H353">
        <v>0.102170856</v>
      </c>
      <c r="I353">
        <v>244</v>
      </c>
      <c r="J353" t="s">
        <v>6420</v>
      </c>
      <c r="K353" t="s">
        <v>6647</v>
      </c>
    </row>
    <row r="354" spans="1:11">
      <c r="A354" t="s">
        <v>6648</v>
      </c>
      <c r="B354" t="s">
        <v>6649</v>
      </c>
      <c r="C354">
        <v>31</v>
      </c>
      <c r="D354">
        <v>0.59013581900000001</v>
      </c>
      <c r="E354">
        <v>1.522012409</v>
      </c>
      <c r="F354">
        <v>2.4931774E-2</v>
      </c>
      <c r="G354">
        <v>0.13237707900000001</v>
      </c>
      <c r="H354">
        <v>0.102170856</v>
      </c>
      <c r="I354">
        <v>216</v>
      </c>
      <c r="J354" t="s">
        <v>6650</v>
      </c>
      <c r="K354" t="s">
        <v>6651</v>
      </c>
    </row>
    <row r="355" spans="1:11">
      <c r="A355" t="s">
        <v>6652</v>
      </c>
      <c r="B355" t="s">
        <v>6653</v>
      </c>
      <c r="C355">
        <v>34</v>
      </c>
      <c r="D355">
        <v>0.57287585100000005</v>
      </c>
      <c r="E355">
        <v>1.4838647199999999</v>
      </c>
      <c r="F355">
        <v>2.5075225999999999E-2</v>
      </c>
      <c r="G355">
        <v>0.13237707900000001</v>
      </c>
      <c r="H355">
        <v>0.102170856</v>
      </c>
      <c r="I355">
        <v>349</v>
      </c>
      <c r="J355" t="s">
        <v>6654</v>
      </c>
      <c r="K355" t="s">
        <v>6655</v>
      </c>
    </row>
    <row r="356" spans="1:11">
      <c r="A356" t="s">
        <v>6656</v>
      </c>
      <c r="B356" t="s">
        <v>6657</v>
      </c>
      <c r="C356">
        <v>123</v>
      </c>
      <c r="D356">
        <v>0.46383939299999999</v>
      </c>
      <c r="E356">
        <v>1.288997795</v>
      </c>
      <c r="F356">
        <v>2.4975025000000001E-2</v>
      </c>
      <c r="G356">
        <v>0.13237707900000001</v>
      </c>
      <c r="H356">
        <v>0.102170856</v>
      </c>
      <c r="I356">
        <v>347</v>
      </c>
      <c r="J356" t="s">
        <v>6658</v>
      </c>
      <c r="K356" t="s">
        <v>6659</v>
      </c>
    </row>
    <row r="357" spans="1:11">
      <c r="A357" t="s">
        <v>6660</v>
      </c>
      <c r="B357" t="s">
        <v>6661</v>
      </c>
      <c r="C357">
        <v>166</v>
      </c>
      <c r="D357">
        <v>0.44953595499999999</v>
      </c>
      <c r="E357">
        <v>1.268650176</v>
      </c>
      <c r="F357">
        <v>2.5082720999999999E-2</v>
      </c>
      <c r="G357">
        <v>0.13237707900000001</v>
      </c>
      <c r="H357">
        <v>0.102170856</v>
      </c>
      <c r="I357">
        <v>341</v>
      </c>
      <c r="J357" t="s">
        <v>6238</v>
      </c>
      <c r="K357" t="s">
        <v>6662</v>
      </c>
    </row>
    <row r="358" spans="1:11">
      <c r="A358" t="s">
        <v>6663</v>
      </c>
      <c r="B358" t="s">
        <v>6664</v>
      </c>
      <c r="C358">
        <v>23</v>
      </c>
      <c r="D358">
        <v>0.608212223</v>
      </c>
      <c r="E358">
        <v>1.5294360760000001</v>
      </c>
      <c r="F358">
        <v>2.5303644E-2</v>
      </c>
      <c r="G358">
        <v>0.13316578600000001</v>
      </c>
      <c r="H358">
        <v>0.102779594</v>
      </c>
      <c r="I358">
        <v>349</v>
      </c>
      <c r="J358" t="s">
        <v>6532</v>
      </c>
      <c r="K358" t="s">
        <v>6665</v>
      </c>
    </row>
    <row r="359" spans="1:11">
      <c r="A359" t="s">
        <v>6666</v>
      </c>
      <c r="B359" t="s">
        <v>6667</v>
      </c>
      <c r="C359">
        <v>10</v>
      </c>
      <c r="D359">
        <v>0.73452656100000002</v>
      </c>
      <c r="E359">
        <v>1.6004132360000001</v>
      </c>
      <c r="F359">
        <v>2.5615795E-2</v>
      </c>
      <c r="G359">
        <v>0.13405119800000001</v>
      </c>
      <c r="H359">
        <v>0.103462969</v>
      </c>
      <c r="I359">
        <v>162</v>
      </c>
      <c r="J359" t="s">
        <v>6668</v>
      </c>
      <c r="K359" t="s">
        <v>6669</v>
      </c>
    </row>
    <row r="360" spans="1:11">
      <c r="A360" t="s">
        <v>6670</v>
      </c>
      <c r="B360" t="s">
        <v>6671</v>
      </c>
      <c r="C360">
        <v>10</v>
      </c>
      <c r="D360">
        <v>0.733659426</v>
      </c>
      <c r="E360">
        <v>1.5985238909999999</v>
      </c>
      <c r="F360">
        <v>2.5615795E-2</v>
      </c>
      <c r="G360">
        <v>0.13405119800000001</v>
      </c>
      <c r="H360">
        <v>0.103462969</v>
      </c>
      <c r="I360">
        <v>138</v>
      </c>
      <c r="J360" t="s">
        <v>6672</v>
      </c>
      <c r="K360" t="s">
        <v>6673</v>
      </c>
    </row>
    <row r="361" spans="1:11">
      <c r="A361" t="s">
        <v>6674</v>
      </c>
      <c r="B361" t="s">
        <v>6675</v>
      </c>
      <c r="C361">
        <v>17</v>
      </c>
      <c r="D361">
        <v>0.65616262999999997</v>
      </c>
      <c r="E361">
        <v>1.5768388010000001</v>
      </c>
      <c r="F361">
        <v>2.6096033000000001E-2</v>
      </c>
      <c r="G361">
        <v>0.13533267399999999</v>
      </c>
      <c r="H361">
        <v>0.104452034</v>
      </c>
      <c r="I361">
        <v>404</v>
      </c>
      <c r="J361" t="s">
        <v>6676</v>
      </c>
      <c r="K361" t="s">
        <v>6677</v>
      </c>
    </row>
    <row r="362" spans="1:11">
      <c r="A362" t="s">
        <v>6678</v>
      </c>
      <c r="B362" t="s">
        <v>6679</v>
      </c>
      <c r="C362">
        <v>15</v>
      </c>
      <c r="D362">
        <v>0.66488582699999998</v>
      </c>
      <c r="E362">
        <v>1.561444472</v>
      </c>
      <c r="F362">
        <v>2.6315788999999999E-2</v>
      </c>
      <c r="G362">
        <v>0.13533267399999999</v>
      </c>
      <c r="H362">
        <v>0.104452034</v>
      </c>
      <c r="I362">
        <v>357</v>
      </c>
      <c r="J362" t="s">
        <v>6680</v>
      </c>
      <c r="K362" t="s">
        <v>6681</v>
      </c>
    </row>
    <row r="363" spans="1:11">
      <c r="A363" t="s">
        <v>6682</v>
      </c>
      <c r="B363" t="s">
        <v>6683</v>
      </c>
      <c r="C363">
        <v>32</v>
      </c>
      <c r="D363">
        <v>0.59356515300000001</v>
      </c>
      <c r="E363">
        <v>1.5348520080000001</v>
      </c>
      <c r="F363">
        <v>2.6114327E-2</v>
      </c>
      <c r="G363">
        <v>0.13533267399999999</v>
      </c>
      <c r="H363">
        <v>0.104452034</v>
      </c>
      <c r="I363">
        <v>413</v>
      </c>
      <c r="J363" t="s">
        <v>6684</v>
      </c>
      <c r="K363" t="s">
        <v>6685</v>
      </c>
    </row>
    <row r="364" spans="1:11">
      <c r="A364" t="s">
        <v>6686</v>
      </c>
      <c r="B364" t="s">
        <v>6687</v>
      </c>
      <c r="C364">
        <v>25</v>
      </c>
      <c r="D364">
        <v>0.60148504000000003</v>
      </c>
      <c r="E364">
        <v>1.527352888</v>
      </c>
      <c r="F364">
        <v>2.6369167999999998E-2</v>
      </c>
      <c r="G364">
        <v>0.13533267399999999</v>
      </c>
      <c r="H364">
        <v>0.104452034</v>
      </c>
      <c r="I364">
        <v>258</v>
      </c>
      <c r="J364" t="s">
        <v>6315</v>
      </c>
      <c r="K364" t="s">
        <v>6688</v>
      </c>
    </row>
    <row r="365" spans="1:11">
      <c r="A365" t="s">
        <v>6689</v>
      </c>
      <c r="B365" t="s">
        <v>6690</v>
      </c>
      <c r="C365">
        <v>25</v>
      </c>
      <c r="D365">
        <v>0.60148504000000003</v>
      </c>
      <c r="E365">
        <v>1.527352888</v>
      </c>
      <c r="F365">
        <v>2.6369167999999998E-2</v>
      </c>
      <c r="G365">
        <v>0.13533267399999999</v>
      </c>
      <c r="H365">
        <v>0.104452034</v>
      </c>
      <c r="I365">
        <v>258</v>
      </c>
      <c r="J365" t="s">
        <v>6315</v>
      </c>
      <c r="K365" t="s">
        <v>6688</v>
      </c>
    </row>
    <row r="366" spans="1:11">
      <c r="A366" t="s">
        <v>1957</v>
      </c>
      <c r="B366" t="s">
        <v>1958</v>
      </c>
      <c r="C366">
        <v>48</v>
      </c>
      <c r="D366">
        <v>0.54299137099999994</v>
      </c>
      <c r="E366">
        <v>1.4434344889999999</v>
      </c>
      <c r="F366">
        <v>2.6284274E-2</v>
      </c>
      <c r="G366">
        <v>0.13533267399999999</v>
      </c>
      <c r="H366">
        <v>0.104452034</v>
      </c>
      <c r="I366">
        <v>266</v>
      </c>
      <c r="J366" t="s">
        <v>6305</v>
      </c>
      <c r="K366" t="s">
        <v>6691</v>
      </c>
    </row>
    <row r="367" spans="1:11">
      <c r="A367" t="s">
        <v>6692</v>
      </c>
      <c r="B367" t="s">
        <v>6693</v>
      </c>
      <c r="C367">
        <v>52</v>
      </c>
      <c r="D367">
        <v>0.52603947299999998</v>
      </c>
      <c r="E367">
        <v>1.407190393</v>
      </c>
      <c r="F367">
        <v>2.5974026000000001E-2</v>
      </c>
      <c r="G367">
        <v>0.13533267399999999</v>
      </c>
      <c r="H367">
        <v>0.104452034</v>
      </c>
      <c r="I367">
        <v>175</v>
      </c>
      <c r="J367" t="s">
        <v>6694</v>
      </c>
      <c r="K367" t="s">
        <v>6695</v>
      </c>
    </row>
    <row r="368" spans="1:11">
      <c r="A368" t="s">
        <v>6696</v>
      </c>
      <c r="B368" t="s">
        <v>6697</v>
      </c>
      <c r="C368">
        <v>14</v>
      </c>
      <c r="D368">
        <v>0.67425773499999997</v>
      </c>
      <c r="E368">
        <v>1.5642810700000001</v>
      </c>
      <c r="F368">
        <v>2.6567481E-2</v>
      </c>
      <c r="G368">
        <v>0.13560333699999999</v>
      </c>
      <c r="H368">
        <v>0.104660936</v>
      </c>
      <c r="I368">
        <v>330</v>
      </c>
      <c r="J368" t="s">
        <v>6698</v>
      </c>
      <c r="K368" t="s">
        <v>6699</v>
      </c>
    </row>
    <row r="369" spans="1:11">
      <c r="A369" t="s">
        <v>6700</v>
      </c>
      <c r="B369" t="s">
        <v>6701</v>
      </c>
      <c r="C369">
        <v>14</v>
      </c>
      <c r="D369">
        <v>0.67425773499999997</v>
      </c>
      <c r="E369">
        <v>1.5642810700000001</v>
      </c>
      <c r="F369">
        <v>2.6567481E-2</v>
      </c>
      <c r="G369">
        <v>0.13560333699999999</v>
      </c>
      <c r="H369">
        <v>0.104660936</v>
      </c>
      <c r="I369">
        <v>330</v>
      </c>
      <c r="J369" t="s">
        <v>6698</v>
      </c>
      <c r="K369" t="s">
        <v>6699</v>
      </c>
    </row>
    <row r="370" spans="1:11">
      <c r="A370" t="s">
        <v>6702</v>
      </c>
      <c r="B370" t="s">
        <v>6703</v>
      </c>
      <c r="C370">
        <v>13</v>
      </c>
      <c r="D370">
        <v>0.68732654400000004</v>
      </c>
      <c r="E370">
        <v>1.5772277699999999</v>
      </c>
      <c r="F370">
        <v>2.7555392000000001E-2</v>
      </c>
      <c r="G370">
        <v>0.13580871899999999</v>
      </c>
      <c r="H370">
        <v>0.10481945400000001</v>
      </c>
      <c r="I370">
        <v>330</v>
      </c>
      <c r="J370" t="s">
        <v>6704</v>
      </c>
      <c r="K370" t="s">
        <v>6699</v>
      </c>
    </row>
    <row r="371" spans="1:11">
      <c r="A371" t="s">
        <v>6705</v>
      </c>
      <c r="B371" t="s">
        <v>6706</v>
      </c>
      <c r="C371">
        <v>11</v>
      </c>
      <c r="D371">
        <v>0.71233265400000001</v>
      </c>
      <c r="E371">
        <v>1.5764195940000001</v>
      </c>
      <c r="F371">
        <v>2.6959765E-2</v>
      </c>
      <c r="G371">
        <v>0.13580871899999999</v>
      </c>
      <c r="H371">
        <v>0.10481945400000001</v>
      </c>
      <c r="I371">
        <v>123</v>
      </c>
      <c r="J371" t="s">
        <v>6242</v>
      </c>
      <c r="K371" t="s">
        <v>6707</v>
      </c>
    </row>
    <row r="372" spans="1:11">
      <c r="A372" t="s">
        <v>6708</v>
      </c>
      <c r="B372" t="s">
        <v>6709</v>
      </c>
      <c r="C372">
        <v>11</v>
      </c>
      <c r="D372">
        <v>0.71233265400000001</v>
      </c>
      <c r="E372">
        <v>1.5764195940000001</v>
      </c>
      <c r="F372">
        <v>2.6959765E-2</v>
      </c>
      <c r="G372">
        <v>0.13580871899999999</v>
      </c>
      <c r="H372">
        <v>0.10481945400000001</v>
      </c>
      <c r="I372">
        <v>123</v>
      </c>
      <c r="J372" t="s">
        <v>6242</v>
      </c>
      <c r="K372" t="s">
        <v>6707</v>
      </c>
    </row>
    <row r="373" spans="1:11">
      <c r="A373" t="s">
        <v>6710</v>
      </c>
      <c r="B373" t="s">
        <v>6711</v>
      </c>
      <c r="C373">
        <v>15</v>
      </c>
      <c r="D373">
        <v>0.66144050499999996</v>
      </c>
      <c r="E373">
        <v>1.5533533390000001</v>
      </c>
      <c r="F373">
        <v>2.7368421E-2</v>
      </c>
      <c r="G373">
        <v>0.13580871899999999</v>
      </c>
      <c r="H373">
        <v>0.10481945400000001</v>
      </c>
      <c r="I373">
        <v>330</v>
      </c>
      <c r="J373" t="s">
        <v>6712</v>
      </c>
      <c r="K373" t="s">
        <v>6699</v>
      </c>
    </row>
    <row r="374" spans="1:11">
      <c r="A374" t="s">
        <v>6713</v>
      </c>
      <c r="B374" t="s">
        <v>6714</v>
      </c>
      <c r="C374">
        <v>22</v>
      </c>
      <c r="D374">
        <v>0.61335674100000004</v>
      </c>
      <c r="E374">
        <v>1.5387726589999999</v>
      </c>
      <c r="F374">
        <v>2.7411168E-2</v>
      </c>
      <c r="G374">
        <v>0.13580871899999999</v>
      </c>
      <c r="H374">
        <v>0.10481945400000001</v>
      </c>
      <c r="I374">
        <v>258</v>
      </c>
      <c r="J374" t="s">
        <v>6253</v>
      </c>
      <c r="K374" t="s">
        <v>6715</v>
      </c>
    </row>
    <row r="375" spans="1:11">
      <c r="A375" t="s">
        <v>6716</v>
      </c>
      <c r="B375" t="s">
        <v>6717</v>
      </c>
      <c r="C375">
        <v>22</v>
      </c>
      <c r="D375">
        <v>0.61335674100000004</v>
      </c>
      <c r="E375">
        <v>1.5387726589999999</v>
      </c>
      <c r="F375">
        <v>2.7411168E-2</v>
      </c>
      <c r="G375">
        <v>0.13580871899999999</v>
      </c>
      <c r="H375">
        <v>0.10481945400000001</v>
      </c>
      <c r="I375">
        <v>258</v>
      </c>
      <c r="J375" t="s">
        <v>6253</v>
      </c>
      <c r="K375" t="s">
        <v>6715</v>
      </c>
    </row>
    <row r="376" spans="1:11">
      <c r="A376" t="s">
        <v>6718</v>
      </c>
      <c r="B376" t="s">
        <v>6719</v>
      </c>
      <c r="C376">
        <v>28</v>
      </c>
      <c r="D376">
        <v>0.59753684900000004</v>
      </c>
      <c r="E376">
        <v>1.5321700009999999</v>
      </c>
      <c r="F376">
        <v>2.7272727E-2</v>
      </c>
      <c r="G376">
        <v>0.13580871899999999</v>
      </c>
      <c r="H376">
        <v>0.10481945400000001</v>
      </c>
      <c r="I376">
        <v>258</v>
      </c>
      <c r="J376" t="s">
        <v>6253</v>
      </c>
      <c r="K376" t="s">
        <v>6720</v>
      </c>
    </row>
    <row r="377" spans="1:11">
      <c r="A377" t="s">
        <v>6721</v>
      </c>
      <c r="B377" t="s">
        <v>6722</v>
      </c>
      <c r="C377">
        <v>28</v>
      </c>
      <c r="D377">
        <v>0.59663471700000004</v>
      </c>
      <c r="E377">
        <v>1.529856806</v>
      </c>
      <c r="F377">
        <v>2.7272727E-2</v>
      </c>
      <c r="G377">
        <v>0.13580871899999999</v>
      </c>
      <c r="H377">
        <v>0.10481945400000001</v>
      </c>
      <c r="I377">
        <v>156</v>
      </c>
      <c r="J377" t="s">
        <v>6723</v>
      </c>
      <c r="K377" t="s">
        <v>6537</v>
      </c>
    </row>
    <row r="378" spans="1:11">
      <c r="A378" t="s">
        <v>6724</v>
      </c>
      <c r="B378" t="s">
        <v>6725</v>
      </c>
      <c r="C378">
        <v>28</v>
      </c>
      <c r="D378">
        <v>0.59663471700000004</v>
      </c>
      <c r="E378">
        <v>1.529856806</v>
      </c>
      <c r="F378">
        <v>2.7272727E-2</v>
      </c>
      <c r="G378">
        <v>0.13580871899999999</v>
      </c>
      <c r="H378">
        <v>0.10481945400000001</v>
      </c>
      <c r="I378">
        <v>156</v>
      </c>
      <c r="J378" t="s">
        <v>6723</v>
      </c>
      <c r="K378" t="s">
        <v>6537</v>
      </c>
    </row>
    <row r="379" spans="1:11">
      <c r="A379" t="s">
        <v>6726</v>
      </c>
      <c r="B379" t="s">
        <v>6727</v>
      </c>
      <c r="C379">
        <v>24</v>
      </c>
      <c r="D379">
        <v>0.60075442700000004</v>
      </c>
      <c r="E379">
        <v>1.5196539950000001</v>
      </c>
      <c r="F379">
        <v>2.7383366999999999E-2</v>
      </c>
      <c r="G379">
        <v>0.13580871899999999</v>
      </c>
      <c r="H379">
        <v>0.10481945400000001</v>
      </c>
      <c r="I379">
        <v>451</v>
      </c>
      <c r="J379" t="s">
        <v>6728</v>
      </c>
      <c r="K379" t="s">
        <v>6729</v>
      </c>
    </row>
    <row r="380" spans="1:11">
      <c r="A380" t="s">
        <v>6730</v>
      </c>
      <c r="B380" t="s">
        <v>6731</v>
      </c>
      <c r="C380">
        <v>81</v>
      </c>
      <c r="D380">
        <v>0.50223194299999996</v>
      </c>
      <c r="E380">
        <v>1.370635923</v>
      </c>
      <c r="F380">
        <v>2.7485828E-2</v>
      </c>
      <c r="G380">
        <v>0.13580871899999999</v>
      </c>
      <c r="H380">
        <v>0.10481945400000001</v>
      </c>
      <c r="I380">
        <v>349</v>
      </c>
      <c r="J380" t="s">
        <v>6064</v>
      </c>
      <c r="K380" t="s">
        <v>6732</v>
      </c>
    </row>
    <row r="381" spans="1:11">
      <c r="A381" t="s">
        <v>6733</v>
      </c>
      <c r="B381" t="s">
        <v>6734</v>
      </c>
      <c r="C381">
        <v>149</v>
      </c>
      <c r="D381">
        <v>0.45287865900000002</v>
      </c>
      <c r="E381">
        <v>1.2717161480000001</v>
      </c>
      <c r="F381">
        <v>2.6973027E-2</v>
      </c>
      <c r="G381">
        <v>0.13580871899999999</v>
      </c>
      <c r="H381">
        <v>0.10481945400000001</v>
      </c>
      <c r="I381">
        <v>295</v>
      </c>
      <c r="J381" t="s">
        <v>6735</v>
      </c>
      <c r="K381" t="s">
        <v>6736</v>
      </c>
    </row>
    <row r="382" spans="1:11">
      <c r="A382" t="s">
        <v>6737</v>
      </c>
      <c r="B382" t="s">
        <v>6738</v>
      </c>
      <c r="C382">
        <v>169</v>
      </c>
      <c r="D382">
        <v>0.44590995999999999</v>
      </c>
      <c r="E382">
        <v>1.2587337999999999</v>
      </c>
      <c r="F382">
        <v>2.6885051E-2</v>
      </c>
      <c r="G382">
        <v>0.13580871899999999</v>
      </c>
      <c r="H382">
        <v>0.10481945400000001</v>
      </c>
      <c r="I382">
        <v>376</v>
      </c>
      <c r="J382" t="s">
        <v>6739</v>
      </c>
      <c r="K382" t="s">
        <v>6740</v>
      </c>
    </row>
    <row r="383" spans="1:11">
      <c r="A383" t="s">
        <v>6741</v>
      </c>
      <c r="B383" t="s">
        <v>6742</v>
      </c>
      <c r="C383">
        <v>32</v>
      </c>
      <c r="D383">
        <v>0.58978001400000002</v>
      </c>
      <c r="E383">
        <v>1.525064325</v>
      </c>
      <c r="F383">
        <v>2.7925706000000002E-2</v>
      </c>
      <c r="G383">
        <v>0.136554974</v>
      </c>
      <c r="H383">
        <v>0.105395426</v>
      </c>
      <c r="I383">
        <v>518</v>
      </c>
      <c r="J383" t="s">
        <v>6743</v>
      </c>
      <c r="K383" t="s">
        <v>6744</v>
      </c>
    </row>
    <row r="384" spans="1:11">
      <c r="A384" t="s">
        <v>1961</v>
      </c>
      <c r="B384" t="s">
        <v>1962</v>
      </c>
      <c r="C384">
        <v>37</v>
      </c>
      <c r="D384">
        <v>0.56343981799999998</v>
      </c>
      <c r="E384">
        <v>1.46456487</v>
      </c>
      <c r="F384">
        <v>2.8000000000000001E-2</v>
      </c>
      <c r="G384">
        <v>0.136554974</v>
      </c>
      <c r="H384">
        <v>0.105395426</v>
      </c>
      <c r="I384">
        <v>173</v>
      </c>
      <c r="J384" t="s">
        <v>6745</v>
      </c>
      <c r="K384" t="s">
        <v>6746</v>
      </c>
    </row>
    <row r="385" spans="1:11">
      <c r="A385" t="s">
        <v>6747</v>
      </c>
      <c r="B385" t="s">
        <v>6748</v>
      </c>
      <c r="C385">
        <v>45</v>
      </c>
      <c r="D385">
        <v>0.543909015</v>
      </c>
      <c r="E385">
        <v>1.4359835249999999</v>
      </c>
      <c r="F385">
        <v>2.8000000000000001E-2</v>
      </c>
      <c r="G385">
        <v>0.136554974</v>
      </c>
      <c r="H385">
        <v>0.105395426</v>
      </c>
      <c r="I385">
        <v>167</v>
      </c>
      <c r="J385" t="s">
        <v>6749</v>
      </c>
      <c r="K385" t="s">
        <v>6750</v>
      </c>
    </row>
    <row r="386" spans="1:11">
      <c r="A386" t="s">
        <v>6751</v>
      </c>
      <c r="B386" t="s">
        <v>6752</v>
      </c>
      <c r="C386">
        <v>75</v>
      </c>
      <c r="D386">
        <v>0.49872329700000001</v>
      </c>
      <c r="E386">
        <v>1.3550924280000001</v>
      </c>
      <c r="F386">
        <v>2.7972027999999999E-2</v>
      </c>
      <c r="G386">
        <v>0.136554974</v>
      </c>
      <c r="H386">
        <v>0.105395426</v>
      </c>
      <c r="I386">
        <v>225</v>
      </c>
      <c r="J386" t="s">
        <v>6753</v>
      </c>
      <c r="K386" t="s">
        <v>6754</v>
      </c>
    </row>
    <row r="387" spans="1:11">
      <c r="A387" t="s">
        <v>6755</v>
      </c>
      <c r="B387" t="s">
        <v>6756</v>
      </c>
      <c r="C387">
        <v>10</v>
      </c>
      <c r="D387">
        <v>0.72939858700000004</v>
      </c>
      <c r="E387">
        <v>1.58924022</v>
      </c>
      <c r="F387">
        <v>2.8953229E-2</v>
      </c>
      <c r="G387">
        <v>0.138530769</v>
      </c>
      <c r="H387">
        <v>0.106920378</v>
      </c>
      <c r="I387">
        <v>138</v>
      </c>
      <c r="J387" t="s">
        <v>6757</v>
      </c>
      <c r="K387" t="s">
        <v>6758</v>
      </c>
    </row>
    <row r="388" spans="1:11">
      <c r="A388" t="s">
        <v>6759</v>
      </c>
      <c r="B388" t="s">
        <v>6760</v>
      </c>
      <c r="C388">
        <v>20</v>
      </c>
      <c r="D388">
        <v>0.62893944999999996</v>
      </c>
      <c r="E388">
        <v>1.559073065</v>
      </c>
      <c r="F388">
        <v>2.8688524999999999E-2</v>
      </c>
      <c r="G388">
        <v>0.138530769</v>
      </c>
      <c r="H388">
        <v>0.106920378</v>
      </c>
      <c r="I388">
        <v>347</v>
      </c>
      <c r="J388" t="s">
        <v>6761</v>
      </c>
      <c r="K388" t="s">
        <v>6762</v>
      </c>
    </row>
    <row r="389" spans="1:11">
      <c r="A389" t="s">
        <v>6763</v>
      </c>
      <c r="B389" t="s">
        <v>6764</v>
      </c>
      <c r="C389">
        <v>14</v>
      </c>
      <c r="D389">
        <v>0.66918630599999995</v>
      </c>
      <c r="E389">
        <v>1.5525153309999999</v>
      </c>
      <c r="F389">
        <v>2.869288E-2</v>
      </c>
      <c r="G389">
        <v>0.138530769</v>
      </c>
      <c r="H389">
        <v>0.106920378</v>
      </c>
      <c r="I389">
        <v>371</v>
      </c>
      <c r="J389" t="s">
        <v>6765</v>
      </c>
      <c r="K389" t="s">
        <v>6766</v>
      </c>
    </row>
    <row r="390" spans="1:11">
      <c r="A390" t="s">
        <v>1829</v>
      </c>
      <c r="B390" t="s">
        <v>1830</v>
      </c>
      <c r="C390">
        <v>39</v>
      </c>
      <c r="D390">
        <v>0.55992352499999998</v>
      </c>
      <c r="E390">
        <v>1.464137212</v>
      </c>
      <c r="F390">
        <v>2.9000000000000001E-2</v>
      </c>
      <c r="G390">
        <v>0.138530769</v>
      </c>
      <c r="H390">
        <v>0.106920378</v>
      </c>
      <c r="I390">
        <v>451</v>
      </c>
      <c r="J390" t="s">
        <v>6767</v>
      </c>
      <c r="K390" t="s">
        <v>6768</v>
      </c>
    </row>
    <row r="391" spans="1:11">
      <c r="A391" t="s">
        <v>2028</v>
      </c>
      <c r="B391" t="s">
        <v>2029</v>
      </c>
      <c r="C391">
        <v>98</v>
      </c>
      <c r="D391">
        <v>0.48430358800000001</v>
      </c>
      <c r="E391">
        <v>1.3351644110000001</v>
      </c>
      <c r="F391">
        <v>2.8971028999999999E-2</v>
      </c>
      <c r="G391">
        <v>0.138530769</v>
      </c>
      <c r="H391">
        <v>0.106920378</v>
      </c>
      <c r="I391">
        <v>397</v>
      </c>
      <c r="J391" t="s">
        <v>6472</v>
      </c>
      <c r="K391" t="s">
        <v>6769</v>
      </c>
    </row>
    <row r="392" spans="1:11">
      <c r="A392" t="s">
        <v>6770</v>
      </c>
      <c r="B392" t="s">
        <v>6771</v>
      </c>
      <c r="C392">
        <v>108</v>
      </c>
      <c r="D392">
        <v>0.47150368999999998</v>
      </c>
      <c r="E392">
        <v>1.3044263270000001</v>
      </c>
      <c r="F392">
        <v>2.8971028999999999E-2</v>
      </c>
      <c r="G392">
        <v>0.138530769</v>
      </c>
      <c r="H392">
        <v>0.106920378</v>
      </c>
      <c r="I392">
        <v>448</v>
      </c>
      <c r="J392" t="s">
        <v>6772</v>
      </c>
      <c r="K392" t="s">
        <v>6773</v>
      </c>
    </row>
    <row r="393" spans="1:11">
      <c r="A393" t="s">
        <v>6774</v>
      </c>
      <c r="B393" t="s">
        <v>6775</v>
      </c>
      <c r="C393">
        <v>141</v>
      </c>
      <c r="D393">
        <v>0.45466130999999999</v>
      </c>
      <c r="E393">
        <v>1.273079399</v>
      </c>
      <c r="F393">
        <v>2.8971028999999999E-2</v>
      </c>
      <c r="G393">
        <v>0.138530769</v>
      </c>
      <c r="H393">
        <v>0.106920378</v>
      </c>
      <c r="I393">
        <v>398</v>
      </c>
      <c r="J393" t="s">
        <v>6776</v>
      </c>
      <c r="K393" t="s">
        <v>6777</v>
      </c>
    </row>
    <row r="394" spans="1:11">
      <c r="A394" t="s">
        <v>1697</v>
      </c>
      <c r="B394" t="s">
        <v>1698</v>
      </c>
      <c r="C394">
        <v>259</v>
      </c>
      <c r="D394">
        <v>0.423792848</v>
      </c>
      <c r="E394">
        <v>1.2149646169999999</v>
      </c>
      <c r="F394">
        <v>2.8971028999999999E-2</v>
      </c>
      <c r="G394">
        <v>0.138530769</v>
      </c>
      <c r="H394">
        <v>0.106920378</v>
      </c>
      <c r="I394">
        <v>306</v>
      </c>
      <c r="J394" t="s">
        <v>6778</v>
      </c>
      <c r="K394" t="s">
        <v>6779</v>
      </c>
    </row>
    <row r="395" spans="1:11">
      <c r="A395" t="s">
        <v>6780</v>
      </c>
      <c r="B395" t="s">
        <v>6781</v>
      </c>
      <c r="C395">
        <v>12</v>
      </c>
      <c r="D395">
        <v>0.69406659800000003</v>
      </c>
      <c r="E395">
        <v>1.570607485</v>
      </c>
      <c r="F395">
        <v>2.9094828E-2</v>
      </c>
      <c r="G395">
        <v>0.13862829600000001</v>
      </c>
      <c r="H395">
        <v>0.106995651</v>
      </c>
      <c r="I395">
        <v>111</v>
      </c>
      <c r="J395" t="s">
        <v>6782</v>
      </c>
      <c r="K395" t="s">
        <v>6783</v>
      </c>
    </row>
    <row r="396" spans="1:11">
      <c r="A396" t="s">
        <v>6784</v>
      </c>
      <c r="B396" t="s">
        <v>6785</v>
      </c>
      <c r="C396">
        <v>14</v>
      </c>
      <c r="D396">
        <v>0.679692713</v>
      </c>
      <c r="E396">
        <v>1.5768902419999999</v>
      </c>
      <c r="F396">
        <v>2.9238377999999999E-2</v>
      </c>
      <c r="G396">
        <v>0.138956885</v>
      </c>
      <c r="H396">
        <v>0.107249262</v>
      </c>
      <c r="I396">
        <v>216</v>
      </c>
      <c r="J396" t="s">
        <v>6786</v>
      </c>
      <c r="K396" t="s">
        <v>6787</v>
      </c>
    </row>
    <row r="397" spans="1:11">
      <c r="A397" t="s">
        <v>6788</v>
      </c>
      <c r="B397" t="s">
        <v>6789</v>
      </c>
      <c r="C397">
        <v>18</v>
      </c>
      <c r="D397">
        <v>0.640251181</v>
      </c>
      <c r="E397">
        <v>1.553589503</v>
      </c>
      <c r="F397">
        <v>2.9958677999999999E-2</v>
      </c>
      <c r="G397">
        <v>0.13972499999999999</v>
      </c>
      <c r="H397">
        <v>0.10784210499999999</v>
      </c>
      <c r="I397">
        <v>276</v>
      </c>
      <c r="J397" t="s">
        <v>6790</v>
      </c>
      <c r="K397" t="s">
        <v>6791</v>
      </c>
    </row>
    <row r="398" spans="1:11">
      <c r="A398" t="s">
        <v>6792</v>
      </c>
      <c r="B398" t="s">
        <v>6793</v>
      </c>
      <c r="C398">
        <v>38</v>
      </c>
      <c r="D398">
        <v>0.55760254899999995</v>
      </c>
      <c r="E398">
        <v>1.4554412160000001</v>
      </c>
      <c r="F398">
        <v>0.03</v>
      </c>
      <c r="G398">
        <v>0.13972499999999999</v>
      </c>
      <c r="H398">
        <v>0.10784210499999999</v>
      </c>
      <c r="I398">
        <v>276</v>
      </c>
      <c r="J398" t="s">
        <v>6306</v>
      </c>
      <c r="K398" t="s">
        <v>6794</v>
      </c>
    </row>
    <row r="399" spans="1:11">
      <c r="A399" t="s">
        <v>6795</v>
      </c>
      <c r="B399" t="s">
        <v>6796</v>
      </c>
      <c r="C399">
        <v>81</v>
      </c>
      <c r="D399">
        <v>0.50033190599999999</v>
      </c>
      <c r="E399">
        <v>1.365450552</v>
      </c>
      <c r="F399">
        <v>2.9588548999999999E-2</v>
      </c>
      <c r="G399">
        <v>0.13972499999999999</v>
      </c>
      <c r="H399">
        <v>0.10784210499999999</v>
      </c>
      <c r="I399">
        <v>383</v>
      </c>
      <c r="J399" t="s">
        <v>6797</v>
      </c>
      <c r="K399" t="s">
        <v>6798</v>
      </c>
    </row>
    <row r="400" spans="1:11">
      <c r="A400" t="s">
        <v>2044</v>
      </c>
      <c r="B400" t="s">
        <v>2045</v>
      </c>
      <c r="C400">
        <v>82</v>
      </c>
      <c r="D400">
        <v>0.49043050700000002</v>
      </c>
      <c r="E400">
        <v>1.3382591509999999</v>
      </c>
      <c r="F400">
        <v>2.9970030000000002E-2</v>
      </c>
      <c r="G400">
        <v>0.13972499999999999</v>
      </c>
      <c r="H400">
        <v>0.10784210499999999</v>
      </c>
      <c r="I400">
        <v>523</v>
      </c>
      <c r="J400" t="s">
        <v>6799</v>
      </c>
      <c r="K400" t="s">
        <v>6800</v>
      </c>
    </row>
    <row r="401" spans="1:11">
      <c r="A401" t="s">
        <v>2147</v>
      </c>
      <c r="B401" t="s">
        <v>2148</v>
      </c>
      <c r="C401">
        <v>118</v>
      </c>
      <c r="D401">
        <v>0.46532041000000002</v>
      </c>
      <c r="E401">
        <v>1.290561512</v>
      </c>
      <c r="F401">
        <v>2.9970030000000002E-2</v>
      </c>
      <c r="G401">
        <v>0.13972499999999999</v>
      </c>
      <c r="H401">
        <v>0.10784210499999999</v>
      </c>
      <c r="I401">
        <v>266</v>
      </c>
      <c r="J401" t="s">
        <v>6801</v>
      </c>
      <c r="K401" t="s">
        <v>6802</v>
      </c>
    </row>
    <row r="402" spans="1:11">
      <c r="A402" t="s">
        <v>1585</v>
      </c>
      <c r="B402" t="s">
        <v>1586</v>
      </c>
      <c r="C402">
        <v>144</v>
      </c>
      <c r="D402">
        <v>0.45184279399999999</v>
      </c>
      <c r="E402">
        <v>1.2660635950000001</v>
      </c>
      <c r="F402">
        <v>2.9970030000000002E-2</v>
      </c>
      <c r="G402">
        <v>0.13972499999999999</v>
      </c>
      <c r="H402">
        <v>0.10784210499999999</v>
      </c>
      <c r="I402">
        <v>523</v>
      </c>
      <c r="J402" t="s">
        <v>6803</v>
      </c>
      <c r="K402" t="s">
        <v>6804</v>
      </c>
    </row>
    <row r="403" spans="1:11">
      <c r="A403" t="s">
        <v>6805</v>
      </c>
      <c r="B403" t="s">
        <v>6806</v>
      </c>
      <c r="C403">
        <v>295</v>
      </c>
      <c r="D403">
        <v>0.41837143500000001</v>
      </c>
      <c r="E403">
        <v>1.201770754</v>
      </c>
      <c r="F403">
        <v>2.9970030000000002E-2</v>
      </c>
      <c r="G403">
        <v>0.13972499999999999</v>
      </c>
      <c r="H403">
        <v>0.10784210499999999</v>
      </c>
      <c r="I403">
        <v>307</v>
      </c>
      <c r="J403" t="s">
        <v>6807</v>
      </c>
      <c r="K403" t="s">
        <v>6808</v>
      </c>
    </row>
    <row r="404" spans="1:11">
      <c r="A404" t="s">
        <v>6809</v>
      </c>
      <c r="B404" t="s">
        <v>6810</v>
      </c>
      <c r="C404">
        <v>445</v>
      </c>
      <c r="D404">
        <v>0.40422501300000002</v>
      </c>
      <c r="E404">
        <v>1.1733251099999999</v>
      </c>
      <c r="F404">
        <v>2.9970030000000002E-2</v>
      </c>
      <c r="G404">
        <v>0.13972499999999999</v>
      </c>
      <c r="H404">
        <v>0.10784210499999999</v>
      </c>
      <c r="I404">
        <v>361</v>
      </c>
      <c r="J404" t="s">
        <v>6811</v>
      </c>
      <c r="K404" t="s">
        <v>6812</v>
      </c>
    </row>
    <row r="405" spans="1:11">
      <c r="A405" t="s">
        <v>6813</v>
      </c>
      <c r="B405" t="s">
        <v>6814</v>
      </c>
      <c r="C405">
        <v>33</v>
      </c>
      <c r="D405">
        <v>0.57297452599999998</v>
      </c>
      <c r="E405">
        <v>1.4824589130000001</v>
      </c>
      <c r="F405">
        <v>3.0150753999999998E-2</v>
      </c>
      <c r="G405">
        <v>0.14007694300000001</v>
      </c>
      <c r="H405">
        <v>0.108113741</v>
      </c>
      <c r="I405">
        <v>276</v>
      </c>
      <c r="J405" t="s">
        <v>6815</v>
      </c>
      <c r="K405" t="s">
        <v>6816</v>
      </c>
    </row>
    <row r="406" spans="1:11">
      <c r="A406" t="s">
        <v>6817</v>
      </c>
      <c r="B406" t="s">
        <v>6818</v>
      </c>
      <c r="C406">
        <v>17</v>
      </c>
      <c r="D406">
        <v>0.65131262300000003</v>
      </c>
      <c r="E406">
        <v>1.565183642</v>
      </c>
      <c r="F406">
        <v>3.0271399000000001E-2</v>
      </c>
      <c r="G406">
        <v>0.140085721</v>
      </c>
      <c r="H406">
        <v>0.108120516</v>
      </c>
      <c r="I406">
        <v>331</v>
      </c>
      <c r="J406" t="s">
        <v>6819</v>
      </c>
      <c r="K406" t="s">
        <v>6820</v>
      </c>
    </row>
    <row r="407" spans="1:11">
      <c r="A407" t="s">
        <v>6821</v>
      </c>
      <c r="B407" t="s">
        <v>6822</v>
      </c>
      <c r="C407">
        <v>28</v>
      </c>
      <c r="D407">
        <v>0.588839907</v>
      </c>
      <c r="E407">
        <v>1.509869796</v>
      </c>
      <c r="F407">
        <v>3.0303030000000002E-2</v>
      </c>
      <c r="G407">
        <v>0.140085721</v>
      </c>
      <c r="H407">
        <v>0.108120516</v>
      </c>
      <c r="I407">
        <v>163</v>
      </c>
      <c r="J407" t="s">
        <v>6823</v>
      </c>
      <c r="K407" t="s">
        <v>6824</v>
      </c>
    </row>
    <row r="408" spans="1:11">
      <c r="A408" t="s">
        <v>6825</v>
      </c>
      <c r="B408" t="s">
        <v>6826</v>
      </c>
      <c r="C408">
        <v>22</v>
      </c>
      <c r="D408">
        <v>0.61039600000000005</v>
      </c>
      <c r="E408">
        <v>1.531344832</v>
      </c>
      <c r="F408">
        <v>3.0456852999999999E-2</v>
      </c>
      <c r="G408">
        <v>0.14044830899999999</v>
      </c>
      <c r="H408">
        <v>0.108400367</v>
      </c>
      <c r="I408">
        <v>293</v>
      </c>
      <c r="J408" t="s">
        <v>6827</v>
      </c>
      <c r="K408" t="s">
        <v>6828</v>
      </c>
    </row>
    <row r="409" spans="1:11">
      <c r="A409" t="s">
        <v>6829</v>
      </c>
      <c r="B409" t="s">
        <v>6830</v>
      </c>
      <c r="C409">
        <v>19</v>
      </c>
      <c r="D409">
        <v>0.63152460700000002</v>
      </c>
      <c r="E409">
        <v>1.546817415</v>
      </c>
      <c r="F409">
        <v>3.0959752E-2</v>
      </c>
      <c r="G409">
        <v>0.14210666199999999</v>
      </c>
      <c r="H409">
        <v>0.109680312</v>
      </c>
      <c r="I409">
        <v>198</v>
      </c>
      <c r="J409" t="s">
        <v>6831</v>
      </c>
      <c r="K409" t="s">
        <v>6832</v>
      </c>
    </row>
    <row r="410" spans="1:11">
      <c r="A410" t="s">
        <v>6833</v>
      </c>
      <c r="B410" t="s">
        <v>6834</v>
      </c>
      <c r="C410">
        <v>101</v>
      </c>
      <c r="D410">
        <v>0.47558405399999998</v>
      </c>
      <c r="E410">
        <v>1.3126451139999999</v>
      </c>
      <c r="F410">
        <v>3.0969031000000001E-2</v>
      </c>
      <c r="G410">
        <v>0.14210666199999999</v>
      </c>
      <c r="H410">
        <v>0.109680312</v>
      </c>
      <c r="I410">
        <v>347</v>
      </c>
      <c r="J410" t="s">
        <v>6835</v>
      </c>
      <c r="K410" t="s">
        <v>6836</v>
      </c>
    </row>
    <row r="411" spans="1:11">
      <c r="A411" t="s">
        <v>6837</v>
      </c>
      <c r="B411" t="s">
        <v>6838</v>
      </c>
      <c r="C411">
        <v>81</v>
      </c>
      <c r="D411">
        <v>0.49903427900000003</v>
      </c>
      <c r="E411">
        <v>1.3619092129999999</v>
      </c>
      <c r="F411">
        <v>3.1093453E-2</v>
      </c>
      <c r="G411">
        <v>0.14232703299999999</v>
      </c>
      <c r="H411">
        <v>0.109850398</v>
      </c>
      <c r="I411">
        <v>376</v>
      </c>
      <c r="J411" t="s">
        <v>6839</v>
      </c>
      <c r="K411" t="s">
        <v>6840</v>
      </c>
    </row>
    <row r="412" spans="1:11">
      <c r="A412" t="s">
        <v>6841</v>
      </c>
      <c r="B412" t="s">
        <v>6842</v>
      </c>
      <c r="C412">
        <v>17</v>
      </c>
      <c r="D412">
        <v>0.64478681800000004</v>
      </c>
      <c r="E412">
        <v>1.549501338</v>
      </c>
      <c r="F412">
        <v>3.1315240000000001E-2</v>
      </c>
      <c r="G412">
        <v>0.14286103</v>
      </c>
      <c r="H412">
        <v>0.110262546</v>
      </c>
      <c r="I412">
        <v>138</v>
      </c>
      <c r="J412" t="s">
        <v>6843</v>
      </c>
      <c r="K412" t="s">
        <v>6844</v>
      </c>
    </row>
    <row r="413" spans="1:11">
      <c r="A413" t="s">
        <v>6845</v>
      </c>
      <c r="B413" t="s">
        <v>6846</v>
      </c>
      <c r="C413">
        <v>25</v>
      </c>
      <c r="D413">
        <v>0.59446383400000002</v>
      </c>
      <c r="E413">
        <v>1.509523916</v>
      </c>
      <c r="F413">
        <v>3.1440162000000001E-2</v>
      </c>
      <c r="G413">
        <v>0.14286103</v>
      </c>
      <c r="H413">
        <v>0.110262546</v>
      </c>
      <c r="I413">
        <v>426</v>
      </c>
      <c r="J413" t="s">
        <v>6847</v>
      </c>
      <c r="K413" t="s">
        <v>6848</v>
      </c>
    </row>
    <row r="414" spans="1:11">
      <c r="A414" t="s">
        <v>6849</v>
      </c>
      <c r="B414" t="s">
        <v>6850</v>
      </c>
      <c r="C414">
        <v>24</v>
      </c>
      <c r="D414">
        <v>0.59278294099999995</v>
      </c>
      <c r="E414">
        <v>1.4994895159999999</v>
      </c>
      <c r="F414">
        <v>3.1440162000000001E-2</v>
      </c>
      <c r="G414">
        <v>0.14286103</v>
      </c>
      <c r="H414">
        <v>0.110262546</v>
      </c>
      <c r="I414">
        <v>275</v>
      </c>
      <c r="J414" t="s">
        <v>6851</v>
      </c>
      <c r="K414" t="s">
        <v>6852</v>
      </c>
    </row>
    <row r="415" spans="1:11">
      <c r="A415" t="s">
        <v>6853</v>
      </c>
      <c r="B415" t="s">
        <v>6854</v>
      </c>
      <c r="C415">
        <v>19</v>
      </c>
      <c r="D415">
        <v>0.63106891899999995</v>
      </c>
      <c r="E415">
        <v>1.5457012800000001</v>
      </c>
      <c r="F415">
        <v>3.1991744000000003E-2</v>
      </c>
      <c r="G415">
        <v>0.14501367200000001</v>
      </c>
      <c r="H415">
        <v>0.111923991</v>
      </c>
      <c r="I415">
        <v>165</v>
      </c>
      <c r="J415" t="s">
        <v>6855</v>
      </c>
      <c r="K415" t="s">
        <v>6856</v>
      </c>
    </row>
    <row r="416" spans="1:11">
      <c r="A416" t="s">
        <v>6857</v>
      </c>
      <c r="B416" t="s">
        <v>6858</v>
      </c>
      <c r="C416">
        <v>20</v>
      </c>
      <c r="D416">
        <v>0.634670234</v>
      </c>
      <c r="E416">
        <v>1.5732790590000001</v>
      </c>
      <c r="F416">
        <v>3.2509106000000003E-2</v>
      </c>
      <c r="G416">
        <v>0.14629097699999999</v>
      </c>
      <c r="H416">
        <v>0.112909837</v>
      </c>
      <c r="I416">
        <v>131</v>
      </c>
      <c r="J416" t="s">
        <v>6859</v>
      </c>
      <c r="K416" t="s">
        <v>6860</v>
      </c>
    </row>
    <row r="417" spans="1:11">
      <c r="A417" t="s">
        <v>6861</v>
      </c>
      <c r="B417" t="s">
        <v>6862</v>
      </c>
      <c r="C417">
        <v>16</v>
      </c>
      <c r="D417">
        <v>0.65178419499999996</v>
      </c>
      <c r="E417">
        <v>1.5479376570000001</v>
      </c>
      <c r="F417">
        <v>3.2494758999999998E-2</v>
      </c>
      <c r="G417">
        <v>0.14629097699999999</v>
      </c>
      <c r="H417">
        <v>0.112909837</v>
      </c>
      <c r="I417">
        <v>358</v>
      </c>
      <c r="J417" t="s">
        <v>6863</v>
      </c>
      <c r="K417" t="s">
        <v>6864</v>
      </c>
    </row>
    <row r="418" spans="1:11">
      <c r="A418" t="s">
        <v>6865</v>
      </c>
      <c r="B418" t="s">
        <v>6866</v>
      </c>
      <c r="C418">
        <v>27</v>
      </c>
      <c r="D418">
        <v>0.58908376200000001</v>
      </c>
      <c r="E418">
        <v>1.504956374</v>
      </c>
      <c r="F418">
        <v>3.2388663999999998E-2</v>
      </c>
      <c r="G418">
        <v>0.14629097699999999</v>
      </c>
      <c r="H418">
        <v>0.112909837</v>
      </c>
      <c r="I418">
        <v>173</v>
      </c>
      <c r="J418" t="s">
        <v>6867</v>
      </c>
      <c r="K418" t="s">
        <v>6868</v>
      </c>
    </row>
    <row r="419" spans="1:11">
      <c r="A419" t="s">
        <v>6869</v>
      </c>
      <c r="B419" t="s">
        <v>6870</v>
      </c>
      <c r="C419">
        <v>11</v>
      </c>
      <c r="D419">
        <v>0.70503462299999997</v>
      </c>
      <c r="E419">
        <v>1.5602687710000001</v>
      </c>
      <c r="F419">
        <v>3.3003299999999999E-2</v>
      </c>
      <c r="G419">
        <v>0.146483857</v>
      </c>
      <c r="H419">
        <v>0.113058705</v>
      </c>
      <c r="I419">
        <v>138</v>
      </c>
      <c r="J419" t="s">
        <v>6871</v>
      </c>
      <c r="K419" t="s">
        <v>6872</v>
      </c>
    </row>
    <row r="420" spans="1:11">
      <c r="A420" t="s">
        <v>6873</v>
      </c>
      <c r="B420" t="s">
        <v>6874</v>
      </c>
      <c r="C420">
        <v>19</v>
      </c>
      <c r="D420">
        <v>0.62951012399999995</v>
      </c>
      <c r="E420">
        <v>1.5418832629999999</v>
      </c>
      <c r="F420">
        <v>3.3023735999999998E-2</v>
      </c>
      <c r="G420">
        <v>0.146483857</v>
      </c>
      <c r="H420">
        <v>0.113058705</v>
      </c>
      <c r="I420">
        <v>256</v>
      </c>
      <c r="J420" t="s">
        <v>6875</v>
      </c>
      <c r="K420" t="s">
        <v>6570</v>
      </c>
    </row>
    <row r="421" spans="1:11">
      <c r="A421" t="s">
        <v>6876</v>
      </c>
      <c r="B421" t="s">
        <v>6877</v>
      </c>
      <c r="C421">
        <v>19</v>
      </c>
      <c r="D421">
        <v>0.62951012399999995</v>
      </c>
      <c r="E421">
        <v>1.5418832629999999</v>
      </c>
      <c r="F421">
        <v>3.3023735999999998E-2</v>
      </c>
      <c r="G421">
        <v>0.146483857</v>
      </c>
      <c r="H421">
        <v>0.113058705</v>
      </c>
      <c r="I421">
        <v>256</v>
      </c>
      <c r="J421" t="s">
        <v>6875</v>
      </c>
      <c r="K421" t="s">
        <v>6570</v>
      </c>
    </row>
    <row r="422" spans="1:11">
      <c r="A422" t="s">
        <v>2183</v>
      </c>
      <c r="B422" t="s">
        <v>2184</v>
      </c>
      <c r="C422">
        <v>20</v>
      </c>
      <c r="D422">
        <v>0.62074693800000003</v>
      </c>
      <c r="E422">
        <v>1.538764711</v>
      </c>
      <c r="F422">
        <v>3.2786885000000002E-2</v>
      </c>
      <c r="G422">
        <v>0.146483857</v>
      </c>
      <c r="H422">
        <v>0.113058705</v>
      </c>
      <c r="I422">
        <v>293</v>
      </c>
      <c r="J422" t="s">
        <v>6878</v>
      </c>
      <c r="K422" t="s">
        <v>6879</v>
      </c>
    </row>
    <row r="423" spans="1:11">
      <c r="A423" t="s">
        <v>6880</v>
      </c>
      <c r="B423" t="s">
        <v>6881</v>
      </c>
      <c r="C423">
        <v>56</v>
      </c>
      <c r="D423">
        <v>0.51097339500000005</v>
      </c>
      <c r="E423">
        <v>1.3724556379999999</v>
      </c>
      <c r="F423">
        <v>3.2967033E-2</v>
      </c>
      <c r="G423">
        <v>0.146483857</v>
      </c>
      <c r="H423">
        <v>0.113058705</v>
      </c>
      <c r="I423">
        <v>329</v>
      </c>
      <c r="J423" t="s">
        <v>6882</v>
      </c>
      <c r="K423" t="s">
        <v>6883</v>
      </c>
    </row>
    <row r="424" spans="1:11">
      <c r="A424" t="s">
        <v>2220</v>
      </c>
      <c r="B424" t="s">
        <v>2221</v>
      </c>
      <c r="C424">
        <v>247</v>
      </c>
      <c r="D424">
        <v>0.422973349</v>
      </c>
      <c r="E424">
        <v>1.2101040409999999</v>
      </c>
      <c r="F424">
        <v>3.2967033E-2</v>
      </c>
      <c r="G424">
        <v>0.146483857</v>
      </c>
      <c r="H424">
        <v>0.113058705</v>
      </c>
      <c r="I424">
        <v>361</v>
      </c>
      <c r="J424" t="s">
        <v>6884</v>
      </c>
      <c r="K424" t="s">
        <v>6885</v>
      </c>
    </row>
    <row r="425" spans="1:11">
      <c r="A425" t="s">
        <v>6886</v>
      </c>
      <c r="B425" t="s">
        <v>6887</v>
      </c>
      <c r="C425">
        <v>24</v>
      </c>
      <c r="D425">
        <v>0.60866406799999995</v>
      </c>
      <c r="E425">
        <v>1.5396620320000001</v>
      </c>
      <c r="F425">
        <v>3.3405245E-2</v>
      </c>
      <c r="G425">
        <v>0.14747386400000001</v>
      </c>
      <c r="H425">
        <v>0.113822809</v>
      </c>
      <c r="I425">
        <v>175</v>
      </c>
      <c r="J425" t="s">
        <v>6867</v>
      </c>
      <c r="K425" t="s">
        <v>6888</v>
      </c>
    </row>
    <row r="426" spans="1:11">
      <c r="A426" t="s">
        <v>6889</v>
      </c>
      <c r="B426" t="s">
        <v>6890</v>
      </c>
      <c r="C426">
        <v>24</v>
      </c>
      <c r="D426">
        <v>0.60866406799999995</v>
      </c>
      <c r="E426">
        <v>1.5396620320000001</v>
      </c>
      <c r="F426">
        <v>3.3405245E-2</v>
      </c>
      <c r="G426">
        <v>0.14747386400000001</v>
      </c>
      <c r="H426">
        <v>0.113822809</v>
      </c>
      <c r="I426">
        <v>175</v>
      </c>
      <c r="J426" t="s">
        <v>6867</v>
      </c>
      <c r="K426" t="s">
        <v>6888</v>
      </c>
    </row>
    <row r="427" spans="1:11">
      <c r="A427" t="s">
        <v>6891</v>
      </c>
      <c r="B427" t="s">
        <v>6892</v>
      </c>
      <c r="C427">
        <v>13</v>
      </c>
      <c r="D427">
        <v>0.67558689900000002</v>
      </c>
      <c r="E427">
        <v>1.5502884720000001</v>
      </c>
      <c r="F427">
        <v>3.4297964E-2</v>
      </c>
      <c r="G427">
        <v>0.147568374</v>
      </c>
      <c r="H427">
        <v>0.113895754</v>
      </c>
      <c r="I427">
        <v>156</v>
      </c>
      <c r="J427" t="s">
        <v>6893</v>
      </c>
      <c r="K427" t="s">
        <v>6894</v>
      </c>
    </row>
    <row r="428" spans="1:11">
      <c r="A428" t="s">
        <v>6895</v>
      </c>
      <c r="B428" t="s">
        <v>6896</v>
      </c>
      <c r="C428">
        <v>13</v>
      </c>
      <c r="D428">
        <v>0.67558689900000002</v>
      </c>
      <c r="E428">
        <v>1.5502884720000001</v>
      </c>
      <c r="F428">
        <v>3.4297964E-2</v>
      </c>
      <c r="G428">
        <v>0.147568374</v>
      </c>
      <c r="H428">
        <v>0.113895754</v>
      </c>
      <c r="I428">
        <v>156</v>
      </c>
      <c r="J428" t="s">
        <v>6893</v>
      </c>
      <c r="K428" t="s">
        <v>6894</v>
      </c>
    </row>
    <row r="429" spans="1:11">
      <c r="A429" t="s">
        <v>6897</v>
      </c>
      <c r="B429" t="s">
        <v>6898</v>
      </c>
      <c r="C429">
        <v>18</v>
      </c>
      <c r="D429">
        <v>0.63428170399999995</v>
      </c>
      <c r="E429">
        <v>1.5391043820000001</v>
      </c>
      <c r="F429">
        <v>3.4090909000000003E-2</v>
      </c>
      <c r="G429">
        <v>0.147568374</v>
      </c>
      <c r="H429">
        <v>0.113895754</v>
      </c>
      <c r="I429">
        <v>248</v>
      </c>
      <c r="J429" t="s">
        <v>6899</v>
      </c>
      <c r="K429" t="s">
        <v>6900</v>
      </c>
    </row>
    <row r="430" spans="1:11">
      <c r="A430" t="s">
        <v>6901</v>
      </c>
      <c r="B430" t="s">
        <v>6902</v>
      </c>
      <c r="C430">
        <v>13</v>
      </c>
      <c r="D430">
        <v>0.668925565</v>
      </c>
      <c r="E430">
        <v>1.5350025190000001</v>
      </c>
      <c r="F430">
        <v>3.4297964E-2</v>
      </c>
      <c r="G430">
        <v>0.147568374</v>
      </c>
      <c r="H430">
        <v>0.113895754</v>
      </c>
      <c r="I430">
        <v>111</v>
      </c>
      <c r="J430" t="s">
        <v>6903</v>
      </c>
      <c r="K430" t="s">
        <v>6904</v>
      </c>
    </row>
    <row r="431" spans="1:11">
      <c r="A431" t="s">
        <v>6905</v>
      </c>
      <c r="B431" t="s">
        <v>6906</v>
      </c>
      <c r="C431">
        <v>19</v>
      </c>
      <c r="D431">
        <v>0.62505051599999994</v>
      </c>
      <c r="E431">
        <v>1.530960176</v>
      </c>
      <c r="F431">
        <v>3.4055728E-2</v>
      </c>
      <c r="G431">
        <v>0.147568374</v>
      </c>
      <c r="H431">
        <v>0.113895754</v>
      </c>
      <c r="I431">
        <v>404</v>
      </c>
      <c r="J431" t="s">
        <v>6676</v>
      </c>
      <c r="K431" t="s">
        <v>6907</v>
      </c>
    </row>
    <row r="432" spans="1:11">
      <c r="A432" t="s">
        <v>1688</v>
      </c>
      <c r="B432" t="s">
        <v>1689</v>
      </c>
      <c r="C432">
        <v>21</v>
      </c>
      <c r="D432">
        <v>0.61131358099999999</v>
      </c>
      <c r="E432">
        <v>1.522622439</v>
      </c>
      <c r="F432">
        <v>3.3742331E-2</v>
      </c>
      <c r="G432">
        <v>0.147568374</v>
      </c>
      <c r="H432">
        <v>0.113895754</v>
      </c>
      <c r="I432">
        <v>156</v>
      </c>
      <c r="J432" t="s">
        <v>6908</v>
      </c>
      <c r="K432" t="s">
        <v>6909</v>
      </c>
    </row>
    <row r="433" spans="1:11">
      <c r="A433" t="s">
        <v>1701</v>
      </c>
      <c r="B433" t="s">
        <v>1702</v>
      </c>
      <c r="C433">
        <v>37</v>
      </c>
      <c r="D433">
        <v>0.55452140000000005</v>
      </c>
      <c r="E433">
        <v>1.441382975</v>
      </c>
      <c r="F433">
        <v>3.4000000000000002E-2</v>
      </c>
      <c r="G433">
        <v>0.147568374</v>
      </c>
      <c r="H433">
        <v>0.113895754</v>
      </c>
      <c r="I433">
        <v>173</v>
      </c>
      <c r="J433" t="s">
        <v>6745</v>
      </c>
      <c r="K433" t="s">
        <v>6910</v>
      </c>
    </row>
    <row r="434" spans="1:11">
      <c r="A434" t="s">
        <v>6911</v>
      </c>
      <c r="B434" t="s">
        <v>6912</v>
      </c>
      <c r="C434">
        <v>42</v>
      </c>
      <c r="D434">
        <v>0.54708625099999997</v>
      </c>
      <c r="E434">
        <v>1.438201933</v>
      </c>
      <c r="F434">
        <v>3.4000000000000002E-2</v>
      </c>
      <c r="G434">
        <v>0.147568374</v>
      </c>
      <c r="H434">
        <v>0.113895754</v>
      </c>
      <c r="I434">
        <v>359</v>
      </c>
      <c r="J434" t="s">
        <v>6913</v>
      </c>
      <c r="K434" t="s">
        <v>6914</v>
      </c>
    </row>
    <row r="435" spans="1:11">
      <c r="A435" t="s">
        <v>1589</v>
      </c>
      <c r="B435" t="s">
        <v>1590</v>
      </c>
      <c r="C435">
        <v>45</v>
      </c>
      <c r="D435">
        <v>0.53825012900000002</v>
      </c>
      <c r="E435">
        <v>1.421043404</v>
      </c>
      <c r="F435">
        <v>3.4000000000000002E-2</v>
      </c>
      <c r="G435">
        <v>0.147568374</v>
      </c>
      <c r="H435">
        <v>0.113895754</v>
      </c>
      <c r="I435">
        <v>225</v>
      </c>
      <c r="J435" t="s">
        <v>6915</v>
      </c>
      <c r="K435" t="s">
        <v>6916</v>
      </c>
    </row>
    <row r="436" spans="1:11">
      <c r="A436" t="s">
        <v>6917</v>
      </c>
      <c r="B436" t="s">
        <v>6918</v>
      </c>
      <c r="C436">
        <v>71</v>
      </c>
      <c r="D436">
        <v>0.49914053600000002</v>
      </c>
      <c r="E436">
        <v>1.350669664</v>
      </c>
      <c r="F436">
        <v>3.3966033999999999E-2</v>
      </c>
      <c r="G436">
        <v>0.147568374</v>
      </c>
      <c r="H436">
        <v>0.113895754</v>
      </c>
      <c r="I436">
        <v>156</v>
      </c>
      <c r="J436" t="s">
        <v>6919</v>
      </c>
      <c r="K436" t="s">
        <v>6443</v>
      </c>
    </row>
    <row r="437" spans="1:11">
      <c r="A437" t="s">
        <v>6920</v>
      </c>
      <c r="B437" t="s">
        <v>6921</v>
      </c>
      <c r="C437">
        <v>173</v>
      </c>
      <c r="D437">
        <v>0.44633234799999999</v>
      </c>
      <c r="E437">
        <v>1.2620687820000001</v>
      </c>
      <c r="F437">
        <v>3.3508404999999998E-2</v>
      </c>
      <c r="G437">
        <v>0.147568374</v>
      </c>
      <c r="H437">
        <v>0.113895754</v>
      </c>
      <c r="I437">
        <v>340</v>
      </c>
      <c r="J437" t="s">
        <v>6922</v>
      </c>
      <c r="K437" t="s">
        <v>6923</v>
      </c>
    </row>
    <row r="438" spans="1:11">
      <c r="A438" t="s">
        <v>6924</v>
      </c>
      <c r="B438" t="s">
        <v>6925</v>
      </c>
      <c r="C438">
        <v>87</v>
      </c>
      <c r="D438">
        <v>0.48475681399999998</v>
      </c>
      <c r="E438">
        <v>1.325553306</v>
      </c>
      <c r="F438">
        <v>3.4965034999999998E-2</v>
      </c>
      <c r="G438">
        <v>0.14974680500000001</v>
      </c>
      <c r="H438">
        <v>0.115577103</v>
      </c>
      <c r="I438">
        <v>390</v>
      </c>
      <c r="J438" t="s">
        <v>6926</v>
      </c>
      <c r="K438" t="s">
        <v>6927</v>
      </c>
    </row>
    <row r="439" spans="1:11">
      <c r="A439" t="s">
        <v>2195</v>
      </c>
      <c r="B439" t="s">
        <v>2196</v>
      </c>
      <c r="C439">
        <v>170</v>
      </c>
      <c r="D439">
        <v>0.43670605299999998</v>
      </c>
      <c r="E439">
        <v>1.2336899720000001</v>
      </c>
      <c r="F439">
        <v>3.4965034999999998E-2</v>
      </c>
      <c r="G439">
        <v>0.14974680500000001</v>
      </c>
      <c r="H439">
        <v>0.115577103</v>
      </c>
      <c r="I439">
        <v>349</v>
      </c>
      <c r="J439" t="s">
        <v>6928</v>
      </c>
      <c r="K439" t="s">
        <v>6929</v>
      </c>
    </row>
    <row r="440" spans="1:11">
      <c r="A440" t="s">
        <v>6930</v>
      </c>
      <c r="B440" t="s">
        <v>6931</v>
      </c>
      <c r="C440">
        <v>21</v>
      </c>
      <c r="D440">
        <v>0.61013531399999998</v>
      </c>
      <c r="E440">
        <v>1.519687682</v>
      </c>
      <c r="F440">
        <v>3.5787320999999997E-2</v>
      </c>
      <c r="G440">
        <v>0.15291692500000001</v>
      </c>
      <c r="H440">
        <v>0.118023855</v>
      </c>
      <c r="I440">
        <v>256</v>
      </c>
      <c r="J440" t="s">
        <v>6932</v>
      </c>
      <c r="K440" t="s">
        <v>6570</v>
      </c>
    </row>
    <row r="441" spans="1:11">
      <c r="A441" t="s">
        <v>6933</v>
      </c>
      <c r="B441" t="s">
        <v>6934</v>
      </c>
      <c r="C441">
        <v>62</v>
      </c>
      <c r="D441">
        <v>0.50570652800000004</v>
      </c>
      <c r="E441">
        <v>1.360613903</v>
      </c>
      <c r="F441">
        <v>3.5964035999999998E-2</v>
      </c>
      <c r="G441">
        <v>0.15332036399999999</v>
      </c>
      <c r="H441">
        <v>0.118335236</v>
      </c>
      <c r="I441">
        <v>168</v>
      </c>
      <c r="J441" t="s">
        <v>6749</v>
      </c>
      <c r="K441" t="s">
        <v>6278</v>
      </c>
    </row>
    <row r="442" spans="1:11">
      <c r="A442" t="s">
        <v>6935</v>
      </c>
      <c r="B442" t="s">
        <v>6936</v>
      </c>
      <c r="C442">
        <v>32</v>
      </c>
      <c r="D442">
        <v>0.56970631800000004</v>
      </c>
      <c r="E442">
        <v>1.473157383</v>
      </c>
      <c r="F442">
        <v>3.6144577999999997E-2</v>
      </c>
      <c r="G442">
        <v>0.15338804</v>
      </c>
      <c r="H442">
        <v>0.118387469</v>
      </c>
      <c r="I442">
        <v>341</v>
      </c>
      <c r="J442" t="s">
        <v>6937</v>
      </c>
      <c r="K442" t="s">
        <v>6938</v>
      </c>
    </row>
    <row r="443" spans="1:11">
      <c r="A443" t="s">
        <v>6939</v>
      </c>
      <c r="B443" t="s">
        <v>6940</v>
      </c>
      <c r="C443">
        <v>32</v>
      </c>
      <c r="D443">
        <v>0.56970631800000004</v>
      </c>
      <c r="E443">
        <v>1.473157383</v>
      </c>
      <c r="F443">
        <v>3.6144577999999997E-2</v>
      </c>
      <c r="G443">
        <v>0.15338804</v>
      </c>
      <c r="H443">
        <v>0.118387469</v>
      </c>
      <c r="I443">
        <v>341</v>
      </c>
      <c r="J443" t="s">
        <v>6937</v>
      </c>
      <c r="K443" t="s">
        <v>6938</v>
      </c>
    </row>
    <row r="444" spans="1:11">
      <c r="A444" t="s">
        <v>6941</v>
      </c>
      <c r="B444" t="s">
        <v>6942</v>
      </c>
      <c r="C444">
        <v>180</v>
      </c>
      <c r="D444">
        <v>0.43904001500000001</v>
      </c>
      <c r="E444">
        <v>1.244092725</v>
      </c>
      <c r="F444">
        <v>3.6527101999999999E-2</v>
      </c>
      <c r="G444">
        <v>0.15465907100000001</v>
      </c>
      <c r="H444">
        <v>0.119368472</v>
      </c>
      <c r="I444">
        <v>397</v>
      </c>
      <c r="J444" t="s">
        <v>6943</v>
      </c>
      <c r="K444" t="s">
        <v>6944</v>
      </c>
    </row>
    <row r="445" spans="1:11">
      <c r="A445" t="s">
        <v>1981</v>
      </c>
      <c r="B445" t="s">
        <v>1982</v>
      </c>
      <c r="C445">
        <v>74</v>
      </c>
      <c r="D445">
        <v>0.49007599699999999</v>
      </c>
      <c r="E445">
        <v>1.329130017</v>
      </c>
      <c r="F445">
        <v>3.6963036999999997E-2</v>
      </c>
      <c r="G445">
        <v>0.15579669199999999</v>
      </c>
      <c r="H445">
        <v>0.120246507</v>
      </c>
      <c r="I445">
        <v>686</v>
      </c>
      <c r="J445" t="s">
        <v>6945</v>
      </c>
      <c r="K445" t="s">
        <v>6946</v>
      </c>
    </row>
    <row r="446" spans="1:11">
      <c r="A446" t="s">
        <v>6947</v>
      </c>
      <c r="B446" t="s">
        <v>6948</v>
      </c>
      <c r="C446">
        <v>120</v>
      </c>
      <c r="D446">
        <v>0.460646744</v>
      </c>
      <c r="E446">
        <v>1.2789057260000001</v>
      </c>
      <c r="F446">
        <v>3.6963036999999997E-2</v>
      </c>
      <c r="G446">
        <v>0.15579669199999999</v>
      </c>
      <c r="H446">
        <v>0.120246507</v>
      </c>
      <c r="I446">
        <v>466</v>
      </c>
      <c r="J446" t="s">
        <v>6949</v>
      </c>
      <c r="K446" t="s">
        <v>6950</v>
      </c>
    </row>
    <row r="447" spans="1:11">
      <c r="A447" t="s">
        <v>6951</v>
      </c>
      <c r="B447" t="s">
        <v>6952</v>
      </c>
      <c r="C447">
        <v>26</v>
      </c>
      <c r="D447">
        <v>0.58093813400000005</v>
      </c>
      <c r="E447">
        <v>1.478502945</v>
      </c>
      <c r="F447">
        <v>3.7525355000000003E-2</v>
      </c>
      <c r="G447">
        <v>0.15780978900000001</v>
      </c>
      <c r="H447">
        <v>0.121800249</v>
      </c>
      <c r="I447">
        <v>357</v>
      </c>
      <c r="J447" t="s">
        <v>6097</v>
      </c>
      <c r="K447" t="s">
        <v>6953</v>
      </c>
    </row>
    <row r="448" spans="1:11">
      <c r="A448" t="s">
        <v>6954</v>
      </c>
      <c r="B448" t="s">
        <v>6955</v>
      </c>
      <c r="C448">
        <v>57</v>
      </c>
      <c r="D448">
        <v>0.50978880500000001</v>
      </c>
      <c r="E448">
        <v>1.3678578260000001</v>
      </c>
      <c r="F448">
        <v>3.7962037999999997E-2</v>
      </c>
      <c r="G448">
        <v>0.159286659</v>
      </c>
      <c r="H448">
        <v>0.122940123</v>
      </c>
      <c r="I448">
        <v>266</v>
      </c>
      <c r="J448" t="s">
        <v>6932</v>
      </c>
      <c r="K448" t="s">
        <v>6956</v>
      </c>
    </row>
    <row r="449" spans="1:11">
      <c r="A449" t="s">
        <v>2129</v>
      </c>
      <c r="B449" t="s">
        <v>2130</v>
      </c>
      <c r="C449">
        <v>31</v>
      </c>
      <c r="D449">
        <v>0.57289309799999999</v>
      </c>
      <c r="E449">
        <v>1.477541907</v>
      </c>
      <c r="F449">
        <v>3.8190954999999999E-2</v>
      </c>
      <c r="G449">
        <v>0.159528585</v>
      </c>
      <c r="H449">
        <v>0.123126845</v>
      </c>
      <c r="I449">
        <v>156</v>
      </c>
      <c r="J449" t="s">
        <v>6957</v>
      </c>
      <c r="K449" t="s">
        <v>6958</v>
      </c>
    </row>
    <row r="450" spans="1:11">
      <c r="A450" t="s">
        <v>2133</v>
      </c>
      <c r="B450" t="s">
        <v>2134</v>
      </c>
      <c r="C450">
        <v>31</v>
      </c>
      <c r="D450">
        <v>0.57289309799999999</v>
      </c>
      <c r="E450">
        <v>1.477541907</v>
      </c>
      <c r="F450">
        <v>3.8190954999999999E-2</v>
      </c>
      <c r="G450">
        <v>0.159528585</v>
      </c>
      <c r="H450">
        <v>0.123126845</v>
      </c>
      <c r="I450">
        <v>156</v>
      </c>
      <c r="J450" t="s">
        <v>6957</v>
      </c>
      <c r="K450" t="s">
        <v>6958</v>
      </c>
    </row>
    <row r="451" spans="1:11">
      <c r="A451" t="s">
        <v>6959</v>
      </c>
      <c r="B451" t="s">
        <v>6960</v>
      </c>
      <c r="C451">
        <v>23</v>
      </c>
      <c r="D451">
        <v>0.59599679500000002</v>
      </c>
      <c r="E451">
        <v>1.498718644</v>
      </c>
      <c r="F451">
        <v>3.8461538000000003E-2</v>
      </c>
      <c r="G451">
        <v>0.16029943199999999</v>
      </c>
      <c r="H451">
        <v>0.12372179799999999</v>
      </c>
      <c r="I451">
        <v>349</v>
      </c>
      <c r="J451" t="s">
        <v>6961</v>
      </c>
      <c r="K451" t="s">
        <v>6962</v>
      </c>
    </row>
    <row r="452" spans="1:11">
      <c r="A452" t="s">
        <v>6963</v>
      </c>
      <c r="B452" t="s">
        <v>6964</v>
      </c>
      <c r="C452">
        <v>37</v>
      </c>
      <c r="D452">
        <v>0.55219022500000003</v>
      </c>
      <c r="E452">
        <v>1.4353234880000001</v>
      </c>
      <c r="F452">
        <v>3.9E-2</v>
      </c>
      <c r="G452">
        <v>0.161101996</v>
      </c>
      <c r="H452">
        <v>0.12434123</v>
      </c>
      <c r="I452">
        <v>397</v>
      </c>
      <c r="J452" t="s">
        <v>6965</v>
      </c>
      <c r="K452" t="s">
        <v>6966</v>
      </c>
    </row>
    <row r="453" spans="1:11">
      <c r="A453" t="s">
        <v>6967</v>
      </c>
      <c r="B453" t="s">
        <v>6968</v>
      </c>
      <c r="C453">
        <v>100</v>
      </c>
      <c r="D453">
        <v>0.46946945800000001</v>
      </c>
      <c r="E453">
        <v>1.296433143</v>
      </c>
      <c r="F453">
        <v>3.8961039000000003E-2</v>
      </c>
      <c r="G453">
        <v>0.161101996</v>
      </c>
      <c r="H453">
        <v>0.12434123</v>
      </c>
      <c r="I453">
        <v>376</v>
      </c>
      <c r="J453" t="s">
        <v>6969</v>
      </c>
      <c r="K453" t="s">
        <v>6970</v>
      </c>
    </row>
    <row r="454" spans="1:11">
      <c r="A454" t="s">
        <v>6971</v>
      </c>
      <c r="B454" t="s">
        <v>6972</v>
      </c>
      <c r="C454">
        <v>299</v>
      </c>
      <c r="D454">
        <v>0.413296567</v>
      </c>
      <c r="E454">
        <v>1.188708527</v>
      </c>
      <c r="F454">
        <v>3.8961039000000003E-2</v>
      </c>
      <c r="G454">
        <v>0.161101996</v>
      </c>
      <c r="H454">
        <v>0.12434123</v>
      </c>
      <c r="I454">
        <v>307</v>
      </c>
      <c r="J454" t="s">
        <v>6807</v>
      </c>
      <c r="K454" t="s">
        <v>6808</v>
      </c>
    </row>
    <row r="455" spans="1:11">
      <c r="A455" t="s">
        <v>6973</v>
      </c>
      <c r="B455" t="s">
        <v>6974</v>
      </c>
      <c r="C455">
        <v>302</v>
      </c>
      <c r="D455">
        <v>0.41277222000000002</v>
      </c>
      <c r="E455">
        <v>1.1869613999999999</v>
      </c>
      <c r="F455">
        <v>3.8961039000000003E-2</v>
      </c>
      <c r="G455">
        <v>0.161101996</v>
      </c>
      <c r="H455">
        <v>0.12434123</v>
      </c>
      <c r="I455">
        <v>307</v>
      </c>
      <c r="J455" t="s">
        <v>6807</v>
      </c>
      <c r="K455" t="s">
        <v>6975</v>
      </c>
    </row>
    <row r="456" spans="1:11">
      <c r="A456" t="s">
        <v>6976</v>
      </c>
      <c r="B456" t="s">
        <v>6977</v>
      </c>
      <c r="C456">
        <v>16</v>
      </c>
      <c r="D456">
        <v>0.64135749099999995</v>
      </c>
      <c r="E456">
        <v>1.5231750319999999</v>
      </c>
      <c r="F456">
        <v>3.9832285000000002E-2</v>
      </c>
      <c r="G456">
        <v>0.16417598899999999</v>
      </c>
      <c r="H456">
        <v>0.12671378999999999</v>
      </c>
      <c r="I456">
        <v>295</v>
      </c>
      <c r="J456" t="s">
        <v>5483</v>
      </c>
      <c r="K456" t="s">
        <v>6978</v>
      </c>
    </row>
    <row r="457" spans="1:11">
      <c r="A457" t="s">
        <v>6979</v>
      </c>
      <c r="B457" t="s">
        <v>6980</v>
      </c>
      <c r="C457">
        <v>10</v>
      </c>
      <c r="D457">
        <v>0.708782421</v>
      </c>
      <c r="E457">
        <v>1.544320967</v>
      </c>
      <c r="F457">
        <v>4.0089087000000002E-2</v>
      </c>
      <c r="G457">
        <v>0.16486968799999999</v>
      </c>
      <c r="H457">
        <v>0.12724919900000001</v>
      </c>
      <c r="I457">
        <v>293</v>
      </c>
      <c r="J457" t="s">
        <v>1941</v>
      </c>
      <c r="K457" t="s">
        <v>6981</v>
      </c>
    </row>
    <row r="458" spans="1:11">
      <c r="A458" t="s">
        <v>6982</v>
      </c>
      <c r="B458" t="s">
        <v>6983</v>
      </c>
      <c r="C458">
        <v>21</v>
      </c>
      <c r="D458">
        <v>0.60499697699999999</v>
      </c>
      <c r="E458">
        <v>1.506889428</v>
      </c>
      <c r="F458">
        <v>4.0899796000000002E-2</v>
      </c>
      <c r="G458">
        <v>0.16714004399999999</v>
      </c>
      <c r="H458">
        <v>0.12900149699999999</v>
      </c>
      <c r="I458">
        <v>341</v>
      </c>
      <c r="J458" t="s">
        <v>6557</v>
      </c>
      <c r="K458" t="s">
        <v>6984</v>
      </c>
    </row>
    <row r="459" spans="1:11">
      <c r="A459" t="s">
        <v>6985</v>
      </c>
      <c r="B459" t="s">
        <v>6986</v>
      </c>
      <c r="C459">
        <v>21</v>
      </c>
      <c r="D459">
        <v>0.60499697699999999</v>
      </c>
      <c r="E459">
        <v>1.506889428</v>
      </c>
      <c r="F459">
        <v>4.0899796000000002E-2</v>
      </c>
      <c r="G459">
        <v>0.16714004399999999</v>
      </c>
      <c r="H459">
        <v>0.12900149699999999</v>
      </c>
      <c r="I459">
        <v>341</v>
      </c>
      <c r="J459" t="s">
        <v>6557</v>
      </c>
      <c r="K459" t="s">
        <v>6984</v>
      </c>
    </row>
    <row r="460" spans="1:11">
      <c r="A460" t="s">
        <v>6987</v>
      </c>
      <c r="B460" t="s">
        <v>6988</v>
      </c>
      <c r="C460">
        <v>37</v>
      </c>
      <c r="D460">
        <v>0.54966846300000005</v>
      </c>
      <c r="E460">
        <v>1.4287686020000001</v>
      </c>
      <c r="F460">
        <v>4.1000000000000002E-2</v>
      </c>
      <c r="G460">
        <v>0.16714004399999999</v>
      </c>
      <c r="H460">
        <v>0.12900149699999999</v>
      </c>
      <c r="I460">
        <v>373</v>
      </c>
      <c r="J460" t="s">
        <v>6989</v>
      </c>
      <c r="K460" t="s">
        <v>6990</v>
      </c>
    </row>
    <row r="461" spans="1:11">
      <c r="A461" t="s">
        <v>6991</v>
      </c>
      <c r="B461" t="s">
        <v>6992</v>
      </c>
      <c r="C461">
        <v>37</v>
      </c>
      <c r="D461">
        <v>0.54900135400000005</v>
      </c>
      <c r="E461">
        <v>1.427034565</v>
      </c>
      <c r="F461">
        <v>4.1000000000000002E-2</v>
      </c>
      <c r="G461">
        <v>0.16714004399999999</v>
      </c>
      <c r="H461">
        <v>0.12900149699999999</v>
      </c>
      <c r="I461">
        <v>523</v>
      </c>
      <c r="J461" t="s">
        <v>6993</v>
      </c>
      <c r="K461" t="s">
        <v>6994</v>
      </c>
    </row>
    <row r="462" spans="1:11">
      <c r="A462" t="s">
        <v>6995</v>
      </c>
      <c r="B462" t="s">
        <v>6996</v>
      </c>
      <c r="C462">
        <v>28</v>
      </c>
      <c r="D462">
        <v>0.576149884</v>
      </c>
      <c r="E462">
        <v>1.4773307630000001</v>
      </c>
      <c r="F462">
        <v>4.1414141000000002E-2</v>
      </c>
      <c r="G462">
        <v>0.16845970599999999</v>
      </c>
      <c r="H462">
        <v>0.13002003500000001</v>
      </c>
      <c r="I462">
        <v>300</v>
      </c>
      <c r="J462" t="s">
        <v>6827</v>
      </c>
      <c r="K462" t="s">
        <v>6997</v>
      </c>
    </row>
    <row r="463" spans="1:11">
      <c r="A463" t="s">
        <v>6998</v>
      </c>
      <c r="B463" t="s">
        <v>6999</v>
      </c>
      <c r="C463">
        <v>22</v>
      </c>
      <c r="D463">
        <v>0.599730604</v>
      </c>
      <c r="E463">
        <v>1.504587777</v>
      </c>
      <c r="F463">
        <v>4.1624365000000003E-2</v>
      </c>
      <c r="G463">
        <v>0.16894595400000001</v>
      </c>
      <c r="H463">
        <v>0.130395329</v>
      </c>
      <c r="I463">
        <v>244</v>
      </c>
      <c r="J463" t="s">
        <v>7000</v>
      </c>
      <c r="K463" t="s">
        <v>7001</v>
      </c>
    </row>
    <row r="464" spans="1:11">
      <c r="A464" t="s">
        <v>7002</v>
      </c>
      <c r="B464" t="s">
        <v>7003</v>
      </c>
      <c r="C464">
        <v>20</v>
      </c>
      <c r="D464">
        <v>0.60933079300000004</v>
      </c>
      <c r="E464">
        <v>1.510465317</v>
      </c>
      <c r="F464">
        <v>4.2008196999999997E-2</v>
      </c>
      <c r="G464">
        <v>0.16976414400000001</v>
      </c>
      <c r="H464">
        <v>0.13102682199999999</v>
      </c>
      <c r="I464">
        <v>398</v>
      </c>
      <c r="J464" t="s">
        <v>7004</v>
      </c>
      <c r="K464" t="s">
        <v>7005</v>
      </c>
    </row>
    <row r="465" spans="1:11">
      <c r="A465" t="s">
        <v>7006</v>
      </c>
      <c r="B465" t="s">
        <v>7007</v>
      </c>
      <c r="C465">
        <v>73</v>
      </c>
      <c r="D465">
        <v>0.48716411599999998</v>
      </c>
      <c r="E465">
        <v>1.3219290349999999</v>
      </c>
      <c r="F465">
        <v>4.1958042000000001E-2</v>
      </c>
      <c r="G465">
        <v>0.16976414400000001</v>
      </c>
      <c r="H465">
        <v>0.13102682199999999</v>
      </c>
      <c r="I465">
        <v>608</v>
      </c>
      <c r="J465" t="s">
        <v>7008</v>
      </c>
      <c r="K465" t="s">
        <v>7009</v>
      </c>
    </row>
    <row r="466" spans="1:11">
      <c r="A466" t="s">
        <v>7010</v>
      </c>
      <c r="B466" t="s">
        <v>7011</v>
      </c>
      <c r="C466">
        <v>10</v>
      </c>
      <c r="D466">
        <v>0.70470712999999996</v>
      </c>
      <c r="E466">
        <v>1.5354415749999999</v>
      </c>
      <c r="F466">
        <v>4.2316258000000002E-2</v>
      </c>
      <c r="G466">
        <v>0.17063893799999999</v>
      </c>
      <c r="H466">
        <v>0.13170200300000001</v>
      </c>
      <c r="I466">
        <v>293</v>
      </c>
      <c r="J466" t="s">
        <v>1941</v>
      </c>
      <c r="K466" t="s">
        <v>6981</v>
      </c>
    </row>
    <row r="467" spans="1:11">
      <c r="A467" t="s">
        <v>7012</v>
      </c>
      <c r="B467" t="s">
        <v>7013</v>
      </c>
      <c r="C467">
        <v>27</v>
      </c>
      <c r="D467">
        <v>0.580067161</v>
      </c>
      <c r="E467">
        <v>1.481921295</v>
      </c>
      <c r="F467">
        <v>4.2510120999999998E-2</v>
      </c>
      <c r="G467">
        <v>0.17105044599999999</v>
      </c>
      <c r="H467">
        <v>0.13201961100000001</v>
      </c>
      <c r="I467">
        <v>248</v>
      </c>
      <c r="J467" t="s">
        <v>7014</v>
      </c>
      <c r="K467" t="s">
        <v>7015</v>
      </c>
    </row>
    <row r="468" spans="1:11">
      <c r="A468" t="s">
        <v>7016</v>
      </c>
      <c r="B468" t="s">
        <v>7017</v>
      </c>
      <c r="C468">
        <v>64</v>
      </c>
      <c r="D468">
        <v>0.50036657699999998</v>
      </c>
      <c r="E468">
        <v>1.347676249</v>
      </c>
      <c r="F468">
        <v>4.2957043E-2</v>
      </c>
      <c r="G468">
        <v>0.17210531400000001</v>
      </c>
      <c r="H468">
        <v>0.13283377599999999</v>
      </c>
      <c r="I468">
        <v>358</v>
      </c>
      <c r="J468" t="s">
        <v>7018</v>
      </c>
      <c r="K468" t="s">
        <v>7019</v>
      </c>
    </row>
    <row r="469" spans="1:11">
      <c r="A469" t="s">
        <v>7020</v>
      </c>
      <c r="B469" t="s">
        <v>7021</v>
      </c>
      <c r="C469">
        <v>112</v>
      </c>
      <c r="D469">
        <v>0.45776857300000001</v>
      </c>
      <c r="E469">
        <v>1.268000099</v>
      </c>
      <c r="F469">
        <v>4.2957043E-2</v>
      </c>
      <c r="G469">
        <v>0.17210531400000001</v>
      </c>
      <c r="H469">
        <v>0.13283377599999999</v>
      </c>
      <c r="I469">
        <v>376</v>
      </c>
      <c r="J469" t="s">
        <v>7022</v>
      </c>
      <c r="K469" t="s">
        <v>7023</v>
      </c>
    </row>
    <row r="470" spans="1:11">
      <c r="A470" t="s">
        <v>7024</v>
      </c>
      <c r="B470" t="s">
        <v>7025</v>
      </c>
      <c r="C470">
        <v>15</v>
      </c>
      <c r="D470">
        <v>0.63261346600000001</v>
      </c>
      <c r="E470">
        <v>1.4856547680000001</v>
      </c>
      <c r="F470">
        <v>4.3157895000000002E-2</v>
      </c>
      <c r="G470">
        <v>0.17253896499999999</v>
      </c>
      <c r="H470">
        <v>0.13316847600000001</v>
      </c>
      <c r="I470">
        <v>358</v>
      </c>
      <c r="J470" t="s">
        <v>5882</v>
      </c>
      <c r="K470" t="s">
        <v>7026</v>
      </c>
    </row>
    <row r="471" spans="1:11">
      <c r="A471" t="s">
        <v>7027</v>
      </c>
      <c r="B471" t="s">
        <v>7028</v>
      </c>
      <c r="C471">
        <v>10</v>
      </c>
      <c r="D471">
        <v>0.70374137400000003</v>
      </c>
      <c r="E471">
        <v>1.53333735</v>
      </c>
      <c r="F471">
        <v>4.3429844000000002E-2</v>
      </c>
      <c r="G471">
        <v>0.17288418699999999</v>
      </c>
      <c r="H471">
        <v>0.13343492400000001</v>
      </c>
      <c r="I471">
        <v>331</v>
      </c>
      <c r="J471" t="s">
        <v>7029</v>
      </c>
      <c r="K471" t="s">
        <v>7030</v>
      </c>
    </row>
    <row r="472" spans="1:11">
      <c r="A472" t="s">
        <v>7031</v>
      </c>
      <c r="B472" t="s">
        <v>7032</v>
      </c>
      <c r="C472">
        <v>10</v>
      </c>
      <c r="D472">
        <v>0.70374137400000003</v>
      </c>
      <c r="E472">
        <v>1.53333735</v>
      </c>
      <c r="F472">
        <v>4.3429844000000002E-2</v>
      </c>
      <c r="G472">
        <v>0.17288418699999999</v>
      </c>
      <c r="H472">
        <v>0.13343492400000001</v>
      </c>
      <c r="I472">
        <v>331</v>
      </c>
      <c r="J472" t="s">
        <v>7029</v>
      </c>
      <c r="K472" t="s">
        <v>7030</v>
      </c>
    </row>
    <row r="473" spans="1:11">
      <c r="A473" t="s">
        <v>7033</v>
      </c>
      <c r="B473" t="s">
        <v>7034</v>
      </c>
      <c r="C473">
        <v>221</v>
      </c>
      <c r="D473">
        <v>0.42256070800000001</v>
      </c>
      <c r="E473">
        <v>1.2030305779999999</v>
      </c>
      <c r="F473">
        <v>4.3956044E-2</v>
      </c>
      <c r="G473">
        <v>0.17460577799999999</v>
      </c>
      <c r="H473">
        <v>0.134763676</v>
      </c>
      <c r="I473">
        <v>359</v>
      </c>
      <c r="J473" t="s">
        <v>7035</v>
      </c>
      <c r="K473" t="s">
        <v>7036</v>
      </c>
    </row>
    <row r="474" spans="1:11">
      <c r="A474" t="s">
        <v>7037</v>
      </c>
      <c r="B474" t="s">
        <v>7038</v>
      </c>
      <c r="C474">
        <v>20</v>
      </c>
      <c r="D474">
        <v>0.60682724099999996</v>
      </c>
      <c r="E474">
        <v>1.5042592829999999</v>
      </c>
      <c r="F474">
        <v>4.4057377000000002E-2</v>
      </c>
      <c r="G474">
        <v>0.17463594299999999</v>
      </c>
      <c r="H474">
        <v>0.13478695900000001</v>
      </c>
      <c r="I474">
        <v>359</v>
      </c>
      <c r="J474" t="s">
        <v>7039</v>
      </c>
      <c r="K474" t="s">
        <v>7040</v>
      </c>
    </row>
    <row r="475" spans="1:11">
      <c r="A475" t="s">
        <v>1976</v>
      </c>
      <c r="B475" t="s">
        <v>1977</v>
      </c>
      <c r="C475">
        <v>12</v>
      </c>
      <c r="D475">
        <v>0.67941652100000005</v>
      </c>
      <c r="E475">
        <v>1.537455738</v>
      </c>
      <c r="F475">
        <v>4.4181034000000001E-2</v>
      </c>
      <c r="G475">
        <v>0.17475428300000001</v>
      </c>
      <c r="H475">
        <v>0.13487829500000001</v>
      </c>
      <c r="I475">
        <v>111</v>
      </c>
      <c r="J475" t="s">
        <v>7041</v>
      </c>
      <c r="K475" t="s">
        <v>7042</v>
      </c>
    </row>
    <row r="476" spans="1:11">
      <c r="A476" t="s">
        <v>7043</v>
      </c>
      <c r="B476" t="s">
        <v>7044</v>
      </c>
      <c r="C476">
        <v>18</v>
      </c>
      <c r="D476">
        <v>0.62310919499999995</v>
      </c>
      <c r="E476">
        <v>1.5119939389999999</v>
      </c>
      <c r="F476">
        <v>4.4421488000000002E-2</v>
      </c>
      <c r="G476">
        <v>0.17533311700000001</v>
      </c>
      <c r="H476">
        <v>0.135325049</v>
      </c>
      <c r="I476">
        <v>244</v>
      </c>
      <c r="J476" t="s">
        <v>7045</v>
      </c>
      <c r="K476" t="s">
        <v>7046</v>
      </c>
    </row>
    <row r="477" spans="1:11">
      <c r="A477" t="s">
        <v>7047</v>
      </c>
      <c r="B477" t="s">
        <v>7048</v>
      </c>
      <c r="C477">
        <v>17</v>
      </c>
      <c r="D477">
        <v>0.62892151799999996</v>
      </c>
      <c r="E477">
        <v>1.511375087</v>
      </c>
      <c r="F477">
        <v>4.4885176999999998E-2</v>
      </c>
      <c r="G477">
        <v>0.17678876399999999</v>
      </c>
      <c r="H477">
        <v>0.13644854200000001</v>
      </c>
      <c r="I477">
        <v>111</v>
      </c>
      <c r="J477" t="s">
        <v>7049</v>
      </c>
      <c r="K477" t="s">
        <v>7050</v>
      </c>
    </row>
    <row r="478" spans="1:11">
      <c r="A478" t="s">
        <v>7051</v>
      </c>
      <c r="B478" t="s">
        <v>7052</v>
      </c>
      <c r="C478">
        <v>38</v>
      </c>
      <c r="D478">
        <v>0.54294625699999999</v>
      </c>
      <c r="E478">
        <v>1.417185704</v>
      </c>
      <c r="F478">
        <v>4.4999999999999998E-2</v>
      </c>
      <c r="G478">
        <v>0.17686708900000001</v>
      </c>
      <c r="H478">
        <v>0.13650899399999999</v>
      </c>
      <c r="I478">
        <v>349</v>
      </c>
      <c r="J478" t="s">
        <v>6412</v>
      </c>
      <c r="K478" t="s">
        <v>7053</v>
      </c>
    </row>
    <row r="479" spans="1:11">
      <c r="A479" t="s">
        <v>7054</v>
      </c>
      <c r="B479" t="s">
        <v>7055</v>
      </c>
      <c r="C479">
        <v>15</v>
      </c>
      <c r="D479">
        <v>0.62879066699999997</v>
      </c>
      <c r="E479">
        <v>1.476677153</v>
      </c>
      <c r="F479">
        <v>4.5263157999999998E-2</v>
      </c>
      <c r="G479">
        <v>0.17752687</v>
      </c>
      <c r="H479">
        <v>0.13701822399999999</v>
      </c>
      <c r="I479">
        <v>156</v>
      </c>
      <c r="J479" t="s">
        <v>6957</v>
      </c>
      <c r="K479" t="s">
        <v>7056</v>
      </c>
    </row>
    <row r="480" spans="1:11">
      <c r="A480" t="s">
        <v>7057</v>
      </c>
      <c r="B480" t="s">
        <v>7058</v>
      </c>
      <c r="C480">
        <v>18</v>
      </c>
      <c r="D480">
        <v>0.62054588700000002</v>
      </c>
      <c r="E480">
        <v>1.5057739910000001</v>
      </c>
      <c r="F480">
        <v>4.5454544999999999E-2</v>
      </c>
      <c r="G480">
        <v>0.17790297899999999</v>
      </c>
      <c r="H480">
        <v>0.13730851199999999</v>
      </c>
      <c r="I480">
        <v>274</v>
      </c>
      <c r="J480" t="s">
        <v>7059</v>
      </c>
      <c r="K480" t="s">
        <v>7060</v>
      </c>
    </row>
    <row r="481" spans="1:11">
      <c r="A481" t="s">
        <v>7061</v>
      </c>
      <c r="B481" t="s">
        <v>7062</v>
      </c>
      <c r="C481">
        <v>14</v>
      </c>
      <c r="D481">
        <v>0.64428895100000005</v>
      </c>
      <c r="E481">
        <v>1.494753352</v>
      </c>
      <c r="F481">
        <v>4.5696067999999999E-2</v>
      </c>
      <c r="G481">
        <v>0.17847332199999999</v>
      </c>
      <c r="H481">
        <v>0.137748712</v>
      </c>
      <c r="I481">
        <v>122</v>
      </c>
      <c r="J481" t="s">
        <v>6903</v>
      </c>
      <c r="K481" t="s">
        <v>7063</v>
      </c>
    </row>
    <row r="482" spans="1:11">
      <c r="A482" t="s">
        <v>7064</v>
      </c>
      <c r="B482" t="s">
        <v>7065</v>
      </c>
      <c r="C482">
        <v>13</v>
      </c>
      <c r="D482">
        <v>0.65825615400000004</v>
      </c>
      <c r="E482">
        <v>1.5105191179999999</v>
      </c>
      <c r="F482">
        <v>4.6087889E-2</v>
      </c>
      <c r="G482">
        <v>0.179627063</v>
      </c>
      <c r="H482">
        <v>0.138639189</v>
      </c>
      <c r="I482">
        <v>164</v>
      </c>
      <c r="J482" t="s">
        <v>7066</v>
      </c>
      <c r="K482" t="s">
        <v>7067</v>
      </c>
    </row>
    <row r="483" spans="1:11">
      <c r="A483" t="s">
        <v>1874</v>
      </c>
      <c r="B483" t="s">
        <v>1875</v>
      </c>
      <c r="C483">
        <v>40</v>
      </c>
      <c r="D483">
        <v>0.53783326899999995</v>
      </c>
      <c r="E483">
        <v>1.4088140490000001</v>
      </c>
      <c r="F483">
        <v>4.7E-2</v>
      </c>
      <c r="G483">
        <v>0.18241874999999999</v>
      </c>
      <c r="H483">
        <v>0.14079385999999999</v>
      </c>
      <c r="I483">
        <v>275</v>
      </c>
      <c r="J483" t="s">
        <v>7068</v>
      </c>
      <c r="K483" t="s">
        <v>7069</v>
      </c>
    </row>
    <row r="484" spans="1:11">
      <c r="A484" t="s">
        <v>7070</v>
      </c>
      <c r="B484" t="s">
        <v>7071</v>
      </c>
      <c r="C484">
        <v>106</v>
      </c>
      <c r="D484">
        <v>0.46010670300000001</v>
      </c>
      <c r="E484">
        <v>1.272416421</v>
      </c>
      <c r="F484">
        <v>4.6953046999999998E-2</v>
      </c>
      <c r="G484">
        <v>0.18241874999999999</v>
      </c>
      <c r="H484">
        <v>0.14079385999999999</v>
      </c>
      <c r="I484">
        <v>383</v>
      </c>
      <c r="J484" t="s">
        <v>6337</v>
      </c>
      <c r="K484" t="s">
        <v>7072</v>
      </c>
    </row>
    <row r="485" spans="1:11">
      <c r="A485" t="s">
        <v>7073</v>
      </c>
      <c r="B485" t="s">
        <v>7074</v>
      </c>
      <c r="C485">
        <v>11</v>
      </c>
      <c r="D485">
        <v>0.69010021899999996</v>
      </c>
      <c r="E485">
        <v>1.52721836</v>
      </c>
      <c r="F485">
        <v>4.7304730000000003E-2</v>
      </c>
      <c r="G485">
        <v>0.18283965299999999</v>
      </c>
      <c r="H485">
        <v>0.14111872</v>
      </c>
      <c r="I485">
        <v>256</v>
      </c>
      <c r="J485" t="s">
        <v>6206</v>
      </c>
      <c r="K485" t="s">
        <v>7075</v>
      </c>
    </row>
    <row r="486" spans="1:11">
      <c r="A486" t="s">
        <v>7076</v>
      </c>
      <c r="B486" t="s">
        <v>7077</v>
      </c>
      <c r="C486">
        <v>11</v>
      </c>
      <c r="D486">
        <v>0.69010021899999996</v>
      </c>
      <c r="E486">
        <v>1.52721836</v>
      </c>
      <c r="F486">
        <v>4.7304730000000003E-2</v>
      </c>
      <c r="G486">
        <v>0.18283965299999999</v>
      </c>
      <c r="H486">
        <v>0.14111872</v>
      </c>
      <c r="I486">
        <v>256</v>
      </c>
      <c r="J486" t="s">
        <v>6206</v>
      </c>
      <c r="K486" t="s">
        <v>7075</v>
      </c>
    </row>
    <row r="487" spans="1:11">
      <c r="A487" t="s">
        <v>7078</v>
      </c>
      <c r="B487" t="s">
        <v>7079</v>
      </c>
      <c r="C487">
        <v>18</v>
      </c>
      <c r="D487">
        <v>0.61255998499999997</v>
      </c>
      <c r="E487">
        <v>1.4863959499999999</v>
      </c>
      <c r="F487">
        <v>4.7520660999999999E-2</v>
      </c>
      <c r="G487">
        <v>0.18291527199999999</v>
      </c>
      <c r="H487">
        <v>0.14117708400000001</v>
      </c>
      <c r="I487">
        <v>413</v>
      </c>
      <c r="J487" t="s">
        <v>7080</v>
      </c>
      <c r="K487" t="s">
        <v>7081</v>
      </c>
    </row>
    <row r="488" spans="1:11">
      <c r="A488" t="s">
        <v>7082</v>
      </c>
      <c r="B488" t="s">
        <v>7083</v>
      </c>
      <c r="C488">
        <v>18</v>
      </c>
      <c r="D488">
        <v>0.61136111800000004</v>
      </c>
      <c r="E488">
        <v>1.483486863</v>
      </c>
      <c r="F488">
        <v>4.7520660999999999E-2</v>
      </c>
      <c r="G488">
        <v>0.18291527199999999</v>
      </c>
      <c r="H488">
        <v>0.14117708400000001</v>
      </c>
      <c r="I488">
        <v>111</v>
      </c>
      <c r="J488" t="s">
        <v>7084</v>
      </c>
      <c r="K488" t="s">
        <v>6783</v>
      </c>
    </row>
    <row r="489" spans="1:11">
      <c r="A489" t="s">
        <v>7085</v>
      </c>
      <c r="B489" t="s">
        <v>7086</v>
      </c>
      <c r="C489">
        <v>36</v>
      </c>
      <c r="D489">
        <v>0.54903411599999996</v>
      </c>
      <c r="E489">
        <v>1.4236679139999999</v>
      </c>
      <c r="F489">
        <v>4.8000000000000001E-2</v>
      </c>
      <c r="G489">
        <v>0.18437938100000001</v>
      </c>
      <c r="H489">
        <v>0.14230710799999999</v>
      </c>
      <c r="I489">
        <v>341</v>
      </c>
      <c r="J489" t="s">
        <v>7087</v>
      </c>
      <c r="K489" t="s">
        <v>7088</v>
      </c>
    </row>
    <row r="490" spans="1:11">
      <c r="A490" t="s">
        <v>7089</v>
      </c>
      <c r="B490" t="s">
        <v>7090</v>
      </c>
      <c r="C490">
        <v>16</v>
      </c>
      <c r="D490">
        <v>0.63501233599999996</v>
      </c>
      <c r="E490">
        <v>1.5081057739999999</v>
      </c>
      <c r="F490">
        <v>4.8218029000000003E-2</v>
      </c>
      <c r="G490">
        <v>0.18483577900000001</v>
      </c>
      <c r="H490">
        <v>0.14265936300000001</v>
      </c>
      <c r="I490">
        <v>216</v>
      </c>
      <c r="J490" t="s">
        <v>7091</v>
      </c>
      <c r="K490" t="s">
        <v>6787</v>
      </c>
    </row>
    <row r="491" spans="1:11">
      <c r="A491" t="s">
        <v>7092</v>
      </c>
      <c r="B491" t="s">
        <v>7093</v>
      </c>
      <c r="C491">
        <v>12</v>
      </c>
      <c r="D491">
        <v>0.67187445000000001</v>
      </c>
      <c r="E491">
        <v>1.52038874</v>
      </c>
      <c r="F491">
        <v>4.8491379000000001E-2</v>
      </c>
      <c r="G491">
        <v>0.18550192900000001</v>
      </c>
      <c r="H491">
        <v>0.143173509</v>
      </c>
      <c r="I491">
        <v>256</v>
      </c>
      <c r="J491" t="s">
        <v>6206</v>
      </c>
      <c r="K491" t="s">
        <v>7094</v>
      </c>
    </row>
    <row r="492" spans="1:11">
      <c r="A492" t="s">
        <v>7095</v>
      </c>
      <c r="B492" t="s">
        <v>7096</v>
      </c>
      <c r="C492">
        <v>10</v>
      </c>
      <c r="D492">
        <v>0.69760063400000005</v>
      </c>
      <c r="E492">
        <v>1.519957682</v>
      </c>
      <c r="F492">
        <v>4.8997773000000001E-2</v>
      </c>
      <c r="G492">
        <v>0.18554268300000001</v>
      </c>
      <c r="H492">
        <v>0.14320496399999999</v>
      </c>
      <c r="I492">
        <v>202</v>
      </c>
      <c r="J492" t="s">
        <v>6010</v>
      </c>
      <c r="K492" t="s">
        <v>7097</v>
      </c>
    </row>
    <row r="493" spans="1:11">
      <c r="A493" t="s">
        <v>7098</v>
      </c>
      <c r="B493" t="s">
        <v>7099</v>
      </c>
      <c r="C493">
        <v>36</v>
      </c>
      <c r="D493">
        <v>0.54866002199999997</v>
      </c>
      <c r="E493">
        <v>1.422697874</v>
      </c>
      <c r="F493">
        <v>4.9000000000000002E-2</v>
      </c>
      <c r="G493">
        <v>0.18554268300000001</v>
      </c>
      <c r="H493">
        <v>0.14320496399999999</v>
      </c>
      <c r="I493">
        <v>358</v>
      </c>
      <c r="J493" t="s">
        <v>7100</v>
      </c>
      <c r="K493" t="s">
        <v>7101</v>
      </c>
    </row>
    <row r="494" spans="1:11">
      <c r="A494" t="s">
        <v>7102</v>
      </c>
      <c r="B494" t="s">
        <v>7103</v>
      </c>
      <c r="C494">
        <v>93</v>
      </c>
      <c r="D494">
        <v>0.46984239100000003</v>
      </c>
      <c r="E494">
        <v>1.2926068500000001</v>
      </c>
      <c r="F494">
        <v>4.8951049000000003E-2</v>
      </c>
      <c r="G494">
        <v>0.18554268300000001</v>
      </c>
      <c r="H494">
        <v>0.14320496399999999</v>
      </c>
      <c r="I494">
        <v>347</v>
      </c>
      <c r="J494" t="s">
        <v>6323</v>
      </c>
      <c r="K494" t="s">
        <v>7104</v>
      </c>
    </row>
    <row r="495" spans="1:11">
      <c r="A495" t="s">
        <v>7105</v>
      </c>
      <c r="B495" t="s">
        <v>7106</v>
      </c>
      <c r="C495">
        <v>154</v>
      </c>
      <c r="D495">
        <v>0.434489554</v>
      </c>
      <c r="E495">
        <v>1.2221844829999999</v>
      </c>
      <c r="F495">
        <v>4.8951049000000003E-2</v>
      </c>
      <c r="G495">
        <v>0.18554268300000001</v>
      </c>
      <c r="H495">
        <v>0.14320496399999999</v>
      </c>
      <c r="I495">
        <v>307</v>
      </c>
      <c r="J495" t="s">
        <v>7107</v>
      </c>
      <c r="K495" t="s">
        <v>7108</v>
      </c>
    </row>
    <row r="496" spans="1:11">
      <c r="A496" t="s">
        <v>7109</v>
      </c>
      <c r="B496" t="s">
        <v>7110</v>
      </c>
      <c r="C496">
        <v>475</v>
      </c>
      <c r="D496">
        <v>0.396992807</v>
      </c>
      <c r="E496">
        <v>1.153345447</v>
      </c>
      <c r="F496">
        <v>4.8951049000000003E-2</v>
      </c>
      <c r="G496">
        <v>0.18554268300000001</v>
      </c>
      <c r="H496">
        <v>0.14320496399999999</v>
      </c>
      <c r="I496">
        <v>350</v>
      </c>
      <c r="J496" t="s">
        <v>7111</v>
      </c>
      <c r="K496" t="s">
        <v>7112</v>
      </c>
    </row>
    <row r="497" spans="1:11">
      <c r="A497" t="s">
        <v>1695</v>
      </c>
      <c r="B497" t="s">
        <v>1696</v>
      </c>
      <c r="C497">
        <v>12</v>
      </c>
      <c r="D497">
        <v>0.66810958899999995</v>
      </c>
      <c r="E497">
        <v>1.5118692140000001</v>
      </c>
      <c r="F497">
        <v>4.9568965999999999E-2</v>
      </c>
      <c r="G497">
        <v>0.18580881799999999</v>
      </c>
      <c r="H497">
        <v>0.14341037100000001</v>
      </c>
      <c r="I497">
        <v>258</v>
      </c>
      <c r="J497" t="s">
        <v>5486</v>
      </c>
      <c r="K497" t="s">
        <v>7113</v>
      </c>
    </row>
    <row r="498" spans="1:11">
      <c r="A498" t="s">
        <v>7114</v>
      </c>
      <c r="B498" t="s">
        <v>7115</v>
      </c>
      <c r="C498">
        <v>12</v>
      </c>
      <c r="D498">
        <v>0.66805051100000001</v>
      </c>
      <c r="E498">
        <v>1.511735525</v>
      </c>
      <c r="F498">
        <v>4.9568965999999999E-2</v>
      </c>
      <c r="G498">
        <v>0.18580881799999999</v>
      </c>
      <c r="H498">
        <v>0.14341037100000001</v>
      </c>
      <c r="I498">
        <v>138</v>
      </c>
      <c r="J498" t="s">
        <v>7116</v>
      </c>
      <c r="K498" t="s">
        <v>7117</v>
      </c>
    </row>
    <row r="499" spans="1:11">
      <c r="A499" t="s">
        <v>7118</v>
      </c>
      <c r="B499" t="s">
        <v>7119</v>
      </c>
      <c r="C499">
        <v>11</v>
      </c>
      <c r="D499">
        <v>0.68086169600000002</v>
      </c>
      <c r="E499">
        <v>1.5067731520000001</v>
      </c>
      <c r="F499">
        <v>4.9504949999999999E-2</v>
      </c>
      <c r="G499">
        <v>0.18580881799999999</v>
      </c>
      <c r="H499">
        <v>0.14341037100000001</v>
      </c>
      <c r="I499">
        <v>90</v>
      </c>
      <c r="J499" t="s">
        <v>7120</v>
      </c>
      <c r="K499" t="s">
        <v>7121</v>
      </c>
    </row>
    <row r="500" spans="1:11">
      <c r="A500" t="s">
        <v>7122</v>
      </c>
      <c r="B500" t="s">
        <v>7123</v>
      </c>
      <c r="C500">
        <v>16</v>
      </c>
      <c r="D500">
        <v>0.63112390699999998</v>
      </c>
      <c r="E500">
        <v>1.4988710519999999</v>
      </c>
      <c r="F500">
        <v>4.9266246999999999E-2</v>
      </c>
      <c r="G500">
        <v>0.18580881799999999</v>
      </c>
      <c r="H500">
        <v>0.14341037100000001</v>
      </c>
      <c r="I500">
        <v>293</v>
      </c>
      <c r="J500" t="s">
        <v>5483</v>
      </c>
      <c r="K500" t="s">
        <v>7124</v>
      </c>
    </row>
    <row r="501" spans="1:11">
      <c r="A501" t="s">
        <v>1691</v>
      </c>
      <c r="B501" t="s">
        <v>1692</v>
      </c>
      <c r="C501">
        <v>15</v>
      </c>
      <c r="D501">
        <v>0.626798894</v>
      </c>
      <c r="E501">
        <v>1.4719995930000001</v>
      </c>
      <c r="F501">
        <v>4.9473683999999997E-2</v>
      </c>
      <c r="G501">
        <v>0.18580881799999999</v>
      </c>
      <c r="H501">
        <v>0.14341037100000001</v>
      </c>
      <c r="I501">
        <v>355</v>
      </c>
      <c r="J501" t="s">
        <v>6540</v>
      </c>
      <c r="K501" t="s">
        <v>7125</v>
      </c>
    </row>
    <row r="502" spans="1:11">
      <c r="A502" t="s">
        <v>7126</v>
      </c>
      <c r="B502" t="s">
        <v>7127</v>
      </c>
      <c r="C502">
        <v>32</v>
      </c>
      <c r="D502">
        <v>0.55319258000000004</v>
      </c>
      <c r="E502">
        <v>1.4304558460000001</v>
      </c>
      <c r="F502">
        <v>5.0200803000000002E-2</v>
      </c>
      <c r="G502">
        <v>0.18742303900000001</v>
      </c>
      <c r="H502">
        <v>0.14465625400000001</v>
      </c>
      <c r="I502">
        <v>276</v>
      </c>
      <c r="J502" t="s">
        <v>7128</v>
      </c>
      <c r="K502" t="s">
        <v>7129</v>
      </c>
    </row>
    <row r="503" spans="1:11">
      <c r="A503" t="s">
        <v>7130</v>
      </c>
      <c r="B503" t="s">
        <v>7131</v>
      </c>
      <c r="C503">
        <v>32</v>
      </c>
      <c r="D503">
        <v>0.55204942899999998</v>
      </c>
      <c r="E503">
        <v>1.4274998649999999</v>
      </c>
      <c r="F503">
        <v>5.0200803000000002E-2</v>
      </c>
      <c r="G503">
        <v>0.18742303900000001</v>
      </c>
      <c r="H503">
        <v>0.14465625400000001</v>
      </c>
      <c r="I503">
        <v>173</v>
      </c>
      <c r="J503" t="s">
        <v>6694</v>
      </c>
      <c r="K503" t="s">
        <v>6868</v>
      </c>
    </row>
    <row r="504" spans="1:11">
      <c r="A504" t="s">
        <v>7132</v>
      </c>
      <c r="B504" t="s">
        <v>7133</v>
      </c>
      <c r="C504">
        <v>16</v>
      </c>
      <c r="D504">
        <v>0.62283801500000002</v>
      </c>
      <c r="E504">
        <v>1.4791926929999999</v>
      </c>
      <c r="F504">
        <v>5.0314465000000003E-2</v>
      </c>
      <c r="G504">
        <v>0.18747169799999999</v>
      </c>
      <c r="H504">
        <v>0.14469381000000001</v>
      </c>
      <c r="I504">
        <v>258</v>
      </c>
      <c r="J504" t="s">
        <v>6305</v>
      </c>
      <c r="K504" t="s">
        <v>7134</v>
      </c>
    </row>
    <row r="505" spans="1:11">
      <c r="A505" t="s">
        <v>7135</v>
      </c>
      <c r="B505" t="s">
        <v>7136</v>
      </c>
      <c r="C505">
        <v>28</v>
      </c>
      <c r="D505">
        <v>0.56561967599999996</v>
      </c>
      <c r="E505">
        <v>1.4503298010000001</v>
      </c>
      <c r="F505">
        <v>5.0505051000000002E-2</v>
      </c>
      <c r="G505">
        <v>0.187806206</v>
      </c>
      <c r="H505">
        <v>0.144951989</v>
      </c>
      <c r="I505">
        <v>358</v>
      </c>
      <c r="J505" t="s">
        <v>6468</v>
      </c>
      <c r="K505" t="s">
        <v>7137</v>
      </c>
    </row>
    <row r="506" spans="1:11">
      <c r="A506" t="s">
        <v>7138</v>
      </c>
      <c r="B506" t="s">
        <v>7139</v>
      </c>
      <c r="C506">
        <v>51</v>
      </c>
      <c r="D506">
        <v>0.509409636</v>
      </c>
      <c r="E506">
        <v>1.3601237209999999</v>
      </c>
      <c r="F506">
        <v>5.0949051000000002E-2</v>
      </c>
      <c r="G506">
        <v>0.18870393999999999</v>
      </c>
      <c r="H506">
        <v>0.14564487500000001</v>
      </c>
      <c r="I506">
        <v>523</v>
      </c>
      <c r="J506" t="s">
        <v>7140</v>
      </c>
      <c r="K506" t="s">
        <v>7141</v>
      </c>
    </row>
    <row r="507" spans="1:11">
      <c r="A507" t="s">
        <v>7142</v>
      </c>
      <c r="B507" t="s">
        <v>7143</v>
      </c>
      <c r="C507">
        <v>131</v>
      </c>
      <c r="D507">
        <v>0.44473910999999999</v>
      </c>
      <c r="E507">
        <v>1.2398341420000001</v>
      </c>
      <c r="F507">
        <v>5.0949051000000002E-2</v>
      </c>
      <c r="G507">
        <v>0.18870393999999999</v>
      </c>
      <c r="H507">
        <v>0.14564487500000001</v>
      </c>
      <c r="I507">
        <v>349</v>
      </c>
      <c r="J507" t="s">
        <v>6922</v>
      </c>
      <c r="K507" t="s">
        <v>7144</v>
      </c>
    </row>
    <row r="508" spans="1:11">
      <c r="A508" t="s">
        <v>7145</v>
      </c>
      <c r="B508" t="s">
        <v>7146</v>
      </c>
      <c r="C508">
        <v>34</v>
      </c>
      <c r="D508">
        <v>0.54695647599999997</v>
      </c>
      <c r="E508">
        <v>1.416728277</v>
      </c>
      <c r="F508">
        <v>5.1153459999999998E-2</v>
      </c>
      <c r="G508">
        <v>0.189085112</v>
      </c>
      <c r="H508">
        <v>0.14593907</v>
      </c>
      <c r="I508">
        <v>359</v>
      </c>
      <c r="J508" t="s">
        <v>7100</v>
      </c>
      <c r="K508" t="s">
        <v>7147</v>
      </c>
    </row>
    <row r="509" spans="1:11">
      <c r="A509" t="s">
        <v>7148</v>
      </c>
      <c r="B509" t="s">
        <v>7149</v>
      </c>
      <c r="C509">
        <v>11</v>
      </c>
      <c r="D509">
        <v>0.67881846899999998</v>
      </c>
      <c r="E509">
        <v>1.5022514119999999</v>
      </c>
      <c r="F509">
        <v>5.1705171000000001E-2</v>
      </c>
      <c r="G509">
        <v>0.19006325199999999</v>
      </c>
      <c r="H509">
        <v>0.14669401500000001</v>
      </c>
      <c r="I509">
        <v>216</v>
      </c>
      <c r="J509" t="s">
        <v>7150</v>
      </c>
      <c r="K509" t="s">
        <v>7151</v>
      </c>
    </row>
    <row r="510" spans="1:11">
      <c r="A510" t="s">
        <v>7152</v>
      </c>
      <c r="B510" t="s">
        <v>7153</v>
      </c>
      <c r="C510">
        <v>18</v>
      </c>
      <c r="D510">
        <v>0.606105636</v>
      </c>
      <c r="E510">
        <v>1.4707342720000001</v>
      </c>
      <c r="F510">
        <v>5.1652892999999998E-2</v>
      </c>
      <c r="G510">
        <v>0.19006325199999999</v>
      </c>
      <c r="H510">
        <v>0.14669401500000001</v>
      </c>
      <c r="I510">
        <v>206</v>
      </c>
      <c r="J510" t="s">
        <v>7154</v>
      </c>
      <c r="K510" t="s">
        <v>7155</v>
      </c>
    </row>
    <row r="511" spans="1:11">
      <c r="A511" t="s">
        <v>7156</v>
      </c>
      <c r="B511" t="s">
        <v>7157</v>
      </c>
      <c r="C511">
        <v>26</v>
      </c>
      <c r="D511">
        <v>0.570866859</v>
      </c>
      <c r="E511">
        <v>1.4528712829999999</v>
      </c>
      <c r="F511">
        <v>5.1724138000000003E-2</v>
      </c>
      <c r="G511">
        <v>0.19006325199999999</v>
      </c>
      <c r="H511">
        <v>0.14669401500000001</v>
      </c>
      <c r="I511">
        <v>258</v>
      </c>
      <c r="J511" t="s">
        <v>7158</v>
      </c>
      <c r="K511" t="s">
        <v>7159</v>
      </c>
    </row>
    <row r="512" spans="1:11">
      <c r="A512" t="s">
        <v>1867</v>
      </c>
      <c r="B512" t="s">
        <v>1868</v>
      </c>
      <c r="C512">
        <v>83</v>
      </c>
      <c r="D512">
        <v>0.47458994599999998</v>
      </c>
      <c r="E512">
        <v>1.295444034</v>
      </c>
      <c r="F512">
        <v>5.1948052000000002E-2</v>
      </c>
      <c r="G512">
        <v>0.19051027700000001</v>
      </c>
      <c r="H512">
        <v>0.14703903600000001</v>
      </c>
      <c r="I512">
        <v>606</v>
      </c>
      <c r="J512" t="s">
        <v>7160</v>
      </c>
      <c r="K512" t="s">
        <v>7161</v>
      </c>
    </row>
    <row r="513" spans="1:11">
      <c r="A513" t="s">
        <v>7162</v>
      </c>
      <c r="B513" t="s">
        <v>7163</v>
      </c>
      <c r="C513">
        <v>17</v>
      </c>
      <c r="D513">
        <v>0.61504505899999995</v>
      </c>
      <c r="E513">
        <v>1.4780282650000001</v>
      </c>
      <c r="F513">
        <v>5.2192067000000002E-2</v>
      </c>
      <c r="G513">
        <v>0.19090747899999999</v>
      </c>
      <c r="H513">
        <v>0.14734560299999999</v>
      </c>
      <c r="I513">
        <v>111</v>
      </c>
      <c r="J513" t="s">
        <v>7164</v>
      </c>
      <c r="K513" t="s">
        <v>7165</v>
      </c>
    </row>
    <row r="514" spans="1:11">
      <c r="A514" t="s">
        <v>7166</v>
      </c>
      <c r="B514" t="s">
        <v>7167</v>
      </c>
      <c r="C514">
        <v>31</v>
      </c>
      <c r="D514">
        <v>0.55482479900000004</v>
      </c>
      <c r="E514">
        <v>1.4309421689999999</v>
      </c>
      <c r="F514">
        <v>5.2261307E-2</v>
      </c>
      <c r="G514">
        <v>0.19090747899999999</v>
      </c>
      <c r="H514">
        <v>0.14734560299999999</v>
      </c>
      <c r="I514">
        <v>322</v>
      </c>
      <c r="J514" t="s">
        <v>7168</v>
      </c>
      <c r="K514" t="s">
        <v>7169</v>
      </c>
    </row>
    <row r="515" spans="1:11">
      <c r="A515" t="s">
        <v>2155</v>
      </c>
      <c r="B515" t="s">
        <v>2156</v>
      </c>
      <c r="C515">
        <v>14</v>
      </c>
      <c r="D515">
        <v>0.64109865799999999</v>
      </c>
      <c r="E515">
        <v>1.4873518569999999</v>
      </c>
      <c r="F515">
        <v>5.3134963E-2</v>
      </c>
      <c r="G515">
        <v>0.193719052</v>
      </c>
      <c r="H515">
        <v>0.14951562299999999</v>
      </c>
      <c r="I515">
        <v>239</v>
      </c>
      <c r="J515" t="s">
        <v>7170</v>
      </c>
      <c r="K515" t="s">
        <v>7171</v>
      </c>
    </row>
    <row r="516" spans="1:11">
      <c r="A516" t="s">
        <v>7172</v>
      </c>
      <c r="B516" t="s">
        <v>7173</v>
      </c>
      <c r="C516">
        <v>72</v>
      </c>
      <c r="D516">
        <v>0.481681097</v>
      </c>
      <c r="E516">
        <v>1.3043210670000001</v>
      </c>
      <c r="F516">
        <v>5.3946054E-2</v>
      </c>
      <c r="G516">
        <v>0.196291989</v>
      </c>
      <c r="H516">
        <v>0.151501459</v>
      </c>
      <c r="I516">
        <v>290</v>
      </c>
      <c r="J516" t="s">
        <v>6404</v>
      </c>
      <c r="K516" t="s">
        <v>7174</v>
      </c>
    </row>
    <row r="517" spans="1:11">
      <c r="A517" t="s">
        <v>7175</v>
      </c>
      <c r="B517" t="s">
        <v>7176</v>
      </c>
      <c r="C517">
        <v>21</v>
      </c>
      <c r="D517">
        <v>0.59050329700000004</v>
      </c>
      <c r="E517">
        <v>1.4707894560000001</v>
      </c>
      <c r="F517">
        <v>5.4192229000000001E-2</v>
      </c>
      <c r="G517">
        <v>0.19680335800000001</v>
      </c>
      <c r="H517">
        <v>0.15189614200000001</v>
      </c>
      <c r="I517">
        <v>274</v>
      </c>
      <c r="J517" t="s">
        <v>7068</v>
      </c>
      <c r="K517" t="s">
        <v>7177</v>
      </c>
    </row>
    <row r="518" spans="1:11">
      <c r="A518" t="s">
        <v>7178</v>
      </c>
      <c r="B518" t="s">
        <v>7179</v>
      </c>
      <c r="C518">
        <v>35</v>
      </c>
      <c r="D518">
        <v>0.54780942300000002</v>
      </c>
      <c r="E518">
        <v>1.4218165890000001</v>
      </c>
      <c r="F518">
        <v>5.5055054999999999E-2</v>
      </c>
      <c r="G518">
        <v>0.19877435600000001</v>
      </c>
      <c r="H518">
        <v>0.15341739099999999</v>
      </c>
      <c r="I518">
        <v>215</v>
      </c>
      <c r="J518" t="s">
        <v>7180</v>
      </c>
      <c r="K518" t="s">
        <v>7181</v>
      </c>
    </row>
    <row r="519" spans="1:11">
      <c r="A519" t="s">
        <v>7182</v>
      </c>
      <c r="B519" t="s">
        <v>7183</v>
      </c>
      <c r="C519">
        <v>35</v>
      </c>
      <c r="D519">
        <v>0.547334082</v>
      </c>
      <c r="E519">
        <v>1.420582861</v>
      </c>
      <c r="F519">
        <v>5.5055054999999999E-2</v>
      </c>
      <c r="G519">
        <v>0.19877435600000001</v>
      </c>
      <c r="H519">
        <v>0.15341739099999999</v>
      </c>
      <c r="I519">
        <v>397</v>
      </c>
      <c r="J519" t="s">
        <v>7184</v>
      </c>
      <c r="K519" t="s">
        <v>7185</v>
      </c>
    </row>
    <row r="520" spans="1:11">
      <c r="A520" t="s">
        <v>7186</v>
      </c>
      <c r="B520" t="s">
        <v>7187</v>
      </c>
      <c r="C520">
        <v>312</v>
      </c>
      <c r="D520">
        <v>0.40582235100000003</v>
      </c>
      <c r="E520">
        <v>1.16843129</v>
      </c>
      <c r="F520">
        <v>5.4945055E-2</v>
      </c>
      <c r="G520">
        <v>0.19877435600000001</v>
      </c>
      <c r="H520">
        <v>0.15341739099999999</v>
      </c>
      <c r="I520">
        <v>359</v>
      </c>
      <c r="J520" t="s">
        <v>7188</v>
      </c>
      <c r="K520" t="s">
        <v>7189</v>
      </c>
    </row>
    <row r="521" spans="1:11">
      <c r="A521" t="s">
        <v>7190</v>
      </c>
      <c r="B521" t="s">
        <v>7191</v>
      </c>
      <c r="C521">
        <v>20</v>
      </c>
      <c r="D521">
        <v>0.59791694399999995</v>
      </c>
      <c r="E521">
        <v>1.482171618</v>
      </c>
      <c r="F521">
        <v>5.5327869000000002E-2</v>
      </c>
      <c r="G521">
        <v>0.19937295899999999</v>
      </c>
      <c r="H521">
        <v>0.153879403</v>
      </c>
      <c r="I521">
        <v>216</v>
      </c>
      <c r="J521" t="s">
        <v>7192</v>
      </c>
      <c r="K521" t="s">
        <v>7193</v>
      </c>
    </row>
    <row r="522" spans="1:11">
      <c r="A522" t="s">
        <v>7194</v>
      </c>
      <c r="B522" t="s">
        <v>7195</v>
      </c>
      <c r="C522">
        <v>13</v>
      </c>
      <c r="D522">
        <v>0.65369793399999998</v>
      </c>
      <c r="E522">
        <v>1.5000592420000001</v>
      </c>
      <c r="F522">
        <v>5.5734191000000002E-2</v>
      </c>
      <c r="G522">
        <v>0.20044941599999999</v>
      </c>
      <c r="H522">
        <v>0.154710231</v>
      </c>
      <c r="I522">
        <v>156</v>
      </c>
      <c r="J522" t="s">
        <v>6536</v>
      </c>
      <c r="K522" t="s">
        <v>7196</v>
      </c>
    </row>
    <row r="523" spans="1:11">
      <c r="A523" t="s">
        <v>7197</v>
      </c>
      <c r="B523" t="s">
        <v>7198</v>
      </c>
      <c r="C523">
        <v>158</v>
      </c>
      <c r="D523">
        <v>0.43138428899999998</v>
      </c>
      <c r="E523">
        <v>1.214740913</v>
      </c>
      <c r="F523">
        <v>5.5944055999999999E-2</v>
      </c>
      <c r="G523">
        <v>0.200816525</v>
      </c>
      <c r="H523">
        <v>0.154993571</v>
      </c>
      <c r="I523">
        <v>276</v>
      </c>
      <c r="J523" t="s">
        <v>7199</v>
      </c>
      <c r="K523" t="s">
        <v>7200</v>
      </c>
    </row>
    <row r="524" spans="1:11">
      <c r="A524" t="s">
        <v>7201</v>
      </c>
      <c r="B524" t="s">
        <v>7202</v>
      </c>
      <c r="C524">
        <v>35</v>
      </c>
      <c r="D524">
        <v>0.54559256</v>
      </c>
      <c r="E524">
        <v>1.4160628129999999</v>
      </c>
      <c r="F524">
        <v>5.7057057000000001E-2</v>
      </c>
      <c r="G524">
        <v>0.20363466899999999</v>
      </c>
      <c r="H524">
        <v>0.15716866299999999</v>
      </c>
      <c r="I524">
        <v>156</v>
      </c>
      <c r="J524" t="s">
        <v>7203</v>
      </c>
      <c r="K524" t="s">
        <v>7204</v>
      </c>
    </row>
    <row r="525" spans="1:11">
      <c r="A525" t="s">
        <v>7205</v>
      </c>
      <c r="B525" t="s">
        <v>7206</v>
      </c>
      <c r="C525">
        <v>35</v>
      </c>
      <c r="D525">
        <v>0.54559256</v>
      </c>
      <c r="E525">
        <v>1.4160628129999999</v>
      </c>
      <c r="F525">
        <v>5.7057057000000001E-2</v>
      </c>
      <c r="G525">
        <v>0.20363466899999999</v>
      </c>
      <c r="H525">
        <v>0.15716866299999999</v>
      </c>
      <c r="I525">
        <v>156</v>
      </c>
      <c r="J525" t="s">
        <v>7203</v>
      </c>
      <c r="K525" t="s">
        <v>7204</v>
      </c>
    </row>
    <row r="526" spans="1:11">
      <c r="A526" t="s">
        <v>7207</v>
      </c>
      <c r="B526" t="s">
        <v>7208</v>
      </c>
      <c r="C526">
        <v>89</v>
      </c>
      <c r="D526">
        <v>0.46826244299999997</v>
      </c>
      <c r="E526">
        <v>1.283901564</v>
      </c>
      <c r="F526">
        <v>5.6943056999999998E-2</v>
      </c>
      <c r="G526">
        <v>0.20363466899999999</v>
      </c>
      <c r="H526">
        <v>0.15716866299999999</v>
      </c>
      <c r="I526">
        <v>383</v>
      </c>
      <c r="J526" t="s">
        <v>7209</v>
      </c>
      <c r="K526" t="s">
        <v>6798</v>
      </c>
    </row>
    <row r="527" spans="1:11">
      <c r="A527" t="s">
        <v>7210</v>
      </c>
      <c r="B527" t="s">
        <v>7211</v>
      </c>
      <c r="C527">
        <v>19</v>
      </c>
      <c r="D527">
        <v>0.59703643699999998</v>
      </c>
      <c r="E527">
        <v>1.4623442179999999</v>
      </c>
      <c r="F527">
        <v>5.7791538000000003E-2</v>
      </c>
      <c r="G527">
        <v>0.20586163399999999</v>
      </c>
      <c r="H527">
        <v>0.158887472</v>
      </c>
      <c r="I527">
        <v>236</v>
      </c>
      <c r="J527" t="s">
        <v>7212</v>
      </c>
      <c r="K527" t="s">
        <v>7213</v>
      </c>
    </row>
    <row r="528" spans="1:11">
      <c r="A528" t="s">
        <v>7214</v>
      </c>
      <c r="B528" t="s">
        <v>7215</v>
      </c>
      <c r="C528">
        <v>13</v>
      </c>
      <c r="D528">
        <v>0.64827007000000003</v>
      </c>
      <c r="E528">
        <v>1.487603768</v>
      </c>
      <c r="F528">
        <v>5.8949624999999999E-2</v>
      </c>
      <c r="G528">
        <v>0.20917685699999999</v>
      </c>
      <c r="H528">
        <v>0.161446217</v>
      </c>
      <c r="I528">
        <v>397</v>
      </c>
      <c r="J528" t="s">
        <v>7216</v>
      </c>
      <c r="K528" t="s">
        <v>7217</v>
      </c>
    </row>
    <row r="529" spans="1:11">
      <c r="A529" t="s">
        <v>7218</v>
      </c>
      <c r="B529" t="s">
        <v>7219</v>
      </c>
      <c r="C529">
        <v>18</v>
      </c>
      <c r="D529">
        <v>0.59900998299999997</v>
      </c>
      <c r="E529">
        <v>1.4535164469999999</v>
      </c>
      <c r="F529">
        <v>5.8884298000000002E-2</v>
      </c>
      <c r="G529">
        <v>0.20917685699999999</v>
      </c>
      <c r="H529">
        <v>0.161446217</v>
      </c>
      <c r="I529">
        <v>111</v>
      </c>
      <c r="J529" t="s">
        <v>7084</v>
      </c>
      <c r="K529" t="s">
        <v>6783</v>
      </c>
    </row>
    <row r="530" spans="1:11">
      <c r="A530" t="s">
        <v>7220</v>
      </c>
      <c r="B530" t="s">
        <v>7221</v>
      </c>
      <c r="C530">
        <v>35</v>
      </c>
      <c r="D530">
        <v>0.54253545299999995</v>
      </c>
      <c r="E530">
        <v>1.408128219</v>
      </c>
      <c r="F530">
        <v>5.9059058999999997E-2</v>
      </c>
      <c r="G530">
        <v>0.20917685699999999</v>
      </c>
      <c r="H530">
        <v>0.161446217</v>
      </c>
      <c r="I530">
        <v>295</v>
      </c>
      <c r="J530" t="s">
        <v>7222</v>
      </c>
      <c r="K530" t="s">
        <v>7223</v>
      </c>
    </row>
    <row r="531" spans="1:11">
      <c r="A531" t="s">
        <v>7224</v>
      </c>
      <c r="B531" t="s">
        <v>7225</v>
      </c>
      <c r="C531">
        <v>32</v>
      </c>
      <c r="D531">
        <v>0.54475998599999997</v>
      </c>
      <c r="E531">
        <v>1.4086506839999999</v>
      </c>
      <c r="F531">
        <v>5.9236947999999998E-2</v>
      </c>
      <c r="G531">
        <v>0.20940879300000001</v>
      </c>
      <c r="H531">
        <v>0.16162522900000001</v>
      </c>
      <c r="I531">
        <v>349</v>
      </c>
      <c r="J531" t="s">
        <v>7226</v>
      </c>
      <c r="K531" t="s">
        <v>7227</v>
      </c>
    </row>
    <row r="532" spans="1:11">
      <c r="A532" t="s">
        <v>7228</v>
      </c>
      <c r="B532" t="s">
        <v>7229</v>
      </c>
      <c r="C532">
        <v>19</v>
      </c>
      <c r="D532">
        <v>0.59526927600000001</v>
      </c>
      <c r="E532">
        <v>1.4580158430000001</v>
      </c>
      <c r="F532">
        <v>5.9855521000000002E-2</v>
      </c>
      <c r="G532">
        <v>0.210112782</v>
      </c>
      <c r="H532">
        <v>0.16216857900000001</v>
      </c>
      <c r="I532">
        <v>274</v>
      </c>
      <c r="J532" t="s">
        <v>7230</v>
      </c>
      <c r="K532" t="s">
        <v>7231</v>
      </c>
    </row>
    <row r="533" spans="1:11">
      <c r="A533" t="s">
        <v>7232</v>
      </c>
      <c r="B533" t="s">
        <v>7233</v>
      </c>
      <c r="C533">
        <v>19</v>
      </c>
      <c r="D533">
        <v>0.59526927600000001</v>
      </c>
      <c r="E533">
        <v>1.4580158430000001</v>
      </c>
      <c r="F533">
        <v>5.9855521000000002E-2</v>
      </c>
      <c r="G533">
        <v>0.210112782</v>
      </c>
      <c r="H533">
        <v>0.16216857900000001</v>
      </c>
      <c r="I533">
        <v>274</v>
      </c>
      <c r="J533" t="s">
        <v>7230</v>
      </c>
      <c r="K533" t="s">
        <v>7231</v>
      </c>
    </row>
    <row r="534" spans="1:11">
      <c r="A534" t="s">
        <v>7234</v>
      </c>
      <c r="B534" t="s">
        <v>7235</v>
      </c>
      <c r="C534">
        <v>15</v>
      </c>
      <c r="D534">
        <v>0.62044212700000001</v>
      </c>
      <c r="E534">
        <v>1.4570711089999999</v>
      </c>
      <c r="F534">
        <v>0.06</v>
      </c>
      <c r="G534">
        <v>0.210112782</v>
      </c>
      <c r="H534">
        <v>0.16216857900000001</v>
      </c>
      <c r="I534">
        <v>378</v>
      </c>
      <c r="J534" t="s">
        <v>7236</v>
      </c>
      <c r="K534" t="s">
        <v>7237</v>
      </c>
    </row>
    <row r="535" spans="1:11">
      <c r="A535" t="s">
        <v>7238</v>
      </c>
      <c r="B535" t="s">
        <v>7239</v>
      </c>
      <c r="C535">
        <v>15</v>
      </c>
      <c r="D535">
        <v>0.620305577</v>
      </c>
      <c r="E535">
        <v>1.45675043</v>
      </c>
      <c r="F535">
        <v>0.06</v>
      </c>
      <c r="G535">
        <v>0.210112782</v>
      </c>
      <c r="H535">
        <v>0.16216857900000001</v>
      </c>
      <c r="I535">
        <v>320</v>
      </c>
      <c r="J535" t="s">
        <v>7240</v>
      </c>
      <c r="K535" t="s">
        <v>7241</v>
      </c>
    </row>
    <row r="536" spans="1:11">
      <c r="A536" t="s">
        <v>7242</v>
      </c>
      <c r="B536" t="s">
        <v>7243</v>
      </c>
      <c r="C536">
        <v>169</v>
      </c>
      <c r="D536">
        <v>0.425081602</v>
      </c>
      <c r="E536">
        <v>1.199938615</v>
      </c>
      <c r="F536">
        <v>5.9940060000000003E-2</v>
      </c>
      <c r="G536">
        <v>0.210112782</v>
      </c>
      <c r="H536">
        <v>0.16216857900000001</v>
      </c>
      <c r="I536">
        <v>358</v>
      </c>
      <c r="J536" t="s">
        <v>7244</v>
      </c>
      <c r="K536" t="s">
        <v>7245</v>
      </c>
    </row>
    <row r="537" spans="1:11">
      <c r="A537" t="s">
        <v>7246</v>
      </c>
      <c r="B537" t="s">
        <v>7247</v>
      </c>
      <c r="C537">
        <v>43</v>
      </c>
      <c r="D537">
        <v>0.52702851100000003</v>
      </c>
      <c r="E537">
        <v>1.38657472</v>
      </c>
      <c r="F537">
        <v>6.0999999999999999E-2</v>
      </c>
      <c r="G537">
        <v>0.21281460699999999</v>
      </c>
      <c r="H537">
        <v>0.16425389300000001</v>
      </c>
      <c r="I537">
        <v>253</v>
      </c>
      <c r="J537" t="s">
        <v>7248</v>
      </c>
      <c r="K537" t="s">
        <v>7249</v>
      </c>
    </row>
    <row r="538" spans="1:11">
      <c r="A538" t="s">
        <v>1933</v>
      </c>
      <c r="B538" t="s">
        <v>1934</v>
      </c>
      <c r="C538">
        <v>64</v>
      </c>
      <c r="D538">
        <v>0.48868494600000001</v>
      </c>
      <c r="E538">
        <v>1.3162132019999999</v>
      </c>
      <c r="F538">
        <v>6.0939061000000003E-2</v>
      </c>
      <c r="G538">
        <v>0.21281460699999999</v>
      </c>
      <c r="H538">
        <v>0.16425389300000001</v>
      </c>
      <c r="I538">
        <v>390</v>
      </c>
      <c r="J538" t="s">
        <v>7250</v>
      </c>
      <c r="K538" t="s">
        <v>7251</v>
      </c>
    </row>
    <row r="539" spans="1:11">
      <c r="A539" t="s">
        <v>7252</v>
      </c>
      <c r="B539" t="s">
        <v>7253</v>
      </c>
      <c r="C539">
        <v>17</v>
      </c>
      <c r="D539">
        <v>0.60487666399999995</v>
      </c>
      <c r="E539">
        <v>1.45359237</v>
      </c>
      <c r="F539">
        <v>6.1586638999999999E-2</v>
      </c>
      <c r="G539">
        <v>0.21366090900000001</v>
      </c>
      <c r="H539">
        <v>0.16490708300000001</v>
      </c>
      <c r="I539">
        <v>390</v>
      </c>
      <c r="J539" t="s">
        <v>7254</v>
      </c>
      <c r="K539" t="s">
        <v>7255</v>
      </c>
    </row>
    <row r="540" spans="1:11">
      <c r="A540" t="s">
        <v>7256</v>
      </c>
      <c r="B540" t="s">
        <v>7257</v>
      </c>
      <c r="C540">
        <v>17</v>
      </c>
      <c r="D540">
        <v>0.60463375399999997</v>
      </c>
      <c r="E540">
        <v>1.4530086280000001</v>
      </c>
      <c r="F540">
        <v>6.1586638999999999E-2</v>
      </c>
      <c r="G540">
        <v>0.21366090900000001</v>
      </c>
      <c r="H540">
        <v>0.16490708300000001</v>
      </c>
      <c r="I540">
        <v>358</v>
      </c>
      <c r="J540" t="s">
        <v>6468</v>
      </c>
      <c r="K540" t="s">
        <v>7026</v>
      </c>
    </row>
    <row r="541" spans="1:11">
      <c r="A541" t="s">
        <v>7258</v>
      </c>
      <c r="B541" t="s">
        <v>7259</v>
      </c>
      <c r="C541">
        <v>17</v>
      </c>
      <c r="D541">
        <v>0.60256536900000002</v>
      </c>
      <c r="E541">
        <v>1.4480380479999999</v>
      </c>
      <c r="F541">
        <v>6.1586638999999999E-2</v>
      </c>
      <c r="G541">
        <v>0.21366090900000001</v>
      </c>
      <c r="H541">
        <v>0.16490708300000001</v>
      </c>
      <c r="I541">
        <v>253</v>
      </c>
      <c r="J541" t="s">
        <v>7260</v>
      </c>
      <c r="K541" t="s">
        <v>7261</v>
      </c>
    </row>
    <row r="542" spans="1:11">
      <c r="A542" t="s">
        <v>7262</v>
      </c>
      <c r="B542" t="s">
        <v>7263</v>
      </c>
      <c r="C542">
        <v>42</v>
      </c>
      <c r="D542">
        <v>0.526267335</v>
      </c>
      <c r="E542">
        <v>1.383472346</v>
      </c>
      <c r="F542">
        <v>6.2E-2</v>
      </c>
      <c r="G542">
        <v>0.21429684600000001</v>
      </c>
      <c r="H542">
        <v>0.16539791000000001</v>
      </c>
      <c r="I542">
        <v>276</v>
      </c>
      <c r="J542" t="s">
        <v>7264</v>
      </c>
      <c r="K542" t="s">
        <v>6794</v>
      </c>
    </row>
    <row r="543" spans="1:11">
      <c r="A543" t="s">
        <v>7265</v>
      </c>
      <c r="B543" t="s">
        <v>7266</v>
      </c>
      <c r="C543">
        <v>362</v>
      </c>
      <c r="D543">
        <v>0.39878288499999998</v>
      </c>
      <c r="E543">
        <v>1.152894713</v>
      </c>
      <c r="F543">
        <v>6.1938062000000002E-2</v>
      </c>
      <c r="G543">
        <v>0.21429684600000001</v>
      </c>
      <c r="H543">
        <v>0.16539791000000001</v>
      </c>
      <c r="I543">
        <v>401</v>
      </c>
      <c r="J543" t="s">
        <v>7267</v>
      </c>
      <c r="K543" t="s">
        <v>7268</v>
      </c>
    </row>
    <row r="544" spans="1:11">
      <c r="A544" t="s">
        <v>7269</v>
      </c>
      <c r="B544" t="s">
        <v>7270</v>
      </c>
      <c r="C544">
        <v>20</v>
      </c>
      <c r="D544">
        <v>0.59003103499999998</v>
      </c>
      <c r="E544">
        <v>1.4626232990000001</v>
      </c>
      <c r="F544">
        <v>6.25E-2</v>
      </c>
      <c r="G544">
        <v>0.215585731</v>
      </c>
      <c r="H544">
        <v>0.16639269400000001</v>
      </c>
      <c r="I544">
        <v>156</v>
      </c>
      <c r="J544" t="s">
        <v>5889</v>
      </c>
      <c r="K544" t="s">
        <v>7271</v>
      </c>
    </row>
    <row r="545" spans="1:11">
      <c r="A545" t="s">
        <v>7272</v>
      </c>
      <c r="B545" t="s">
        <v>7273</v>
      </c>
      <c r="C545">
        <v>16</v>
      </c>
      <c r="D545">
        <v>0.61056444899999995</v>
      </c>
      <c r="E545">
        <v>1.4500439110000001</v>
      </c>
      <c r="F545">
        <v>6.2893082000000003E-2</v>
      </c>
      <c r="G545">
        <v>0.215585731</v>
      </c>
      <c r="H545">
        <v>0.16639269400000001</v>
      </c>
      <c r="I545">
        <v>111</v>
      </c>
      <c r="J545" t="s">
        <v>7274</v>
      </c>
      <c r="K545" t="s">
        <v>6904</v>
      </c>
    </row>
    <row r="546" spans="1:11">
      <c r="A546" t="s">
        <v>7275</v>
      </c>
      <c r="B546" t="s">
        <v>7276</v>
      </c>
      <c r="C546">
        <v>24</v>
      </c>
      <c r="D546">
        <v>0.57082865800000004</v>
      </c>
      <c r="E546">
        <v>1.4439544879999999</v>
      </c>
      <c r="F546">
        <v>6.2880325000000001E-2</v>
      </c>
      <c r="G546">
        <v>0.215585731</v>
      </c>
      <c r="H546">
        <v>0.16639269400000001</v>
      </c>
      <c r="I546">
        <v>322</v>
      </c>
      <c r="J546" t="s">
        <v>7277</v>
      </c>
      <c r="K546" t="s">
        <v>7278</v>
      </c>
    </row>
    <row r="547" spans="1:11">
      <c r="A547" t="s">
        <v>7279</v>
      </c>
      <c r="B547" t="s">
        <v>7280</v>
      </c>
      <c r="C547">
        <v>24</v>
      </c>
      <c r="D547">
        <v>0.57048321599999996</v>
      </c>
      <c r="E547">
        <v>1.443080664</v>
      </c>
      <c r="F547">
        <v>6.2880325000000001E-2</v>
      </c>
      <c r="G547">
        <v>0.215585731</v>
      </c>
      <c r="H547">
        <v>0.16639269400000001</v>
      </c>
      <c r="I547">
        <v>378</v>
      </c>
      <c r="J547" t="s">
        <v>6173</v>
      </c>
      <c r="K547" t="s">
        <v>7281</v>
      </c>
    </row>
    <row r="548" spans="1:11">
      <c r="A548" t="s">
        <v>7282</v>
      </c>
      <c r="B548" t="s">
        <v>7283</v>
      </c>
      <c r="C548">
        <v>19</v>
      </c>
      <c r="D548">
        <v>0.58823029000000004</v>
      </c>
      <c r="E548">
        <v>1.4407749839999999</v>
      </c>
      <c r="F548">
        <v>6.2951495999999996E-2</v>
      </c>
      <c r="G548">
        <v>0.215585731</v>
      </c>
      <c r="H548">
        <v>0.16639269400000001</v>
      </c>
      <c r="I548">
        <v>413</v>
      </c>
      <c r="J548" t="s">
        <v>6684</v>
      </c>
      <c r="K548" t="s">
        <v>7284</v>
      </c>
    </row>
    <row r="549" spans="1:11">
      <c r="A549" t="s">
        <v>7285</v>
      </c>
      <c r="B549" t="s">
        <v>7286</v>
      </c>
      <c r="C549">
        <v>14</v>
      </c>
      <c r="D549">
        <v>0.62982444800000004</v>
      </c>
      <c r="E549">
        <v>1.461195638</v>
      </c>
      <c r="F549">
        <v>6.3761954999999995E-2</v>
      </c>
      <c r="G549">
        <v>0.21678545499999999</v>
      </c>
      <c r="H549">
        <v>0.16731866000000001</v>
      </c>
      <c r="I549">
        <v>413</v>
      </c>
      <c r="J549" t="s">
        <v>7287</v>
      </c>
      <c r="K549" t="s">
        <v>7288</v>
      </c>
    </row>
    <row r="550" spans="1:11">
      <c r="A550" t="s">
        <v>7289</v>
      </c>
      <c r="B550" t="s">
        <v>7290</v>
      </c>
      <c r="C550">
        <v>20</v>
      </c>
      <c r="D550">
        <v>0.58786483</v>
      </c>
      <c r="E550">
        <v>1.4572535120000001</v>
      </c>
      <c r="F550">
        <v>6.3524590000000006E-2</v>
      </c>
      <c r="G550">
        <v>0.21678545499999999</v>
      </c>
      <c r="H550">
        <v>0.16731866000000001</v>
      </c>
      <c r="I550">
        <v>225</v>
      </c>
      <c r="J550" t="s">
        <v>6169</v>
      </c>
      <c r="K550" t="s">
        <v>7291</v>
      </c>
    </row>
    <row r="551" spans="1:11">
      <c r="A551" t="s">
        <v>7292</v>
      </c>
      <c r="B551" t="s">
        <v>7293</v>
      </c>
      <c r="C551">
        <v>26</v>
      </c>
      <c r="D551">
        <v>0.562034688</v>
      </c>
      <c r="E551">
        <v>1.430393174</v>
      </c>
      <c r="F551">
        <v>6.3894522999999995E-2</v>
      </c>
      <c r="G551">
        <v>0.21678545499999999</v>
      </c>
      <c r="H551">
        <v>0.16731866000000001</v>
      </c>
      <c r="I551">
        <v>518</v>
      </c>
      <c r="J551" t="s">
        <v>2111</v>
      </c>
      <c r="K551" t="s">
        <v>7294</v>
      </c>
    </row>
    <row r="552" spans="1:11">
      <c r="A552" t="s">
        <v>7295</v>
      </c>
      <c r="B552" t="s">
        <v>7296</v>
      </c>
      <c r="C552">
        <v>28</v>
      </c>
      <c r="D552">
        <v>0.55721121900000004</v>
      </c>
      <c r="E552">
        <v>1.428769314</v>
      </c>
      <c r="F552">
        <v>6.3636364000000001E-2</v>
      </c>
      <c r="G552">
        <v>0.21678545499999999</v>
      </c>
      <c r="H552">
        <v>0.16731866000000001</v>
      </c>
      <c r="I552">
        <v>198</v>
      </c>
      <c r="J552" t="s">
        <v>7297</v>
      </c>
      <c r="K552" t="s">
        <v>7298</v>
      </c>
    </row>
    <row r="553" spans="1:11">
      <c r="A553" t="s">
        <v>7299</v>
      </c>
      <c r="B553" t="s">
        <v>7300</v>
      </c>
      <c r="C553">
        <v>43</v>
      </c>
      <c r="D553">
        <v>0.52147001100000001</v>
      </c>
      <c r="E553">
        <v>1.3719507</v>
      </c>
      <c r="F553">
        <v>6.4000000000000001E-2</v>
      </c>
      <c r="G553">
        <v>0.21678545499999999</v>
      </c>
      <c r="H553">
        <v>0.16731866000000001</v>
      </c>
      <c r="I553">
        <v>341</v>
      </c>
      <c r="J553" t="s">
        <v>7301</v>
      </c>
      <c r="K553" t="s">
        <v>7302</v>
      </c>
    </row>
    <row r="554" spans="1:11">
      <c r="A554" t="s">
        <v>7303</v>
      </c>
      <c r="B554" t="s">
        <v>7304</v>
      </c>
      <c r="C554">
        <v>43</v>
      </c>
      <c r="D554">
        <v>0.52147001100000001</v>
      </c>
      <c r="E554">
        <v>1.3719507</v>
      </c>
      <c r="F554">
        <v>6.4000000000000001E-2</v>
      </c>
      <c r="G554">
        <v>0.21678545499999999</v>
      </c>
      <c r="H554">
        <v>0.16731866000000001</v>
      </c>
      <c r="I554">
        <v>341</v>
      </c>
      <c r="J554" t="s">
        <v>7301</v>
      </c>
      <c r="K554" t="s">
        <v>7302</v>
      </c>
    </row>
    <row r="555" spans="1:11">
      <c r="A555" t="s">
        <v>7305</v>
      </c>
      <c r="B555" t="s">
        <v>7306</v>
      </c>
      <c r="C555">
        <v>11</v>
      </c>
      <c r="D555">
        <v>-0.40171463600000001</v>
      </c>
      <c r="E555">
        <v>-1.4164182949999999</v>
      </c>
      <c r="F555">
        <v>6.5231653000000001E-2</v>
      </c>
      <c r="G555">
        <v>0.22055638799999999</v>
      </c>
      <c r="H555">
        <v>0.17022913000000001</v>
      </c>
      <c r="I555">
        <v>989</v>
      </c>
      <c r="J555" t="s">
        <v>7307</v>
      </c>
      <c r="K555" t="s">
        <v>7308</v>
      </c>
    </row>
    <row r="556" spans="1:11">
      <c r="A556" t="s">
        <v>7309</v>
      </c>
      <c r="B556" t="s">
        <v>7310</v>
      </c>
      <c r="C556">
        <v>13</v>
      </c>
      <c r="D556">
        <v>0.63837209399999995</v>
      </c>
      <c r="E556">
        <v>1.4648905999999999</v>
      </c>
      <c r="F556">
        <v>6.5380492999999998E-2</v>
      </c>
      <c r="G556">
        <v>0.22065916399999999</v>
      </c>
      <c r="H556">
        <v>0.170308454</v>
      </c>
      <c r="I556">
        <v>300</v>
      </c>
      <c r="J556" t="s">
        <v>7311</v>
      </c>
      <c r="K556" t="s">
        <v>7312</v>
      </c>
    </row>
    <row r="557" spans="1:11">
      <c r="A557" t="s">
        <v>7313</v>
      </c>
      <c r="B557" t="s">
        <v>7314</v>
      </c>
      <c r="C557">
        <v>20</v>
      </c>
      <c r="D557">
        <v>0.58379960099999995</v>
      </c>
      <c r="E557">
        <v>1.447176247</v>
      </c>
      <c r="F557">
        <v>6.5573770000000003E-2</v>
      </c>
      <c r="G557">
        <v>0.22091127399999999</v>
      </c>
      <c r="H557">
        <v>0.170503037</v>
      </c>
      <c r="I557">
        <v>306</v>
      </c>
      <c r="J557" t="s">
        <v>7315</v>
      </c>
      <c r="K557" t="s">
        <v>7316</v>
      </c>
    </row>
    <row r="558" spans="1:11">
      <c r="A558" t="s">
        <v>7317</v>
      </c>
      <c r="B558" t="s">
        <v>7318</v>
      </c>
      <c r="C558">
        <v>10</v>
      </c>
      <c r="D558">
        <v>0.67124805200000004</v>
      </c>
      <c r="E558">
        <v>1.462539716</v>
      </c>
      <c r="F558">
        <v>6.5701559000000007E-2</v>
      </c>
      <c r="G558">
        <v>0.22094224600000001</v>
      </c>
      <c r="H558">
        <v>0.17052694199999999</v>
      </c>
      <c r="I558">
        <v>239</v>
      </c>
      <c r="J558" t="s">
        <v>6461</v>
      </c>
      <c r="K558" t="s">
        <v>7319</v>
      </c>
    </row>
    <row r="559" spans="1:11">
      <c r="A559" t="s">
        <v>7320</v>
      </c>
      <c r="B559" t="s">
        <v>7321</v>
      </c>
      <c r="C559">
        <v>22</v>
      </c>
      <c r="D559">
        <v>0.57765521099999995</v>
      </c>
      <c r="E559">
        <v>1.4492056339999999</v>
      </c>
      <c r="F559">
        <v>6.5989848000000004E-2</v>
      </c>
      <c r="G559">
        <v>0.22111346500000001</v>
      </c>
      <c r="H559">
        <v>0.17065909100000001</v>
      </c>
      <c r="I559">
        <v>173</v>
      </c>
      <c r="J559" t="s">
        <v>7322</v>
      </c>
      <c r="K559" t="s">
        <v>7323</v>
      </c>
    </row>
    <row r="560" spans="1:11">
      <c r="A560" t="s">
        <v>7324</v>
      </c>
      <c r="B560" t="s">
        <v>7325</v>
      </c>
      <c r="C560">
        <v>101</v>
      </c>
      <c r="D560">
        <v>0.45560487799999999</v>
      </c>
      <c r="E560">
        <v>1.257501196</v>
      </c>
      <c r="F560">
        <v>6.5934066E-2</v>
      </c>
      <c r="G560">
        <v>0.22111346500000001</v>
      </c>
      <c r="H560">
        <v>0.17065909100000001</v>
      </c>
      <c r="I560">
        <v>383</v>
      </c>
      <c r="J560" t="s">
        <v>7326</v>
      </c>
      <c r="K560" t="s">
        <v>7327</v>
      </c>
    </row>
    <row r="561" spans="1:11">
      <c r="A561" t="s">
        <v>7328</v>
      </c>
      <c r="B561" t="s">
        <v>7329</v>
      </c>
      <c r="C561">
        <v>10</v>
      </c>
      <c r="D561">
        <v>0.66885879199999998</v>
      </c>
      <c r="E561">
        <v>1.4573339089999999</v>
      </c>
      <c r="F561">
        <v>6.6815145000000006E-2</v>
      </c>
      <c r="G561">
        <v>0.22188344900000001</v>
      </c>
      <c r="H561">
        <v>0.17125337800000001</v>
      </c>
      <c r="I561">
        <v>137</v>
      </c>
      <c r="J561" t="s">
        <v>7330</v>
      </c>
      <c r="K561" t="s">
        <v>7331</v>
      </c>
    </row>
    <row r="562" spans="1:11">
      <c r="A562" t="s">
        <v>7332</v>
      </c>
      <c r="B562" t="s">
        <v>7333</v>
      </c>
      <c r="C562">
        <v>10</v>
      </c>
      <c r="D562">
        <v>0.66885879199999998</v>
      </c>
      <c r="E562">
        <v>1.4573339089999999</v>
      </c>
      <c r="F562">
        <v>6.6815145000000006E-2</v>
      </c>
      <c r="G562">
        <v>0.22188344900000001</v>
      </c>
      <c r="H562">
        <v>0.17125337800000001</v>
      </c>
      <c r="I562">
        <v>137</v>
      </c>
      <c r="J562" t="s">
        <v>7330</v>
      </c>
      <c r="K562" t="s">
        <v>7331</v>
      </c>
    </row>
    <row r="563" spans="1:11">
      <c r="A563" t="s">
        <v>7334</v>
      </c>
      <c r="B563" t="s">
        <v>7335</v>
      </c>
      <c r="C563">
        <v>10</v>
      </c>
      <c r="D563">
        <v>0.66805087500000004</v>
      </c>
      <c r="E563">
        <v>1.45557359</v>
      </c>
      <c r="F563">
        <v>6.6815145000000006E-2</v>
      </c>
      <c r="G563">
        <v>0.22188344900000001</v>
      </c>
      <c r="H563">
        <v>0.17125337800000001</v>
      </c>
      <c r="I563">
        <v>255</v>
      </c>
      <c r="J563" t="s">
        <v>2124</v>
      </c>
      <c r="K563" t="s">
        <v>7336</v>
      </c>
    </row>
    <row r="564" spans="1:11">
      <c r="A564" t="s">
        <v>7337</v>
      </c>
      <c r="B564" t="s">
        <v>7338</v>
      </c>
      <c r="C564">
        <v>29</v>
      </c>
      <c r="D564">
        <v>0.55500704099999998</v>
      </c>
      <c r="E564">
        <v>1.426562025</v>
      </c>
      <c r="F564">
        <v>6.6465257E-2</v>
      </c>
      <c r="G564">
        <v>0.22188344900000001</v>
      </c>
      <c r="H564">
        <v>0.17125337800000001</v>
      </c>
      <c r="I564">
        <v>349</v>
      </c>
      <c r="J564" t="s">
        <v>7339</v>
      </c>
      <c r="K564" t="s">
        <v>7340</v>
      </c>
    </row>
    <row r="565" spans="1:11">
      <c r="A565" t="s">
        <v>7341</v>
      </c>
      <c r="B565" t="s">
        <v>7342</v>
      </c>
      <c r="C565">
        <v>28</v>
      </c>
      <c r="D565">
        <v>0.553186234</v>
      </c>
      <c r="E565">
        <v>1.418448677</v>
      </c>
      <c r="F565">
        <v>6.6666666999999999E-2</v>
      </c>
      <c r="G565">
        <v>0.22188344900000001</v>
      </c>
      <c r="H565">
        <v>0.17125337800000001</v>
      </c>
      <c r="I565">
        <v>253</v>
      </c>
      <c r="J565" t="s">
        <v>7343</v>
      </c>
      <c r="K565" t="s">
        <v>7344</v>
      </c>
    </row>
    <row r="566" spans="1:11">
      <c r="A566" t="s">
        <v>7345</v>
      </c>
      <c r="B566" t="s">
        <v>7346</v>
      </c>
      <c r="C566">
        <v>35</v>
      </c>
      <c r="D566">
        <v>0.53206646899999999</v>
      </c>
      <c r="E566">
        <v>1.380956407</v>
      </c>
      <c r="F566">
        <v>6.7067066999999994E-2</v>
      </c>
      <c r="G566">
        <v>0.22232374699999999</v>
      </c>
      <c r="H566">
        <v>0.171593208</v>
      </c>
      <c r="I566">
        <v>218</v>
      </c>
      <c r="J566" t="s">
        <v>7347</v>
      </c>
      <c r="K566" t="s">
        <v>7348</v>
      </c>
    </row>
    <row r="567" spans="1:11">
      <c r="A567" t="s">
        <v>7349</v>
      </c>
      <c r="B567" t="s">
        <v>7350</v>
      </c>
      <c r="C567">
        <v>14</v>
      </c>
      <c r="D567">
        <v>0.62605545900000004</v>
      </c>
      <c r="E567">
        <v>1.4524515659999999</v>
      </c>
      <c r="F567">
        <v>6.8012751999999996E-2</v>
      </c>
      <c r="G567">
        <v>0.22428641999999999</v>
      </c>
      <c r="H567">
        <v>0.173108032</v>
      </c>
      <c r="I567">
        <v>229</v>
      </c>
      <c r="J567" t="s">
        <v>7351</v>
      </c>
      <c r="K567" t="s">
        <v>7352</v>
      </c>
    </row>
    <row r="568" spans="1:11">
      <c r="A568" t="s">
        <v>7353</v>
      </c>
      <c r="B568" t="s">
        <v>7354</v>
      </c>
      <c r="C568">
        <v>22</v>
      </c>
      <c r="D568">
        <v>0.57581971200000004</v>
      </c>
      <c r="E568">
        <v>1.444600785</v>
      </c>
      <c r="F568">
        <v>6.8020305000000003E-2</v>
      </c>
      <c r="G568">
        <v>0.22428641999999999</v>
      </c>
      <c r="H568">
        <v>0.173108032</v>
      </c>
      <c r="I568">
        <v>426</v>
      </c>
      <c r="J568" t="s">
        <v>7355</v>
      </c>
      <c r="K568" t="s">
        <v>7356</v>
      </c>
    </row>
    <row r="569" spans="1:11">
      <c r="A569" t="s">
        <v>7357</v>
      </c>
      <c r="B569" t="s">
        <v>7358</v>
      </c>
      <c r="C569">
        <v>118</v>
      </c>
      <c r="D569">
        <v>0.44365959100000002</v>
      </c>
      <c r="E569">
        <v>1.230485448</v>
      </c>
      <c r="F569">
        <v>6.7932067999999998E-2</v>
      </c>
      <c r="G569">
        <v>0.22428641999999999</v>
      </c>
      <c r="H569">
        <v>0.173108032</v>
      </c>
      <c r="I569">
        <v>526</v>
      </c>
      <c r="J569" t="s">
        <v>7359</v>
      </c>
      <c r="K569" t="s">
        <v>7360</v>
      </c>
    </row>
    <row r="570" spans="1:11">
      <c r="A570" t="s">
        <v>7361</v>
      </c>
      <c r="B570" t="s">
        <v>7362</v>
      </c>
      <c r="C570">
        <v>40</v>
      </c>
      <c r="D570">
        <v>0.51870740699999995</v>
      </c>
      <c r="E570">
        <v>1.3587152849999999</v>
      </c>
      <c r="F570">
        <v>7.0000000000000007E-2</v>
      </c>
      <c r="G570">
        <v>0.23040636</v>
      </c>
      <c r="H570">
        <v>0.177831505</v>
      </c>
      <c r="I570">
        <v>253</v>
      </c>
      <c r="J570" t="s">
        <v>7248</v>
      </c>
      <c r="K570" t="s">
        <v>7363</v>
      </c>
    </row>
    <row r="571" spans="1:11">
      <c r="A571" t="s">
        <v>1612</v>
      </c>
      <c r="B571" t="s">
        <v>1613</v>
      </c>
      <c r="C571">
        <v>33</v>
      </c>
      <c r="D571">
        <v>0.53311626899999998</v>
      </c>
      <c r="E571">
        <v>1.379333511</v>
      </c>
      <c r="F571">
        <v>7.0351759E-2</v>
      </c>
      <c r="G571">
        <v>0.23115577900000001</v>
      </c>
      <c r="H571">
        <v>0.178409918</v>
      </c>
      <c r="I571">
        <v>258</v>
      </c>
      <c r="J571" t="s">
        <v>6932</v>
      </c>
      <c r="K571" t="s">
        <v>7364</v>
      </c>
    </row>
    <row r="572" spans="1:11">
      <c r="A572" t="s">
        <v>7365</v>
      </c>
      <c r="B572" t="s">
        <v>7366</v>
      </c>
      <c r="C572">
        <v>20</v>
      </c>
      <c r="D572">
        <v>0.578778919</v>
      </c>
      <c r="E572">
        <v>1.434730517</v>
      </c>
      <c r="F572">
        <v>7.0696721000000004E-2</v>
      </c>
      <c r="G572">
        <v>0.231880267</v>
      </c>
      <c r="H572">
        <v>0.178969091</v>
      </c>
      <c r="I572">
        <v>255</v>
      </c>
      <c r="J572" t="s">
        <v>6875</v>
      </c>
      <c r="K572" t="s">
        <v>7367</v>
      </c>
    </row>
    <row r="573" spans="1:11">
      <c r="A573" t="s">
        <v>7368</v>
      </c>
      <c r="B573" t="s">
        <v>7369</v>
      </c>
      <c r="C573">
        <v>114</v>
      </c>
      <c r="D573">
        <v>0.44443166499999998</v>
      </c>
      <c r="E573">
        <v>1.2311883720000001</v>
      </c>
      <c r="F573">
        <v>7.0929070999999996E-2</v>
      </c>
      <c r="G573">
        <v>0.23223349600000001</v>
      </c>
      <c r="H573">
        <v>0.17924171799999999</v>
      </c>
      <c r="I573">
        <v>383</v>
      </c>
      <c r="J573" t="s">
        <v>6969</v>
      </c>
      <c r="K573" t="s">
        <v>7370</v>
      </c>
    </row>
    <row r="574" spans="1:11">
      <c r="A574" t="s">
        <v>7371</v>
      </c>
      <c r="B574" t="s">
        <v>7372</v>
      </c>
      <c r="C574">
        <v>136</v>
      </c>
      <c r="D574">
        <v>0.432383407</v>
      </c>
      <c r="E574">
        <v>1.2081281290000001</v>
      </c>
      <c r="F574">
        <v>7.2927072999999995E-2</v>
      </c>
      <c r="G574">
        <v>0.23793894400000001</v>
      </c>
      <c r="H574">
        <v>0.18364527899999999</v>
      </c>
      <c r="I574">
        <v>349</v>
      </c>
      <c r="J574" t="s">
        <v>7373</v>
      </c>
      <c r="K574" t="s">
        <v>7374</v>
      </c>
    </row>
    <row r="575" spans="1:11">
      <c r="A575" t="s">
        <v>2081</v>
      </c>
      <c r="B575" t="s">
        <v>7375</v>
      </c>
      <c r="C575">
        <v>169</v>
      </c>
      <c r="D575">
        <v>0.42118570900000002</v>
      </c>
      <c r="E575">
        <v>1.1889411219999999</v>
      </c>
      <c r="F575">
        <v>7.2927072999999995E-2</v>
      </c>
      <c r="G575">
        <v>0.23793894400000001</v>
      </c>
      <c r="H575">
        <v>0.18364527899999999</v>
      </c>
      <c r="I575">
        <v>306</v>
      </c>
      <c r="J575" t="s">
        <v>6199</v>
      </c>
      <c r="K575" t="s">
        <v>7376</v>
      </c>
    </row>
    <row r="576" spans="1:11">
      <c r="A576" t="s">
        <v>7377</v>
      </c>
      <c r="B576" t="s">
        <v>7378</v>
      </c>
      <c r="C576">
        <v>13</v>
      </c>
      <c r="D576">
        <v>0.63132603499999995</v>
      </c>
      <c r="E576">
        <v>1.4487218079999999</v>
      </c>
      <c r="F576">
        <v>7.3954984000000001E-2</v>
      </c>
      <c r="G576">
        <v>0.24</v>
      </c>
      <c r="H576">
        <v>0.18523603699999999</v>
      </c>
      <c r="I576">
        <v>358</v>
      </c>
      <c r="J576" t="s">
        <v>5882</v>
      </c>
      <c r="K576" t="s">
        <v>7379</v>
      </c>
    </row>
    <row r="577" spans="1:11">
      <c r="A577" t="s">
        <v>7380</v>
      </c>
      <c r="B577" t="s">
        <v>7381</v>
      </c>
      <c r="C577">
        <v>23</v>
      </c>
      <c r="D577">
        <v>0.55960920700000005</v>
      </c>
      <c r="E577">
        <v>1.4072168819999999</v>
      </c>
      <c r="F577">
        <v>7.3886640000000003E-2</v>
      </c>
      <c r="G577">
        <v>0.24</v>
      </c>
      <c r="H577">
        <v>0.18523603699999999</v>
      </c>
      <c r="I577">
        <v>276</v>
      </c>
      <c r="J577" t="s">
        <v>7382</v>
      </c>
      <c r="K577" t="s">
        <v>7383</v>
      </c>
    </row>
    <row r="578" spans="1:11">
      <c r="A578" t="s">
        <v>7384</v>
      </c>
      <c r="B578" t="s">
        <v>7385</v>
      </c>
      <c r="C578">
        <v>35</v>
      </c>
      <c r="D578">
        <v>0.52569059799999995</v>
      </c>
      <c r="E578">
        <v>1.364408098</v>
      </c>
      <c r="F578">
        <v>7.4074074000000004E-2</v>
      </c>
      <c r="G578">
        <v>0.24</v>
      </c>
      <c r="H578">
        <v>0.18523603699999999</v>
      </c>
      <c r="I578">
        <v>276</v>
      </c>
      <c r="J578" t="s">
        <v>7386</v>
      </c>
      <c r="K578" t="s">
        <v>7387</v>
      </c>
    </row>
    <row r="579" spans="1:11">
      <c r="A579" t="s">
        <v>7388</v>
      </c>
      <c r="B579" t="s">
        <v>7389</v>
      </c>
      <c r="C579">
        <v>406</v>
      </c>
      <c r="D579">
        <v>0.39470183800000003</v>
      </c>
      <c r="E579">
        <v>1.143169581</v>
      </c>
      <c r="F579">
        <v>7.3926073999999994E-2</v>
      </c>
      <c r="G579">
        <v>0.24</v>
      </c>
      <c r="H579">
        <v>0.18523603699999999</v>
      </c>
      <c r="I579">
        <v>361</v>
      </c>
      <c r="J579" t="s">
        <v>7390</v>
      </c>
      <c r="K579" t="s">
        <v>7391</v>
      </c>
    </row>
    <row r="580" spans="1:11">
      <c r="A580" t="s">
        <v>7392</v>
      </c>
      <c r="B580" t="s">
        <v>7393</v>
      </c>
      <c r="C580">
        <v>36</v>
      </c>
      <c r="D580">
        <v>0.52551803600000002</v>
      </c>
      <c r="E580">
        <v>1.3626897579999999</v>
      </c>
      <c r="F580">
        <v>7.4999999999999997E-2</v>
      </c>
      <c r="G580">
        <v>0.242157712</v>
      </c>
      <c r="H580">
        <v>0.186901396</v>
      </c>
      <c r="I580">
        <v>567</v>
      </c>
      <c r="J580" t="s">
        <v>7394</v>
      </c>
      <c r="K580" t="s">
        <v>7395</v>
      </c>
    </row>
    <row r="581" spans="1:11">
      <c r="A581" t="s">
        <v>5495</v>
      </c>
      <c r="B581" t="s">
        <v>5496</v>
      </c>
      <c r="C581">
        <v>87</v>
      </c>
      <c r="D581">
        <v>0.46023316800000003</v>
      </c>
      <c r="E581">
        <v>1.258494115</v>
      </c>
      <c r="F581">
        <v>7.4925074999999994E-2</v>
      </c>
      <c r="G581">
        <v>0.242157712</v>
      </c>
      <c r="H581">
        <v>0.186901396</v>
      </c>
      <c r="I581">
        <v>410</v>
      </c>
      <c r="J581" t="s">
        <v>7396</v>
      </c>
      <c r="K581" t="s">
        <v>7397</v>
      </c>
    </row>
    <row r="582" spans="1:11">
      <c r="A582" t="s">
        <v>7398</v>
      </c>
      <c r="B582" t="s">
        <v>7399</v>
      </c>
      <c r="C582">
        <v>11</v>
      </c>
      <c r="D582">
        <v>0.64986156699999997</v>
      </c>
      <c r="E582">
        <v>1.4381686730000001</v>
      </c>
      <c r="F582">
        <v>7.5907590999999996E-2</v>
      </c>
      <c r="G582">
        <v>0.24310416800000001</v>
      </c>
      <c r="H582">
        <v>0.187631886</v>
      </c>
      <c r="I582">
        <v>203</v>
      </c>
      <c r="J582" t="s">
        <v>7400</v>
      </c>
      <c r="K582" t="s">
        <v>7401</v>
      </c>
    </row>
    <row r="583" spans="1:11">
      <c r="A583" t="s">
        <v>7402</v>
      </c>
      <c r="B583" t="s">
        <v>7403</v>
      </c>
      <c r="C583">
        <v>11</v>
      </c>
      <c r="D583">
        <v>0.64986156699999997</v>
      </c>
      <c r="E583">
        <v>1.4381686730000001</v>
      </c>
      <c r="F583">
        <v>7.5907590999999996E-2</v>
      </c>
      <c r="G583">
        <v>0.24310416800000001</v>
      </c>
      <c r="H583">
        <v>0.187631886</v>
      </c>
      <c r="I583">
        <v>203</v>
      </c>
      <c r="J583" t="s">
        <v>7400</v>
      </c>
      <c r="K583" t="s">
        <v>7401</v>
      </c>
    </row>
    <row r="584" spans="1:11">
      <c r="A584" t="s">
        <v>7404</v>
      </c>
      <c r="B584" t="s">
        <v>7405</v>
      </c>
      <c r="C584">
        <v>11</v>
      </c>
      <c r="D584">
        <v>0.64986156699999997</v>
      </c>
      <c r="E584">
        <v>1.4381686730000001</v>
      </c>
      <c r="F584">
        <v>7.5907590999999996E-2</v>
      </c>
      <c r="G584">
        <v>0.24310416800000001</v>
      </c>
      <c r="H584">
        <v>0.187631886</v>
      </c>
      <c r="I584">
        <v>203</v>
      </c>
      <c r="J584" t="s">
        <v>7400</v>
      </c>
      <c r="K584" t="s">
        <v>7401</v>
      </c>
    </row>
    <row r="585" spans="1:11">
      <c r="A585" t="s">
        <v>7406</v>
      </c>
      <c r="B585" t="s">
        <v>7407</v>
      </c>
      <c r="C585">
        <v>24</v>
      </c>
      <c r="D585">
        <v>0.55889566099999999</v>
      </c>
      <c r="E585">
        <v>1.4137690629999999</v>
      </c>
      <c r="F585">
        <v>7.6064909E-2</v>
      </c>
      <c r="G585">
        <v>0.24310416800000001</v>
      </c>
      <c r="H585">
        <v>0.187631886</v>
      </c>
      <c r="I585">
        <v>295</v>
      </c>
      <c r="J585" t="s">
        <v>7408</v>
      </c>
      <c r="K585" t="s">
        <v>7409</v>
      </c>
    </row>
    <row r="586" spans="1:11">
      <c r="A586" t="s">
        <v>7410</v>
      </c>
      <c r="B586" t="s">
        <v>7411</v>
      </c>
      <c r="C586">
        <v>35</v>
      </c>
      <c r="D586">
        <v>0.524782953</v>
      </c>
      <c r="E586">
        <v>1.362052343</v>
      </c>
      <c r="F586">
        <v>7.6076076000000006E-2</v>
      </c>
      <c r="G586">
        <v>0.24310416800000001</v>
      </c>
      <c r="H586">
        <v>0.187631886</v>
      </c>
      <c r="I586">
        <v>349</v>
      </c>
      <c r="J586" t="s">
        <v>7226</v>
      </c>
      <c r="K586" t="s">
        <v>7412</v>
      </c>
    </row>
    <row r="587" spans="1:11">
      <c r="A587" t="s">
        <v>7413</v>
      </c>
      <c r="B587" t="s">
        <v>7414</v>
      </c>
      <c r="C587">
        <v>45</v>
      </c>
      <c r="D587">
        <v>0.50461901300000001</v>
      </c>
      <c r="E587">
        <v>1.3322533169999999</v>
      </c>
      <c r="F587">
        <v>7.5999999999999998E-2</v>
      </c>
      <c r="G587">
        <v>0.24310416800000001</v>
      </c>
      <c r="H587">
        <v>0.187631886</v>
      </c>
      <c r="I587">
        <v>377</v>
      </c>
      <c r="J587" t="s">
        <v>7415</v>
      </c>
      <c r="K587" t="s">
        <v>7416</v>
      </c>
    </row>
    <row r="588" spans="1:11">
      <c r="A588" t="s">
        <v>7417</v>
      </c>
      <c r="B588" t="s">
        <v>7418</v>
      </c>
      <c r="C588">
        <v>16</v>
      </c>
      <c r="D588">
        <v>0.59625627000000003</v>
      </c>
      <c r="E588">
        <v>1.4160630789999999</v>
      </c>
      <c r="F588">
        <v>7.6519915999999993E-2</v>
      </c>
      <c r="G588">
        <v>0.24332099400000001</v>
      </c>
      <c r="H588">
        <v>0.18779923600000001</v>
      </c>
      <c r="I588">
        <v>205</v>
      </c>
      <c r="J588" t="s">
        <v>6319</v>
      </c>
      <c r="K588" t="s">
        <v>7419</v>
      </c>
    </row>
    <row r="589" spans="1:11">
      <c r="A589" t="s">
        <v>7420</v>
      </c>
      <c r="B589" t="s">
        <v>7421</v>
      </c>
      <c r="C589">
        <v>18</v>
      </c>
      <c r="D589">
        <v>0.58117028800000003</v>
      </c>
      <c r="E589">
        <v>1.4102278699999999</v>
      </c>
      <c r="F589">
        <v>7.6446281000000005E-2</v>
      </c>
      <c r="G589">
        <v>0.24332099400000001</v>
      </c>
      <c r="H589">
        <v>0.18779923600000001</v>
      </c>
      <c r="I589">
        <v>234</v>
      </c>
      <c r="J589" t="s">
        <v>7422</v>
      </c>
      <c r="K589" t="s">
        <v>7423</v>
      </c>
    </row>
    <row r="590" spans="1:11">
      <c r="A590" t="s">
        <v>1840</v>
      </c>
      <c r="B590" t="s">
        <v>1841</v>
      </c>
      <c r="C590">
        <v>29</v>
      </c>
      <c r="D590">
        <v>0.54682318600000002</v>
      </c>
      <c r="E590">
        <v>1.4055266580000001</v>
      </c>
      <c r="F590">
        <v>7.653575E-2</v>
      </c>
      <c r="G590">
        <v>0.24332099400000001</v>
      </c>
      <c r="H590">
        <v>0.18779923600000001</v>
      </c>
      <c r="I590">
        <v>258</v>
      </c>
      <c r="J590" t="s">
        <v>5946</v>
      </c>
      <c r="K590" t="s">
        <v>7424</v>
      </c>
    </row>
    <row r="591" spans="1:11">
      <c r="A591" t="s">
        <v>7425</v>
      </c>
      <c r="B591" t="s">
        <v>7426</v>
      </c>
      <c r="C591">
        <v>11</v>
      </c>
      <c r="D591">
        <v>0.64894106600000001</v>
      </c>
      <c r="E591">
        <v>1.4361315690000001</v>
      </c>
      <c r="F591">
        <v>7.7007700999999998E-2</v>
      </c>
      <c r="G591">
        <v>0.243574442</v>
      </c>
      <c r="H591">
        <v>0.18799485199999999</v>
      </c>
      <c r="I591">
        <v>239</v>
      </c>
      <c r="J591" t="s">
        <v>6899</v>
      </c>
      <c r="K591" t="s">
        <v>7319</v>
      </c>
    </row>
    <row r="592" spans="1:11">
      <c r="A592" t="s">
        <v>7427</v>
      </c>
      <c r="B592" t="s">
        <v>7428</v>
      </c>
      <c r="C592">
        <v>11</v>
      </c>
      <c r="D592">
        <v>0.64807548999999998</v>
      </c>
      <c r="E592">
        <v>1.434216014</v>
      </c>
      <c r="F592">
        <v>7.7007700999999998E-2</v>
      </c>
      <c r="G592">
        <v>0.243574442</v>
      </c>
      <c r="H592">
        <v>0.18799485199999999</v>
      </c>
      <c r="I592">
        <v>517</v>
      </c>
      <c r="J592" t="s">
        <v>7429</v>
      </c>
      <c r="K592" t="s">
        <v>7430</v>
      </c>
    </row>
    <row r="593" spans="1:11">
      <c r="A593" t="s">
        <v>7431</v>
      </c>
      <c r="B593" t="s">
        <v>7432</v>
      </c>
      <c r="C593">
        <v>481</v>
      </c>
      <c r="D593">
        <v>0.38987198499999998</v>
      </c>
      <c r="E593">
        <v>1.1330455260000001</v>
      </c>
      <c r="F593">
        <v>7.6923077000000006E-2</v>
      </c>
      <c r="G593">
        <v>0.243574442</v>
      </c>
      <c r="H593">
        <v>0.18799485199999999</v>
      </c>
      <c r="I593">
        <v>350</v>
      </c>
      <c r="J593" t="s">
        <v>7433</v>
      </c>
      <c r="K593" t="s">
        <v>7434</v>
      </c>
    </row>
    <row r="594" spans="1:11">
      <c r="A594" t="s">
        <v>2060</v>
      </c>
      <c r="B594" t="s">
        <v>2061</v>
      </c>
      <c r="C594">
        <v>14</v>
      </c>
      <c r="D594">
        <v>0.61649746800000005</v>
      </c>
      <c r="E594">
        <v>1.4302769820000001</v>
      </c>
      <c r="F594">
        <v>7.7577045999999997E-2</v>
      </c>
      <c r="G594">
        <v>0.24407179400000001</v>
      </c>
      <c r="H594">
        <v>0.188378716</v>
      </c>
      <c r="I594">
        <v>361</v>
      </c>
      <c r="J594" t="s">
        <v>7435</v>
      </c>
      <c r="K594" t="s">
        <v>7436</v>
      </c>
    </row>
    <row r="595" spans="1:11">
      <c r="A595" t="s">
        <v>7437</v>
      </c>
      <c r="B595" t="s">
        <v>7438</v>
      </c>
      <c r="C595">
        <v>15</v>
      </c>
      <c r="D595">
        <v>0.60770429000000004</v>
      </c>
      <c r="E595">
        <v>1.4271570629999999</v>
      </c>
      <c r="F595">
        <v>7.7894737000000006E-2</v>
      </c>
      <c r="G595">
        <v>0.24407179400000001</v>
      </c>
      <c r="H595">
        <v>0.188378716</v>
      </c>
      <c r="I595">
        <v>285</v>
      </c>
      <c r="J595" t="s">
        <v>6435</v>
      </c>
      <c r="K595" t="s">
        <v>7439</v>
      </c>
    </row>
    <row r="596" spans="1:11">
      <c r="A596" t="s">
        <v>7440</v>
      </c>
      <c r="B596" t="s">
        <v>7441</v>
      </c>
      <c r="C596">
        <v>15</v>
      </c>
      <c r="D596">
        <v>0.60770429000000004</v>
      </c>
      <c r="E596">
        <v>1.4271570629999999</v>
      </c>
      <c r="F596">
        <v>7.7894737000000006E-2</v>
      </c>
      <c r="G596">
        <v>0.24407179400000001</v>
      </c>
      <c r="H596">
        <v>0.188378716</v>
      </c>
      <c r="I596">
        <v>285</v>
      </c>
      <c r="J596" t="s">
        <v>6435</v>
      </c>
      <c r="K596" t="s">
        <v>7439</v>
      </c>
    </row>
    <row r="597" spans="1:11">
      <c r="A597" t="s">
        <v>7442</v>
      </c>
      <c r="B597" t="s">
        <v>7443</v>
      </c>
      <c r="C597">
        <v>15</v>
      </c>
      <c r="D597">
        <v>0.60758580900000003</v>
      </c>
      <c r="E597">
        <v>1.426878818</v>
      </c>
      <c r="F597">
        <v>7.7894737000000006E-2</v>
      </c>
      <c r="G597">
        <v>0.24407179400000001</v>
      </c>
      <c r="H597">
        <v>0.188378716</v>
      </c>
      <c r="I597">
        <v>260</v>
      </c>
      <c r="J597" t="s">
        <v>7444</v>
      </c>
      <c r="K597" t="s">
        <v>7445</v>
      </c>
    </row>
    <row r="598" spans="1:11">
      <c r="A598" t="s">
        <v>7446</v>
      </c>
      <c r="B598" t="s">
        <v>7447</v>
      </c>
      <c r="C598">
        <v>10</v>
      </c>
      <c r="D598">
        <v>0.65351147799999998</v>
      </c>
      <c r="E598">
        <v>1.423894623</v>
      </c>
      <c r="F598">
        <v>7.7951002000000005E-2</v>
      </c>
      <c r="G598">
        <v>0.24407179400000001</v>
      </c>
      <c r="H598">
        <v>0.188378716</v>
      </c>
      <c r="I598">
        <v>359</v>
      </c>
      <c r="J598" t="s">
        <v>7448</v>
      </c>
      <c r="K598" t="s">
        <v>7449</v>
      </c>
    </row>
    <row r="599" spans="1:11">
      <c r="A599" t="s">
        <v>7450</v>
      </c>
      <c r="B599" t="s">
        <v>7451</v>
      </c>
      <c r="C599">
        <v>30</v>
      </c>
      <c r="D599">
        <v>0.54178027799999995</v>
      </c>
      <c r="E599">
        <v>1.394046289</v>
      </c>
      <c r="F599">
        <v>7.7620967999999999E-2</v>
      </c>
      <c r="G599">
        <v>0.24407179400000001</v>
      </c>
      <c r="H599">
        <v>0.188378716</v>
      </c>
      <c r="I599">
        <v>156</v>
      </c>
      <c r="J599" t="s">
        <v>7452</v>
      </c>
      <c r="K599" t="s">
        <v>7453</v>
      </c>
    </row>
    <row r="600" spans="1:11">
      <c r="A600" t="s">
        <v>7454</v>
      </c>
      <c r="B600" t="s">
        <v>7455</v>
      </c>
      <c r="C600">
        <v>18</v>
      </c>
      <c r="D600">
        <v>0.57926724299999999</v>
      </c>
      <c r="E600">
        <v>1.4056100730000001</v>
      </c>
      <c r="F600">
        <v>7.8512396999999998E-2</v>
      </c>
      <c r="G600">
        <v>0.245417106</v>
      </c>
      <c r="H600">
        <v>0.18941705</v>
      </c>
      <c r="I600">
        <v>111</v>
      </c>
      <c r="J600" t="s">
        <v>7456</v>
      </c>
      <c r="K600" t="s">
        <v>6904</v>
      </c>
    </row>
    <row r="601" spans="1:11">
      <c r="A601" t="s">
        <v>7457</v>
      </c>
      <c r="B601" t="s">
        <v>7458</v>
      </c>
      <c r="C601">
        <v>21</v>
      </c>
      <c r="D601">
        <v>0.56636779900000001</v>
      </c>
      <c r="E601">
        <v>1.4106742370000001</v>
      </c>
      <c r="F601">
        <v>7.8732105999999996E-2</v>
      </c>
      <c r="G601">
        <v>0.24569164800000001</v>
      </c>
      <c r="H601">
        <v>0.18962894699999999</v>
      </c>
      <c r="I601">
        <v>248</v>
      </c>
      <c r="J601" t="s">
        <v>7459</v>
      </c>
      <c r="K601" t="s">
        <v>7460</v>
      </c>
    </row>
    <row r="602" spans="1:11">
      <c r="A602" t="s">
        <v>7461</v>
      </c>
      <c r="B602" t="s">
        <v>7462</v>
      </c>
      <c r="C602">
        <v>10</v>
      </c>
      <c r="D602">
        <v>0.65181922599999997</v>
      </c>
      <c r="E602">
        <v>1.4202074819999999</v>
      </c>
      <c r="F602">
        <v>7.9064588000000005E-2</v>
      </c>
      <c r="G602">
        <v>0.246316601</v>
      </c>
      <c r="H602">
        <v>0.19011129600000001</v>
      </c>
      <c r="I602">
        <v>295</v>
      </c>
      <c r="J602" t="s">
        <v>7463</v>
      </c>
      <c r="K602" t="s">
        <v>7464</v>
      </c>
    </row>
    <row r="603" spans="1:11">
      <c r="A603" t="s">
        <v>7465</v>
      </c>
      <c r="B603" t="s">
        <v>7466</v>
      </c>
      <c r="C603">
        <v>11</v>
      </c>
      <c r="D603">
        <v>0.642875902</v>
      </c>
      <c r="E603">
        <v>1.4227091270000001</v>
      </c>
      <c r="F603">
        <v>8.0308031000000002E-2</v>
      </c>
      <c r="G603">
        <v>0.249772724</v>
      </c>
      <c r="H603">
        <v>0.19277878900000001</v>
      </c>
      <c r="I603">
        <v>137</v>
      </c>
      <c r="J603" t="s">
        <v>7467</v>
      </c>
      <c r="K603" t="s">
        <v>7331</v>
      </c>
    </row>
    <row r="604" spans="1:11">
      <c r="A604" t="s">
        <v>7468</v>
      </c>
      <c r="B604" t="s">
        <v>7469</v>
      </c>
      <c r="C604">
        <v>46</v>
      </c>
      <c r="D604">
        <v>0.50066872399999995</v>
      </c>
      <c r="E604">
        <v>1.3256858579999999</v>
      </c>
      <c r="F604">
        <v>8.1000000000000003E-2</v>
      </c>
      <c r="G604">
        <v>0.25150499999999998</v>
      </c>
      <c r="H604">
        <v>0.19411578900000001</v>
      </c>
      <c r="I604">
        <v>373</v>
      </c>
      <c r="J604" t="s">
        <v>7470</v>
      </c>
      <c r="K604" t="s">
        <v>7471</v>
      </c>
    </row>
    <row r="605" spans="1:11">
      <c r="A605" t="s">
        <v>7472</v>
      </c>
      <c r="B605" t="s">
        <v>7473</v>
      </c>
      <c r="C605">
        <v>14</v>
      </c>
      <c r="D605">
        <v>0.61134017299999999</v>
      </c>
      <c r="E605">
        <v>1.4183120339999999</v>
      </c>
      <c r="F605">
        <v>8.1827842999999997E-2</v>
      </c>
      <c r="G605">
        <v>0.253343284</v>
      </c>
      <c r="H605">
        <v>0.195534608</v>
      </c>
      <c r="I605">
        <v>156</v>
      </c>
      <c r="J605" t="s">
        <v>5801</v>
      </c>
      <c r="K605" t="s">
        <v>7474</v>
      </c>
    </row>
    <row r="606" spans="1:11">
      <c r="A606" t="s">
        <v>7475</v>
      </c>
      <c r="B606" t="s">
        <v>7476</v>
      </c>
      <c r="C606">
        <v>41</v>
      </c>
      <c r="D606">
        <v>0.51213918300000005</v>
      </c>
      <c r="E606">
        <v>1.343508981</v>
      </c>
      <c r="F606">
        <v>8.2000000000000003E-2</v>
      </c>
      <c r="G606">
        <v>0.253343284</v>
      </c>
      <c r="H606">
        <v>0.195534608</v>
      </c>
      <c r="I606">
        <v>276</v>
      </c>
      <c r="J606" t="s">
        <v>6145</v>
      </c>
      <c r="K606" t="s">
        <v>7477</v>
      </c>
    </row>
    <row r="607" spans="1:11">
      <c r="A607" t="s">
        <v>7478</v>
      </c>
      <c r="B607" t="s">
        <v>7479</v>
      </c>
      <c r="C607">
        <v>115</v>
      </c>
      <c r="D607">
        <v>0.44221755600000001</v>
      </c>
      <c r="E607">
        <v>1.2255876590000001</v>
      </c>
      <c r="F607">
        <v>8.1918082000000003E-2</v>
      </c>
      <c r="G607">
        <v>0.253343284</v>
      </c>
      <c r="H607">
        <v>0.195534608</v>
      </c>
      <c r="I607">
        <v>383</v>
      </c>
      <c r="J607" t="s">
        <v>6969</v>
      </c>
      <c r="K607" t="s">
        <v>7370</v>
      </c>
    </row>
    <row r="608" spans="1:11">
      <c r="A608" t="s">
        <v>7480</v>
      </c>
      <c r="B608" t="s">
        <v>7481</v>
      </c>
      <c r="C608">
        <v>13</v>
      </c>
      <c r="D608">
        <v>0.62430513899999995</v>
      </c>
      <c r="E608">
        <v>1.432610758</v>
      </c>
      <c r="F608">
        <v>8.2529475000000005E-2</v>
      </c>
      <c r="G608">
        <v>0.25455697300000002</v>
      </c>
      <c r="H608">
        <v>0.19647135299999999</v>
      </c>
      <c r="I608">
        <v>201</v>
      </c>
      <c r="J608" t="s">
        <v>7482</v>
      </c>
      <c r="K608" t="s">
        <v>7483</v>
      </c>
    </row>
    <row r="609" spans="1:11">
      <c r="A609" t="s">
        <v>7484</v>
      </c>
      <c r="B609" t="s">
        <v>7485</v>
      </c>
      <c r="C609">
        <v>28</v>
      </c>
      <c r="D609">
        <v>0.54480089099999995</v>
      </c>
      <c r="E609">
        <v>1.396947457</v>
      </c>
      <c r="F609">
        <v>8.2828283000000003E-2</v>
      </c>
      <c r="G609">
        <v>0.25505634900000002</v>
      </c>
      <c r="H609">
        <v>0.19685678000000001</v>
      </c>
      <c r="I609">
        <v>322</v>
      </c>
      <c r="J609" t="s">
        <v>6882</v>
      </c>
      <c r="K609" t="s">
        <v>7486</v>
      </c>
    </row>
    <row r="610" spans="1:11">
      <c r="A610" t="s">
        <v>1693</v>
      </c>
      <c r="B610" t="s">
        <v>1694</v>
      </c>
      <c r="C610">
        <v>12</v>
      </c>
      <c r="D610">
        <v>0.63019772399999996</v>
      </c>
      <c r="E610">
        <v>1.4260782270000001</v>
      </c>
      <c r="F610">
        <v>8.4051723999999994E-2</v>
      </c>
      <c r="G610">
        <v>0.256766302</v>
      </c>
      <c r="H610">
        <v>0.19817655100000001</v>
      </c>
      <c r="I610">
        <v>355</v>
      </c>
      <c r="J610" t="s">
        <v>7435</v>
      </c>
      <c r="K610" t="s">
        <v>7487</v>
      </c>
    </row>
    <row r="611" spans="1:11">
      <c r="A611" t="s">
        <v>7488</v>
      </c>
      <c r="B611" t="s">
        <v>7489</v>
      </c>
      <c r="C611">
        <v>15</v>
      </c>
      <c r="D611">
        <v>0.60091181100000002</v>
      </c>
      <c r="E611">
        <v>1.4112053339999999</v>
      </c>
      <c r="F611">
        <v>8.4210525999999994E-2</v>
      </c>
      <c r="G611">
        <v>0.256766302</v>
      </c>
      <c r="H611">
        <v>0.19817655100000001</v>
      </c>
      <c r="I611">
        <v>358</v>
      </c>
      <c r="J611" t="s">
        <v>6097</v>
      </c>
      <c r="K611" t="s">
        <v>7379</v>
      </c>
    </row>
    <row r="612" spans="1:11">
      <c r="A612" t="s">
        <v>7490</v>
      </c>
      <c r="B612" t="s">
        <v>7491</v>
      </c>
      <c r="C612">
        <v>25</v>
      </c>
      <c r="D612">
        <v>0.55245025599999997</v>
      </c>
      <c r="E612">
        <v>1.4028387019999999</v>
      </c>
      <c r="F612">
        <v>8.4178499000000004E-2</v>
      </c>
      <c r="G612">
        <v>0.256766302</v>
      </c>
      <c r="H612">
        <v>0.19817655100000001</v>
      </c>
      <c r="I612">
        <v>349</v>
      </c>
      <c r="J612" t="s">
        <v>7226</v>
      </c>
      <c r="K612" t="s">
        <v>7492</v>
      </c>
    </row>
    <row r="613" spans="1:11">
      <c r="A613" t="s">
        <v>7493</v>
      </c>
      <c r="B613" t="s">
        <v>7494</v>
      </c>
      <c r="C613">
        <v>35</v>
      </c>
      <c r="D613">
        <v>0.52091771499999995</v>
      </c>
      <c r="E613">
        <v>1.352020279</v>
      </c>
      <c r="F613">
        <v>8.4084084000000003E-2</v>
      </c>
      <c r="G613">
        <v>0.256766302</v>
      </c>
      <c r="H613">
        <v>0.19817655100000001</v>
      </c>
      <c r="I613">
        <v>567</v>
      </c>
      <c r="J613" t="s">
        <v>7495</v>
      </c>
      <c r="K613" t="s">
        <v>7496</v>
      </c>
    </row>
    <row r="614" spans="1:11">
      <c r="A614" t="s">
        <v>7497</v>
      </c>
      <c r="B614" t="s">
        <v>7498</v>
      </c>
      <c r="C614">
        <v>39</v>
      </c>
      <c r="D614">
        <v>0.51371183300000001</v>
      </c>
      <c r="E614">
        <v>1.3432988219999999</v>
      </c>
      <c r="F614">
        <v>8.4000000000000005E-2</v>
      </c>
      <c r="G614">
        <v>0.256766302</v>
      </c>
      <c r="H614">
        <v>0.19817655100000001</v>
      </c>
      <c r="I614">
        <v>383</v>
      </c>
      <c r="J614" t="s">
        <v>6797</v>
      </c>
      <c r="K614" t="s">
        <v>7499</v>
      </c>
    </row>
    <row r="615" spans="1:11">
      <c r="A615" t="s">
        <v>5487</v>
      </c>
      <c r="B615" t="s">
        <v>5488</v>
      </c>
      <c r="C615">
        <v>40</v>
      </c>
      <c r="D615">
        <v>0.509124401</v>
      </c>
      <c r="E615">
        <v>1.333613315</v>
      </c>
      <c r="F615">
        <v>8.4000000000000005E-2</v>
      </c>
      <c r="G615">
        <v>0.256766302</v>
      </c>
      <c r="H615">
        <v>0.19817655100000001</v>
      </c>
      <c r="I615">
        <v>349</v>
      </c>
      <c r="J615" t="s">
        <v>7500</v>
      </c>
      <c r="K615" t="s">
        <v>7501</v>
      </c>
    </row>
    <row r="616" spans="1:11">
      <c r="A616" t="s">
        <v>7502</v>
      </c>
      <c r="B616" t="s">
        <v>7503</v>
      </c>
      <c r="C616">
        <v>17</v>
      </c>
      <c r="D616">
        <v>0.58444591700000004</v>
      </c>
      <c r="E616">
        <v>1.4044947969999999</v>
      </c>
      <c r="F616">
        <v>8.4551148000000007E-2</v>
      </c>
      <c r="G616">
        <v>0.25738364200000002</v>
      </c>
      <c r="H616">
        <v>0.19865302500000001</v>
      </c>
      <c r="I616">
        <v>378</v>
      </c>
      <c r="J616" t="s">
        <v>6173</v>
      </c>
      <c r="K616" t="s">
        <v>7504</v>
      </c>
    </row>
    <row r="617" spans="1:11">
      <c r="A617" t="s">
        <v>1686</v>
      </c>
      <c r="B617" t="s">
        <v>1687</v>
      </c>
      <c r="C617">
        <v>11</v>
      </c>
      <c r="D617">
        <v>0.63734910899999997</v>
      </c>
      <c r="E617">
        <v>1.4104781200000001</v>
      </c>
      <c r="F617">
        <v>8.4708470999999994E-2</v>
      </c>
      <c r="G617">
        <v>0.257441894</v>
      </c>
      <c r="H617">
        <v>0.19869798399999999</v>
      </c>
      <c r="I617">
        <v>413</v>
      </c>
      <c r="J617" t="s">
        <v>7505</v>
      </c>
      <c r="K617" t="s">
        <v>7506</v>
      </c>
    </row>
    <row r="618" spans="1:11">
      <c r="A618" t="s">
        <v>7507</v>
      </c>
      <c r="B618" t="s">
        <v>7508</v>
      </c>
      <c r="C618">
        <v>61</v>
      </c>
      <c r="D618">
        <v>0.481217491</v>
      </c>
      <c r="E618">
        <v>1.2931392749999999</v>
      </c>
      <c r="F618">
        <v>8.4915085000000001E-2</v>
      </c>
      <c r="G618">
        <v>0.25764951699999999</v>
      </c>
      <c r="H618">
        <v>0.198858231</v>
      </c>
      <c r="I618">
        <v>295</v>
      </c>
      <c r="J618" t="s">
        <v>7509</v>
      </c>
      <c r="K618" t="s">
        <v>7510</v>
      </c>
    </row>
    <row r="619" spans="1:11">
      <c r="A619" t="s">
        <v>7511</v>
      </c>
      <c r="B619" t="s">
        <v>7512</v>
      </c>
      <c r="C619">
        <v>33</v>
      </c>
      <c r="D619">
        <v>0.52434286299999999</v>
      </c>
      <c r="E619">
        <v>1.3566340480000001</v>
      </c>
      <c r="F619">
        <v>8.5427136000000001E-2</v>
      </c>
      <c r="G619">
        <v>0.25878171300000002</v>
      </c>
      <c r="H619">
        <v>0.19973207900000001</v>
      </c>
      <c r="I619">
        <v>378</v>
      </c>
      <c r="J619" t="s">
        <v>7513</v>
      </c>
      <c r="K619" t="s">
        <v>7514</v>
      </c>
    </row>
    <row r="620" spans="1:11">
      <c r="A620" t="s">
        <v>7515</v>
      </c>
      <c r="B620" t="s">
        <v>7516</v>
      </c>
      <c r="C620">
        <v>36</v>
      </c>
      <c r="D620">
        <v>0.51867668499999997</v>
      </c>
      <c r="E620">
        <v>1.344949854</v>
      </c>
      <c r="F620">
        <v>8.5999999999999993E-2</v>
      </c>
      <c r="G620">
        <v>0.259672609</v>
      </c>
      <c r="H620">
        <v>0.20041968800000001</v>
      </c>
      <c r="I620">
        <v>358</v>
      </c>
      <c r="J620" t="s">
        <v>6487</v>
      </c>
      <c r="K620" t="s">
        <v>7517</v>
      </c>
    </row>
    <row r="621" spans="1:11">
      <c r="A621" t="s">
        <v>7518</v>
      </c>
      <c r="B621" t="s">
        <v>7519</v>
      </c>
      <c r="C621">
        <v>57</v>
      </c>
      <c r="D621">
        <v>0.48185480600000002</v>
      </c>
      <c r="E621">
        <v>1.29290573</v>
      </c>
      <c r="F621">
        <v>8.5914086000000001E-2</v>
      </c>
      <c r="G621">
        <v>0.259672609</v>
      </c>
      <c r="H621">
        <v>0.20041968800000001</v>
      </c>
      <c r="I621">
        <v>275</v>
      </c>
      <c r="J621" t="s">
        <v>7382</v>
      </c>
      <c r="K621" t="s">
        <v>7520</v>
      </c>
    </row>
    <row r="622" spans="1:11">
      <c r="A622" t="s">
        <v>7521</v>
      </c>
      <c r="B622" t="s">
        <v>7522</v>
      </c>
      <c r="C622">
        <v>24</v>
      </c>
      <c r="D622">
        <v>0.55315291</v>
      </c>
      <c r="E622">
        <v>1.3992423389999999</v>
      </c>
      <c r="F622">
        <v>8.6206897000000005E-2</v>
      </c>
      <c r="G622">
        <v>0.25987612999999998</v>
      </c>
      <c r="H622">
        <v>0.20057676799999999</v>
      </c>
      <c r="I622">
        <v>306</v>
      </c>
      <c r="J622" t="s">
        <v>7523</v>
      </c>
      <c r="K622" t="s">
        <v>7524</v>
      </c>
    </row>
    <row r="623" spans="1:11">
      <c r="A623" t="s">
        <v>7525</v>
      </c>
      <c r="B623" t="s">
        <v>7526</v>
      </c>
      <c r="C623">
        <v>10</v>
      </c>
      <c r="D623">
        <v>0.64570659500000005</v>
      </c>
      <c r="E623">
        <v>1.4068890599999999</v>
      </c>
      <c r="F623">
        <v>8.6859688000000004E-2</v>
      </c>
      <c r="G623">
        <v>0.26032006600000002</v>
      </c>
      <c r="H623">
        <v>0.20091940599999999</v>
      </c>
      <c r="I623">
        <v>122</v>
      </c>
      <c r="J623" t="s">
        <v>6242</v>
      </c>
      <c r="K623" t="s">
        <v>7527</v>
      </c>
    </row>
    <row r="624" spans="1:11">
      <c r="A624" t="s">
        <v>7528</v>
      </c>
      <c r="B624" t="s">
        <v>7529</v>
      </c>
      <c r="C624">
        <v>21</v>
      </c>
      <c r="D624">
        <v>0.56245919499999997</v>
      </c>
      <c r="E624">
        <v>1.4009389249999999</v>
      </c>
      <c r="F624">
        <v>8.6912064999999997E-2</v>
      </c>
      <c r="G624">
        <v>0.26032006600000002</v>
      </c>
      <c r="H624">
        <v>0.20091940599999999</v>
      </c>
      <c r="I624">
        <v>163</v>
      </c>
      <c r="J624" t="s">
        <v>7530</v>
      </c>
      <c r="K624" t="s">
        <v>7531</v>
      </c>
    </row>
    <row r="625" spans="1:11">
      <c r="A625" t="s">
        <v>1794</v>
      </c>
      <c r="B625" t="s">
        <v>1795</v>
      </c>
      <c r="C625">
        <v>108</v>
      </c>
      <c r="D625">
        <v>0.44120314999999999</v>
      </c>
      <c r="E625">
        <v>1.2205991519999999</v>
      </c>
      <c r="F625">
        <v>8.6913087E-2</v>
      </c>
      <c r="G625">
        <v>0.26032006600000002</v>
      </c>
      <c r="H625">
        <v>0.20091940599999999</v>
      </c>
      <c r="I625">
        <v>526</v>
      </c>
      <c r="J625" t="s">
        <v>6084</v>
      </c>
      <c r="K625" t="s">
        <v>7532</v>
      </c>
    </row>
    <row r="626" spans="1:11">
      <c r="A626" t="s">
        <v>7533</v>
      </c>
      <c r="B626" t="s">
        <v>7534</v>
      </c>
      <c r="C626">
        <v>230</v>
      </c>
      <c r="D626">
        <v>0.40660252899999999</v>
      </c>
      <c r="E626">
        <v>1.160239239</v>
      </c>
      <c r="F626">
        <v>8.6913087E-2</v>
      </c>
      <c r="G626">
        <v>0.26032006600000002</v>
      </c>
      <c r="H626">
        <v>0.20091940599999999</v>
      </c>
      <c r="I626">
        <v>341</v>
      </c>
      <c r="J626" t="s">
        <v>7535</v>
      </c>
      <c r="K626" t="s">
        <v>7536</v>
      </c>
    </row>
    <row r="627" spans="1:11">
      <c r="A627" t="s">
        <v>7537</v>
      </c>
      <c r="B627" t="s">
        <v>7538</v>
      </c>
      <c r="C627">
        <v>25</v>
      </c>
      <c r="D627">
        <v>0.55029270399999997</v>
      </c>
      <c r="E627">
        <v>1.397360025</v>
      </c>
      <c r="F627">
        <v>8.7221094999999998E-2</v>
      </c>
      <c r="G627">
        <v>0.260788346</v>
      </c>
      <c r="H627">
        <v>0.20128083199999999</v>
      </c>
      <c r="I627">
        <v>349</v>
      </c>
      <c r="J627" t="s">
        <v>7500</v>
      </c>
      <c r="K627" t="s">
        <v>7539</v>
      </c>
    </row>
    <row r="628" spans="1:11">
      <c r="A628" t="s">
        <v>7540</v>
      </c>
      <c r="B628" t="s">
        <v>7541</v>
      </c>
      <c r="C628">
        <v>32</v>
      </c>
      <c r="D628">
        <v>0.52741218199999995</v>
      </c>
      <c r="E628">
        <v>1.363792404</v>
      </c>
      <c r="F628">
        <v>8.7349397999999995E-2</v>
      </c>
      <c r="G628">
        <v>0.260788346</v>
      </c>
      <c r="H628">
        <v>0.20128083199999999</v>
      </c>
      <c r="I628">
        <v>268</v>
      </c>
      <c r="J628" t="s">
        <v>6932</v>
      </c>
      <c r="K628" t="s">
        <v>7542</v>
      </c>
    </row>
    <row r="629" spans="1:11">
      <c r="A629" t="s">
        <v>7543</v>
      </c>
      <c r="B629" t="s">
        <v>7544</v>
      </c>
      <c r="C629">
        <v>27</v>
      </c>
      <c r="D629">
        <v>0.54176564100000002</v>
      </c>
      <c r="E629">
        <v>1.3840708349999999</v>
      </c>
      <c r="F629">
        <v>8.8056679999999998E-2</v>
      </c>
      <c r="G629">
        <v>0.26164209799999999</v>
      </c>
      <c r="H629">
        <v>0.20193977199999999</v>
      </c>
      <c r="I629">
        <v>253</v>
      </c>
      <c r="J629" t="s">
        <v>7545</v>
      </c>
      <c r="K629" t="s">
        <v>7546</v>
      </c>
    </row>
    <row r="630" spans="1:11">
      <c r="A630" t="s">
        <v>7547</v>
      </c>
      <c r="B630" t="s">
        <v>7548</v>
      </c>
      <c r="C630">
        <v>27</v>
      </c>
      <c r="D630">
        <v>0.54120961999999995</v>
      </c>
      <c r="E630">
        <v>1.3826503450000001</v>
      </c>
      <c r="F630">
        <v>8.8056679999999998E-2</v>
      </c>
      <c r="G630">
        <v>0.26164209799999999</v>
      </c>
      <c r="H630">
        <v>0.20193977199999999</v>
      </c>
      <c r="I630">
        <v>306</v>
      </c>
      <c r="J630" t="s">
        <v>7549</v>
      </c>
      <c r="K630" t="s">
        <v>7550</v>
      </c>
    </row>
    <row r="631" spans="1:11">
      <c r="A631" t="s">
        <v>7551</v>
      </c>
      <c r="B631" t="s">
        <v>7552</v>
      </c>
      <c r="C631">
        <v>86</v>
      </c>
      <c r="D631">
        <v>0.45569494900000002</v>
      </c>
      <c r="E631">
        <v>1.244571699</v>
      </c>
      <c r="F631">
        <v>8.7912087999999999E-2</v>
      </c>
      <c r="G631">
        <v>0.26164209799999999</v>
      </c>
      <c r="H631">
        <v>0.20193977199999999</v>
      </c>
      <c r="I631">
        <v>295</v>
      </c>
      <c r="J631" t="s">
        <v>7553</v>
      </c>
      <c r="K631" t="s">
        <v>7554</v>
      </c>
    </row>
    <row r="632" spans="1:11">
      <c r="A632" t="s">
        <v>7555</v>
      </c>
      <c r="B632" t="s">
        <v>7556</v>
      </c>
      <c r="C632">
        <v>14</v>
      </c>
      <c r="D632">
        <v>0.60916245899999999</v>
      </c>
      <c r="E632">
        <v>1.413259727</v>
      </c>
      <c r="F632">
        <v>8.8204037999999998E-2</v>
      </c>
      <c r="G632">
        <v>0.26166261699999999</v>
      </c>
      <c r="H632">
        <v>0.20195560900000001</v>
      </c>
      <c r="I632">
        <v>378</v>
      </c>
      <c r="J632" t="s">
        <v>7557</v>
      </c>
      <c r="K632" t="s">
        <v>7558</v>
      </c>
    </row>
    <row r="633" spans="1:11">
      <c r="A633" t="s">
        <v>7559</v>
      </c>
      <c r="B633" t="s">
        <v>7560</v>
      </c>
      <c r="C633">
        <v>37</v>
      </c>
      <c r="D633">
        <v>0.516652687</v>
      </c>
      <c r="E633">
        <v>1.3429497720000001</v>
      </c>
      <c r="F633">
        <v>8.8999999999999996E-2</v>
      </c>
      <c r="G633">
        <v>0.26318571400000002</v>
      </c>
      <c r="H633">
        <v>0.203131161</v>
      </c>
      <c r="I633">
        <v>567</v>
      </c>
      <c r="J633" t="s">
        <v>7561</v>
      </c>
      <c r="K633" t="s">
        <v>7395</v>
      </c>
    </row>
    <row r="634" spans="1:11">
      <c r="A634" t="s">
        <v>7562</v>
      </c>
      <c r="B634" t="s">
        <v>7563</v>
      </c>
      <c r="C634">
        <v>77</v>
      </c>
      <c r="D634">
        <v>0.46273105599999997</v>
      </c>
      <c r="E634">
        <v>1.2576319439999999</v>
      </c>
      <c r="F634">
        <v>8.8911088999999999E-2</v>
      </c>
      <c r="G634">
        <v>0.26318571400000002</v>
      </c>
      <c r="H634">
        <v>0.203131161</v>
      </c>
      <c r="I634">
        <v>359</v>
      </c>
      <c r="J634" t="s">
        <v>7564</v>
      </c>
      <c r="K634" t="s">
        <v>7565</v>
      </c>
    </row>
    <row r="635" spans="1:11">
      <c r="A635" t="s">
        <v>7566</v>
      </c>
      <c r="B635" t="s">
        <v>7567</v>
      </c>
      <c r="C635">
        <v>15</v>
      </c>
      <c r="D635">
        <v>0.59919117799999999</v>
      </c>
      <c r="E635">
        <v>1.40716453</v>
      </c>
      <c r="F635">
        <v>8.9473683999999998E-2</v>
      </c>
      <c r="G635">
        <v>0.26416715299999999</v>
      </c>
      <c r="H635">
        <v>0.203888652</v>
      </c>
      <c r="I635">
        <v>276</v>
      </c>
      <c r="J635" t="s">
        <v>7568</v>
      </c>
      <c r="K635" t="s">
        <v>7569</v>
      </c>
    </row>
    <row r="636" spans="1:11">
      <c r="A636" t="s">
        <v>7570</v>
      </c>
      <c r="B636" t="s">
        <v>7571</v>
      </c>
      <c r="C636">
        <v>17</v>
      </c>
      <c r="D636">
        <v>0.58062205300000003</v>
      </c>
      <c r="E636">
        <v>1.3953055839999999</v>
      </c>
      <c r="F636">
        <v>8.9770354999999996E-2</v>
      </c>
      <c r="G636">
        <v>0.264623689</v>
      </c>
      <c r="H636">
        <v>0.204241014</v>
      </c>
      <c r="I636">
        <v>306</v>
      </c>
      <c r="J636" t="s">
        <v>7572</v>
      </c>
      <c r="K636" t="s">
        <v>7573</v>
      </c>
    </row>
    <row r="637" spans="1:11">
      <c r="A637" t="s">
        <v>7574</v>
      </c>
      <c r="B637" t="s">
        <v>7575</v>
      </c>
      <c r="C637">
        <v>11</v>
      </c>
      <c r="D637">
        <v>-0.37660747100000003</v>
      </c>
      <c r="E637">
        <v>-1.327892152</v>
      </c>
      <c r="F637">
        <v>9.0891128000000002E-2</v>
      </c>
      <c r="G637">
        <v>0.26671438800000002</v>
      </c>
      <c r="H637">
        <v>0.205854651</v>
      </c>
      <c r="I637">
        <v>1030</v>
      </c>
      <c r="J637" t="s">
        <v>7576</v>
      </c>
      <c r="K637" t="s">
        <v>7577</v>
      </c>
    </row>
    <row r="638" spans="1:11">
      <c r="A638" t="s">
        <v>7578</v>
      </c>
      <c r="B638" t="s">
        <v>7579</v>
      </c>
      <c r="C638">
        <v>51</v>
      </c>
      <c r="D638">
        <v>0.48648808399999999</v>
      </c>
      <c r="E638">
        <v>1.2989231779999999</v>
      </c>
      <c r="F638">
        <v>9.0909090999999997E-2</v>
      </c>
      <c r="G638">
        <v>0.26671438800000002</v>
      </c>
      <c r="H638">
        <v>0.205854651</v>
      </c>
      <c r="I638">
        <v>350</v>
      </c>
      <c r="J638" t="s">
        <v>7580</v>
      </c>
      <c r="K638" t="s">
        <v>7581</v>
      </c>
    </row>
    <row r="639" spans="1:11">
      <c r="A639" t="s">
        <v>7582</v>
      </c>
      <c r="B639" t="s">
        <v>7583</v>
      </c>
      <c r="C639">
        <v>50</v>
      </c>
      <c r="D639">
        <v>0.48555595200000001</v>
      </c>
      <c r="E639">
        <v>1.295160852</v>
      </c>
      <c r="F639">
        <v>9.0909090999999997E-2</v>
      </c>
      <c r="G639">
        <v>0.26671438800000002</v>
      </c>
      <c r="H639">
        <v>0.205854651</v>
      </c>
      <c r="I639">
        <v>349</v>
      </c>
      <c r="J639" t="s">
        <v>7584</v>
      </c>
      <c r="K639" t="s">
        <v>7585</v>
      </c>
    </row>
    <row r="640" spans="1:11">
      <c r="A640" t="s">
        <v>7586</v>
      </c>
      <c r="B640" t="s">
        <v>7587</v>
      </c>
      <c r="C640">
        <v>10</v>
      </c>
      <c r="D640">
        <v>0.64320155300000004</v>
      </c>
      <c r="E640">
        <v>1.4014309819999999</v>
      </c>
      <c r="F640">
        <v>9.1314031000000004E-2</v>
      </c>
      <c r="G640">
        <v>0.267481195</v>
      </c>
      <c r="H640">
        <v>0.20644648600000001</v>
      </c>
      <c r="I640">
        <v>162</v>
      </c>
      <c r="J640" t="s">
        <v>6388</v>
      </c>
      <c r="K640" t="s">
        <v>7588</v>
      </c>
    </row>
    <row r="641" spans="1:11">
      <c r="A641" t="s">
        <v>7589</v>
      </c>
      <c r="B641" t="s">
        <v>7590</v>
      </c>
      <c r="C641">
        <v>12</v>
      </c>
      <c r="D641">
        <v>0.62248526000000004</v>
      </c>
      <c r="E641">
        <v>1.408625644</v>
      </c>
      <c r="F641">
        <v>9.1594828000000003E-2</v>
      </c>
      <c r="G641">
        <v>0.26788251800000001</v>
      </c>
      <c r="H641">
        <v>0.20675623300000001</v>
      </c>
      <c r="I641">
        <v>320</v>
      </c>
      <c r="J641" t="s">
        <v>7591</v>
      </c>
      <c r="K641" t="s">
        <v>7592</v>
      </c>
    </row>
    <row r="642" spans="1:11">
      <c r="A642" t="s">
        <v>7593</v>
      </c>
      <c r="B642" t="s">
        <v>7594</v>
      </c>
      <c r="C642">
        <v>18</v>
      </c>
      <c r="D642">
        <v>0.57124679700000003</v>
      </c>
      <c r="E642">
        <v>1.386148208</v>
      </c>
      <c r="F642">
        <v>9.1942149000000001E-2</v>
      </c>
      <c r="G642">
        <v>0.26805668700000002</v>
      </c>
      <c r="H642">
        <v>0.20689066</v>
      </c>
      <c r="I642">
        <v>258</v>
      </c>
      <c r="J642" t="s">
        <v>6875</v>
      </c>
      <c r="K642" t="s">
        <v>7595</v>
      </c>
    </row>
    <row r="643" spans="1:11">
      <c r="A643" t="s">
        <v>7596</v>
      </c>
      <c r="B643" t="s">
        <v>7597</v>
      </c>
      <c r="C643">
        <v>294</v>
      </c>
      <c r="D643">
        <v>0.397454739</v>
      </c>
      <c r="E643">
        <v>1.142002097</v>
      </c>
      <c r="F643">
        <v>9.1908091999999997E-2</v>
      </c>
      <c r="G643">
        <v>0.26805668700000002</v>
      </c>
      <c r="H643">
        <v>0.20689066</v>
      </c>
      <c r="I643">
        <v>381</v>
      </c>
      <c r="J643" t="s">
        <v>7598</v>
      </c>
      <c r="K643" t="s">
        <v>7599</v>
      </c>
    </row>
    <row r="644" spans="1:11">
      <c r="A644" t="s">
        <v>7600</v>
      </c>
      <c r="B644" t="s">
        <v>7601</v>
      </c>
      <c r="C644">
        <v>14</v>
      </c>
      <c r="D644">
        <v>0.60695852299999997</v>
      </c>
      <c r="E644">
        <v>1.408146586</v>
      </c>
      <c r="F644">
        <v>9.2454834999999999E-2</v>
      </c>
      <c r="G644">
        <v>0.26829183499999998</v>
      </c>
      <c r="H644">
        <v>0.20707215100000001</v>
      </c>
      <c r="I644">
        <v>272</v>
      </c>
      <c r="J644" t="s">
        <v>6035</v>
      </c>
      <c r="K644" t="s">
        <v>7602</v>
      </c>
    </row>
    <row r="645" spans="1:11">
      <c r="A645" t="s">
        <v>7603</v>
      </c>
      <c r="B645" t="s">
        <v>7604</v>
      </c>
      <c r="C645">
        <v>11</v>
      </c>
      <c r="D645">
        <v>0.62849120199999997</v>
      </c>
      <c r="E645">
        <v>1.390875232</v>
      </c>
      <c r="F645">
        <v>9.2409241000000003E-2</v>
      </c>
      <c r="G645">
        <v>0.26829183499999998</v>
      </c>
      <c r="H645">
        <v>0.20707215100000001</v>
      </c>
      <c r="I645">
        <v>163</v>
      </c>
      <c r="J645" t="s">
        <v>7605</v>
      </c>
      <c r="K645" t="s">
        <v>7606</v>
      </c>
    </row>
    <row r="646" spans="1:11">
      <c r="A646" t="s">
        <v>7607</v>
      </c>
      <c r="B646" t="s">
        <v>7608</v>
      </c>
      <c r="C646">
        <v>11</v>
      </c>
      <c r="D646">
        <v>0.62849120199999997</v>
      </c>
      <c r="E646">
        <v>1.390875232</v>
      </c>
      <c r="F646">
        <v>9.2409241000000003E-2</v>
      </c>
      <c r="G646">
        <v>0.26829183499999998</v>
      </c>
      <c r="H646">
        <v>0.20707215100000001</v>
      </c>
      <c r="I646">
        <v>163</v>
      </c>
      <c r="J646" t="s">
        <v>7605</v>
      </c>
      <c r="K646" t="s">
        <v>7606</v>
      </c>
    </row>
    <row r="647" spans="1:11">
      <c r="A647" t="s">
        <v>7609</v>
      </c>
      <c r="B647" t="s">
        <v>7610</v>
      </c>
      <c r="C647">
        <v>19</v>
      </c>
      <c r="D647">
        <v>0.56548656600000002</v>
      </c>
      <c r="E647">
        <v>1.3850679109999999</v>
      </c>
      <c r="F647">
        <v>9.2879257000000007E-2</v>
      </c>
      <c r="G647">
        <v>0.26841437600000001</v>
      </c>
      <c r="H647">
        <v>0.20716673099999999</v>
      </c>
      <c r="I647">
        <v>26</v>
      </c>
      <c r="J647" t="s">
        <v>7611</v>
      </c>
      <c r="K647" t="s">
        <v>7612</v>
      </c>
    </row>
    <row r="648" spans="1:11">
      <c r="A648" t="s">
        <v>7613</v>
      </c>
      <c r="B648" t="s">
        <v>7614</v>
      </c>
      <c r="C648">
        <v>28</v>
      </c>
      <c r="D648">
        <v>0.53618548600000004</v>
      </c>
      <c r="E648">
        <v>1.374856326</v>
      </c>
      <c r="F648">
        <v>9.2929292999999996E-2</v>
      </c>
      <c r="G648">
        <v>0.26841437600000001</v>
      </c>
      <c r="H648">
        <v>0.20716673099999999</v>
      </c>
      <c r="I648">
        <v>138</v>
      </c>
      <c r="J648" t="s">
        <v>6672</v>
      </c>
      <c r="K648" t="s">
        <v>7615</v>
      </c>
    </row>
    <row r="649" spans="1:11">
      <c r="A649" t="s">
        <v>1708</v>
      </c>
      <c r="B649" t="s">
        <v>1709</v>
      </c>
      <c r="C649">
        <v>30</v>
      </c>
      <c r="D649">
        <v>0.53262816000000002</v>
      </c>
      <c r="E649">
        <v>1.3704971189999999</v>
      </c>
      <c r="F649">
        <v>9.2741934999999998E-2</v>
      </c>
      <c r="G649">
        <v>0.26841437600000001</v>
      </c>
      <c r="H649">
        <v>0.20716673099999999</v>
      </c>
      <c r="I649">
        <v>225</v>
      </c>
      <c r="J649" t="s">
        <v>7616</v>
      </c>
      <c r="K649" t="s">
        <v>7617</v>
      </c>
    </row>
    <row r="650" spans="1:11">
      <c r="A650" t="s">
        <v>7618</v>
      </c>
      <c r="B650" t="s">
        <v>7619</v>
      </c>
      <c r="C650">
        <v>12</v>
      </c>
      <c r="D650">
        <v>0.61848967499999996</v>
      </c>
      <c r="E650">
        <v>1.399584012</v>
      </c>
      <c r="F650">
        <v>9.375E-2</v>
      </c>
      <c r="G650">
        <v>0.26926288700000001</v>
      </c>
      <c r="H650">
        <v>0.20782162600000001</v>
      </c>
      <c r="I650">
        <v>339</v>
      </c>
      <c r="J650" t="s">
        <v>7620</v>
      </c>
      <c r="K650" t="s">
        <v>7621</v>
      </c>
    </row>
    <row r="651" spans="1:11">
      <c r="A651" t="s">
        <v>7622</v>
      </c>
      <c r="B651" t="s">
        <v>7623</v>
      </c>
      <c r="C651">
        <v>10</v>
      </c>
      <c r="D651">
        <v>0.64179633899999999</v>
      </c>
      <c r="E651">
        <v>1.3983692510000001</v>
      </c>
      <c r="F651">
        <v>9.3541203000000003E-2</v>
      </c>
      <c r="G651">
        <v>0.26926288700000001</v>
      </c>
      <c r="H651">
        <v>0.20782162600000001</v>
      </c>
      <c r="I651">
        <v>255</v>
      </c>
      <c r="J651" t="s">
        <v>7444</v>
      </c>
      <c r="K651" t="s">
        <v>7624</v>
      </c>
    </row>
    <row r="652" spans="1:11">
      <c r="A652" t="s">
        <v>7625</v>
      </c>
      <c r="B652" t="s">
        <v>7626</v>
      </c>
      <c r="C652">
        <v>17</v>
      </c>
      <c r="D652">
        <v>0.57707412899999999</v>
      </c>
      <c r="E652">
        <v>1.386779489</v>
      </c>
      <c r="F652">
        <v>9.3945719999999996E-2</v>
      </c>
      <c r="G652">
        <v>0.26926288700000001</v>
      </c>
      <c r="H652">
        <v>0.20782162600000001</v>
      </c>
      <c r="I652">
        <v>258</v>
      </c>
      <c r="J652" t="s">
        <v>7627</v>
      </c>
      <c r="K652" t="s">
        <v>7628</v>
      </c>
    </row>
    <row r="653" spans="1:11">
      <c r="A653" t="s">
        <v>7629</v>
      </c>
      <c r="B653" t="s">
        <v>7630</v>
      </c>
      <c r="C653">
        <v>17</v>
      </c>
      <c r="D653">
        <v>0.57707412899999999</v>
      </c>
      <c r="E653">
        <v>1.386779489</v>
      </c>
      <c r="F653">
        <v>9.3945719999999996E-2</v>
      </c>
      <c r="G653">
        <v>0.26926288700000001</v>
      </c>
      <c r="H653">
        <v>0.20782162600000001</v>
      </c>
      <c r="I653">
        <v>258</v>
      </c>
      <c r="J653" t="s">
        <v>7627</v>
      </c>
      <c r="K653" t="s">
        <v>7628</v>
      </c>
    </row>
    <row r="654" spans="1:11">
      <c r="A654" t="s">
        <v>7631</v>
      </c>
      <c r="B654" t="s">
        <v>7632</v>
      </c>
      <c r="C654">
        <v>71</v>
      </c>
      <c r="D654">
        <v>0.46385366</v>
      </c>
      <c r="E654">
        <v>1.255183704</v>
      </c>
      <c r="F654">
        <v>9.3906093999999996E-2</v>
      </c>
      <c r="G654">
        <v>0.26926288700000001</v>
      </c>
      <c r="H654">
        <v>0.20782162600000001</v>
      </c>
      <c r="I654">
        <v>142</v>
      </c>
      <c r="J654" t="s">
        <v>6919</v>
      </c>
      <c r="K654" t="s">
        <v>7633</v>
      </c>
    </row>
    <row r="655" spans="1:11">
      <c r="A655" t="s">
        <v>7634</v>
      </c>
      <c r="B655" t="s">
        <v>7635</v>
      </c>
      <c r="C655">
        <v>13</v>
      </c>
      <c r="D655">
        <v>0.61149221799999998</v>
      </c>
      <c r="E655">
        <v>1.403208585</v>
      </c>
      <c r="F655">
        <v>9.4319399999999998E-2</v>
      </c>
      <c r="G655">
        <v>0.26936824199999998</v>
      </c>
      <c r="H655">
        <v>0.20790294000000001</v>
      </c>
      <c r="I655">
        <v>122</v>
      </c>
      <c r="J655" t="s">
        <v>7636</v>
      </c>
      <c r="K655" t="s">
        <v>7637</v>
      </c>
    </row>
    <row r="656" spans="1:11">
      <c r="A656" t="s">
        <v>7638</v>
      </c>
      <c r="B656" t="s">
        <v>7639</v>
      </c>
      <c r="C656">
        <v>16</v>
      </c>
      <c r="D656">
        <v>0.58660320099999996</v>
      </c>
      <c r="E656">
        <v>1.3931377760000001</v>
      </c>
      <c r="F656">
        <v>9.4339622999999997E-2</v>
      </c>
      <c r="G656">
        <v>0.26936824199999998</v>
      </c>
      <c r="H656">
        <v>0.20790294000000001</v>
      </c>
      <c r="I656">
        <v>258</v>
      </c>
      <c r="J656" t="s">
        <v>6565</v>
      </c>
      <c r="K656" t="s">
        <v>7640</v>
      </c>
    </row>
    <row r="657" spans="1:11">
      <c r="A657" t="s">
        <v>7641</v>
      </c>
      <c r="B657" t="s">
        <v>7642</v>
      </c>
      <c r="C657">
        <v>22</v>
      </c>
      <c r="D657">
        <v>0.55128680799999996</v>
      </c>
      <c r="E657">
        <v>1.3830533039999999</v>
      </c>
      <c r="F657">
        <v>9.4416243999999996E-2</v>
      </c>
      <c r="G657">
        <v>0.26936824199999998</v>
      </c>
      <c r="H657">
        <v>0.20790294000000001</v>
      </c>
      <c r="I657">
        <v>359</v>
      </c>
      <c r="J657" t="s">
        <v>6680</v>
      </c>
      <c r="K657" t="s">
        <v>7643</v>
      </c>
    </row>
    <row r="658" spans="1:11">
      <c r="A658" t="s">
        <v>7644</v>
      </c>
      <c r="B658" t="s">
        <v>7645</v>
      </c>
      <c r="C658">
        <v>28</v>
      </c>
      <c r="D658">
        <v>0.53321369600000001</v>
      </c>
      <c r="E658">
        <v>1.367236229</v>
      </c>
      <c r="F658">
        <v>9.4949494999999995E-2</v>
      </c>
      <c r="G658">
        <v>0.27047539599999998</v>
      </c>
      <c r="H658">
        <v>0.20875746000000001</v>
      </c>
      <c r="I658">
        <v>358</v>
      </c>
      <c r="J658" t="s">
        <v>7646</v>
      </c>
      <c r="K658" t="s">
        <v>7647</v>
      </c>
    </row>
    <row r="659" spans="1:11">
      <c r="A659" t="s">
        <v>7648</v>
      </c>
      <c r="B659" t="s">
        <v>7649</v>
      </c>
      <c r="C659">
        <v>10</v>
      </c>
      <c r="D659">
        <v>0.640534398</v>
      </c>
      <c r="E659">
        <v>1.3956196869999999</v>
      </c>
      <c r="F659">
        <v>9.5768374000000003E-2</v>
      </c>
      <c r="G659">
        <v>0.27236178500000002</v>
      </c>
      <c r="H659">
        <v>0.21021340699999999</v>
      </c>
      <c r="I659">
        <v>77</v>
      </c>
      <c r="J659" t="s">
        <v>7650</v>
      </c>
      <c r="K659" t="s">
        <v>7651</v>
      </c>
    </row>
    <row r="660" spans="1:11">
      <c r="A660" t="s">
        <v>7652</v>
      </c>
      <c r="B660" t="s">
        <v>7653</v>
      </c>
      <c r="C660">
        <v>49</v>
      </c>
      <c r="D660">
        <v>0.48940993799999999</v>
      </c>
      <c r="E660">
        <v>1.3027317780000001</v>
      </c>
      <c r="F660">
        <v>9.5904095999999994E-2</v>
      </c>
      <c r="G660">
        <v>0.27236178500000002</v>
      </c>
      <c r="H660">
        <v>0.21021340699999999</v>
      </c>
      <c r="I660">
        <v>401</v>
      </c>
      <c r="J660" t="s">
        <v>7654</v>
      </c>
      <c r="K660" t="s">
        <v>7655</v>
      </c>
    </row>
    <row r="661" spans="1:11">
      <c r="A661" t="s">
        <v>7656</v>
      </c>
      <c r="B661" t="s">
        <v>7657</v>
      </c>
      <c r="C661">
        <v>13</v>
      </c>
      <c r="D661">
        <v>0.610373473</v>
      </c>
      <c r="E661">
        <v>1.4006413680000001</v>
      </c>
      <c r="F661">
        <v>9.7534834000000001E-2</v>
      </c>
      <c r="G661">
        <v>0.27657137799999998</v>
      </c>
      <c r="H661">
        <v>0.213462442</v>
      </c>
      <c r="I661">
        <v>245</v>
      </c>
      <c r="J661" t="s">
        <v>7170</v>
      </c>
      <c r="K661" t="s">
        <v>7658</v>
      </c>
    </row>
    <row r="662" spans="1:11">
      <c r="A662" t="s">
        <v>7659</v>
      </c>
      <c r="B662" t="s">
        <v>7660</v>
      </c>
      <c r="C662">
        <v>11</v>
      </c>
      <c r="D662">
        <v>0.62546791499999999</v>
      </c>
      <c r="E662">
        <v>1.3841845820000001</v>
      </c>
      <c r="F662">
        <v>9.7909790999999996E-2</v>
      </c>
      <c r="G662">
        <v>0.276792019</v>
      </c>
      <c r="H662">
        <v>0.21363273599999999</v>
      </c>
      <c r="I662">
        <v>102</v>
      </c>
      <c r="J662" t="s">
        <v>7661</v>
      </c>
      <c r="K662" t="s">
        <v>7662</v>
      </c>
    </row>
    <row r="663" spans="1:11">
      <c r="A663" t="s">
        <v>7663</v>
      </c>
      <c r="B663" t="s">
        <v>7664</v>
      </c>
      <c r="C663">
        <v>30</v>
      </c>
      <c r="D663">
        <v>0.52968816100000005</v>
      </c>
      <c r="E663">
        <v>1.3629322530000001</v>
      </c>
      <c r="F663">
        <v>9.7782257999999997E-2</v>
      </c>
      <c r="G663">
        <v>0.276792019</v>
      </c>
      <c r="H663">
        <v>0.21363273599999999</v>
      </c>
      <c r="I663">
        <v>145</v>
      </c>
      <c r="J663" t="s">
        <v>6442</v>
      </c>
      <c r="K663" t="s">
        <v>7665</v>
      </c>
    </row>
    <row r="664" spans="1:11">
      <c r="A664" t="s">
        <v>7666</v>
      </c>
      <c r="B664" t="s">
        <v>7667</v>
      </c>
      <c r="C664">
        <v>13</v>
      </c>
      <c r="D664">
        <v>0.61012720600000003</v>
      </c>
      <c r="E664">
        <v>1.4000762520000001</v>
      </c>
      <c r="F664">
        <v>9.8606645000000007E-2</v>
      </c>
      <c r="G664">
        <v>0.27739378199999998</v>
      </c>
      <c r="H664">
        <v>0.21409718699999999</v>
      </c>
      <c r="I664">
        <v>359</v>
      </c>
      <c r="J664" t="s">
        <v>7668</v>
      </c>
      <c r="K664" t="s">
        <v>7669</v>
      </c>
    </row>
    <row r="665" spans="1:11">
      <c r="A665" t="s">
        <v>7670</v>
      </c>
      <c r="B665" t="s">
        <v>7671</v>
      </c>
      <c r="C665">
        <v>12</v>
      </c>
      <c r="D665">
        <v>0.61557375400000003</v>
      </c>
      <c r="E665">
        <v>1.392985557</v>
      </c>
      <c r="F665">
        <v>9.9137930999999999E-2</v>
      </c>
      <c r="G665">
        <v>0.27739378199999998</v>
      </c>
      <c r="H665">
        <v>0.21409718699999999</v>
      </c>
      <c r="I665">
        <v>122</v>
      </c>
      <c r="J665" t="s">
        <v>7672</v>
      </c>
      <c r="K665" t="s">
        <v>7673</v>
      </c>
    </row>
    <row r="666" spans="1:11">
      <c r="A666" t="s">
        <v>7674</v>
      </c>
      <c r="B666" t="s">
        <v>7675</v>
      </c>
      <c r="C666">
        <v>19</v>
      </c>
      <c r="D666">
        <v>0.56172084300000003</v>
      </c>
      <c r="E666">
        <v>1.37584438</v>
      </c>
      <c r="F666">
        <v>9.9071206999999994E-2</v>
      </c>
      <c r="G666">
        <v>0.27739378199999998</v>
      </c>
      <c r="H666">
        <v>0.21409718699999999</v>
      </c>
      <c r="I666">
        <v>138</v>
      </c>
      <c r="J666" t="s">
        <v>7676</v>
      </c>
      <c r="K666" t="s">
        <v>7677</v>
      </c>
    </row>
    <row r="667" spans="1:11">
      <c r="A667" t="s">
        <v>7678</v>
      </c>
      <c r="B667" t="s">
        <v>7679</v>
      </c>
      <c r="C667">
        <v>17</v>
      </c>
      <c r="D667">
        <v>0.57160595599999997</v>
      </c>
      <c r="E667">
        <v>1.373638804</v>
      </c>
      <c r="F667">
        <v>9.9164927E-2</v>
      </c>
      <c r="G667">
        <v>0.27739378199999998</v>
      </c>
      <c r="H667">
        <v>0.21409718699999999</v>
      </c>
      <c r="I667">
        <v>255</v>
      </c>
      <c r="J667" t="s">
        <v>7627</v>
      </c>
      <c r="K667" t="s">
        <v>7680</v>
      </c>
    </row>
    <row r="668" spans="1:11">
      <c r="A668" t="s">
        <v>1817</v>
      </c>
      <c r="B668" t="s">
        <v>1818</v>
      </c>
      <c r="C668">
        <v>30</v>
      </c>
      <c r="D668">
        <v>0.52935072800000005</v>
      </c>
      <c r="E668">
        <v>1.362064009</v>
      </c>
      <c r="F668">
        <v>9.8790322999999999E-2</v>
      </c>
      <c r="G668">
        <v>0.27739378199999998</v>
      </c>
      <c r="H668">
        <v>0.21409718699999999</v>
      </c>
      <c r="I668">
        <v>290</v>
      </c>
      <c r="J668" t="s">
        <v>7681</v>
      </c>
      <c r="K668" t="s">
        <v>7682</v>
      </c>
    </row>
    <row r="669" spans="1:11">
      <c r="A669" t="s">
        <v>7683</v>
      </c>
      <c r="B669" t="s">
        <v>7684</v>
      </c>
      <c r="C669">
        <v>43</v>
      </c>
      <c r="D669">
        <v>0.50021145</v>
      </c>
      <c r="E669">
        <v>1.316020929</v>
      </c>
      <c r="F669">
        <v>9.9000000000000005E-2</v>
      </c>
      <c r="G669">
        <v>0.27739378199999998</v>
      </c>
      <c r="H669">
        <v>0.21409718699999999</v>
      </c>
      <c r="I669">
        <v>349</v>
      </c>
      <c r="J669" t="s">
        <v>7580</v>
      </c>
      <c r="K669" t="s">
        <v>6655</v>
      </c>
    </row>
    <row r="670" spans="1:11">
      <c r="A670" t="s">
        <v>7685</v>
      </c>
      <c r="B670" t="s">
        <v>7686</v>
      </c>
      <c r="C670">
        <v>44</v>
      </c>
      <c r="D670">
        <v>0.49775204200000001</v>
      </c>
      <c r="E670">
        <v>1.3081473239999999</v>
      </c>
      <c r="F670">
        <v>9.9099098999999996E-2</v>
      </c>
      <c r="G670">
        <v>0.27739378199999998</v>
      </c>
      <c r="H670">
        <v>0.21409718699999999</v>
      </c>
      <c r="I670">
        <v>383</v>
      </c>
      <c r="J670" t="s">
        <v>7687</v>
      </c>
      <c r="K670" t="s">
        <v>7688</v>
      </c>
    </row>
    <row r="671" spans="1:11">
      <c r="A671" t="s">
        <v>7689</v>
      </c>
      <c r="B671" t="s">
        <v>7690</v>
      </c>
      <c r="C671">
        <v>11</v>
      </c>
      <c r="D671">
        <v>0.62294683299999998</v>
      </c>
      <c r="E671">
        <v>1.3786053309999999</v>
      </c>
      <c r="F671">
        <v>0.100110011</v>
      </c>
      <c r="G671">
        <v>0.27903905200000001</v>
      </c>
      <c r="H671">
        <v>0.21536703400000001</v>
      </c>
      <c r="I671">
        <v>293</v>
      </c>
      <c r="J671" t="s">
        <v>7691</v>
      </c>
      <c r="K671" t="s">
        <v>7692</v>
      </c>
    </row>
    <row r="672" spans="1:11">
      <c r="A672" t="s">
        <v>7693</v>
      </c>
      <c r="B672" t="s">
        <v>7694</v>
      </c>
      <c r="C672">
        <v>11</v>
      </c>
      <c r="D672">
        <v>0.62135994800000005</v>
      </c>
      <c r="E672">
        <v>1.3750934909999999</v>
      </c>
      <c r="F672">
        <v>0.100110011</v>
      </c>
      <c r="G672">
        <v>0.27903905200000001</v>
      </c>
      <c r="H672">
        <v>0.21536703400000001</v>
      </c>
      <c r="I672">
        <v>239</v>
      </c>
      <c r="J672" t="s">
        <v>6899</v>
      </c>
      <c r="K672" t="s">
        <v>7695</v>
      </c>
    </row>
    <row r="673" spans="1:11">
      <c r="A673" t="s">
        <v>1738</v>
      </c>
      <c r="B673" t="s">
        <v>1739</v>
      </c>
      <c r="C673">
        <v>27</v>
      </c>
      <c r="D673">
        <v>0.53588803299999999</v>
      </c>
      <c r="E673">
        <v>1.369055071</v>
      </c>
      <c r="F673">
        <v>0.100202429</v>
      </c>
      <c r="G673">
        <v>0.27903905200000001</v>
      </c>
      <c r="H673">
        <v>0.21536703400000001</v>
      </c>
      <c r="I673">
        <v>355</v>
      </c>
      <c r="J673" t="s">
        <v>7696</v>
      </c>
      <c r="K673" t="s">
        <v>7697</v>
      </c>
    </row>
    <row r="674" spans="1:11">
      <c r="A674" t="s">
        <v>7698</v>
      </c>
      <c r="B674" t="s">
        <v>7699</v>
      </c>
      <c r="C674">
        <v>20</v>
      </c>
      <c r="D674">
        <v>0.557794279</v>
      </c>
      <c r="E674">
        <v>1.382711858</v>
      </c>
      <c r="F674">
        <v>0.100409836</v>
      </c>
      <c r="G674">
        <v>0.27919928999999999</v>
      </c>
      <c r="H674">
        <v>0.215490709</v>
      </c>
      <c r="I674">
        <v>164</v>
      </c>
      <c r="J674" t="s">
        <v>7700</v>
      </c>
      <c r="K674" t="s">
        <v>7701</v>
      </c>
    </row>
    <row r="675" spans="1:11">
      <c r="A675" t="s">
        <v>7702</v>
      </c>
      <c r="B675" t="s">
        <v>7703</v>
      </c>
      <c r="C675">
        <v>24</v>
      </c>
      <c r="D675">
        <v>0.54755004799999996</v>
      </c>
      <c r="E675">
        <v>1.3850694729999999</v>
      </c>
      <c r="F675">
        <v>0.101419878</v>
      </c>
      <c r="G675">
        <v>0.281587531</v>
      </c>
      <c r="H675">
        <v>0.217333993</v>
      </c>
      <c r="I675">
        <v>276</v>
      </c>
      <c r="J675" t="s">
        <v>6306</v>
      </c>
      <c r="K675" t="s">
        <v>7383</v>
      </c>
    </row>
    <row r="676" spans="1:11">
      <c r="A676" t="s">
        <v>7704</v>
      </c>
      <c r="B676" t="s">
        <v>7705</v>
      </c>
      <c r="C676">
        <v>17</v>
      </c>
      <c r="D676">
        <v>0.57039283600000001</v>
      </c>
      <c r="E676">
        <v>1.3707235280000001</v>
      </c>
      <c r="F676">
        <v>0.102296451</v>
      </c>
      <c r="G676">
        <v>0.28359864299999998</v>
      </c>
      <c r="H676">
        <v>0.218886203</v>
      </c>
      <c r="I676">
        <v>355</v>
      </c>
      <c r="J676" t="s">
        <v>5882</v>
      </c>
      <c r="K676" t="s">
        <v>7706</v>
      </c>
    </row>
    <row r="677" spans="1:11">
      <c r="A677" t="s">
        <v>7707</v>
      </c>
      <c r="B677" t="s">
        <v>7708</v>
      </c>
      <c r="C677">
        <v>13</v>
      </c>
      <c r="D677">
        <v>0.60627604599999996</v>
      </c>
      <c r="E677">
        <v>1.391238886</v>
      </c>
      <c r="F677">
        <v>0.102893891</v>
      </c>
      <c r="G677">
        <v>0.28483108200000001</v>
      </c>
      <c r="H677">
        <v>0.21983742000000001</v>
      </c>
      <c r="I677">
        <v>355</v>
      </c>
      <c r="J677" t="s">
        <v>7709</v>
      </c>
      <c r="K677" t="s">
        <v>7710</v>
      </c>
    </row>
    <row r="678" spans="1:11">
      <c r="A678" t="s">
        <v>7711</v>
      </c>
      <c r="B678" t="s">
        <v>7712</v>
      </c>
      <c r="C678">
        <v>23</v>
      </c>
      <c r="D678">
        <v>0.54045634300000001</v>
      </c>
      <c r="E678">
        <v>1.359054285</v>
      </c>
      <c r="F678">
        <v>0.103238866</v>
      </c>
      <c r="G678">
        <v>0.28536202999999999</v>
      </c>
      <c r="H678">
        <v>0.220247215</v>
      </c>
      <c r="I678">
        <v>401</v>
      </c>
      <c r="J678" t="s">
        <v>7713</v>
      </c>
      <c r="K678" t="s">
        <v>7714</v>
      </c>
    </row>
    <row r="679" spans="1:11">
      <c r="A679" t="s">
        <v>2024</v>
      </c>
      <c r="B679" t="s">
        <v>2025</v>
      </c>
      <c r="C679">
        <v>24</v>
      </c>
      <c r="D679">
        <v>0.545061244</v>
      </c>
      <c r="E679">
        <v>1.3787738540000001</v>
      </c>
      <c r="F679">
        <v>0.10344827600000001</v>
      </c>
      <c r="G679">
        <v>0.28551724099999998</v>
      </c>
      <c r="H679">
        <v>0.220367009</v>
      </c>
      <c r="I679">
        <v>446</v>
      </c>
      <c r="J679" t="s">
        <v>7715</v>
      </c>
      <c r="K679" t="s">
        <v>7716</v>
      </c>
    </row>
    <row r="680" spans="1:11">
      <c r="A680" t="s">
        <v>7717</v>
      </c>
      <c r="B680" t="s">
        <v>7718</v>
      </c>
      <c r="C680">
        <v>16</v>
      </c>
      <c r="D680">
        <v>0.58137081499999999</v>
      </c>
      <c r="E680">
        <v>1.38071126</v>
      </c>
      <c r="F680">
        <v>0.103773585</v>
      </c>
      <c r="G680">
        <v>0.28576991200000001</v>
      </c>
      <c r="H680">
        <v>0.22056202499999999</v>
      </c>
      <c r="I680">
        <v>355</v>
      </c>
      <c r="J680" t="s">
        <v>7719</v>
      </c>
      <c r="K680" t="s">
        <v>7706</v>
      </c>
    </row>
    <row r="681" spans="1:11">
      <c r="A681" t="s">
        <v>7720</v>
      </c>
      <c r="B681" t="s">
        <v>7721</v>
      </c>
      <c r="C681">
        <v>39</v>
      </c>
      <c r="D681">
        <v>0.50474306099999999</v>
      </c>
      <c r="E681">
        <v>1.319846488</v>
      </c>
      <c r="F681">
        <v>0.104</v>
      </c>
      <c r="G681">
        <v>0.28576991200000001</v>
      </c>
      <c r="H681">
        <v>0.22056202499999999</v>
      </c>
      <c r="I681">
        <v>300</v>
      </c>
      <c r="J681" t="s">
        <v>7722</v>
      </c>
      <c r="K681" t="s">
        <v>7723</v>
      </c>
    </row>
    <row r="682" spans="1:11">
      <c r="A682" t="s">
        <v>7724</v>
      </c>
      <c r="B682" t="s">
        <v>7725</v>
      </c>
      <c r="C682">
        <v>39</v>
      </c>
      <c r="D682">
        <v>0.50474306099999999</v>
      </c>
      <c r="E682">
        <v>1.319846488</v>
      </c>
      <c r="F682">
        <v>0.104</v>
      </c>
      <c r="G682">
        <v>0.28576991200000001</v>
      </c>
      <c r="H682">
        <v>0.22056202499999999</v>
      </c>
      <c r="I682">
        <v>300</v>
      </c>
      <c r="J682" t="s">
        <v>7722</v>
      </c>
      <c r="K682" t="s">
        <v>7723</v>
      </c>
    </row>
    <row r="683" spans="1:11">
      <c r="A683" t="s">
        <v>7726</v>
      </c>
      <c r="B683" t="s">
        <v>7727</v>
      </c>
      <c r="C683">
        <v>22</v>
      </c>
      <c r="D683">
        <v>0.54769119899999996</v>
      </c>
      <c r="E683">
        <v>1.374032739</v>
      </c>
      <c r="F683">
        <v>0.10456852799999999</v>
      </c>
      <c r="G683">
        <v>0.286908936</v>
      </c>
      <c r="H683">
        <v>0.22144114300000001</v>
      </c>
      <c r="I683">
        <v>383</v>
      </c>
      <c r="J683" t="s">
        <v>6989</v>
      </c>
      <c r="K683" t="s">
        <v>7728</v>
      </c>
    </row>
    <row r="684" spans="1:11">
      <c r="A684" t="s">
        <v>7729</v>
      </c>
      <c r="B684" t="s">
        <v>7730</v>
      </c>
      <c r="C684">
        <v>13</v>
      </c>
      <c r="D684">
        <v>0.60263636700000001</v>
      </c>
      <c r="E684">
        <v>1.3828868110000001</v>
      </c>
      <c r="F684">
        <v>0.106109325</v>
      </c>
      <c r="G684">
        <v>0.28789113700000002</v>
      </c>
      <c r="H684">
        <v>0.222199222</v>
      </c>
      <c r="I684">
        <v>239</v>
      </c>
      <c r="J684" t="s">
        <v>7014</v>
      </c>
      <c r="K684" t="s">
        <v>7319</v>
      </c>
    </row>
    <row r="685" spans="1:11">
      <c r="A685" t="s">
        <v>7731</v>
      </c>
      <c r="B685" t="s">
        <v>7732</v>
      </c>
      <c r="C685">
        <v>10</v>
      </c>
      <c r="D685">
        <v>0.63368324200000004</v>
      </c>
      <c r="E685">
        <v>1.3806921400000001</v>
      </c>
      <c r="F685">
        <v>0.105790646</v>
      </c>
      <c r="G685">
        <v>0.28789113700000002</v>
      </c>
      <c r="H685">
        <v>0.222199222</v>
      </c>
      <c r="I685">
        <v>111</v>
      </c>
      <c r="J685" t="s">
        <v>7733</v>
      </c>
      <c r="K685" t="s">
        <v>7734</v>
      </c>
    </row>
    <row r="686" spans="1:11">
      <c r="A686" t="s">
        <v>7735</v>
      </c>
      <c r="B686" t="s">
        <v>7736</v>
      </c>
      <c r="C686">
        <v>20</v>
      </c>
      <c r="D686">
        <v>0.55576835899999999</v>
      </c>
      <c r="E686">
        <v>1.377689822</v>
      </c>
      <c r="F686">
        <v>0.105532787</v>
      </c>
      <c r="G686">
        <v>0.28789113700000002</v>
      </c>
      <c r="H686">
        <v>0.222199222</v>
      </c>
      <c r="I686">
        <v>239</v>
      </c>
      <c r="J686" t="s">
        <v>7737</v>
      </c>
      <c r="K686" t="s">
        <v>7738</v>
      </c>
    </row>
    <row r="687" spans="1:11">
      <c r="A687" t="s">
        <v>7739</v>
      </c>
      <c r="B687" t="s">
        <v>7740</v>
      </c>
      <c r="C687">
        <v>21</v>
      </c>
      <c r="D687">
        <v>0.55045324399999995</v>
      </c>
      <c r="E687">
        <v>1.3710352379999999</v>
      </c>
      <c r="F687">
        <v>0.10633946800000001</v>
      </c>
      <c r="G687">
        <v>0.28789113700000002</v>
      </c>
      <c r="H687">
        <v>0.222199222</v>
      </c>
      <c r="I687">
        <v>361</v>
      </c>
      <c r="J687" t="s">
        <v>6002</v>
      </c>
      <c r="K687" t="s">
        <v>7741</v>
      </c>
    </row>
    <row r="688" spans="1:11">
      <c r="A688" t="s">
        <v>7742</v>
      </c>
      <c r="B688" t="s">
        <v>7743</v>
      </c>
      <c r="C688">
        <v>21</v>
      </c>
      <c r="D688">
        <v>0.55045324399999995</v>
      </c>
      <c r="E688">
        <v>1.3710352379999999</v>
      </c>
      <c r="F688">
        <v>0.10633946800000001</v>
      </c>
      <c r="G688">
        <v>0.28789113700000002</v>
      </c>
      <c r="H688">
        <v>0.222199222</v>
      </c>
      <c r="I688">
        <v>361</v>
      </c>
      <c r="J688" t="s">
        <v>6002</v>
      </c>
      <c r="K688" t="s">
        <v>7741</v>
      </c>
    </row>
    <row r="689" spans="1:11">
      <c r="A689" t="s">
        <v>7744</v>
      </c>
      <c r="B689" t="s">
        <v>7745</v>
      </c>
      <c r="C689">
        <v>17</v>
      </c>
      <c r="D689">
        <v>0.56859013800000002</v>
      </c>
      <c r="E689">
        <v>1.366391425</v>
      </c>
      <c r="F689">
        <v>0.106471816</v>
      </c>
      <c r="G689">
        <v>0.28789113700000002</v>
      </c>
      <c r="H689">
        <v>0.222199222</v>
      </c>
      <c r="I689">
        <v>248</v>
      </c>
      <c r="J689" t="s">
        <v>7746</v>
      </c>
      <c r="K689" t="s">
        <v>7747</v>
      </c>
    </row>
    <row r="690" spans="1:11">
      <c r="A690" t="s">
        <v>7748</v>
      </c>
      <c r="B690" t="s">
        <v>7749</v>
      </c>
      <c r="C690">
        <v>23</v>
      </c>
      <c r="D690">
        <v>0.53978475800000003</v>
      </c>
      <c r="E690">
        <v>1.357365489</v>
      </c>
      <c r="F690">
        <v>0.105263158</v>
      </c>
      <c r="G690">
        <v>0.28789113700000002</v>
      </c>
      <c r="H690">
        <v>0.222199222</v>
      </c>
      <c r="I690">
        <v>383</v>
      </c>
      <c r="J690" t="s">
        <v>7750</v>
      </c>
      <c r="K690" t="s">
        <v>7751</v>
      </c>
    </row>
    <row r="691" spans="1:11">
      <c r="A691" t="s">
        <v>7752</v>
      </c>
      <c r="B691" t="s">
        <v>7753</v>
      </c>
      <c r="C691">
        <v>23</v>
      </c>
      <c r="D691">
        <v>0.53951599900000002</v>
      </c>
      <c r="E691">
        <v>1.3566896559999999</v>
      </c>
      <c r="F691">
        <v>0.105263158</v>
      </c>
      <c r="G691">
        <v>0.28789113700000002</v>
      </c>
      <c r="H691">
        <v>0.222199222</v>
      </c>
      <c r="I691">
        <v>205</v>
      </c>
      <c r="J691" t="s">
        <v>7754</v>
      </c>
      <c r="K691" t="s">
        <v>7755</v>
      </c>
    </row>
    <row r="692" spans="1:11">
      <c r="A692" t="s">
        <v>7756</v>
      </c>
      <c r="B692" t="s">
        <v>7757</v>
      </c>
      <c r="C692">
        <v>54</v>
      </c>
      <c r="D692">
        <v>0.47852035300000001</v>
      </c>
      <c r="E692">
        <v>1.2805210220000001</v>
      </c>
      <c r="F692">
        <v>0.105894106</v>
      </c>
      <c r="G692">
        <v>0.28789113700000002</v>
      </c>
      <c r="H692">
        <v>0.222199222</v>
      </c>
      <c r="I692">
        <v>327</v>
      </c>
      <c r="J692" t="s">
        <v>7758</v>
      </c>
      <c r="K692" t="s">
        <v>7759</v>
      </c>
    </row>
    <row r="693" spans="1:11">
      <c r="A693" t="s">
        <v>7760</v>
      </c>
      <c r="B693" t="s">
        <v>7761</v>
      </c>
      <c r="C693">
        <v>139</v>
      </c>
      <c r="D693">
        <v>0.42045696199999999</v>
      </c>
      <c r="E693">
        <v>1.177109607</v>
      </c>
      <c r="F693">
        <v>0.105894106</v>
      </c>
      <c r="G693">
        <v>0.28789113700000002</v>
      </c>
      <c r="H693">
        <v>0.222199222</v>
      </c>
      <c r="I693">
        <v>307</v>
      </c>
      <c r="J693" t="s">
        <v>7762</v>
      </c>
      <c r="K693" t="s">
        <v>7763</v>
      </c>
    </row>
    <row r="694" spans="1:11">
      <c r="A694" t="s">
        <v>7764</v>
      </c>
      <c r="B694" t="s">
        <v>7765</v>
      </c>
      <c r="C694">
        <v>12</v>
      </c>
      <c r="D694">
        <v>0.60461755699999997</v>
      </c>
      <c r="E694">
        <v>1.3681927119999999</v>
      </c>
      <c r="F694">
        <v>0.10668103399999999</v>
      </c>
      <c r="G694">
        <v>0.28803879300000002</v>
      </c>
      <c r="H694">
        <v>0.222313186</v>
      </c>
      <c r="I694">
        <v>253</v>
      </c>
      <c r="J694" t="s">
        <v>7170</v>
      </c>
      <c r="K694" t="s">
        <v>7766</v>
      </c>
    </row>
    <row r="695" spans="1:11">
      <c r="A695" t="s">
        <v>2032</v>
      </c>
      <c r="B695" t="s">
        <v>2033</v>
      </c>
      <c r="C695">
        <v>47</v>
      </c>
      <c r="D695">
        <v>0.48711502800000001</v>
      </c>
      <c r="E695">
        <v>1.2928647710000001</v>
      </c>
      <c r="F695">
        <v>0.107</v>
      </c>
      <c r="G695">
        <v>0.28848191000000001</v>
      </c>
      <c r="H695">
        <v>0.222655191</v>
      </c>
      <c r="I695">
        <v>274</v>
      </c>
      <c r="J695" t="s">
        <v>6815</v>
      </c>
      <c r="K695" t="s">
        <v>7767</v>
      </c>
    </row>
    <row r="696" spans="1:11">
      <c r="A696" t="s">
        <v>7768</v>
      </c>
      <c r="B696" t="s">
        <v>7769</v>
      </c>
      <c r="C696">
        <v>21</v>
      </c>
      <c r="D696">
        <v>0.54832597299999997</v>
      </c>
      <c r="E696">
        <v>1.365736761</v>
      </c>
      <c r="F696">
        <v>0.107361963</v>
      </c>
      <c r="G696">
        <v>0.28903950499999997</v>
      </c>
      <c r="H696">
        <v>0.22308555199999999</v>
      </c>
      <c r="I696">
        <v>164</v>
      </c>
      <c r="J696" t="s">
        <v>7770</v>
      </c>
      <c r="K696" t="s">
        <v>7701</v>
      </c>
    </row>
    <row r="697" spans="1:11">
      <c r="A697" t="s">
        <v>7771</v>
      </c>
      <c r="B697" t="s">
        <v>7772</v>
      </c>
      <c r="C697">
        <v>20</v>
      </c>
      <c r="D697">
        <v>0.55485072199999996</v>
      </c>
      <c r="E697">
        <v>1.3754150979999999</v>
      </c>
      <c r="F697">
        <v>0.107581967</v>
      </c>
      <c r="G697">
        <v>0.28921385999999999</v>
      </c>
      <c r="H697">
        <v>0.22322012199999999</v>
      </c>
      <c r="I697">
        <v>355</v>
      </c>
      <c r="J697" t="s">
        <v>7773</v>
      </c>
      <c r="K697" t="s">
        <v>7774</v>
      </c>
    </row>
    <row r="698" spans="1:11">
      <c r="A698" t="s">
        <v>7775</v>
      </c>
      <c r="B698" t="s">
        <v>7776</v>
      </c>
      <c r="C698">
        <v>78</v>
      </c>
      <c r="D698">
        <v>0.45331229200000001</v>
      </c>
      <c r="E698">
        <v>1.2343194660000001</v>
      </c>
      <c r="F698">
        <v>0.107892108</v>
      </c>
      <c r="G698">
        <v>0.28962967899999997</v>
      </c>
      <c r="H698">
        <v>0.22354105799999999</v>
      </c>
      <c r="I698">
        <v>383</v>
      </c>
      <c r="J698" t="s">
        <v>7777</v>
      </c>
      <c r="K698" t="s">
        <v>7778</v>
      </c>
    </row>
    <row r="699" spans="1:11">
      <c r="A699" t="s">
        <v>7779</v>
      </c>
      <c r="B699" t="s">
        <v>7780</v>
      </c>
      <c r="C699">
        <v>44</v>
      </c>
      <c r="D699">
        <v>0.49177485599999998</v>
      </c>
      <c r="E699">
        <v>1.29243862</v>
      </c>
      <c r="F699">
        <v>0.10810810799999999</v>
      </c>
      <c r="G699">
        <v>0.28979195000000002</v>
      </c>
      <c r="H699">
        <v>0.22366630200000001</v>
      </c>
      <c r="I699">
        <v>254</v>
      </c>
      <c r="J699" t="s">
        <v>7781</v>
      </c>
      <c r="K699" t="s">
        <v>7782</v>
      </c>
    </row>
    <row r="700" spans="1:11">
      <c r="A700" t="s">
        <v>7783</v>
      </c>
      <c r="B700" t="s">
        <v>7784</v>
      </c>
      <c r="C700">
        <v>31</v>
      </c>
      <c r="D700">
        <v>0.51824520200000002</v>
      </c>
      <c r="E700">
        <v>1.3366001569999999</v>
      </c>
      <c r="F700">
        <v>0.10954773900000001</v>
      </c>
      <c r="G700">
        <v>0.29322907599999998</v>
      </c>
      <c r="H700">
        <v>0.22631913300000001</v>
      </c>
      <c r="I700">
        <v>253</v>
      </c>
      <c r="J700" t="s">
        <v>7045</v>
      </c>
      <c r="K700" t="s">
        <v>7785</v>
      </c>
    </row>
    <row r="701" spans="1:11">
      <c r="A701" t="s">
        <v>7786</v>
      </c>
      <c r="B701" t="s">
        <v>7787</v>
      </c>
      <c r="C701">
        <v>139</v>
      </c>
      <c r="D701">
        <v>0.41981712300000001</v>
      </c>
      <c r="E701">
        <v>1.1753183149999999</v>
      </c>
      <c r="F701">
        <v>0.10989011</v>
      </c>
      <c r="G701">
        <v>0.293723493</v>
      </c>
      <c r="H701">
        <v>0.22670073299999999</v>
      </c>
      <c r="I701">
        <v>266</v>
      </c>
      <c r="J701" t="s">
        <v>7788</v>
      </c>
      <c r="K701" t="s">
        <v>7789</v>
      </c>
    </row>
    <row r="702" spans="1:11">
      <c r="A702" t="s">
        <v>7790</v>
      </c>
      <c r="B702" t="s">
        <v>7791</v>
      </c>
      <c r="C702">
        <v>12</v>
      </c>
      <c r="D702">
        <v>0.60184316900000001</v>
      </c>
      <c r="E702">
        <v>1.3619145319999999</v>
      </c>
      <c r="F702">
        <v>0.110991379</v>
      </c>
      <c r="G702">
        <v>0.29584120200000003</v>
      </c>
      <c r="H702">
        <v>0.22833521600000001</v>
      </c>
      <c r="I702">
        <v>422</v>
      </c>
      <c r="J702" t="s">
        <v>7792</v>
      </c>
      <c r="K702" t="s">
        <v>7793</v>
      </c>
    </row>
    <row r="703" spans="1:11">
      <c r="A703" t="s">
        <v>7794</v>
      </c>
      <c r="B703" t="s">
        <v>7795</v>
      </c>
      <c r="C703">
        <v>43</v>
      </c>
      <c r="D703">
        <v>0.49518459599999998</v>
      </c>
      <c r="E703">
        <v>1.302795632</v>
      </c>
      <c r="F703">
        <v>0.111</v>
      </c>
      <c r="G703">
        <v>0.29584120200000003</v>
      </c>
      <c r="H703">
        <v>0.22833521600000001</v>
      </c>
      <c r="I703">
        <v>349</v>
      </c>
      <c r="J703" t="s">
        <v>7580</v>
      </c>
      <c r="K703" t="s">
        <v>7053</v>
      </c>
    </row>
    <row r="704" spans="1:11">
      <c r="A704" t="s">
        <v>7796</v>
      </c>
      <c r="B704" t="s">
        <v>7797</v>
      </c>
      <c r="C704">
        <v>24</v>
      </c>
      <c r="D704">
        <v>0.53739244600000002</v>
      </c>
      <c r="E704">
        <v>1.359375046</v>
      </c>
      <c r="F704">
        <v>0.111561866</v>
      </c>
      <c r="G704">
        <v>0.29691393799999999</v>
      </c>
      <c r="H704">
        <v>0.229163172</v>
      </c>
      <c r="I704">
        <v>518</v>
      </c>
      <c r="J704" t="s">
        <v>7798</v>
      </c>
      <c r="K704" t="s">
        <v>7799</v>
      </c>
    </row>
    <row r="705" spans="1:11">
      <c r="A705" t="s">
        <v>7800</v>
      </c>
      <c r="B705" t="s">
        <v>7801</v>
      </c>
      <c r="C705">
        <v>203</v>
      </c>
      <c r="D705">
        <v>0.40531075300000002</v>
      </c>
      <c r="E705">
        <v>1.153870913</v>
      </c>
      <c r="F705">
        <v>0.111888112</v>
      </c>
      <c r="G705">
        <v>0.29735742100000001</v>
      </c>
      <c r="H705">
        <v>0.22950545999999999</v>
      </c>
      <c r="I705">
        <v>361</v>
      </c>
      <c r="J705" t="s">
        <v>7802</v>
      </c>
      <c r="K705" t="s">
        <v>7803</v>
      </c>
    </row>
    <row r="706" spans="1:11">
      <c r="A706" t="s">
        <v>7804</v>
      </c>
      <c r="B706" t="s">
        <v>7805</v>
      </c>
      <c r="C706">
        <v>60</v>
      </c>
      <c r="D706">
        <v>0.46764299999999998</v>
      </c>
      <c r="E706">
        <v>1.2562160490000001</v>
      </c>
      <c r="F706">
        <v>0.112887113</v>
      </c>
      <c r="G706">
        <v>0.29915887800000002</v>
      </c>
      <c r="H706">
        <v>0.23089585400000001</v>
      </c>
      <c r="I706">
        <v>346</v>
      </c>
      <c r="J706" t="s">
        <v>6961</v>
      </c>
      <c r="K706" t="s">
        <v>7806</v>
      </c>
    </row>
    <row r="707" spans="1:11">
      <c r="A707" t="s">
        <v>7807</v>
      </c>
      <c r="B707" t="s">
        <v>7808</v>
      </c>
      <c r="C707">
        <v>127</v>
      </c>
      <c r="D707">
        <v>0.42474333399999997</v>
      </c>
      <c r="E707">
        <v>1.182186561</v>
      </c>
      <c r="F707">
        <v>0.112887113</v>
      </c>
      <c r="G707">
        <v>0.29915887800000002</v>
      </c>
      <c r="H707">
        <v>0.23089585400000001</v>
      </c>
      <c r="I707">
        <v>341</v>
      </c>
      <c r="J707" t="s">
        <v>6238</v>
      </c>
      <c r="K707" t="s">
        <v>7809</v>
      </c>
    </row>
    <row r="708" spans="1:11">
      <c r="A708" t="s">
        <v>1608</v>
      </c>
      <c r="B708" t="s">
        <v>1609</v>
      </c>
      <c r="C708">
        <v>26</v>
      </c>
      <c r="D708">
        <v>0.53556093100000002</v>
      </c>
      <c r="E708">
        <v>1.3630167609999999</v>
      </c>
      <c r="F708">
        <v>0.113590264</v>
      </c>
      <c r="G708">
        <v>0.29962305900000002</v>
      </c>
      <c r="H708">
        <v>0.23125411700000001</v>
      </c>
      <c r="I708">
        <v>355</v>
      </c>
      <c r="J708" t="s">
        <v>6257</v>
      </c>
      <c r="K708" t="s">
        <v>7810</v>
      </c>
    </row>
    <row r="709" spans="1:11">
      <c r="A709" t="s">
        <v>7811</v>
      </c>
      <c r="B709" t="s">
        <v>7812</v>
      </c>
      <c r="C709">
        <v>24</v>
      </c>
      <c r="D709">
        <v>0.535935461</v>
      </c>
      <c r="E709">
        <v>1.355689492</v>
      </c>
      <c r="F709">
        <v>0.113590264</v>
      </c>
      <c r="G709">
        <v>0.29962305900000002</v>
      </c>
      <c r="H709">
        <v>0.23125411700000001</v>
      </c>
      <c r="I709">
        <v>349</v>
      </c>
      <c r="J709" t="s">
        <v>7580</v>
      </c>
      <c r="K709" t="s">
        <v>7813</v>
      </c>
    </row>
    <row r="710" spans="1:11">
      <c r="A710" t="s">
        <v>7814</v>
      </c>
      <c r="B710" t="s">
        <v>7815</v>
      </c>
      <c r="C710">
        <v>22</v>
      </c>
      <c r="D710">
        <v>0.53932807000000005</v>
      </c>
      <c r="E710">
        <v>1.353051548</v>
      </c>
      <c r="F710">
        <v>0.113705584</v>
      </c>
      <c r="G710">
        <v>0.29962305900000002</v>
      </c>
      <c r="H710">
        <v>0.23125411700000001</v>
      </c>
      <c r="I710">
        <v>111</v>
      </c>
      <c r="J710" t="s">
        <v>7456</v>
      </c>
      <c r="K710" t="s">
        <v>7050</v>
      </c>
    </row>
    <row r="711" spans="1:11">
      <c r="A711" t="s">
        <v>7816</v>
      </c>
      <c r="B711" t="s">
        <v>7817</v>
      </c>
      <c r="C711">
        <v>22</v>
      </c>
      <c r="D711">
        <v>0.53895125899999996</v>
      </c>
      <c r="E711">
        <v>1.3521062159999999</v>
      </c>
      <c r="F711">
        <v>0.113705584</v>
      </c>
      <c r="G711">
        <v>0.29962305900000002</v>
      </c>
      <c r="H711">
        <v>0.23125411700000001</v>
      </c>
      <c r="I711">
        <v>361</v>
      </c>
      <c r="J711" t="s">
        <v>7818</v>
      </c>
      <c r="K711" t="s">
        <v>7741</v>
      </c>
    </row>
    <row r="712" spans="1:11">
      <c r="A712" t="s">
        <v>7819</v>
      </c>
      <c r="B712" t="s">
        <v>7820</v>
      </c>
      <c r="C712">
        <v>28</v>
      </c>
      <c r="D712">
        <v>0.522701372</v>
      </c>
      <c r="E712">
        <v>1.340281126</v>
      </c>
      <c r="F712">
        <v>0.115151515</v>
      </c>
      <c r="G712">
        <v>0.30257725299999999</v>
      </c>
      <c r="H712">
        <v>0.23353421399999999</v>
      </c>
      <c r="I712">
        <v>256</v>
      </c>
      <c r="J712" t="s">
        <v>7821</v>
      </c>
      <c r="K712" t="s">
        <v>6570</v>
      </c>
    </row>
    <row r="713" spans="1:11">
      <c r="A713" t="s">
        <v>7822</v>
      </c>
      <c r="B713" t="s">
        <v>7823</v>
      </c>
      <c r="C713">
        <v>46</v>
      </c>
      <c r="D713">
        <v>0.48262866700000001</v>
      </c>
      <c r="E713">
        <v>1.277918847</v>
      </c>
      <c r="F713">
        <v>0.115</v>
      </c>
      <c r="G713">
        <v>0.30257725299999999</v>
      </c>
      <c r="H713">
        <v>0.23353421399999999</v>
      </c>
      <c r="I713">
        <v>383</v>
      </c>
      <c r="J713" t="s">
        <v>7687</v>
      </c>
      <c r="K713" t="s">
        <v>7824</v>
      </c>
    </row>
    <row r="714" spans="1:11">
      <c r="A714" t="s">
        <v>7825</v>
      </c>
      <c r="B714" t="s">
        <v>7826</v>
      </c>
      <c r="C714">
        <v>13</v>
      </c>
      <c r="D714">
        <v>0.59421339799999995</v>
      </c>
      <c r="E714">
        <v>1.3635583849999999</v>
      </c>
      <c r="F714">
        <v>0.115755627</v>
      </c>
      <c r="G714">
        <v>0.30279398000000002</v>
      </c>
      <c r="H714">
        <v>0.23370148700000001</v>
      </c>
      <c r="I714">
        <v>122</v>
      </c>
      <c r="J714" t="s">
        <v>7636</v>
      </c>
      <c r="K714" t="s">
        <v>7673</v>
      </c>
    </row>
    <row r="715" spans="1:11">
      <c r="A715" t="s">
        <v>7827</v>
      </c>
      <c r="B715" t="s">
        <v>7828</v>
      </c>
      <c r="C715">
        <v>13</v>
      </c>
      <c r="D715">
        <v>0.59407056599999997</v>
      </c>
      <c r="E715">
        <v>1.363230623</v>
      </c>
      <c r="F715">
        <v>0.115755627</v>
      </c>
      <c r="G715">
        <v>0.30279398000000002</v>
      </c>
      <c r="H715">
        <v>0.23370148700000001</v>
      </c>
      <c r="I715">
        <v>171</v>
      </c>
      <c r="J715" t="s">
        <v>7829</v>
      </c>
      <c r="K715" t="s">
        <v>7830</v>
      </c>
    </row>
    <row r="716" spans="1:11">
      <c r="A716" t="s">
        <v>7831</v>
      </c>
      <c r="B716" t="s">
        <v>7832</v>
      </c>
      <c r="C716">
        <v>21</v>
      </c>
      <c r="D716">
        <v>0.54166787000000005</v>
      </c>
      <c r="E716">
        <v>1.349153166</v>
      </c>
      <c r="F716">
        <v>0.11554192200000001</v>
      </c>
      <c r="G716">
        <v>0.30279398000000002</v>
      </c>
      <c r="H716">
        <v>0.23370148700000001</v>
      </c>
      <c r="I716">
        <v>306</v>
      </c>
      <c r="J716" t="s">
        <v>7833</v>
      </c>
      <c r="K716" t="s">
        <v>7834</v>
      </c>
    </row>
    <row r="717" spans="1:11">
      <c r="A717" t="s">
        <v>7835</v>
      </c>
      <c r="B717" t="s">
        <v>7836</v>
      </c>
      <c r="C717">
        <v>51</v>
      </c>
      <c r="D717">
        <v>0.47492620800000002</v>
      </c>
      <c r="E717">
        <v>1.2680529700000001</v>
      </c>
      <c r="F717">
        <v>0.115884116</v>
      </c>
      <c r="G717">
        <v>0.30279398000000002</v>
      </c>
      <c r="H717">
        <v>0.23370148700000001</v>
      </c>
      <c r="I717">
        <v>361</v>
      </c>
      <c r="J717" t="s">
        <v>7837</v>
      </c>
      <c r="K717" t="s">
        <v>7838</v>
      </c>
    </row>
    <row r="718" spans="1:11">
      <c r="A718" t="s">
        <v>7839</v>
      </c>
      <c r="B718" t="s">
        <v>7840</v>
      </c>
      <c r="C718">
        <v>15</v>
      </c>
      <c r="D718">
        <v>0.58126155400000001</v>
      </c>
      <c r="E718">
        <v>1.365057883</v>
      </c>
      <c r="F718">
        <v>0.117894737</v>
      </c>
      <c r="G718">
        <v>0.30393974299999998</v>
      </c>
      <c r="H718">
        <v>0.23458580600000001</v>
      </c>
      <c r="I718">
        <v>349</v>
      </c>
      <c r="J718" t="s">
        <v>6937</v>
      </c>
      <c r="K718" t="s">
        <v>7841</v>
      </c>
    </row>
    <row r="719" spans="1:11">
      <c r="A719" t="s">
        <v>7842</v>
      </c>
      <c r="B719" t="s">
        <v>7843</v>
      </c>
      <c r="C719">
        <v>18</v>
      </c>
      <c r="D719">
        <v>0.55630547500000005</v>
      </c>
      <c r="E719">
        <v>1.3498926250000001</v>
      </c>
      <c r="F719">
        <v>0.116735537</v>
      </c>
      <c r="G719">
        <v>0.30393974299999998</v>
      </c>
      <c r="H719">
        <v>0.23458580600000001</v>
      </c>
      <c r="I719">
        <v>248</v>
      </c>
      <c r="J719" t="s">
        <v>7343</v>
      </c>
      <c r="K719" t="s">
        <v>7747</v>
      </c>
    </row>
    <row r="720" spans="1:11">
      <c r="A720" t="s">
        <v>7844</v>
      </c>
      <c r="B720" t="s">
        <v>7845</v>
      </c>
      <c r="C720">
        <v>17</v>
      </c>
      <c r="D720">
        <v>0.561477801</v>
      </c>
      <c r="E720">
        <v>1.349299611</v>
      </c>
      <c r="F720">
        <v>0.11795407099999999</v>
      </c>
      <c r="G720">
        <v>0.30393974299999998</v>
      </c>
      <c r="H720">
        <v>0.23458580600000001</v>
      </c>
      <c r="I720">
        <v>255</v>
      </c>
      <c r="J720" t="s">
        <v>6875</v>
      </c>
      <c r="K720" t="s">
        <v>7846</v>
      </c>
    </row>
    <row r="721" spans="1:11">
      <c r="A721" t="s">
        <v>7847</v>
      </c>
      <c r="B721" t="s">
        <v>7848</v>
      </c>
      <c r="C721">
        <v>21</v>
      </c>
      <c r="D721">
        <v>0.54121754099999997</v>
      </c>
      <c r="E721">
        <v>1.3480315140000001</v>
      </c>
      <c r="F721">
        <v>0.117586912</v>
      </c>
      <c r="G721">
        <v>0.30393974299999998</v>
      </c>
      <c r="H721">
        <v>0.23458580600000001</v>
      </c>
      <c r="I721">
        <v>355</v>
      </c>
      <c r="J721" t="s">
        <v>7849</v>
      </c>
      <c r="K721" t="s">
        <v>7774</v>
      </c>
    </row>
    <row r="722" spans="1:11">
      <c r="A722" t="s">
        <v>7850</v>
      </c>
      <c r="B722" t="s">
        <v>7851</v>
      </c>
      <c r="C722">
        <v>21</v>
      </c>
      <c r="D722">
        <v>0.54121754099999997</v>
      </c>
      <c r="E722">
        <v>1.3480315140000001</v>
      </c>
      <c r="F722">
        <v>0.117586912</v>
      </c>
      <c r="G722">
        <v>0.30393974299999998</v>
      </c>
      <c r="H722">
        <v>0.23458580600000001</v>
      </c>
      <c r="I722">
        <v>355</v>
      </c>
      <c r="J722" t="s">
        <v>7849</v>
      </c>
      <c r="K722" t="s">
        <v>7774</v>
      </c>
    </row>
    <row r="723" spans="1:11">
      <c r="A723" t="s">
        <v>7852</v>
      </c>
      <c r="B723" t="s">
        <v>7853</v>
      </c>
      <c r="C723">
        <v>21</v>
      </c>
      <c r="D723">
        <v>0.54121754099999997</v>
      </c>
      <c r="E723">
        <v>1.3480315140000001</v>
      </c>
      <c r="F723">
        <v>0.117586912</v>
      </c>
      <c r="G723">
        <v>0.30393974299999998</v>
      </c>
      <c r="H723">
        <v>0.23458580600000001</v>
      </c>
      <c r="I723">
        <v>355</v>
      </c>
      <c r="J723" t="s">
        <v>7849</v>
      </c>
      <c r="K723" t="s">
        <v>7774</v>
      </c>
    </row>
    <row r="724" spans="1:11">
      <c r="A724" t="s">
        <v>7854</v>
      </c>
      <c r="B724" t="s">
        <v>7855</v>
      </c>
      <c r="C724">
        <v>18</v>
      </c>
      <c r="D724">
        <v>0.55481598600000004</v>
      </c>
      <c r="E724">
        <v>1.3462783330000001</v>
      </c>
      <c r="F724">
        <v>0.116735537</v>
      </c>
      <c r="G724">
        <v>0.30393974299999998</v>
      </c>
      <c r="H724">
        <v>0.23458580600000001</v>
      </c>
      <c r="I724">
        <v>323</v>
      </c>
      <c r="J724" t="s">
        <v>7856</v>
      </c>
      <c r="K724" t="s">
        <v>7857</v>
      </c>
    </row>
    <row r="725" spans="1:11">
      <c r="A725" t="s">
        <v>7858</v>
      </c>
      <c r="B725" t="s">
        <v>7859</v>
      </c>
      <c r="C725">
        <v>17</v>
      </c>
      <c r="D725">
        <v>0.55866944100000004</v>
      </c>
      <c r="E725">
        <v>1.3425507809999999</v>
      </c>
      <c r="F725">
        <v>0.11795407099999999</v>
      </c>
      <c r="G725">
        <v>0.30393974299999998</v>
      </c>
      <c r="H725">
        <v>0.23458580600000001</v>
      </c>
      <c r="I725">
        <v>355</v>
      </c>
      <c r="J725" t="s">
        <v>5882</v>
      </c>
      <c r="K725" t="s">
        <v>7706</v>
      </c>
    </row>
    <row r="726" spans="1:11">
      <c r="A726" t="s">
        <v>7860</v>
      </c>
      <c r="B726" t="s">
        <v>7861</v>
      </c>
      <c r="C726">
        <v>37</v>
      </c>
      <c r="D726">
        <v>0.49877908599999998</v>
      </c>
      <c r="E726">
        <v>1.29649042</v>
      </c>
      <c r="F726">
        <v>0.11700000000000001</v>
      </c>
      <c r="G726">
        <v>0.30393974299999998</v>
      </c>
      <c r="H726">
        <v>0.23458580600000001</v>
      </c>
      <c r="I726">
        <v>358</v>
      </c>
      <c r="J726" t="s">
        <v>7862</v>
      </c>
      <c r="K726" t="s">
        <v>7863</v>
      </c>
    </row>
    <row r="727" spans="1:11">
      <c r="A727" t="s">
        <v>7864</v>
      </c>
      <c r="B727" t="s">
        <v>7865</v>
      </c>
      <c r="C727">
        <v>310</v>
      </c>
      <c r="D727">
        <v>0.39134527499999999</v>
      </c>
      <c r="E727">
        <v>1.127104254</v>
      </c>
      <c r="F727">
        <v>0.11688311699999999</v>
      </c>
      <c r="G727">
        <v>0.30393974299999998</v>
      </c>
      <c r="H727">
        <v>0.23458580600000001</v>
      </c>
      <c r="I727">
        <v>381</v>
      </c>
      <c r="J727" t="s">
        <v>7866</v>
      </c>
      <c r="K727" t="s">
        <v>7867</v>
      </c>
    </row>
    <row r="728" spans="1:11">
      <c r="A728" t="s">
        <v>7868</v>
      </c>
      <c r="B728" t="s">
        <v>7869</v>
      </c>
      <c r="C728">
        <v>25</v>
      </c>
      <c r="D728">
        <v>0.53377761999999995</v>
      </c>
      <c r="E728">
        <v>1.355423219</v>
      </c>
      <c r="F728">
        <v>0.11866125800000001</v>
      </c>
      <c r="G728">
        <v>0.30464308699999998</v>
      </c>
      <c r="H728">
        <v>0.23512865899999999</v>
      </c>
      <c r="I728">
        <v>138</v>
      </c>
      <c r="J728" t="s">
        <v>7870</v>
      </c>
      <c r="K728" t="s">
        <v>7871</v>
      </c>
    </row>
    <row r="729" spans="1:11">
      <c r="A729" t="s">
        <v>7872</v>
      </c>
      <c r="B729" t="s">
        <v>7873</v>
      </c>
      <c r="C729">
        <v>29</v>
      </c>
      <c r="D729">
        <v>0.51590804599999995</v>
      </c>
      <c r="E729">
        <v>1.3260639460000001</v>
      </c>
      <c r="F729">
        <v>0.118831823</v>
      </c>
      <c r="G729">
        <v>0.30464308699999998</v>
      </c>
      <c r="H729">
        <v>0.23512865899999999</v>
      </c>
      <c r="I729">
        <v>104</v>
      </c>
      <c r="J729" t="s">
        <v>7874</v>
      </c>
      <c r="K729" t="s">
        <v>7875</v>
      </c>
    </row>
    <row r="730" spans="1:11">
      <c r="A730" t="s">
        <v>7876</v>
      </c>
      <c r="B730" t="s">
        <v>7877</v>
      </c>
      <c r="C730">
        <v>107</v>
      </c>
      <c r="D730">
        <v>0.43249970599999998</v>
      </c>
      <c r="E730">
        <v>1.196811947</v>
      </c>
      <c r="F730">
        <v>0.11888111899999999</v>
      </c>
      <c r="G730">
        <v>0.30464308699999998</v>
      </c>
      <c r="H730">
        <v>0.23512865899999999</v>
      </c>
      <c r="I730">
        <v>338</v>
      </c>
      <c r="J730" t="s">
        <v>7878</v>
      </c>
      <c r="K730" t="s">
        <v>7879</v>
      </c>
    </row>
    <row r="731" spans="1:11">
      <c r="A731" t="s">
        <v>1863</v>
      </c>
      <c r="B731" t="s">
        <v>1864</v>
      </c>
      <c r="C731">
        <v>110</v>
      </c>
      <c r="D731">
        <v>0.43218789000000002</v>
      </c>
      <c r="E731">
        <v>1.1957819890000001</v>
      </c>
      <c r="F731">
        <v>0.11888111899999999</v>
      </c>
      <c r="G731">
        <v>0.30464308699999998</v>
      </c>
      <c r="H731">
        <v>0.23512865899999999</v>
      </c>
      <c r="I731">
        <v>528</v>
      </c>
      <c r="J731" t="s">
        <v>7880</v>
      </c>
      <c r="K731" t="s">
        <v>7881</v>
      </c>
    </row>
    <row r="732" spans="1:11">
      <c r="A732" t="s">
        <v>7882</v>
      </c>
      <c r="B732" t="s">
        <v>7883</v>
      </c>
      <c r="C732">
        <v>16</v>
      </c>
      <c r="D732">
        <v>0.57006037799999998</v>
      </c>
      <c r="E732">
        <v>1.3538498370000001</v>
      </c>
      <c r="F732">
        <v>0.120545073</v>
      </c>
      <c r="G732">
        <v>0.30848279099999998</v>
      </c>
      <c r="H732">
        <v>0.238092207</v>
      </c>
      <c r="I732">
        <v>88</v>
      </c>
      <c r="J732" t="s">
        <v>7884</v>
      </c>
      <c r="K732" t="s">
        <v>7885</v>
      </c>
    </row>
    <row r="733" spans="1:11">
      <c r="A733" t="s">
        <v>7886</v>
      </c>
      <c r="B733" t="s">
        <v>7887</v>
      </c>
      <c r="C733">
        <v>140</v>
      </c>
      <c r="D733">
        <v>0.41762701800000002</v>
      </c>
      <c r="E733">
        <v>1.169595376</v>
      </c>
      <c r="F733">
        <v>0.12087912100000001</v>
      </c>
      <c r="G733">
        <v>0.30891330900000002</v>
      </c>
      <c r="H733">
        <v>0.23842448799999999</v>
      </c>
      <c r="I733">
        <v>266</v>
      </c>
      <c r="J733" t="s">
        <v>7888</v>
      </c>
      <c r="K733" t="s">
        <v>7789</v>
      </c>
    </row>
    <row r="734" spans="1:11">
      <c r="A734" t="s">
        <v>7889</v>
      </c>
      <c r="B734" t="s">
        <v>7890</v>
      </c>
      <c r="C734">
        <v>15</v>
      </c>
      <c r="D734">
        <v>0.57833796599999998</v>
      </c>
      <c r="E734">
        <v>1.358192013</v>
      </c>
      <c r="F734">
        <v>0.12105263199999999</v>
      </c>
      <c r="G734">
        <v>0.30893294900000001</v>
      </c>
      <c r="H734">
        <v>0.23843964600000001</v>
      </c>
      <c r="I734">
        <v>300</v>
      </c>
      <c r="J734" t="s">
        <v>6878</v>
      </c>
      <c r="K734" t="s">
        <v>7891</v>
      </c>
    </row>
    <row r="735" spans="1:11">
      <c r="A735" t="s">
        <v>7892</v>
      </c>
      <c r="B735" t="s">
        <v>7893</v>
      </c>
      <c r="C735">
        <v>21</v>
      </c>
      <c r="D735">
        <v>0.54013294700000003</v>
      </c>
      <c r="E735">
        <v>1.345330073</v>
      </c>
      <c r="F735">
        <v>0.12167689199999999</v>
      </c>
      <c r="G735">
        <v>0.31010129800000003</v>
      </c>
      <c r="H735">
        <v>0.23934139800000001</v>
      </c>
      <c r="I735">
        <v>138</v>
      </c>
      <c r="J735" t="s">
        <v>7870</v>
      </c>
      <c r="K735" t="s">
        <v>7677</v>
      </c>
    </row>
    <row r="736" spans="1:11">
      <c r="A736" t="s">
        <v>7894</v>
      </c>
      <c r="B736" t="s">
        <v>7895</v>
      </c>
      <c r="C736">
        <v>82</v>
      </c>
      <c r="D736">
        <v>0.444957993</v>
      </c>
      <c r="E736">
        <v>1.2141763160000001</v>
      </c>
      <c r="F736">
        <v>0.12187812200000001</v>
      </c>
      <c r="G736">
        <v>0.31018981000000001</v>
      </c>
      <c r="H736">
        <v>0.239409713</v>
      </c>
      <c r="I736">
        <v>419</v>
      </c>
      <c r="J736" t="s">
        <v>7896</v>
      </c>
      <c r="K736" t="s">
        <v>7897</v>
      </c>
    </row>
    <row r="737" spans="1:11">
      <c r="A737" t="s">
        <v>7898</v>
      </c>
      <c r="B737" t="s">
        <v>7899</v>
      </c>
      <c r="C737">
        <v>26</v>
      </c>
      <c r="D737">
        <v>0.53062999</v>
      </c>
      <c r="E737">
        <v>1.350467386</v>
      </c>
      <c r="F737">
        <v>0.12271805299999999</v>
      </c>
      <c r="G737">
        <v>0.31190140799999999</v>
      </c>
      <c r="H737">
        <v>0.24073075299999999</v>
      </c>
      <c r="I737">
        <v>349</v>
      </c>
      <c r="J737" t="s">
        <v>7900</v>
      </c>
      <c r="K737" t="s">
        <v>7901</v>
      </c>
    </row>
    <row r="738" spans="1:11">
      <c r="A738" t="s">
        <v>7902</v>
      </c>
      <c r="B738" t="s">
        <v>7903</v>
      </c>
      <c r="C738">
        <v>12</v>
      </c>
      <c r="D738">
        <v>0.59422173899999997</v>
      </c>
      <c r="E738">
        <v>1.3446679539999999</v>
      </c>
      <c r="F738">
        <v>0.12392241399999999</v>
      </c>
      <c r="G738">
        <v>0.31367861000000002</v>
      </c>
      <c r="H738">
        <v>0.24210242700000001</v>
      </c>
      <c r="I738">
        <v>306</v>
      </c>
      <c r="J738" t="s">
        <v>7904</v>
      </c>
      <c r="K738" t="s">
        <v>7905</v>
      </c>
    </row>
    <row r="739" spans="1:11">
      <c r="A739" t="s">
        <v>7906</v>
      </c>
      <c r="B739" t="s">
        <v>7907</v>
      </c>
      <c r="C739">
        <v>12</v>
      </c>
      <c r="D739">
        <v>0.59422173899999997</v>
      </c>
      <c r="E739">
        <v>1.3446679539999999</v>
      </c>
      <c r="F739">
        <v>0.12392241399999999</v>
      </c>
      <c r="G739">
        <v>0.31367861000000002</v>
      </c>
      <c r="H739">
        <v>0.24210242700000001</v>
      </c>
      <c r="I739">
        <v>306</v>
      </c>
      <c r="J739" t="s">
        <v>7904</v>
      </c>
      <c r="K739" t="s">
        <v>7905</v>
      </c>
    </row>
    <row r="740" spans="1:11">
      <c r="A740" t="s">
        <v>2205</v>
      </c>
      <c r="B740" t="s">
        <v>2206</v>
      </c>
      <c r="C740">
        <v>70</v>
      </c>
      <c r="D740">
        <v>0.452824899</v>
      </c>
      <c r="E740">
        <v>1.2240646589999999</v>
      </c>
      <c r="F740">
        <v>0.123876124</v>
      </c>
      <c r="G740">
        <v>0.31367861000000002</v>
      </c>
      <c r="H740">
        <v>0.24210242700000001</v>
      </c>
      <c r="I740">
        <v>406</v>
      </c>
      <c r="J740" t="s">
        <v>7908</v>
      </c>
      <c r="K740" t="s">
        <v>7909</v>
      </c>
    </row>
    <row r="741" spans="1:11">
      <c r="A741" t="s">
        <v>2109</v>
      </c>
      <c r="B741" t="s">
        <v>2110</v>
      </c>
      <c r="C741">
        <v>47</v>
      </c>
      <c r="D741">
        <v>0.47888967900000001</v>
      </c>
      <c r="E741">
        <v>1.271033656</v>
      </c>
      <c r="F741">
        <v>0.125</v>
      </c>
      <c r="G741">
        <v>0.31554877999999997</v>
      </c>
      <c r="H741">
        <v>0.243545857</v>
      </c>
      <c r="I741">
        <v>339</v>
      </c>
      <c r="J741" t="s">
        <v>7584</v>
      </c>
      <c r="K741" t="s">
        <v>7910</v>
      </c>
    </row>
    <row r="742" spans="1:11">
      <c r="A742" t="s">
        <v>7911</v>
      </c>
      <c r="B742" t="s">
        <v>7912</v>
      </c>
      <c r="C742">
        <v>67</v>
      </c>
      <c r="D742">
        <v>0.45812296499999999</v>
      </c>
      <c r="E742">
        <v>1.2350682449999999</v>
      </c>
      <c r="F742">
        <v>0.124875125</v>
      </c>
      <c r="G742">
        <v>0.31554877999999997</v>
      </c>
      <c r="H742">
        <v>0.243545857</v>
      </c>
      <c r="I742">
        <v>567</v>
      </c>
      <c r="J742" t="s">
        <v>7913</v>
      </c>
      <c r="K742" t="s">
        <v>7914</v>
      </c>
    </row>
    <row r="743" spans="1:11">
      <c r="A743" t="s">
        <v>7915</v>
      </c>
      <c r="B743" t="s">
        <v>7916</v>
      </c>
      <c r="C743">
        <v>44</v>
      </c>
      <c r="D743">
        <v>0.48510762099999999</v>
      </c>
      <c r="E743">
        <v>1.2749163889999999</v>
      </c>
      <c r="F743">
        <v>0.12612612600000001</v>
      </c>
      <c r="G743">
        <v>0.317960721</v>
      </c>
      <c r="H743">
        <v>0.24540743300000001</v>
      </c>
      <c r="I743">
        <v>358</v>
      </c>
      <c r="J743" t="s">
        <v>7837</v>
      </c>
      <c r="K743" t="s">
        <v>7101</v>
      </c>
    </row>
    <row r="744" spans="1:11">
      <c r="A744" t="s">
        <v>7917</v>
      </c>
      <c r="B744" t="s">
        <v>7918</v>
      </c>
      <c r="C744">
        <v>45</v>
      </c>
      <c r="D744">
        <v>0.48404947199999998</v>
      </c>
      <c r="E744">
        <v>1.2779473189999999</v>
      </c>
      <c r="F744">
        <v>0.127</v>
      </c>
      <c r="G744">
        <v>0.31973108099999997</v>
      </c>
      <c r="H744">
        <v>0.246773826</v>
      </c>
      <c r="I744">
        <v>306</v>
      </c>
      <c r="J744" t="s">
        <v>7919</v>
      </c>
      <c r="K744" t="s">
        <v>7920</v>
      </c>
    </row>
    <row r="745" spans="1:11">
      <c r="A745" t="s">
        <v>7921</v>
      </c>
      <c r="B745" t="s">
        <v>7922</v>
      </c>
      <c r="C745">
        <v>11</v>
      </c>
      <c r="D745">
        <v>0.60735108199999999</v>
      </c>
      <c r="E745">
        <v>1.3440913320000001</v>
      </c>
      <c r="F745">
        <v>0.12761276099999999</v>
      </c>
      <c r="G745">
        <v>0.32019593299999999</v>
      </c>
      <c r="H745">
        <v>0.247132607</v>
      </c>
      <c r="I745">
        <v>103</v>
      </c>
      <c r="J745" t="s">
        <v>7661</v>
      </c>
      <c r="K745" t="s">
        <v>7923</v>
      </c>
    </row>
    <row r="746" spans="1:11">
      <c r="A746" t="s">
        <v>7924</v>
      </c>
      <c r="B746" t="s">
        <v>7925</v>
      </c>
      <c r="C746">
        <v>26</v>
      </c>
      <c r="D746">
        <v>0.52605792799999995</v>
      </c>
      <c r="E746">
        <v>1.338831367</v>
      </c>
      <c r="F746">
        <v>0.12778904699999999</v>
      </c>
      <c r="G746">
        <v>0.32019593299999999</v>
      </c>
      <c r="H746">
        <v>0.247132607</v>
      </c>
      <c r="I746">
        <v>276</v>
      </c>
      <c r="J746" t="s">
        <v>7926</v>
      </c>
      <c r="K746" t="s">
        <v>7927</v>
      </c>
    </row>
    <row r="747" spans="1:11">
      <c r="A747" t="s">
        <v>7928</v>
      </c>
      <c r="B747" t="s">
        <v>7929</v>
      </c>
      <c r="C747">
        <v>179</v>
      </c>
      <c r="D747">
        <v>0.40412968700000002</v>
      </c>
      <c r="E747">
        <v>1.1451154299999999</v>
      </c>
      <c r="F747">
        <v>0.127872128</v>
      </c>
      <c r="G747">
        <v>0.32019593299999999</v>
      </c>
      <c r="H747">
        <v>0.247132607</v>
      </c>
      <c r="I747">
        <v>307</v>
      </c>
      <c r="J747" t="s">
        <v>7762</v>
      </c>
      <c r="K747" t="s">
        <v>7930</v>
      </c>
    </row>
    <row r="748" spans="1:11">
      <c r="A748" t="s">
        <v>7931</v>
      </c>
      <c r="B748" t="s">
        <v>7932</v>
      </c>
      <c r="C748">
        <v>179</v>
      </c>
      <c r="D748">
        <v>0.40412968700000002</v>
      </c>
      <c r="E748">
        <v>1.1451154299999999</v>
      </c>
      <c r="F748">
        <v>0.127872128</v>
      </c>
      <c r="G748">
        <v>0.32019593299999999</v>
      </c>
      <c r="H748">
        <v>0.247132607</v>
      </c>
      <c r="I748">
        <v>307</v>
      </c>
      <c r="J748" t="s">
        <v>7762</v>
      </c>
      <c r="K748" t="s">
        <v>7930</v>
      </c>
    </row>
    <row r="749" spans="1:11">
      <c r="A749" t="s">
        <v>7933</v>
      </c>
      <c r="B749" t="s">
        <v>7934</v>
      </c>
      <c r="C749">
        <v>27</v>
      </c>
      <c r="D749">
        <v>0.51900576600000004</v>
      </c>
      <c r="E749">
        <v>1.3259252509999999</v>
      </c>
      <c r="F749">
        <v>0.12854251</v>
      </c>
      <c r="G749">
        <v>0.32137312400000001</v>
      </c>
      <c r="H749">
        <v>0.248041183</v>
      </c>
      <c r="I749">
        <v>376</v>
      </c>
      <c r="J749" t="s">
        <v>6246</v>
      </c>
      <c r="K749" t="s">
        <v>7935</v>
      </c>
    </row>
    <row r="750" spans="1:11">
      <c r="A750" t="s">
        <v>7936</v>
      </c>
      <c r="B750" t="s">
        <v>7937</v>
      </c>
      <c r="C750">
        <v>30</v>
      </c>
      <c r="D750">
        <v>0.50991982000000002</v>
      </c>
      <c r="E750">
        <v>1.3120666459999999</v>
      </c>
      <c r="F750">
        <v>0.12903225800000001</v>
      </c>
      <c r="G750">
        <v>0.32137312400000001</v>
      </c>
      <c r="H750">
        <v>0.248041183</v>
      </c>
      <c r="I750">
        <v>104</v>
      </c>
      <c r="J750" t="s">
        <v>7938</v>
      </c>
      <c r="K750" t="s">
        <v>7875</v>
      </c>
    </row>
    <row r="751" spans="1:11">
      <c r="A751" t="s">
        <v>7939</v>
      </c>
      <c r="B751" t="s">
        <v>7940</v>
      </c>
      <c r="C751">
        <v>38</v>
      </c>
      <c r="D751">
        <v>0.49124949099999998</v>
      </c>
      <c r="E751">
        <v>1.2822480060000001</v>
      </c>
      <c r="F751">
        <v>0.129</v>
      </c>
      <c r="G751">
        <v>0.32137312400000001</v>
      </c>
      <c r="H751">
        <v>0.248041183</v>
      </c>
      <c r="I751">
        <v>198</v>
      </c>
      <c r="J751" t="s">
        <v>7941</v>
      </c>
      <c r="K751" t="s">
        <v>7942</v>
      </c>
    </row>
    <row r="752" spans="1:11">
      <c r="A752" t="s">
        <v>7943</v>
      </c>
      <c r="B752" t="s">
        <v>7944</v>
      </c>
      <c r="C752">
        <v>13</v>
      </c>
      <c r="D752">
        <v>-0.31269160000000001</v>
      </c>
      <c r="E752">
        <v>-1.196525646</v>
      </c>
      <c r="F752">
        <v>0.129009981</v>
      </c>
      <c r="G752">
        <v>0.32137312400000001</v>
      </c>
      <c r="H752">
        <v>0.248041183</v>
      </c>
      <c r="I752">
        <v>1135</v>
      </c>
      <c r="J752" t="s">
        <v>7945</v>
      </c>
      <c r="K752" t="s">
        <v>7946</v>
      </c>
    </row>
    <row r="753" spans="1:11">
      <c r="A753" t="s">
        <v>7947</v>
      </c>
      <c r="B753" t="s">
        <v>7948</v>
      </c>
      <c r="C753">
        <v>24</v>
      </c>
      <c r="D753">
        <v>0.52918858800000002</v>
      </c>
      <c r="E753">
        <v>1.3386227639999999</v>
      </c>
      <c r="F753">
        <v>0.129817444</v>
      </c>
      <c r="G753">
        <v>0.32289706099999999</v>
      </c>
      <c r="H753">
        <v>0.24921738299999999</v>
      </c>
      <c r="I753">
        <v>349</v>
      </c>
      <c r="J753" t="s">
        <v>7949</v>
      </c>
      <c r="K753" t="s">
        <v>7950</v>
      </c>
    </row>
    <row r="754" spans="1:11">
      <c r="A754" t="s">
        <v>7951</v>
      </c>
      <c r="B754" t="s">
        <v>7952</v>
      </c>
      <c r="C754">
        <v>28</v>
      </c>
      <c r="D754">
        <v>0.51728554400000004</v>
      </c>
      <c r="E754">
        <v>1.3263941690000001</v>
      </c>
      <c r="F754">
        <v>0.13030302999999999</v>
      </c>
      <c r="G754">
        <v>0.32367272699999999</v>
      </c>
      <c r="H754">
        <v>0.24981605500000001</v>
      </c>
      <c r="I754">
        <v>349</v>
      </c>
      <c r="J754" t="s">
        <v>7953</v>
      </c>
      <c r="K754" t="s">
        <v>7492</v>
      </c>
    </row>
    <row r="755" spans="1:11">
      <c r="A755" t="s">
        <v>7954</v>
      </c>
      <c r="B755" t="s">
        <v>7955</v>
      </c>
      <c r="C755">
        <v>25</v>
      </c>
      <c r="D755">
        <v>0.52989114999999998</v>
      </c>
      <c r="E755">
        <v>1.3455542920000001</v>
      </c>
      <c r="F755">
        <v>0.130831643</v>
      </c>
      <c r="G755">
        <v>0.324553064</v>
      </c>
      <c r="H755">
        <v>0.25049551399999997</v>
      </c>
      <c r="I755">
        <v>145</v>
      </c>
      <c r="J755" t="s">
        <v>5919</v>
      </c>
      <c r="K755" t="s">
        <v>7956</v>
      </c>
    </row>
    <row r="756" spans="1:11">
      <c r="A756" t="s">
        <v>7957</v>
      </c>
      <c r="B756" t="s">
        <v>7958</v>
      </c>
      <c r="C756">
        <v>13</v>
      </c>
      <c r="D756">
        <v>0.58362275500000005</v>
      </c>
      <c r="E756">
        <v>1.3392557359999999</v>
      </c>
      <c r="F756">
        <v>0.131832797</v>
      </c>
      <c r="G756">
        <v>0.32616799699999999</v>
      </c>
      <c r="H756">
        <v>0.25174194599999999</v>
      </c>
      <c r="I756">
        <v>398</v>
      </c>
      <c r="J756" t="s">
        <v>7254</v>
      </c>
      <c r="K756" t="s">
        <v>7959</v>
      </c>
    </row>
    <row r="757" spans="1:11">
      <c r="A757" t="s">
        <v>7960</v>
      </c>
      <c r="B757" t="s">
        <v>7961</v>
      </c>
      <c r="C757">
        <v>31</v>
      </c>
      <c r="D757">
        <v>0.50597023699999999</v>
      </c>
      <c r="E757">
        <v>1.3049419390000001</v>
      </c>
      <c r="F757">
        <v>0.13165829100000001</v>
      </c>
      <c r="G757">
        <v>0.32616799699999999</v>
      </c>
      <c r="H757">
        <v>0.25174194599999999</v>
      </c>
      <c r="I757">
        <v>349</v>
      </c>
      <c r="J757" t="s">
        <v>7301</v>
      </c>
      <c r="K757" t="s">
        <v>7962</v>
      </c>
    </row>
    <row r="758" spans="1:11">
      <c r="A758" t="s">
        <v>7963</v>
      </c>
      <c r="B758" t="s">
        <v>7964</v>
      </c>
      <c r="C758">
        <v>29</v>
      </c>
      <c r="D758">
        <v>0.511087658</v>
      </c>
      <c r="E758">
        <v>1.3136738649999999</v>
      </c>
      <c r="F758">
        <v>0.132930514</v>
      </c>
      <c r="G758">
        <v>0.32757876600000002</v>
      </c>
      <c r="H758">
        <v>0.25283080099999999</v>
      </c>
      <c r="I758">
        <v>256</v>
      </c>
      <c r="J758" t="s">
        <v>7965</v>
      </c>
      <c r="K758" t="s">
        <v>6570</v>
      </c>
    </row>
    <row r="759" spans="1:11">
      <c r="A759" t="s">
        <v>7966</v>
      </c>
      <c r="B759" t="s">
        <v>7967</v>
      </c>
      <c r="C759">
        <v>72</v>
      </c>
      <c r="D759">
        <v>0.44816936400000001</v>
      </c>
      <c r="E759">
        <v>1.2135762560000001</v>
      </c>
      <c r="F759">
        <v>0.132867133</v>
      </c>
      <c r="G759">
        <v>0.32757876600000002</v>
      </c>
      <c r="H759">
        <v>0.25283080099999999</v>
      </c>
      <c r="I759">
        <v>376</v>
      </c>
      <c r="J759" t="s">
        <v>7777</v>
      </c>
      <c r="K759" t="s">
        <v>7968</v>
      </c>
    </row>
    <row r="760" spans="1:11">
      <c r="A760" t="s">
        <v>7969</v>
      </c>
      <c r="B760" t="s">
        <v>7970</v>
      </c>
      <c r="C760">
        <v>75</v>
      </c>
      <c r="D760">
        <v>0.44562188600000002</v>
      </c>
      <c r="E760">
        <v>1.2108093740000001</v>
      </c>
      <c r="F760">
        <v>0.132867133</v>
      </c>
      <c r="G760">
        <v>0.32757876600000002</v>
      </c>
      <c r="H760">
        <v>0.25283080099999999</v>
      </c>
      <c r="I760">
        <v>307</v>
      </c>
      <c r="J760" t="s">
        <v>7971</v>
      </c>
      <c r="K760" t="s">
        <v>7972</v>
      </c>
    </row>
    <row r="761" spans="1:11">
      <c r="A761" t="s">
        <v>7973</v>
      </c>
      <c r="B761" t="s">
        <v>7974</v>
      </c>
      <c r="C761">
        <v>59</v>
      </c>
      <c r="D761">
        <v>0.46089058399999999</v>
      </c>
      <c r="E761">
        <v>1.2390857639999999</v>
      </c>
      <c r="F761">
        <v>0.133866134</v>
      </c>
      <c r="G761">
        <v>0.329448623</v>
      </c>
      <c r="H761">
        <v>0.25427398899999998</v>
      </c>
      <c r="I761">
        <v>272</v>
      </c>
      <c r="J761" t="s">
        <v>7264</v>
      </c>
      <c r="K761" t="s">
        <v>7975</v>
      </c>
    </row>
    <row r="762" spans="1:11">
      <c r="A762" t="s">
        <v>7976</v>
      </c>
      <c r="B762" t="s">
        <v>7977</v>
      </c>
      <c r="C762">
        <v>16</v>
      </c>
      <c r="D762">
        <v>0.56437213500000005</v>
      </c>
      <c r="E762">
        <v>1.340340694</v>
      </c>
      <c r="F762">
        <v>0.135220126</v>
      </c>
      <c r="G762">
        <v>0.330433641</v>
      </c>
      <c r="H762">
        <v>0.25503424200000002</v>
      </c>
      <c r="I762">
        <v>306</v>
      </c>
      <c r="J762" t="s">
        <v>7572</v>
      </c>
      <c r="K762" t="s">
        <v>7978</v>
      </c>
    </row>
    <row r="763" spans="1:11">
      <c r="A763" t="s">
        <v>7979</v>
      </c>
      <c r="B763" t="s">
        <v>7980</v>
      </c>
      <c r="C763">
        <v>23</v>
      </c>
      <c r="D763">
        <v>0.52588204000000005</v>
      </c>
      <c r="E763">
        <v>1.322405128</v>
      </c>
      <c r="F763">
        <v>0.134615385</v>
      </c>
      <c r="G763">
        <v>0.330433641</v>
      </c>
      <c r="H763">
        <v>0.25503424200000002</v>
      </c>
      <c r="I763">
        <v>206</v>
      </c>
      <c r="J763" t="s">
        <v>6587</v>
      </c>
      <c r="K763" t="s">
        <v>7981</v>
      </c>
    </row>
    <row r="764" spans="1:11">
      <c r="A764" t="s">
        <v>7982</v>
      </c>
      <c r="B764" t="s">
        <v>7983</v>
      </c>
      <c r="C764">
        <v>18</v>
      </c>
      <c r="D764">
        <v>0.544193017</v>
      </c>
      <c r="E764">
        <v>1.3205013649999999</v>
      </c>
      <c r="F764">
        <v>0.13533057900000001</v>
      </c>
      <c r="G764">
        <v>0.330433641</v>
      </c>
      <c r="H764">
        <v>0.25503424200000002</v>
      </c>
      <c r="I764">
        <v>274</v>
      </c>
      <c r="J764" t="s">
        <v>7386</v>
      </c>
      <c r="K764" t="s">
        <v>7984</v>
      </c>
    </row>
    <row r="765" spans="1:11">
      <c r="A765" t="s">
        <v>1878</v>
      </c>
      <c r="B765" t="s">
        <v>1879</v>
      </c>
      <c r="C765">
        <v>31</v>
      </c>
      <c r="D765">
        <v>0.50429142000000005</v>
      </c>
      <c r="E765">
        <v>1.3006121209999999</v>
      </c>
      <c r="F765">
        <v>0.13467336699999999</v>
      </c>
      <c r="G765">
        <v>0.330433641</v>
      </c>
      <c r="H765">
        <v>0.25503424200000002</v>
      </c>
      <c r="I765">
        <v>768</v>
      </c>
      <c r="J765" t="s">
        <v>7985</v>
      </c>
      <c r="K765" t="s">
        <v>7986</v>
      </c>
    </row>
    <row r="766" spans="1:11">
      <c r="A766" t="s">
        <v>7987</v>
      </c>
      <c r="B766" t="s">
        <v>7988</v>
      </c>
      <c r="C766">
        <v>36</v>
      </c>
      <c r="D766">
        <v>0.49511423399999999</v>
      </c>
      <c r="E766">
        <v>1.283851455</v>
      </c>
      <c r="F766">
        <v>0.13500000000000001</v>
      </c>
      <c r="G766">
        <v>0.330433641</v>
      </c>
      <c r="H766">
        <v>0.25503424200000002</v>
      </c>
      <c r="I766">
        <v>361</v>
      </c>
      <c r="J766" t="s">
        <v>6487</v>
      </c>
      <c r="K766" t="s">
        <v>7989</v>
      </c>
    </row>
    <row r="767" spans="1:11">
      <c r="A767" t="s">
        <v>7990</v>
      </c>
      <c r="B767" t="s">
        <v>7991</v>
      </c>
      <c r="C767">
        <v>267</v>
      </c>
      <c r="D767">
        <v>0.39243988600000002</v>
      </c>
      <c r="E767">
        <v>1.1248515640000001</v>
      </c>
      <c r="F767">
        <v>0.134865135</v>
      </c>
      <c r="G767">
        <v>0.330433641</v>
      </c>
      <c r="H767">
        <v>0.25503424200000002</v>
      </c>
      <c r="I767">
        <v>398</v>
      </c>
      <c r="J767" t="s">
        <v>7992</v>
      </c>
      <c r="K767" t="s">
        <v>7993</v>
      </c>
    </row>
    <row r="768" spans="1:11">
      <c r="A768" t="s">
        <v>7994</v>
      </c>
      <c r="B768" t="s">
        <v>7995</v>
      </c>
      <c r="C768">
        <v>15</v>
      </c>
      <c r="D768">
        <v>0.57224457100000004</v>
      </c>
      <c r="E768">
        <v>1.3438820410000001</v>
      </c>
      <c r="F768">
        <v>0.13578947399999999</v>
      </c>
      <c r="G768">
        <v>0.33112014299999998</v>
      </c>
      <c r="H768">
        <v>0.25556409600000002</v>
      </c>
      <c r="I768">
        <v>355</v>
      </c>
      <c r="J768" t="s">
        <v>7719</v>
      </c>
      <c r="K768" t="s">
        <v>7710</v>
      </c>
    </row>
    <row r="769" spans="1:11">
      <c r="A769" t="s">
        <v>1684</v>
      </c>
      <c r="B769" t="s">
        <v>1685</v>
      </c>
      <c r="C769">
        <v>14</v>
      </c>
      <c r="D769">
        <v>0.57354824299999996</v>
      </c>
      <c r="E769">
        <v>1.330634581</v>
      </c>
      <c r="F769">
        <v>0.13602550499999999</v>
      </c>
      <c r="G769">
        <v>0.331262112</v>
      </c>
      <c r="H769">
        <v>0.25567367000000002</v>
      </c>
      <c r="I769">
        <v>258</v>
      </c>
      <c r="J769" t="s">
        <v>7996</v>
      </c>
      <c r="K769" t="s">
        <v>7997</v>
      </c>
    </row>
    <row r="770" spans="1:11">
      <c r="A770" t="s">
        <v>7998</v>
      </c>
      <c r="B770" t="s">
        <v>7999</v>
      </c>
      <c r="C770">
        <v>16</v>
      </c>
      <c r="D770">
        <v>0.56349697099999996</v>
      </c>
      <c r="E770">
        <v>1.338262246</v>
      </c>
      <c r="F770">
        <v>0.13626834400000001</v>
      </c>
      <c r="G770">
        <v>0.33142026699999999</v>
      </c>
      <c r="H770">
        <v>0.25579573700000002</v>
      </c>
      <c r="I770">
        <v>340</v>
      </c>
      <c r="J770" t="s">
        <v>6937</v>
      </c>
      <c r="K770" t="s">
        <v>8000</v>
      </c>
    </row>
    <row r="771" spans="1:11">
      <c r="A771" t="s">
        <v>8001</v>
      </c>
      <c r="B771" t="s">
        <v>8002</v>
      </c>
      <c r="C771">
        <v>37</v>
      </c>
      <c r="D771">
        <v>0.49320432800000003</v>
      </c>
      <c r="E771">
        <v>1.281999798</v>
      </c>
      <c r="F771">
        <v>0.13700000000000001</v>
      </c>
      <c r="G771">
        <v>0.33233203100000003</v>
      </c>
      <c r="H771">
        <v>0.25649945200000002</v>
      </c>
      <c r="I771">
        <v>198</v>
      </c>
      <c r="J771" t="s">
        <v>8003</v>
      </c>
      <c r="K771" t="s">
        <v>8004</v>
      </c>
    </row>
    <row r="772" spans="1:11">
      <c r="A772" t="s">
        <v>8005</v>
      </c>
      <c r="B772" t="s">
        <v>8006</v>
      </c>
      <c r="C772">
        <v>220</v>
      </c>
      <c r="D772">
        <v>0.39462451300000001</v>
      </c>
      <c r="E772">
        <v>1.1235206529999999</v>
      </c>
      <c r="F772">
        <v>0.136863137</v>
      </c>
      <c r="G772">
        <v>0.33233203100000003</v>
      </c>
      <c r="H772">
        <v>0.25649945200000002</v>
      </c>
      <c r="I772">
        <v>349</v>
      </c>
      <c r="J772" t="s">
        <v>8007</v>
      </c>
      <c r="K772" t="s">
        <v>8008</v>
      </c>
    </row>
    <row r="773" spans="1:11">
      <c r="A773" t="s">
        <v>8009</v>
      </c>
      <c r="B773" t="s">
        <v>8010</v>
      </c>
      <c r="C773">
        <v>32</v>
      </c>
      <c r="D773">
        <v>0.50570797000000001</v>
      </c>
      <c r="E773">
        <v>1.3076692409999999</v>
      </c>
      <c r="F773">
        <v>0.13755020100000001</v>
      </c>
      <c r="G773">
        <v>0.33323280100000002</v>
      </c>
      <c r="H773">
        <v>0.25719468099999998</v>
      </c>
      <c r="I773">
        <v>697</v>
      </c>
      <c r="J773" t="s">
        <v>8011</v>
      </c>
      <c r="K773" t="s">
        <v>8012</v>
      </c>
    </row>
    <row r="774" spans="1:11">
      <c r="A774" t="s">
        <v>1614</v>
      </c>
      <c r="B774" t="s">
        <v>1615</v>
      </c>
      <c r="C774">
        <v>24</v>
      </c>
      <c r="D774">
        <v>0.52282975399999998</v>
      </c>
      <c r="E774">
        <v>1.322537611</v>
      </c>
      <c r="F774">
        <v>0.13793103400000001</v>
      </c>
      <c r="G774">
        <v>0.333721451</v>
      </c>
      <c r="H774">
        <v>0.25757182899999997</v>
      </c>
      <c r="I774">
        <v>355</v>
      </c>
      <c r="J774" t="s">
        <v>7773</v>
      </c>
      <c r="K774" t="s">
        <v>8013</v>
      </c>
    </row>
    <row r="775" spans="1:11">
      <c r="A775" t="s">
        <v>8014</v>
      </c>
      <c r="B775" t="s">
        <v>8015</v>
      </c>
      <c r="C775">
        <v>24</v>
      </c>
      <c r="D775">
        <v>0.52178016500000002</v>
      </c>
      <c r="E775">
        <v>1.3198825940000001</v>
      </c>
      <c r="F775">
        <v>0.138945233</v>
      </c>
      <c r="G775">
        <v>0.33413806499999998</v>
      </c>
      <c r="H775">
        <v>0.25789337899999998</v>
      </c>
      <c r="I775">
        <v>285</v>
      </c>
      <c r="J775" t="s">
        <v>7386</v>
      </c>
      <c r="K775" t="s">
        <v>8016</v>
      </c>
    </row>
    <row r="776" spans="1:11">
      <c r="A776" t="s">
        <v>8017</v>
      </c>
      <c r="B776" t="s">
        <v>8018</v>
      </c>
      <c r="C776">
        <v>27</v>
      </c>
      <c r="D776">
        <v>0.513183371</v>
      </c>
      <c r="E776">
        <v>1.311050541</v>
      </c>
      <c r="F776">
        <v>0.138663968</v>
      </c>
      <c r="G776">
        <v>0.33413806499999998</v>
      </c>
      <c r="H776">
        <v>0.25789337899999998</v>
      </c>
      <c r="I776">
        <v>111</v>
      </c>
      <c r="J776" t="s">
        <v>8019</v>
      </c>
      <c r="K776" t="s">
        <v>8020</v>
      </c>
    </row>
    <row r="777" spans="1:11">
      <c r="A777" t="s">
        <v>8021</v>
      </c>
      <c r="B777" t="s">
        <v>8022</v>
      </c>
      <c r="C777">
        <v>40</v>
      </c>
      <c r="D777">
        <v>0.482131857</v>
      </c>
      <c r="E777">
        <v>1.2629083649999999</v>
      </c>
      <c r="F777">
        <v>0.13900000000000001</v>
      </c>
      <c r="G777">
        <v>0.33413806499999998</v>
      </c>
      <c r="H777">
        <v>0.25789337899999998</v>
      </c>
      <c r="I777">
        <v>176</v>
      </c>
      <c r="J777" t="s">
        <v>8023</v>
      </c>
      <c r="K777" t="s">
        <v>8024</v>
      </c>
    </row>
    <row r="778" spans="1:11">
      <c r="A778" t="s">
        <v>8025</v>
      </c>
      <c r="B778" t="s">
        <v>8026</v>
      </c>
      <c r="C778">
        <v>12</v>
      </c>
      <c r="D778">
        <v>-0.31838537099999997</v>
      </c>
      <c r="E778">
        <v>-1.1917860410000001</v>
      </c>
      <c r="F778">
        <v>0.13848828399999999</v>
      </c>
      <c r="G778">
        <v>0.33413806499999998</v>
      </c>
      <c r="H778">
        <v>0.25789337899999998</v>
      </c>
      <c r="I778">
        <v>436</v>
      </c>
      <c r="J778" t="s">
        <v>8027</v>
      </c>
      <c r="K778" t="s">
        <v>8028</v>
      </c>
    </row>
    <row r="779" spans="1:11">
      <c r="A779" t="s">
        <v>8029</v>
      </c>
      <c r="B779" t="s">
        <v>8030</v>
      </c>
      <c r="C779">
        <v>12</v>
      </c>
      <c r="D779">
        <v>-0.31838537099999997</v>
      </c>
      <c r="E779">
        <v>-1.1917860410000001</v>
      </c>
      <c r="F779">
        <v>0.13848828399999999</v>
      </c>
      <c r="G779">
        <v>0.33413806499999998</v>
      </c>
      <c r="H779">
        <v>0.25789337899999998</v>
      </c>
      <c r="I779">
        <v>436</v>
      </c>
      <c r="J779" t="s">
        <v>8027</v>
      </c>
      <c r="K779" t="s">
        <v>8028</v>
      </c>
    </row>
    <row r="780" spans="1:11">
      <c r="A780" t="s">
        <v>8031</v>
      </c>
      <c r="B780" t="s">
        <v>8032</v>
      </c>
      <c r="C780">
        <v>37</v>
      </c>
      <c r="D780">
        <v>0.49252957000000003</v>
      </c>
      <c r="E780">
        <v>1.2802458779999999</v>
      </c>
      <c r="F780">
        <v>0.14000000000000001</v>
      </c>
      <c r="G780">
        <v>0.33610824700000003</v>
      </c>
      <c r="H780">
        <v>0.25941399900000001</v>
      </c>
      <c r="I780">
        <v>349</v>
      </c>
      <c r="J780" t="s">
        <v>7949</v>
      </c>
      <c r="K780" t="s">
        <v>8033</v>
      </c>
    </row>
    <row r="781" spans="1:11">
      <c r="A781" t="s">
        <v>8034</v>
      </c>
      <c r="B781" t="s">
        <v>8035</v>
      </c>
      <c r="C781">
        <v>29</v>
      </c>
      <c r="D781">
        <v>0.50896341099999998</v>
      </c>
      <c r="E781">
        <v>1.3082138059999999</v>
      </c>
      <c r="F781">
        <v>0.14098690799999999</v>
      </c>
      <c r="G781">
        <v>0.338041969</v>
      </c>
      <c r="H781">
        <v>0.260906478</v>
      </c>
      <c r="I781">
        <v>138</v>
      </c>
      <c r="J781" t="s">
        <v>7870</v>
      </c>
      <c r="K781" t="s">
        <v>8036</v>
      </c>
    </row>
    <row r="782" spans="1:11">
      <c r="A782" t="s">
        <v>8037</v>
      </c>
      <c r="B782" t="s">
        <v>8038</v>
      </c>
      <c r="C782">
        <v>24</v>
      </c>
      <c r="D782">
        <v>0.52011498</v>
      </c>
      <c r="E782">
        <v>1.3156703830000001</v>
      </c>
      <c r="F782">
        <v>0.14198783000000001</v>
      </c>
      <c r="G782">
        <v>0.33818826499999999</v>
      </c>
      <c r="H782">
        <v>0.26101939099999999</v>
      </c>
      <c r="I782">
        <v>225</v>
      </c>
      <c r="J782" t="s">
        <v>8039</v>
      </c>
      <c r="K782" t="s">
        <v>7291</v>
      </c>
    </row>
    <row r="783" spans="1:11">
      <c r="A783" t="s">
        <v>8040</v>
      </c>
      <c r="B783" t="s">
        <v>8041</v>
      </c>
      <c r="C783">
        <v>24</v>
      </c>
      <c r="D783">
        <v>0.52011498</v>
      </c>
      <c r="E783">
        <v>1.3156703830000001</v>
      </c>
      <c r="F783">
        <v>0.14198783000000001</v>
      </c>
      <c r="G783">
        <v>0.33818826499999999</v>
      </c>
      <c r="H783">
        <v>0.26101939099999999</v>
      </c>
      <c r="I783">
        <v>225</v>
      </c>
      <c r="J783" t="s">
        <v>8039</v>
      </c>
      <c r="K783" t="s">
        <v>7291</v>
      </c>
    </row>
    <row r="784" spans="1:11">
      <c r="A784" t="s">
        <v>1641</v>
      </c>
      <c r="B784" t="s">
        <v>1642</v>
      </c>
      <c r="C784">
        <v>29</v>
      </c>
      <c r="D784">
        <v>0.50789548399999995</v>
      </c>
      <c r="E784">
        <v>1.30546886</v>
      </c>
      <c r="F784">
        <v>0.141993958</v>
      </c>
      <c r="G784">
        <v>0.33818826499999999</v>
      </c>
      <c r="H784">
        <v>0.26101939099999999</v>
      </c>
      <c r="I784">
        <v>123</v>
      </c>
      <c r="J784" t="s">
        <v>8042</v>
      </c>
      <c r="K784" t="s">
        <v>8043</v>
      </c>
    </row>
    <row r="785" spans="1:11">
      <c r="A785" t="s">
        <v>8044</v>
      </c>
      <c r="B785" t="s">
        <v>8045</v>
      </c>
      <c r="C785">
        <v>30</v>
      </c>
      <c r="D785">
        <v>0.50331102299999997</v>
      </c>
      <c r="E785">
        <v>1.295061655</v>
      </c>
      <c r="F785">
        <v>0.14213709699999999</v>
      </c>
      <c r="G785">
        <v>0.33818826499999999</v>
      </c>
      <c r="H785">
        <v>0.26101939099999999</v>
      </c>
      <c r="I785">
        <v>248</v>
      </c>
      <c r="J785" t="s">
        <v>8046</v>
      </c>
      <c r="K785" t="s">
        <v>8047</v>
      </c>
    </row>
    <row r="786" spans="1:11">
      <c r="A786" t="s">
        <v>8048</v>
      </c>
      <c r="B786" t="s">
        <v>8049</v>
      </c>
      <c r="C786">
        <v>30</v>
      </c>
      <c r="D786">
        <v>0.50331102299999997</v>
      </c>
      <c r="E786">
        <v>1.295061655</v>
      </c>
      <c r="F786">
        <v>0.14213709699999999</v>
      </c>
      <c r="G786">
        <v>0.33818826499999999</v>
      </c>
      <c r="H786">
        <v>0.26101939099999999</v>
      </c>
      <c r="I786">
        <v>248</v>
      </c>
      <c r="J786" t="s">
        <v>8046</v>
      </c>
      <c r="K786" t="s">
        <v>8047</v>
      </c>
    </row>
    <row r="787" spans="1:11">
      <c r="A787" t="s">
        <v>8050</v>
      </c>
      <c r="B787" t="s">
        <v>8051</v>
      </c>
      <c r="C787">
        <v>30</v>
      </c>
      <c r="D787">
        <v>0.50331102299999997</v>
      </c>
      <c r="E787">
        <v>1.295061655</v>
      </c>
      <c r="F787">
        <v>0.14213709699999999</v>
      </c>
      <c r="G787">
        <v>0.33818826499999999</v>
      </c>
      <c r="H787">
        <v>0.26101939099999999</v>
      </c>
      <c r="I787">
        <v>248</v>
      </c>
      <c r="J787" t="s">
        <v>8046</v>
      </c>
      <c r="K787" t="s">
        <v>8047</v>
      </c>
    </row>
    <row r="788" spans="1:11">
      <c r="A788" t="s">
        <v>8052</v>
      </c>
      <c r="B788" t="s">
        <v>8053</v>
      </c>
      <c r="C788">
        <v>10</v>
      </c>
      <c r="D788">
        <v>0.61621649000000001</v>
      </c>
      <c r="E788">
        <v>1.342634943</v>
      </c>
      <c r="F788">
        <v>0.14253897600000001</v>
      </c>
      <c r="G788">
        <v>0.33871187699999999</v>
      </c>
      <c r="H788">
        <v>0.26142352400000002</v>
      </c>
      <c r="I788">
        <v>337</v>
      </c>
      <c r="J788" t="s">
        <v>8054</v>
      </c>
      <c r="K788" t="s">
        <v>8055</v>
      </c>
    </row>
    <row r="789" spans="1:11">
      <c r="A789" t="s">
        <v>8056</v>
      </c>
      <c r="B789" t="s">
        <v>8057</v>
      </c>
      <c r="C789">
        <v>21</v>
      </c>
      <c r="D789">
        <v>0.52505011300000004</v>
      </c>
      <c r="E789">
        <v>1.307762673</v>
      </c>
      <c r="F789">
        <v>0.14314928399999999</v>
      </c>
      <c r="G789">
        <v>0.33972881100000002</v>
      </c>
      <c r="H789">
        <v>0.26220841099999997</v>
      </c>
      <c r="I789">
        <v>340</v>
      </c>
      <c r="J789" t="s">
        <v>7500</v>
      </c>
      <c r="K789" t="s">
        <v>8058</v>
      </c>
    </row>
    <row r="790" spans="1:11">
      <c r="A790" t="s">
        <v>8059</v>
      </c>
      <c r="B790" t="s">
        <v>8060</v>
      </c>
      <c r="C790">
        <v>49</v>
      </c>
      <c r="D790">
        <v>0.46656343300000003</v>
      </c>
      <c r="E790">
        <v>1.2419179970000001</v>
      </c>
      <c r="F790">
        <v>0.14385614399999999</v>
      </c>
      <c r="G790">
        <v>0.34053875</v>
      </c>
      <c r="H790">
        <v>0.26283353500000001</v>
      </c>
      <c r="I790">
        <v>253</v>
      </c>
      <c r="J790" t="s">
        <v>7545</v>
      </c>
      <c r="K790" t="s">
        <v>8061</v>
      </c>
    </row>
    <row r="791" spans="1:11">
      <c r="A791" t="s">
        <v>8062</v>
      </c>
      <c r="B791" t="s">
        <v>8063</v>
      </c>
      <c r="C791">
        <v>264</v>
      </c>
      <c r="D791">
        <v>0.392432946</v>
      </c>
      <c r="E791">
        <v>1.125005778</v>
      </c>
      <c r="F791">
        <v>0.14385614399999999</v>
      </c>
      <c r="G791">
        <v>0.34053875</v>
      </c>
      <c r="H791">
        <v>0.26283353500000001</v>
      </c>
      <c r="I791">
        <v>398</v>
      </c>
      <c r="J791" t="s">
        <v>7992</v>
      </c>
      <c r="K791" t="s">
        <v>8064</v>
      </c>
    </row>
    <row r="792" spans="1:11">
      <c r="A792" t="s">
        <v>8065</v>
      </c>
      <c r="B792" t="s">
        <v>8066</v>
      </c>
      <c r="C792">
        <v>17</v>
      </c>
      <c r="D792">
        <v>0.54831083300000005</v>
      </c>
      <c r="E792">
        <v>1.3176577819999999</v>
      </c>
      <c r="F792">
        <v>0.14405010400000001</v>
      </c>
      <c r="G792">
        <v>0.34056515799999998</v>
      </c>
      <c r="H792">
        <v>0.26285391699999999</v>
      </c>
      <c r="I792">
        <v>253</v>
      </c>
      <c r="J792" t="s">
        <v>7045</v>
      </c>
      <c r="K792" t="s">
        <v>8067</v>
      </c>
    </row>
    <row r="793" spans="1:11">
      <c r="A793" t="s">
        <v>8068</v>
      </c>
      <c r="B793" t="s">
        <v>8069</v>
      </c>
      <c r="C793">
        <v>20</v>
      </c>
      <c r="D793">
        <v>0.52959817099999995</v>
      </c>
      <c r="E793">
        <v>1.3128167470000001</v>
      </c>
      <c r="F793">
        <v>0.14446721300000001</v>
      </c>
      <c r="G793">
        <v>0.34111840100000002</v>
      </c>
      <c r="H793">
        <v>0.263280919</v>
      </c>
      <c r="I793">
        <v>258</v>
      </c>
      <c r="J793" t="s">
        <v>5946</v>
      </c>
      <c r="K793" t="s">
        <v>7640</v>
      </c>
    </row>
    <row r="794" spans="1:11">
      <c r="A794" t="s">
        <v>8070</v>
      </c>
      <c r="B794" t="s">
        <v>8071</v>
      </c>
      <c r="C794">
        <v>23</v>
      </c>
      <c r="D794">
        <v>0.51957810800000004</v>
      </c>
      <c r="E794">
        <v>1.306552996</v>
      </c>
      <c r="F794">
        <v>0.144736842</v>
      </c>
      <c r="G794">
        <v>0.341322452</v>
      </c>
      <c r="H794">
        <v>0.26343840899999998</v>
      </c>
      <c r="I794">
        <v>254</v>
      </c>
      <c r="J794" t="s">
        <v>7545</v>
      </c>
      <c r="K794" t="s">
        <v>8072</v>
      </c>
    </row>
    <row r="795" spans="1:11">
      <c r="A795" t="s">
        <v>8073</v>
      </c>
      <c r="B795" t="s">
        <v>8074</v>
      </c>
      <c r="C795">
        <v>16</v>
      </c>
      <c r="D795">
        <v>0.55882084799999998</v>
      </c>
      <c r="E795">
        <v>1.3271568119999999</v>
      </c>
      <c r="F795">
        <v>0.14675052399999999</v>
      </c>
      <c r="G795">
        <v>0.34543865200000001</v>
      </c>
      <c r="H795">
        <v>0.26661536200000002</v>
      </c>
      <c r="I795">
        <v>253</v>
      </c>
      <c r="J795" t="s">
        <v>7343</v>
      </c>
      <c r="K795" t="s">
        <v>8067</v>
      </c>
    </row>
    <row r="796" spans="1:11">
      <c r="A796" t="s">
        <v>8075</v>
      </c>
      <c r="B796" t="s">
        <v>8076</v>
      </c>
      <c r="C796">
        <v>457</v>
      </c>
      <c r="D796">
        <v>0.37681213299999999</v>
      </c>
      <c r="E796">
        <v>1.0946201390000001</v>
      </c>
      <c r="F796">
        <v>0.14685314699999999</v>
      </c>
      <c r="G796">
        <v>0.34543865200000001</v>
      </c>
      <c r="H796">
        <v>0.26661536200000002</v>
      </c>
      <c r="I796">
        <v>433</v>
      </c>
      <c r="J796" t="s">
        <v>8077</v>
      </c>
      <c r="K796" t="s">
        <v>8078</v>
      </c>
    </row>
    <row r="797" spans="1:11">
      <c r="A797" t="s">
        <v>8079</v>
      </c>
      <c r="B797" t="s">
        <v>8080</v>
      </c>
      <c r="C797">
        <v>34</v>
      </c>
      <c r="D797">
        <v>0.49865675999999998</v>
      </c>
      <c r="E797">
        <v>1.2916222100000001</v>
      </c>
      <c r="F797">
        <v>0.14744232700000001</v>
      </c>
      <c r="G797">
        <v>0.34638720699999997</v>
      </c>
      <c r="H797">
        <v>0.267347473</v>
      </c>
      <c r="I797">
        <v>567</v>
      </c>
      <c r="J797" t="s">
        <v>8081</v>
      </c>
      <c r="K797" t="s">
        <v>8082</v>
      </c>
    </row>
    <row r="798" spans="1:11">
      <c r="A798" t="s">
        <v>8083</v>
      </c>
      <c r="B798" t="s">
        <v>8084</v>
      </c>
      <c r="C798">
        <v>26</v>
      </c>
      <c r="D798">
        <v>0.51731604200000003</v>
      </c>
      <c r="E798">
        <v>1.3165830359999999</v>
      </c>
      <c r="F798">
        <v>0.148073022</v>
      </c>
      <c r="G798">
        <v>0.34699376199999998</v>
      </c>
      <c r="H798">
        <v>0.26781562199999998</v>
      </c>
      <c r="I798">
        <v>156</v>
      </c>
      <c r="J798" t="s">
        <v>8085</v>
      </c>
      <c r="K798" t="s">
        <v>7271</v>
      </c>
    </row>
    <row r="799" spans="1:11">
      <c r="A799" t="s">
        <v>8086</v>
      </c>
      <c r="B799" t="s">
        <v>8087</v>
      </c>
      <c r="C799">
        <v>26</v>
      </c>
      <c r="D799">
        <v>0.51731604200000003</v>
      </c>
      <c r="E799">
        <v>1.3165830359999999</v>
      </c>
      <c r="F799">
        <v>0.148073022</v>
      </c>
      <c r="G799">
        <v>0.34699376199999998</v>
      </c>
      <c r="H799">
        <v>0.26781562199999998</v>
      </c>
      <c r="I799">
        <v>156</v>
      </c>
      <c r="J799" t="s">
        <v>8085</v>
      </c>
      <c r="K799" t="s">
        <v>7271</v>
      </c>
    </row>
    <row r="800" spans="1:11">
      <c r="A800" t="s">
        <v>8088</v>
      </c>
      <c r="B800" t="s">
        <v>8089</v>
      </c>
      <c r="C800">
        <v>12</v>
      </c>
      <c r="D800">
        <v>0.58013733999999995</v>
      </c>
      <c r="E800">
        <v>1.3127962820000001</v>
      </c>
      <c r="F800">
        <v>0.148706897</v>
      </c>
      <c r="G800">
        <v>0.34760470300000001</v>
      </c>
      <c r="H800">
        <v>0.268287157</v>
      </c>
      <c r="I800">
        <v>201</v>
      </c>
      <c r="J800" t="s">
        <v>8090</v>
      </c>
      <c r="K800" t="s">
        <v>8091</v>
      </c>
    </row>
    <row r="801" spans="1:11">
      <c r="A801" t="s">
        <v>8092</v>
      </c>
      <c r="B801" t="s">
        <v>8093</v>
      </c>
      <c r="C801">
        <v>13</v>
      </c>
      <c r="D801">
        <v>-0.30472103</v>
      </c>
      <c r="E801">
        <v>-1.1660259719999999</v>
      </c>
      <c r="F801">
        <v>0.148523667</v>
      </c>
      <c r="G801">
        <v>0.34760470300000001</v>
      </c>
      <c r="H801">
        <v>0.268287157</v>
      </c>
      <c r="I801">
        <v>1148</v>
      </c>
      <c r="J801" t="s">
        <v>8094</v>
      </c>
      <c r="K801" t="s">
        <v>8095</v>
      </c>
    </row>
    <row r="802" spans="1:11">
      <c r="A802" t="s">
        <v>8096</v>
      </c>
      <c r="B802" t="s">
        <v>8097</v>
      </c>
      <c r="C802">
        <v>16</v>
      </c>
      <c r="D802">
        <v>0.55786045500000003</v>
      </c>
      <c r="E802">
        <v>1.324875952</v>
      </c>
      <c r="F802">
        <v>0.14989517799999999</v>
      </c>
      <c r="G802">
        <v>0.34776427999999998</v>
      </c>
      <c r="H802">
        <v>0.26841032100000001</v>
      </c>
      <c r="I802">
        <v>156</v>
      </c>
      <c r="J802" t="s">
        <v>8098</v>
      </c>
      <c r="K802" t="s">
        <v>8099</v>
      </c>
    </row>
    <row r="803" spans="1:11">
      <c r="A803" t="s">
        <v>8100</v>
      </c>
      <c r="B803" t="s">
        <v>8101</v>
      </c>
      <c r="C803">
        <v>16</v>
      </c>
      <c r="D803">
        <v>0.55786045500000003</v>
      </c>
      <c r="E803">
        <v>1.324875952</v>
      </c>
      <c r="F803">
        <v>0.14989517799999999</v>
      </c>
      <c r="G803">
        <v>0.34776427999999998</v>
      </c>
      <c r="H803">
        <v>0.26841032100000001</v>
      </c>
      <c r="I803">
        <v>156</v>
      </c>
      <c r="J803" t="s">
        <v>8098</v>
      </c>
      <c r="K803" t="s">
        <v>8099</v>
      </c>
    </row>
    <row r="804" spans="1:11">
      <c r="A804" t="s">
        <v>8102</v>
      </c>
      <c r="B804" t="s">
        <v>8103</v>
      </c>
      <c r="C804">
        <v>26</v>
      </c>
      <c r="D804">
        <v>0.51601559500000005</v>
      </c>
      <c r="E804">
        <v>1.3132733620000001</v>
      </c>
      <c r="F804">
        <v>0.14908722099999999</v>
      </c>
      <c r="G804">
        <v>0.34776427999999998</v>
      </c>
      <c r="H804">
        <v>0.26841032100000001</v>
      </c>
      <c r="I804">
        <v>446</v>
      </c>
      <c r="J804" t="s">
        <v>8104</v>
      </c>
      <c r="K804" t="s">
        <v>7716</v>
      </c>
    </row>
    <row r="805" spans="1:11">
      <c r="A805" t="s">
        <v>8105</v>
      </c>
      <c r="B805" t="s">
        <v>8106</v>
      </c>
      <c r="C805">
        <v>18</v>
      </c>
      <c r="D805">
        <v>0.53454495400000002</v>
      </c>
      <c r="E805">
        <v>1.2970900409999999</v>
      </c>
      <c r="F805">
        <v>0.149793388</v>
      </c>
      <c r="G805">
        <v>0.34776427999999998</v>
      </c>
      <c r="H805">
        <v>0.26841032100000001</v>
      </c>
      <c r="I805">
        <v>239</v>
      </c>
      <c r="J805" t="s">
        <v>8107</v>
      </c>
      <c r="K805" t="s">
        <v>8108</v>
      </c>
    </row>
    <row r="806" spans="1:11">
      <c r="A806" t="s">
        <v>8109</v>
      </c>
      <c r="B806" t="s">
        <v>8110</v>
      </c>
      <c r="C806">
        <v>77</v>
      </c>
      <c r="D806">
        <v>0.43950504200000001</v>
      </c>
      <c r="E806">
        <v>1.1945072059999999</v>
      </c>
      <c r="F806">
        <v>0.14985014999999999</v>
      </c>
      <c r="G806">
        <v>0.34776427999999998</v>
      </c>
      <c r="H806">
        <v>0.26841032100000001</v>
      </c>
      <c r="I806">
        <v>306</v>
      </c>
      <c r="J806" t="s">
        <v>8111</v>
      </c>
      <c r="K806" t="s">
        <v>8112</v>
      </c>
    </row>
    <row r="807" spans="1:11">
      <c r="A807" t="s">
        <v>1850</v>
      </c>
      <c r="B807" t="s">
        <v>1851</v>
      </c>
      <c r="C807">
        <v>232</v>
      </c>
      <c r="D807">
        <v>0.39302800799999998</v>
      </c>
      <c r="E807">
        <v>1.12212087</v>
      </c>
      <c r="F807">
        <v>0.14985014999999999</v>
      </c>
      <c r="G807">
        <v>0.34776427999999998</v>
      </c>
      <c r="H807">
        <v>0.26841032100000001</v>
      </c>
      <c r="I807">
        <v>310</v>
      </c>
      <c r="J807" t="s">
        <v>8113</v>
      </c>
      <c r="K807" t="s">
        <v>8114</v>
      </c>
    </row>
    <row r="808" spans="1:11">
      <c r="A808" t="s">
        <v>8115</v>
      </c>
      <c r="B808" t="s">
        <v>8116</v>
      </c>
      <c r="C808">
        <v>25</v>
      </c>
      <c r="D808">
        <v>0.51319800400000004</v>
      </c>
      <c r="E808">
        <v>1.303165334</v>
      </c>
      <c r="F808">
        <v>0.15111561900000001</v>
      </c>
      <c r="G808">
        <v>0.349290816</v>
      </c>
      <c r="H808">
        <v>0.26958852700000002</v>
      </c>
      <c r="I808">
        <v>343</v>
      </c>
      <c r="J808" t="s">
        <v>7500</v>
      </c>
      <c r="K808" t="s">
        <v>8117</v>
      </c>
    </row>
    <row r="809" spans="1:11">
      <c r="A809" t="s">
        <v>8118</v>
      </c>
      <c r="B809" t="s">
        <v>8119</v>
      </c>
      <c r="C809">
        <v>25</v>
      </c>
      <c r="D809">
        <v>0.51319800400000004</v>
      </c>
      <c r="E809">
        <v>1.303165334</v>
      </c>
      <c r="F809">
        <v>0.15111561900000001</v>
      </c>
      <c r="G809">
        <v>0.349290816</v>
      </c>
      <c r="H809">
        <v>0.26958852700000002</v>
      </c>
      <c r="I809">
        <v>343</v>
      </c>
      <c r="J809" t="s">
        <v>7500</v>
      </c>
      <c r="K809" t="s">
        <v>8117</v>
      </c>
    </row>
    <row r="810" spans="1:11">
      <c r="A810" t="s">
        <v>8120</v>
      </c>
      <c r="B810" t="s">
        <v>8121</v>
      </c>
      <c r="C810">
        <v>105</v>
      </c>
      <c r="D810">
        <v>0.42300581900000001</v>
      </c>
      <c r="E810">
        <v>1.1704510189999999</v>
      </c>
      <c r="F810">
        <v>0.15084915099999999</v>
      </c>
      <c r="G810">
        <v>0.349290816</v>
      </c>
      <c r="H810">
        <v>0.26958852700000002</v>
      </c>
      <c r="I810">
        <v>350</v>
      </c>
      <c r="J810" t="s">
        <v>8122</v>
      </c>
      <c r="K810" t="s">
        <v>8123</v>
      </c>
    </row>
    <row r="811" spans="1:11">
      <c r="A811" t="s">
        <v>8124</v>
      </c>
      <c r="B811" t="s">
        <v>8125</v>
      </c>
      <c r="C811">
        <v>17</v>
      </c>
      <c r="D811">
        <v>0.54281194600000005</v>
      </c>
      <c r="E811">
        <v>1.3044432880000001</v>
      </c>
      <c r="F811">
        <v>0.15240083500000001</v>
      </c>
      <c r="G811">
        <v>0.35138954900000002</v>
      </c>
      <c r="H811">
        <v>0.27120836500000001</v>
      </c>
      <c r="I811">
        <v>293</v>
      </c>
      <c r="J811" t="s">
        <v>8126</v>
      </c>
      <c r="K811" t="s">
        <v>8127</v>
      </c>
    </row>
    <row r="812" spans="1:11">
      <c r="A812" t="s">
        <v>8128</v>
      </c>
      <c r="B812" t="s">
        <v>8129</v>
      </c>
      <c r="C812">
        <v>21</v>
      </c>
      <c r="D812">
        <v>0.52056825399999995</v>
      </c>
      <c r="E812">
        <v>1.2965995349999999</v>
      </c>
      <c r="F812">
        <v>0.15235173799999999</v>
      </c>
      <c r="G812">
        <v>0.35138954900000002</v>
      </c>
      <c r="H812">
        <v>0.27120836500000001</v>
      </c>
      <c r="I812">
        <v>359</v>
      </c>
      <c r="J812" t="s">
        <v>7100</v>
      </c>
      <c r="K812" t="s">
        <v>8130</v>
      </c>
    </row>
    <row r="813" spans="1:11">
      <c r="A813" t="s">
        <v>8131</v>
      </c>
      <c r="B813" t="s">
        <v>8132</v>
      </c>
      <c r="C813">
        <v>10</v>
      </c>
      <c r="D813">
        <v>0.607011038</v>
      </c>
      <c r="E813">
        <v>1.3225777679999999</v>
      </c>
      <c r="F813">
        <v>0.15367483300000001</v>
      </c>
      <c r="G813">
        <v>0.353889016</v>
      </c>
      <c r="H813">
        <v>0.27313749500000001</v>
      </c>
      <c r="I813">
        <v>365</v>
      </c>
      <c r="J813" t="s">
        <v>7448</v>
      </c>
      <c r="K813" t="s">
        <v>8133</v>
      </c>
    </row>
    <row r="814" spans="1:11">
      <c r="A814" t="s">
        <v>8134</v>
      </c>
      <c r="B814" t="s">
        <v>8135</v>
      </c>
      <c r="C814">
        <v>12</v>
      </c>
      <c r="D814">
        <v>0.57816262799999996</v>
      </c>
      <c r="E814">
        <v>1.3083276939999999</v>
      </c>
      <c r="F814">
        <v>0.15409482799999999</v>
      </c>
      <c r="G814">
        <v>0.35441810299999998</v>
      </c>
      <c r="H814">
        <v>0.27354585399999998</v>
      </c>
      <c r="I814">
        <v>241</v>
      </c>
      <c r="J814" t="s">
        <v>7014</v>
      </c>
      <c r="K814" t="s">
        <v>8136</v>
      </c>
    </row>
    <row r="815" spans="1:11">
      <c r="A815" t="s">
        <v>8137</v>
      </c>
      <c r="B815" t="s">
        <v>8138</v>
      </c>
      <c r="C815">
        <v>32</v>
      </c>
      <c r="D815">
        <v>0.49603614600000001</v>
      </c>
      <c r="E815">
        <v>1.282659658</v>
      </c>
      <c r="F815">
        <v>0.15461847400000001</v>
      </c>
      <c r="G815">
        <v>0.35518399099999998</v>
      </c>
      <c r="H815">
        <v>0.274136979</v>
      </c>
      <c r="I815">
        <v>349</v>
      </c>
      <c r="J815" t="s">
        <v>7953</v>
      </c>
      <c r="K815" t="s">
        <v>7962</v>
      </c>
    </row>
    <row r="816" spans="1:11">
      <c r="A816" t="s">
        <v>8139</v>
      </c>
      <c r="B816" t="s">
        <v>8140</v>
      </c>
      <c r="C816">
        <v>12</v>
      </c>
      <c r="D816">
        <v>0.57664373599999996</v>
      </c>
      <c r="E816">
        <v>1.304890584</v>
      </c>
      <c r="F816">
        <v>0.15732758599999999</v>
      </c>
      <c r="G816">
        <v>0.35744060100000002</v>
      </c>
      <c r="H816">
        <v>0.27587866799999999</v>
      </c>
      <c r="I816">
        <v>253</v>
      </c>
      <c r="J816" t="s">
        <v>7260</v>
      </c>
      <c r="K816" t="s">
        <v>8141</v>
      </c>
    </row>
    <row r="817" spans="1:11">
      <c r="A817" t="s">
        <v>8142</v>
      </c>
      <c r="B817" t="s">
        <v>8143</v>
      </c>
      <c r="C817">
        <v>12</v>
      </c>
      <c r="D817">
        <v>0.57662842199999997</v>
      </c>
      <c r="E817">
        <v>1.30485593</v>
      </c>
      <c r="F817">
        <v>0.15732758599999999</v>
      </c>
      <c r="G817">
        <v>0.35744060100000002</v>
      </c>
      <c r="H817">
        <v>0.27587866799999999</v>
      </c>
      <c r="I817">
        <v>426</v>
      </c>
      <c r="J817" t="s">
        <v>5994</v>
      </c>
      <c r="K817" t="s">
        <v>8144</v>
      </c>
    </row>
    <row r="818" spans="1:11">
      <c r="A818" t="s">
        <v>8145</v>
      </c>
      <c r="B818" t="s">
        <v>8146</v>
      </c>
      <c r="C818">
        <v>20</v>
      </c>
      <c r="D818">
        <v>0.52462348800000003</v>
      </c>
      <c r="E818">
        <v>1.3004850459999999</v>
      </c>
      <c r="F818">
        <v>0.156762295</v>
      </c>
      <c r="G818">
        <v>0.35744060100000002</v>
      </c>
      <c r="H818">
        <v>0.27587866799999999</v>
      </c>
      <c r="I818">
        <v>389</v>
      </c>
      <c r="J818" t="s">
        <v>6965</v>
      </c>
      <c r="K818" t="s">
        <v>8147</v>
      </c>
    </row>
    <row r="819" spans="1:11">
      <c r="A819" t="s">
        <v>8148</v>
      </c>
      <c r="B819" t="s">
        <v>8149</v>
      </c>
      <c r="C819">
        <v>14</v>
      </c>
      <c r="D819">
        <v>0.55665836400000002</v>
      </c>
      <c r="E819">
        <v>1.2914499850000001</v>
      </c>
      <c r="F819">
        <v>0.15727948999999999</v>
      </c>
      <c r="G819">
        <v>0.35744060100000002</v>
      </c>
      <c r="H819">
        <v>0.27587866799999999</v>
      </c>
      <c r="I819">
        <v>351</v>
      </c>
      <c r="J819" t="s">
        <v>7620</v>
      </c>
      <c r="K819" t="s">
        <v>8150</v>
      </c>
    </row>
    <row r="820" spans="1:11">
      <c r="A820" t="s">
        <v>8151</v>
      </c>
      <c r="B820" t="s">
        <v>8152</v>
      </c>
      <c r="C820">
        <v>21</v>
      </c>
      <c r="D820">
        <v>0.51786084499999996</v>
      </c>
      <c r="E820">
        <v>1.2898560859999999</v>
      </c>
      <c r="F820">
        <v>0.15644171800000001</v>
      </c>
      <c r="G820">
        <v>0.35744060100000002</v>
      </c>
      <c r="H820">
        <v>0.27587866799999999</v>
      </c>
      <c r="I820">
        <v>349</v>
      </c>
      <c r="J820" t="s">
        <v>7580</v>
      </c>
      <c r="K820" t="s">
        <v>8153</v>
      </c>
    </row>
    <row r="821" spans="1:11">
      <c r="A821" t="s">
        <v>1925</v>
      </c>
      <c r="B821" t="s">
        <v>1926</v>
      </c>
      <c r="C821">
        <v>41</v>
      </c>
      <c r="D821">
        <v>0.47586084899999997</v>
      </c>
      <c r="E821">
        <v>1.248339018</v>
      </c>
      <c r="F821">
        <v>0.157</v>
      </c>
      <c r="G821">
        <v>0.35744060100000002</v>
      </c>
      <c r="H821">
        <v>0.27587866799999999</v>
      </c>
      <c r="I821">
        <v>397</v>
      </c>
      <c r="J821" t="s">
        <v>8154</v>
      </c>
      <c r="K821" t="s">
        <v>8155</v>
      </c>
    </row>
    <row r="822" spans="1:11">
      <c r="A822" t="s">
        <v>8156</v>
      </c>
      <c r="B822" t="s">
        <v>8157</v>
      </c>
      <c r="C822">
        <v>42</v>
      </c>
      <c r="D822">
        <v>0.47222892999999999</v>
      </c>
      <c r="E822">
        <v>1.241414053</v>
      </c>
      <c r="F822">
        <v>0.156</v>
      </c>
      <c r="G822">
        <v>0.35744060100000002</v>
      </c>
      <c r="H822">
        <v>0.27587866799999999</v>
      </c>
      <c r="I822">
        <v>295</v>
      </c>
      <c r="J822" t="s">
        <v>6583</v>
      </c>
      <c r="K822" t="s">
        <v>8158</v>
      </c>
    </row>
    <row r="823" spans="1:11">
      <c r="A823" t="s">
        <v>8159</v>
      </c>
      <c r="B823" t="s">
        <v>8160</v>
      </c>
      <c r="C823">
        <v>45</v>
      </c>
      <c r="D823">
        <v>0.46768398900000002</v>
      </c>
      <c r="E823">
        <v>1.2347405259999999</v>
      </c>
      <c r="F823">
        <v>0.156</v>
      </c>
      <c r="G823">
        <v>0.35744060100000002</v>
      </c>
      <c r="H823">
        <v>0.27587866799999999</v>
      </c>
      <c r="I823">
        <v>323</v>
      </c>
      <c r="J823" t="s">
        <v>8161</v>
      </c>
      <c r="K823" t="s">
        <v>8162</v>
      </c>
    </row>
    <row r="824" spans="1:11">
      <c r="A824" t="s">
        <v>8163</v>
      </c>
      <c r="B824" t="s">
        <v>8164</v>
      </c>
      <c r="C824">
        <v>103</v>
      </c>
      <c r="D824">
        <v>0.42283623599999998</v>
      </c>
      <c r="E824">
        <v>1.168045987</v>
      </c>
      <c r="F824">
        <v>0.15684315700000001</v>
      </c>
      <c r="G824">
        <v>0.35744060100000002</v>
      </c>
      <c r="H824">
        <v>0.27587866799999999</v>
      </c>
      <c r="I824">
        <v>383</v>
      </c>
      <c r="J824" t="s">
        <v>7326</v>
      </c>
      <c r="K824" t="s">
        <v>8165</v>
      </c>
    </row>
    <row r="825" spans="1:11">
      <c r="A825" t="s">
        <v>8166</v>
      </c>
      <c r="B825" t="s">
        <v>8167</v>
      </c>
      <c r="C825">
        <v>64</v>
      </c>
      <c r="D825">
        <v>0.44667189099999999</v>
      </c>
      <c r="E825">
        <v>1.20305617</v>
      </c>
      <c r="F825">
        <v>0.15784215800000001</v>
      </c>
      <c r="G825">
        <v>0.35773715299999997</v>
      </c>
      <c r="H825">
        <v>0.27610755199999998</v>
      </c>
      <c r="I825">
        <v>383</v>
      </c>
      <c r="J825" t="s">
        <v>8168</v>
      </c>
      <c r="K825" t="s">
        <v>8169</v>
      </c>
    </row>
    <row r="826" spans="1:11">
      <c r="A826" t="s">
        <v>8170</v>
      </c>
      <c r="B826" t="s">
        <v>8171</v>
      </c>
      <c r="C826">
        <v>64</v>
      </c>
      <c r="D826">
        <v>0.44667189099999999</v>
      </c>
      <c r="E826">
        <v>1.20305617</v>
      </c>
      <c r="F826">
        <v>0.15784215800000001</v>
      </c>
      <c r="G826">
        <v>0.35773715299999997</v>
      </c>
      <c r="H826">
        <v>0.27610755199999998</v>
      </c>
      <c r="I826">
        <v>383</v>
      </c>
      <c r="J826" t="s">
        <v>8168</v>
      </c>
      <c r="K826" t="s">
        <v>8169</v>
      </c>
    </row>
    <row r="827" spans="1:11">
      <c r="A827" t="s">
        <v>8172</v>
      </c>
      <c r="B827" t="s">
        <v>8173</v>
      </c>
      <c r="C827">
        <v>35</v>
      </c>
      <c r="D827">
        <v>0.49163086900000003</v>
      </c>
      <c r="E827">
        <v>1.276007487</v>
      </c>
      <c r="F827">
        <v>0.15815815799999999</v>
      </c>
      <c r="G827">
        <v>0.35801779900000003</v>
      </c>
      <c r="H827">
        <v>0.27632415900000001</v>
      </c>
      <c r="I827">
        <v>201</v>
      </c>
      <c r="J827" t="s">
        <v>8003</v>
      </c>
      <c r="K827" t="s">
        <v>8174</v>
      </c>
    </row>
    <row r="828" spans="1:11">
      <c r="A828" t="s">
        <v>8175</v>
      </c>
      <c r="B828" t="s">
        <v>8176</v>
      </c>
      <c r="C828">
        <v>11</v>
      </c>
      <c r="D828">
        <v>0.59183661099999996</v>
      </c>
      <c r="E828">
        <v>1.3097572120000001</v>
      </c>
      <c r="F828">
        <v>0.15951595199999999</v>
      </c>
      <c r="G828">
        <v>0.36063139399999999</v>
      </c>
      <c r="H828">
        <v>0.27834137599999997</v>
      </c>
      <c r="I828">
        <v>325</v>
      </c>
      <c r="J828" t="s">
        <v>8177</v>
      </c>
      <c r="K828" t="s">
        <v>8178</v>
      </c>
    </row>
    <row r="829" spans="1:11">
      <c r="A829" t="s">
        <v>8179</v>
      </c>
      <c r="B829" t="s">
        <v>8180</v>
      </c>
      <c r="C829">
        <v>13</v>
      </c>
      <c r="D829">
        <v>0.56895932999999999</v>
      </c>
      <c r="E829">
        <v>1.305607156</v>
      </c>
      <c r="F829">
        <v>0.15969989300000001</v>
      </c>
      <c r="G829">
        <v>0.36063139399999999</v>
      </c>
      <c r="H829">
        <v>0.27834137599999997</v>
      </c>
      <c r="I829">
        <v>302</v>
      </c>
      <c r="J829" t="s">
        <v>6827</v>
      </c>
      <c r="K829" t="s">
        <v>8181</v>
      </c>
    </row>
    <row r="830" spans="1:11">
      <c r="A830" t="s">
        <v>8182</v>
      </c>
      <c r="B830" t="s">
        <v>8183</v>
      </c>
      <c r="C830">
        <v>138</v>
      </c>
      <c r="D830">
        <v>0.409173546</v>
      </c>
      <c r="E830">
        <v>1.145092067</v>
      </c>
      <c r="F830">
        <v>0.16083916100000001</v>
      </c>
      <c r="G830">
        <v>0.36276435400000001</v>
      </c>
      <c r="H830">
        <v>0.27998763100000001</v>
      </c>
      <c r="I830">
        <v>420</v>
      </c>
      <c r="J830" t="s">
        <v>8184</v>
      </c>
      <c r="K830" t="s">
        <v>8185</v>
      </c>
    </row>
    <row r="831" spans="1:11">
      <c r="A831" t="s">
        <v>8186</v>
      </c>
      <c r="B831" t="s">
        <v>8187</v>
      </c>
      <c r="C831">
        <v>10</v>
      </c>
      <c r="D831">
        <v>0.60395598900000003</v>
      </c>
      <c r="E831">
        <v>1.3159213160000001</v>
      </c>
      <c r="F831">
        <v>0.16146993300000001</v>
      </c>
      <c r="G831">
        <v>0.362901733</v>
      </c>
      <c r="H831">
        <v>0.28009366200000002</v>
      </c>
      <c r="I831">
        <v>255</v>
      </c>
      <c r="J831" t="s">
        <v>7996</v>
      </c>
      <c r="K831" t="s">
        <v>8188</v>
      </c>
    </row>
    <row r="832" spans="1:11">
      <c r="A832" t="s">
        <v>8189</v>
      </c>
      <c r="B832" t="s">
        <v>8190</v>
      </c>
      <c r="C832">
        <v>10</v>
      </c>
      <c r="D832">
        <v>0.60395598900000003</v>
      </c>
      <c r="E832">
        <v>1.3159213160000001</v>
      </c>
      <c r="F832">
        <v>0.16146993300000001</v>
      </c>
      <c r="G832">
        <v>0.362901733</v>
      </c>
      <c r="H832">
        <v>0.28009366200000002</v>
      </c>
      <c r="I832">
        <v>255</v>
      </c>
      <c r="J832" t="s">
        <v>7996</v>
      </c>
      <c r="K832" t="s">
        <v>8188</v>
      </c>
    </row>
    <row r="833" spans="1:11">
      <c r="A833" t="s">
        <v>8191</v>
      </c>
      <c r="B833" t="s">
        <v>8192</v>
      </c>
      <c r="C833">
        <v>34</v>
      </c>
      <c r="D833">
        <v>0.49355429099999998</v>
      </c>
      <c r="E833">
        <v>1.278405781</v>
      </c>
      <c r="F833">
        <v>0.161484453</v>
      </c>
      <c r="G833">
        <v>0.362901733</v>
      </c>
      <c r="H833">
        <v>0.28009366200000002</v>
      </c>
      <c r="I833">
        <v>173</v>
      </c>
      <c r="J833" t="s">
        <v>8023</v>
      </c>
      <c r="K833" t="s">
        <v>8193</v>
      </c>
    </row>
    <row r="834" spans="1:11">
      <c r="A834" t="s">
        <v>8194</v>
      </c>
      <c r="B834" t="s">
        <v>8195</v>
      </c>
      <c r="C834">
        <v>15</v>
      </c>
      <c r="D834">
        <v>0.553777352</v>
      </c>
      <c r="E834">
        <v>1.3005128859999999</v>
      </c>
      <c r="F834">
        <v>0.162105263</v>
      </c>
      <c r="G834">
        <v>0.36385795799999998</v>
      </c>
      <c r="H834">
        <v>0.28083169200000002</v>
      </c>
      <c r="I834">
        <v>145</v>
      </c>
      <c r="J834" t="s">
        <v>8098</v>
      </c>
      <c r="K834" t="s">
        <v>8196</v>
      </c>
    </row>
    <row r="835" spans="1:11">
      <c r="A835" t="s">
        <v>8197</v>
      </c>
      <c r="B835" t="s">
        <v>8198</v>
      </c>
      <c r="C835">
        <v>17</v>
      </c>
      <c r="D835">
        <v>0.53862671299999998</v>
      </c>
      <c r="E835">
        <v>1.2943856629999999</v>
      </c>
      <c r="F835">
        <v>0.16283924799999999</v>
      </c>
      <c r="G835">
        <v>0.36462682699999999</v>
      </c>
      <c r="H835">
        <v>0.28142511799999997</v>
      </c>
      <c r="I835">
        <v>156</v>
      </c>
      <c r="J835" t="s">
        <v>8199</v>
      </c>
      <c r="K835" t="s">
        <v>8099</v>
      </c>
    </row>
    <row r="836" spans="1:11">
      <c r="A836" t="s">
        <v>8200</v>
      </c>
      <c r="B836" t="s">
        <v>8201</v>
      </c>
      <c r="C836">
        <v>48</v>
      </c>
      <c r="D836">
        <v>0.46261772000000001</v>
      </c>
      <c r="E836">
        <v>1.229777135</v>
      </c>
      <c r="F836">
        <v>0.16283716300000001</v>
      </c>
      <c r="G836">
        <v>0.36462682699999999</v>
      </c>
      <c r="H836">
        <v>0.28142511799999997</v>
      </c>
      <c r="I836">
        <v>349</v>
      </c>
      <c r="J836" t="s">
        <v>6961</v>
      </c>
      <c r="K836" t="s">
        <v>8202</v>
      </c>
    </row>
    <row r="837" spans="1:11">
      <c r="A837" t="s">
        <v>8203</v>
      </c>
      <c r="B837" t="s">
        <v>8204</v>
      </c>
      <c r="C837">
        <v>10</v>
      </c>
      <c r="D837">
        <v>0.60182844800000002</v>
      </c>
      <c r="E837">
        <v>1.3112857529999999</v>
      </c>
      <c r="F837">
        <v>0.16369710500000001</v>
      </c>
      <c r="G837">
        <v>0.36610768999999999</v>
      </c>
      <c r="H837">
        <v>0.282568074</v>
      </c>
      <c r="I837">
        <v>359</v>
      </c>
      <c r="J837" t="s">
        <v>7039</v>
      </c>
      <c r="K837" t="s">
        <v>8205</v>
      </c>
    </row>
    <row r="838" spans="1:11">
      <c r="A838" t="s">
        <v>8206</v>
      </c>
      <c r="B838" t="s">
        <v>8207</v>
      </c>
      <c r="C838">
        <v>33</v>
      </c>
      <c r="D838">
        <v>0.49209787399999999</v>
      </c>
      <c r="E838">
        <v>1.2732064809999999</v>
      </c>
      <c r="F838">
        <v>0.16582914600000001</v>
      </c>
      <c r="G838">
        <v>0.37036886200000002</v>
      </c>
      <c r="H838">
        <v>0.28585691800000002</v>
      </c>
      <c r="I838">
        <v>274</v>
      </c>
      <c r="J838" t="s">
        <v>7386</v>
      </c>
      <c r="K838" t="s">
        <v>8208</v>
      </c>
    </row>
    <row r="839" spans="1:11">
      <c r="A839" t="s">
        <v>8209</v>
      </c>
      <c r="B839" t="s">
        <v>8210</v>
      </c>
      <c r="C839">
        <v>47</v>
      </c>
      <c r="D839">
        <v>0.462791338</v>
      </c>
      <c r="E839">
        <v>1.228306629</v>
      </c>
      <c r="F839">
        <v>0.16600000000000001</v>
      </c>
      <c r="G839">
        <v>0.37036886200000002</v>
      </c>
      <c r="H839">
        <v>0.28585691800000002</v>
      </c>
      <c r="I839">
        <v>358</v>
      </c>
      <c r="J839" t="s">
        <v>7862</v>
      </c>
      <c r="K839" t="s">
        <v>8211</v>
      </c>
    </row>
    <row r="840" spans="1:11">
      <c r="A840" t="s">
        <v>8212</v>
      </c>
      <c r="B840" t="s">
        <v>8213</v>
      </c>
      <c r="C840">
        <v>10</v>
      </c>
      <c r="D840">
        <v>0.59981043000000001</v>
      </c>
      <c r="E840">
        <v>1.306888821</v>
      </c>
      <c r="F840">
        <v>0.16703786200000001</v>
      </c>
      <c r="G840">
        <v>0.371350283</v>
      </c>
      <c r="H840">
        <v>0.28661439399999999</v>
      </c>
      <c r="I840">
        <v>516</v>
      </c>
      <c r="J840" t="s">
        <v>8214</v>
      </c>
      <c r="K840" t="s">
        <v>8215</v>
      </c>
    </row>
    <row r="841" spans="1:11">
      <c r="A841" t="s">
        <v>8216</v>
      </c>
      <c r="B841" t="s">
        <v>8217</v>
      </c>
      <c r="C841">
        <v>10</v>
      </c>
      <c r="D841">
        <v>0.59974144799999995</v>
      </c>
      <c r="E841">
        <v>1.3067385220000001</v>
      </c>
      <c r="F841">
        <v>0.16703786200000001</v>
      </c>
      <c r="G841">
        <v>0.371350283</v>
      </c>
      <c r="H841">
        <v>0.28661439399999999</v>
      </c>
      <c r="I841">
        <v>381</v>
      </c>
      <c r="J841" t="s">
        <v>8218</v>
      </c>
      <c r="K841" t="s">
        <v>8219</v>
      </c>
    </row>
    <row r="842" spans="1:11">
      <c r="A842" t="s">
        <v>8220</v>
      </c>
      <c r="B842" t="s">
        <v>8221</v>
      </c>
      <c r="C842">
        <v>16</v>
      </c>
      <c r="D842">
        <v>0.54872544999999995</v>
      </c>
      <c r="E842">
        <v>1.303181012</v>
      </c>
      <c r="F842">
        <v>0.16666666699999999</v>
      </c>
      <c r="G842">
        <v>0.371350283</v>
      </c>
      <c r="H842">
        <v>0.28661439399999999</v>
      </c>
      <c r="I842">
        <v>206</v>
      </c>
      <c r="J842" t="s">
        <v>8222</v>
      </c>
      <c r="K842" t="s">
        <v>8223</v>
      </c>
    </row>
    <row r="843" spans="1:11">
      <c r="A843" t="s">
        <v>8224</v>
      </c>
      <c r="B843" t="s">
        <v>8225</v>
      </c>
      <c r="C843">
        <v>10</v>
      </c>
      <c r="D843">
        <v>0.59904269099999996</v>
      </c>
      <c r="E843">
        <v>1.305216044</v>
      </c>
      <c r="F843">
        <v>0.16815144800000001</v>
      </c>
      <c r="G843">
        <v>0.37293588900000002</v>
      </c>
      <c r="H843">
        <v>0.28783819199999999</v>
      </c>
      <c r="I843">
        <v>61</v>
      </c>
      <c r="J843" t="s">
        <v>8226</v>
      </c>
      <c r="K843" t="s">
        <v>8227</v>
      </c>
    </row>
    <row r="844" spans="1:11">
      <c r="A844" t="s">
        <v>8228</v>
      </c>
      <c r="B844" t="s">
        <v>8229</v>
      </c>
      <c r="C844">
        <v>10</v>
      </c>
      <c r="D844">
        <v>0.59904269099999996</v>
      </c>
      <c r="E844">
        <v>1.305216044</v>
      </c>
      <c r="F844">
        <v>0.16815144800000001</v>
      </c>
      <c r="G844">
        <v>0.37293588900000002</v>
      </c>
      <c r="H844">
        <v>0.28783819199999999</v>
      </c>
      <c r="I844">
        <v>61</v>
      </c>
      <c r="J844" t="s">
        <v>8226</v>
      </c>
      <c r="K844" t="s">
        <v>8227</v>
      </c>
    </row>
    <row r="845" spans="1:11">
      <c r="A845" t="s">
        <v>8230</v>
      </c>
      <c r="B845" t="s">
        <v>8231</v>
      </c>
      <c r="C845">
        <v>80</v>
      </c>
      <c r="D845">
        <v>0.43131438100000002</v>
      </c>
      <c r="E845">
        <v>1.1771148309999999</v>
      </c>
      <c r="F845">
        <v>0.168831169</v>
      </c>
      <c r="G845">
        <v>0.37355399900000003</v>
      </c>
      <c r="H845">
        <v>0.28831526000000002</v>
      </c>
      <c r="I845">
        <v>518</v>
      </c>
      <c r="J845" t="s">
        <v>8232</v>
      </c>
      <c r="K845" t="s">
        <v>8233</v>
      </c>
    </row>
    <row r="846" spans="1:11">
      <c r="A846" t="s">
        <v>8234</v>
      </c>
      <c r="B846" t="s">
        <v>8235</v>
      </c>
      <c r="C846">
        <v>124</v>
      </c>
      <c r="D846">
        <v>0.413934052</v>
      </c>
      <c r="E846">
        <v>1.151141127</v>
      </c>
      <c r="F846">
        <v>0.168831169</v>
      </c>
      <c r="G846">
        <v>0.37355399900000003</v>
      </c>
      <c r="H846">
        <v>0.28831526000000002</v>
      </c>
      <c r="I846">
        <v>361</v>
      </c>
      <c r="J846" t="s">
        <v>8236</v>
      </c>
      <c r="K846" t="s">
        <v>8237</v>
      </c>
    </row>
    <row r="847" spans="1:11">
      <c r="A847" t="s">
        <v>8238</v>
      </c>
      <c r="B847" t="s">
        <v>8239</v>
      </c>
      <c r="C847">
        <v>80</v>
      </c>
      <c r="D847">
        <v>0.43085578800000002</v>
      </c>
      <c r="E847">
        <v>1.1758632689999999</v>
      </c>
      <c r="F847">
        <v>0.16983017</v>
      </c>
      <c r="G847">
        <v>0.37531863199999999</v>
      </c>
      <c r="H847">
        <v>0.28967723299999998</v>
      </c>
      <c r="I847">
        <v>349</v>
      </c>
      <c r="J847" t="s">
        <v>6323</v>
      </c>
      <c r="K847" t="s">
        <v>8240</v>
      </c>
    </row>
    <row r="848" spans="1:11">
      <c r="A848" t="s">
        <v>8241</v>
      </c>
      <c r="B848" t="s">
        <v>8242</v>
      </c>
      <c r="C848">
        <v>41</v>
      </c>
      <c r="D848">
        <v>0.47197960799999999</v>
      </c>
      <c r="E848">
        <v>1.2381572489999999</v>
      </c>
      <c r="F848">
        <v>0.17100000000000001</v>
      </c>
      <c r="G848">
        <v>0.37745616100000001</v>
      </c>
      <c r="H848">
        <v>0.291327014</v>
      </c>
      <c r="I848">
        <v>401</v>
      </c>
      <c r="J848" t="s">
        <v>8243</v>
      </c>
      <c r="K848" t="s">
        <v>8244</v>
      </c>
    </row>
    <row r="849" spans="1:11">
      <c r="A849" t="s">
        <v>8245</v>
      </c>
      <c r="B849" t="s">
        <v>8246</v>
      </c>
      <c r="C849">
        <v>11</v>
      </c>
      <c r="D849">
        <v>0.58629962300000005</v>
      </c>
      <c r="E849">
        <v>1.2975036440000001</v>
      </c>
      <c r="F849">
        <v>0.17161716199999999</v>
      </c>
      <c r="G849">
        <v>0.37766998899999998</v>
      </c>
      <c r="H849">
        <v>0.29149205</v>
      </c>
      <c r="I849">
        <v>229</v>
      </c>
      <c r="J849" t="s">
        <v>6169</v>
      </c>
      <c r="K849" t="s">
        <v>8247</v>
      </c>
    </row>
    <row r="850" spans="1:11">
      <c r="A850" t="s">
        <v>8248</v>
      </c>
      <c r="B850" t="s">
        <v>8249</v>
      </c>
      <c r="C850">
        <v>16</v>
      </c>
      <c r="D850">
        <v>0.54449262399999998</v>
      </c>
      <c r="E850">
        <v>1.2931283739999999</v>
      </c>
      <c r="F850">
        <v>0.17190775699999999</v>
      </c>
      <c r="G850">
        <v>0.37766998899999998</v>
      </c>
      <c r="H850">
        <v>0.29149205</v>
      </c>
      <c r="I850">
        <v>145</v>
      </c>
      <c r="J850" t="s">
        <v>8250</v>
      </c>
      <c r="K850" t="s">
        <v>8251</v>
      </c>
    </row>
    <row r="851" spans="1:11">
      <c r="A851" t="s">
        <v>8252</v>
      </c>
      <c r="B851" t="s">
        <v>8253</v>
      </c>
      <c r="C851">
        <v>16</v>
      </c>
      <c r="D851">
        <v>0.54449262399999998</v>
      </c>
      <c r="E851">
        <v>1.2931283739999999</v>
      </c>
      <c r="F851">
        <v>0.17190775699999999</v>
      </c>
      <c r="G851">
        <v>0.37766998899999998</v>
      </c>
      <c r="H851">
        <v>0.29149205</v>
      </c>
      <c r="I851">
        <v>145</v>
      </c>
      <c r="J851" t="s">
        <v>8250</v>
      </c>
      <c r="K851" t="s">
        <v>8251</v>
      </c>
    </row>
    <row r="852" spans="1:11">
      <c r="A852" t="s">
        <v>8254</v>
      </c>
      <c r="B852" t="s">
        <v>8255</v>
      </c>
      <c r="C852">
        <v>16</v>
      </c>
      <c r="D852">
        <v>0.54426757299999995</v>
      </c>
      <c r="E852">
        <v>1.2925938960000001</v>
      </c>
      <c r="F852">
        <v>0.17190775699999999</v>
      </c>
      <c r="G852">
        <v>0.37766998899999998</v>
      </c>
      <c r="H852">
        <v>0.29149205</v>
      </c>
      <c r="I852">
        <v>378</v>
      </c>
      <c r="J852" t="s">
        <v>8256</v>
      </c>
      <c r="K852" t="s">
        <v>8257</v>
      </c>
    </row>
    <row r="853" spans="1:11">
      <c r="A853" t="s">
        <v>8258</v>
      </c>
      <c r="B853" t="s">
        <v>8259</v>
      </c>
      <c r="C853">
        <v>30</v>
      </c>
      <c r="D853">
        <v>0.49168756699999999</v>
      </c>
      <c r="E853">
        <v>1.2651535249999999</v>
      </c>
      <c r="F853">
        <v>0.17237903199999999</v>
      </c>
      <c r="G853">
        <v>0.37825929000000003</v>
      </c>
      <c r="H853">
        <v>0.29194688200000002</v>
      </c>
      <c r="I853">
        <v>430</v>
      </c>
      <c r="J853" t="s">
        <v>8260</v>
      </c>
      <c r="K853" t="s">
        <v>8261</v>
      </c>
    </row>
    <row r="854" spans="1:11">
      <c r="A854" t="s">
        <v>8262</v>
      </c>
      <c r="B854" t="s">
        <v>8263</v>
      </c>
      <c r="C854">
        <v>18</v>
      </c>
      <c r="D854">
        <v>0.52490557299999996</v>
      </c>
      <c r="E854">
        <v>1.2736997809999999</v>
      </c>
      <c r="F854">
        <v>0.173553719</v>
      </c>
      <c r="G854">
        <v>0.38038891600000002</v>
      </c>
      <c r="H854">
        <v>0.293590564</v>
      </c>
      <c r="I854">
        <v>306</v>
      </c>
      <c r="J854" t="s">
        <v>8264</v>
      </c>
      <c r="K854" t="s">
        <v>7978</v>
      </c>
    </row>
    <row r="855" spans="1:11">
      <c r="A855" t="s">
        <v>8265</v>
      </c>
      <c r="B855" t="s">
        <v>8266</v>
      </c>
      <c r="C855">
        <v>11</v>
      </c>
      <c r="D855">
        <v>0.585710073</v>
      </c>
      <c r="E855">
        <v>1.2961989469999999</v>
      </c>
      <c r="F855">
        <v>0.17381738199999999</v>
      </c>
      <c r="G855">
        <v>0.38051913300000001</v>
      </c>
      <c r="H855">
        <v>0.29369106699999997</v>
      </c>
      <c r="I855">
        <v>190</v>
      </c>
      <c r="J855" t="s">
        <v>6831</v>
      </c>
      <c r="K855" t="s">
        <v>8267</v>
      </c>
    </row>
    <row r="856" spans="1:11">
      <c r="A856" t="s">
        <v>8268</v>
      </c>
      <c r="B856" t="s">
        <v>8269</v>
      </c>
      <c r="C856">
        <v>29</v>
      </c>
      <c r="D856">
        <v>0.49415510000000001</v>
      </c>
      <c r="E856">
        <v>1.2701512720000001</v>
      </c>
      <c r="F856">
        <v>0.17522658599999999</v>
      </c>
      <c r="G856">
        <v>0.38315390799999999</v>
      </c>
      <c r="H856">
        <v>0.29572463100000002</v>
      </c>
      <c r="I856">
        <v>349</v>
      </c>
      <c r="J856" t="s">
        <v>7500</v>
      </c>
      <c r="K856" t="s">
        <v>8270</v>
      </c>
    </row>
    <row r="857" spans="1:11">
      <c r="A857" t="s">
        <v>8271</v>
      </c>
      <c r="B857" t="s">
        <v>8272</v>
      </c>
      <c r="C857">
        <v>67</v>
      </c>
      <c r="D857">
        <v>0.43690966599999997</v>
      </c>
      <c r="E857">
        <v>1.177878639</v>
      </c>
      <c r="F857">
        <v>0.175824176</v>
      </c>
      <c r="G857">
        <v>0.38400989400000002</v>
      </c>
      <c r="H857">
        <v>0.29638529499999999</v>
      </c>
      <c r="I857">
        <v>397</v>
      </c>
      <c r="J857" t="s">
        <v>8273</v>
      </c>
      <c r="K857" t="s">
        <v>8274</v>
      </c>
    </row>
    <row r="858" spans="1:11">
      <c r="A858" t="s">
        <v>8275</v>
      </c>
      <c r="B858" t="s">
        <v>8276</v>
      </c>
      <c r="C858">
        <v>16</v>
      </c>
      <c r="D858">
        <v>0.54136172500000002</v>
      </c>
      <c r="E858">
        <v>1.2856927300000001</v>
      </c>
      <c r="F858">
        <v>0.17610062900000001</v>
      </c>
      <c r="G858">
        <v>0.38416331599999998</v>
      </c>
      <c r="H858">
        <v>0.296503709</v>
      </c>
      <c r="I858">
        <v>424</v>
      </c>
      <c r="J858" t="s">
        <v>8277</v>
      </c>
      <c r="K858" t="s">
        <v>8278</v>
      </c>
    </row>
    <row r="859" spans="1:11">
      <c r="A859" t="s">
        <v>8279</v>
      </c>
      <c r="B859" t="s">
        <v>8280</v>
      </c>
      <c r="C859">
        <v>10</v>
      </c>
      <c r="D859">
        <v>0.59469514499999998</v>
      </c>
      <c r="E859">
        <v>1.295743452</v>
      </c>
      <c r="F859">
        <v>0.17706013400000001</v>
      </c>
      <c r="G859">
        <v>0.38541161400000001</v>
      </c>
      <c r="H859">
        <v>0.29746716600000001</v>
      </c>
      <c r="I859">
        <v>295</v>
      </c>
      <c r="J859" t="s">
        <v>7463</v>
      </c>
      <c r="K859" t="s">
        <v>8281</v>
      </c>
    </row>
    <row r="860" spans="1:11">
      <c r="A860" t="s">
        <v>8282</v>
      </c>
      <c r="B860" t="s">
        <v>8283</v>
      </c>
      <c r="C860">
        <v>12</v>
      </c>
      <c r="D860">
        <v>0.56987096000000004</v>
      </c>
      <c r="E860">
        <v>1.289564428</v>
      </c>
      <c r="F860">
        <v>0.17780172399999999</v>
      </c>
      <c r="G860">
        <v>0.38541161400000001</v>
      </c>
      <c r="H860">
        <v>0.29746716600000001</v>
      </c>
      <c r="I860">
        <v>156</v>
      </c>
      <c r="J860" t="s">
        <v>5889</v>
      </c>
      <c r="K860" t="s">
        <v>8284</v>
      </c>
    </row>
    <row r="861" spans="1:11">
      <c r="A861" t="s">
        <v>8285</v>
      </c>
      <c r="B861" t="s">
        <v>8286</v>
      </c>
      <c r="C861">
        <v>12</v>
      </c>
      <c r="D861">
        <v>0.56987096000000004</v>
      </c>
      <c r="E861">
        <v>1.289564428</v>
      </c>
      <c r="F861">
        <v>0.17780172399999999</v>
      </c>
      <c r="G861">
        <v>0.38541161400000001</v>
      </c>
      <c r="H861">
        <v>0.29746716600000001</v>
      </c>
      <c r="I861">
        <v>156</v>
      </c>
      <c r="J861" t="s">
        <v>5889</v>
      </c>
      <c r="K861" t="s">
        <v>8284</v>
      </c>
    </row>
    <row r="862" spans="1:11">
      <c r="A862" t="s">
        <v>1680</v>
      </c>
      <c r="B862" t="s">
        <v>1681</v>
      </c>
      <c r="C862">
        <v>21</v>
      </c>
      <c r="D862">
        <v>0.50805328199999999</v>
      </c>
      <c r="E862">
        <v>1.265428008</v>
      </c>
      <c r="F862">
        <v>0.17791410999999999</v>
      </c>
      <c r="G862">
        <v>0.38541161400000001</v>
      </c>
      <c r="H862">
        <v>0.29746716600000001</v>
      </c>
      <c r="I862">
        <v>258</v>
      </c>
      <c r="J862" t="s">
        <v>8287</v>
      </c>
      <c r="K862" t="s">
        <v>8288</v>
      </c>
    </row>
    <row r="863" spans="1:11">
      <c r="A863" t="s">
        <v>8289</v>
      </c>
      <c r="B863" t="s">
        <v>8290</v>
      </c>
      <c r="C863">
        <v>27</v>
      </c>
      <c r="D863">
        <v>0.49414222099999999</v>
      </c>
      <c r="E863">
        <v>1.2624053369999999</v>
      </c>
      <c r="F863">
        <v>0.17712550599999999</v>
      </c>
      <c r="G863">
        <v>0.38541161400000001</v>
      </c>
      <c r="H863">
        <v>0.29746716600000001</v>
      </c>
      <c r="I863">
        <v>300</v>
      </c>
      <c r="J863" t="s">
        <v>7722</v>
      </c>
      <c r="K863" t="s">
        <v>8291</v>
      </c>
    </row>
    <row r="864" spans="1:11">
      <c r="A864" t="s">
        <v>8292</v>
      </c>
      <c r="B864" t="s">
        <v>8293</v>
      </c>
      <c r="C864">
        <v>95</v>
      </c>
      <c r="D864">
        <v>0.42263030000000001</v>
      </c>
      <c r="E864">
        <v>1.1630794179999999</v>
      </c>
      <c r="F864">
        <v>0.177822178</v>
      </c>
      <c r="G864">
        <v>0.38541161400000001</v>
      </c>
      <c r="H864">
        <v>0.29746716600000001</v>
      </c>
      <c r="I864">
        <v>330</v>
      </c>
      <c r="J864" t="s">
        <v>8294</v>
      </c>
      <c r="K864" t="s">
        <v>8295</v>
      </c>
    </row>
    <row r="865" spans="1:11">
      <c r="A865" t="s">
        <v>8296</v>
      </c>
      <c r="B865" t="s">
        <v>8297</v>
      </c>
      <c r="C865">
        <v>10</v>
      </c>
      <c r="D865">
        <v>0.59380491700000004</v>
      </c>
      <c r="E865">
        <v>1.293803791</v>
      </c>
      <c r="F865">
        <v>0.17928730500000001</v>
      </c>
      <c r="G865">
        <v>0.38620729100000001</v>
      </c>
      <c r="H865">
        <v>0.298081284</v>
      </c>
      <c r="I865">
        <v>241</v>
      </c>
      <c r="J865" t="s">
        <v>8298</v>
      </c>
      <c r="K865" t="s">
        <v>8299</v>
      </c>
    </row>
    <row r="866" spans="1:11">
      <c r="A866" t="s">
        <v>8300</v>
      </c>
      <c r="B866" t="s">
        <v>8301</v>
      </c>
      <c r="C866">
        <v>10</v>
      </c>
      <c r="D866">
        <v>0.59368365700000003</v>
      </c>
      <c r="E866">
        <v>1.2935395860000001</v>
      </c>
      <c r="F866">
        <v>0.17928730500000001</v>
      </c>
      <c r="G866">
        <v>0.38620729100000001</v>
      </c>
      <c r="H866">
        <v>0.298081284</v>
      </c>
      <c r="I866">
        <v>156</v>
      </c>
      <c r="J866" t="s">
        <v>6908</v>
      </c>
      <c r="K866" t="s">
        <v>8302</v>
      </c>
    </row>
    <row r="867" spans="1:11">
      <c r="A867" t="s">
        <v>8303</v>
      </c>
      <c r="B867" t="s">
        <v>8304</v>
      </c>
      <c r="C867">
        <v>11</v>
      </c>
      <c r="D867">
        <v>0.57986243100000001</v>
      </c>
      <c r="E867">
        <v>1.2832578889999999</v>
      </c>
      <c r="F867">
        <v>0.17931793200000001</v>
      </c>
      <c r="G867">
        <v>0.38620729100000001</v>
      </c>
      <c r="H867">
        <v>0.298081284</v>
      </c>
      <c r="I867">
        <v>61</v>
      </c>
      <c r="J867" t="s">
        <v>8305</v>
      </c>
      <c r="K867" t="s">
        <v>8227</v>
      </c>
    </row>
    <row r="868" spans="1:11">
      <c r="A868" t="s">
        <v>8306</v>
      </c>
      <c r="B868" t="s">
        <v>8307</v>
      </c>
      <c r="C868">
        <v>20</v>
      </c>
      <c r="D868">
        <v>0.51193087699999995</v>
      </c>
      <c r="E868">
        <v>1.2690214319999999</v>
      </c>
      <c r="F868">
        <v>0.17930327900000001</v>
      </c>
      <c r="G868">
        <v>0.38620729100000001</v>
      </c>
      <c r="H868">
        <v>0.298081284</v>
      </c>
      <c r="I868">
        <v>340</v>
      </c>
      <c r="J868" t="s">
        <v>7580</v>
      </c>
      <c r="K868" t="s">
        <v>8000</v>
      </c>
    </row>
    <row r="869" spans="1:11">
      <c r="A869" t="s">
        <v>8308</v>
      </c>
      <c r="B869" t="s">
        <v>8309</v>
      </c>
      <c r="C869">
        <v>58</v>
      </c>
      <c r="D869">
        <v>0.44789464099999998</v>
      </c>
      <c r="E869">
        <v>1.2014728649999999</v>
      </c>
      <c r="F869">
        <v>0.178821179</v>
      </c>
      <c r="G869">
        <v>0.38620729100000001</v>
      </c>
      <c r="H869">
        <v>0.298081284</v>
      </c>
      <c r="I869">
        <v>358</v>
      </c>
      <c r="J869" t="s">
        <v>7564</v>
      </c>
      <c r="K869" t="s">
        <v>8310</v>
      </c>
    </row>
    <row r="870" spans="1:11">
      <c r="A870" t="s">
        <v>8311</v>
      </c>
      <c r="B870" t="s">
        <v>8312</v>
      </c>
      <c r="C870">
        <v>28</v>
      </c>
      <c r="D870">
        <v>0.492677172</v>
      </c>
      <c r="E870">
        <v>1.263294782</v>
      </c>
      <c r="F870">
        <v>0.17979798</v>
      </c>
      <c r="G870">
        <v>0.38679403699999998</v>
      </c>
      <c r="H870">
        <v>0.298534144</v>
      </c>
      <c r="I870">
        <v>111</v>
      </c>
      <c r="J870" t="s">
        <v>8313</v>
      </c>
      <c r="K870" t="s">
        <v>8314</v>
      </c>
    </row>
    <row r="871" spans="1:11">
      <c r="A871" t="s">
        <v>8315</v>
      </c>
      <c r="B871" t="s">
        <v>8316</v>
      </c>
      <c r="C871">
        <v>19</v>
      </c>
      <c r="D871">
        <v>0.51802126100000001</v>
      </c>
      <c r="E871">
        <v>1.268809321</v>
      </c>
      <c r="F871">
        <v>0.181630547</v>
      </c>
      <c r="G871">
        <v>0.39028570800000001</v>
      </c>
      <c r="H871">
        <v>0.30122907399999999</v>
      </c>
      <c r="I871">
        <v>239</v>
      </c>
      <c r="J871" t="s">
        <v>8317</v>
      </c>
      <c r="K871" t="s">
        <v>8108</v>
      </c>
    </row>
    <row r="872" spans="1:11">
      <c r="A872" t="s">
        <v>8318</v>
      </c>
      <c r="B872" t="s">
        <v>8319</v>
      </c>
      <c r="C872">
        <v>22</v>
      </c>
      <c r="D872">
        <v>0.500619755</v>
      </c>
      <c r="E872">
        <v>1.255941183</v>
      </c>
      <c r="F872">
        <v>0.18274111700000001</v>
      </c>
      <c r="G872">
        <v>0.39221970099999998</v>
      </c>
      <c r="H872">
        <v>0.30272176299999998</v>
      </c>
      <c r="I872">
        <v>138</v>
      </c>
      <c r="J872" t="s">
        <v>6672</v>
      </c>
      <c r="K872" t="s">
        <v>7677</v>
      </c>
    </row>
    <row r="873" spans="1:11">
      <c r="A873" t="s">
        <v>8320</v>
      </c>
      <c r="B873" t="s">
        <v>8321</v>
      </c>
      <c r="C873">
        <v>23</v>
      </c>
      <c r="D873">
        <v>0.50283108200000004</v>
      </c>
      <c r="E873">
        <v>1.2644402180000001</v>
      </c>
      <c r="F873">
        <v>0.18319838099999999</v>
      </c>
      <c r="G873">
        <v>0.392748657</v>
      </c>
      <c r="H873">
        <v>0.30313002</v>
      </c>
      <c r="I873">
        <v>376</v>
      </c>
      <c r="J873" t="s">
        <v>8322</v>
      </c>
      <c r="K873" t="s">
        <v>8323</v>
      </c>
    </row>
    <row r="874" spans="1:11">
      <c r="A874" t="s">
        <v>8324</v>
      </c>
      <c r="B874" t="s">
        <v>8325</v>
      </c>
      <c r="C874">
        <v>34</v>
      </c>
      <c r="D874">
        <v>0.48191568000000001</v>
      </c>
      <c r="E874">
        <v>1.2482594149999999</v>
      </c>
      <c r="F874">
        <v>0.18455366100000001</v>
      </c>
      <c r="G874">
        <v>0.39519939100000001</v>
      </c>
      <c r="H874">
        <v>0.30502153799999998</v>
      </c>
      <c r="I874">
        <v>274</v>
      </c>
      <c r="J874" t="s">
        <v>7128</v>
      </c>
      <c r="K874" t="s">
        <v>8326</v>
      </c>
    </row>
    <row r="875" spans="1:11">
      <c r="A875" t="s">
        <v>8327</v>
      </c>
      <c r="B875" t="s">
        <v>8328</v>
      </c>
      <c r="C875">
        <v>26</v>
      </c>
      <c r="D875">
        <v>0.49249471900000003</v>
      </c>
      <c r="E875">
        <v>1.25341211</v>
      </c>
      <c r="F875">
        <v>0.18559837700000001</v>
      </c>
      <c r="G875">
        <v>0.39698022599999999</v>
      </c>
      <c r="H875">
        <v>0.30639601599999999</v>
      </c>
      <c r="I875">
        <v>350</v>
      </c>
      <c r="J875" t="s">
        <v>8329</v>
      </c>
      <c r="K875" t="s">
        <v>8330</v>
      </c>
    </row>
    <row r="876" spans="1:11">
      <c r="A876" t="s">
        <v>8331</v>
      </c>
      <c r="B876" t="s">
        <v>8332</v>
      </c>
      <c r="C876">
        <v>26</v>
      </c>
      <c r="D876">
        <v>0.49238389900000001</v>
      </c>
      <c r="E876">
        <v>1.2531300700000001</v>
      </c>
      <c r="F876">
        <v>0.186612576</v>
      </c>
      <c r="G876">
        <v>0.39869177700000002</v>
      </c>
      <c r="H876">
        <v>0.30771701899999998</v>
      </c>
      <c r="I876">
        <v>350</v>
      </c>
      <c r="J876" t="s">
        <v>7949</v>
      </c>
      <c r="K876" t="s">
        <v>8333</v>
      </c>
    </row>
    <row r="877" spans="1:11">
      <c r="A877" t="s">
        <v>8334</v>
      </c>
      <c r="B877" t="s">
        <v>8335</v>
      </c>
      <c r="C877">
        <v>69</v>
      </c>
      <c r="D877">
        <v>0.43591930400000001</v>
      </c>
      <c r="E877">
        <v>1.178567787</v>
      </c>
      <c r="F877">
        <v>0.18781218799999999</v>
      </c>
      <c r="G877">
        <v>0.400795081</v>
      </c>
      <c r="H877">
        <v>0.309340385</v>
      </c>
      <c r="I877">
        <v>518</v>
      </c>
      <c r="J877" t="s">
        <v>8336</v>
      </c>
      <c r="K877" t="s">
        <v>8337</v>
      </c>
    </row>
    <row r="878" spans="1:11">
      <c r="A878" t="s">
        <v>8338</v>
      </c>
      <c r="B878" t="s">
        <v>8339</v>
      </c>
      <c r="C878">
        <v>10</v>
      </c>
      <c r="D878">
        <v>0.58813496600000004</v>
      </c>
      <c r="E878">
        <v>1.2814498949999999</v>
      </c>
      <c r="F878">
        <v>0.18930957700000001</v>
      </c>
      <c r="G878">
        <v>0.40168991100000001</v>
      </c>
      <c r="H878">
        <v>0.31003102999999999</v>
      </c>
      <c r="I878">
        <v>171</v>
      </c>
      <c r="J878" t="s">
        <v>7605</v>
      </c>
      <c r="K878" t="s">
        <v>8340</v>
      </c>
    </row>
    <row r="879" spans="1:11">
      <c r="A879" t="s">
        <v>8341</v>
      </c>
      <c r="B879" t="s">
        <v>8342</v>
      </c>
      <c r="C879">
        <v>21</v>
      </c>
      <c r="D879">
        <v>0.50156973299999996</v>
      </c>
      <c r="E879">
        <v>1.249279182</v>
      </c>
      <c r="F879">
        <v>0.18916155400000001</v>
      </c>
      <c r="G879">
        <v>0.40168991100000001</v>
      </c>
      <c r="H879">
        <v>0.31003102999999999</v>
      </c>
      <c r="I879">
        <v>359</v>
      </c>
      <c r="J879" t="s">
        <v>7773</v>
      </c>
      <c r="K879" t="s">
        <v>8343</v>
      </c>
    </row>
    <row r="880" spans="1:11">
      <c r="A880" t="s">
        <v>8344</v>
      </c>
      <c r="B880" t="s">
        <v>8345</v>
      </c>
      <c r="C880">
        <v>27</v>
      </c>
      <c r="D880">
        <v>0.48724876900000003</v>
      </c>
      <c r="E880">
        <v>1.2447943539999999</v>
      </c>
      <c r="F880">
        <v>0.189271255</v>
      </c>
      <c r="G880">
        <v>0.40168991100000001</v>
      </c>
      <c r="H880">
        <v>0.31003102999999999</v>
      </c>
      <c r="I880">
        <v>567</v>
      </c>
      <c r="J880" t="s">
        <v>8346</v>
      </c>
      <c r="K880" t="s">
        <v>8347</v>
      </c>
    </row>
    <row r="881" spans="1:11">
      <c r="A881" t="s">
        <v>8348</v>
      </c>
      <c r="B881" t="s">
        <v>8349</v>
      </c>
      <c r="C881">
        <v>27</v>
      </c>
      <c r="D881">
        <v>0.48724876900000003</v>
      </c>
      <c r="E881">
        <v>1.2447943539999999</v>
      </c>
      <c r="F881">
        <v>0.189271255</v>
      </c>
      <c r="G881">
        <v>0.40168991100000001</v>
      </c>
      <c r="H881">
        <v>0.31003102999999999</v>
      </c>
      <c r="I881">
        <v>567</v>
      </c>
      <c r="J881" t="s">
        <v>8346</v>
      </c>
      <c r="K881" t="s">
        <v>8347</v>
      </c>
    </row>
    <row r="882" spans="1:11">
      <c r="A882" t="s">
        <v>2215</v>
      </c>
      <c r="B882" t="s">
        <v>2216</v>
      </c>
      <c r="C882">
        <v>74</v>
      </c>
      <c r="D882">
        <v>0.43110888000000003</v>
      </c>
      <c r="E882">
        <v>1.169205912</v>
      </c>
      <c r="F882">
        <v>0.18881118899999999</v>
      </c>
      <c r="G882">
        <v>0.40168991100000001</v>
      </c>
      <c r="H882">
        <v>0.31003102999999999</v>
      </c>
      <c r="I882">
        <v>406</v>
      </c>
      <c r="J882" t="s">
        <v>8350</v>
      </c>
      <c r="K882" t="s">
        <v>7909</v>
      </c>
    </row>
    <row r="883" spans="1:11">
      <c r="A883" t="s">
        <v>8351</v>
      </c>
      <c r="B883" t="s">
        <v>8352</v>
      </c>
      <c r="C883">
        <v>37</v>
      </c>
      <c r="D883">
        <v>0.47533952200000001</v>
      </c>
      <c r="E883">
        <v>1.2355633079999999</v>
      </c>
      <c r="F883">
        <v>0.19</v>
      </c>
      <c r="G883">
        <v>0.40269624599999998</v>
      </c>
      <c r="H883">
        <v>0.310807736</v>
      </c>
      <c r="I883">
        <v>349</v>
      </c>
      <c r="J883" t="s">
        <v>8353</v>
      </c>
      <c r="K883" t="s">
        <v>8354</v>
      </c>
    </row>
    <row r="884" spans="1:11">
      <c r="A884" t="s">
        <v>2008</v>
      </c>
      <c r="B884" t="s">
        <v>2009</v>
      </c>
      <c r="C884">
        <v>30</v>
      </c>
      <c r="D884">
        <v>0.48344716500000001</v>
      </c>
      <c r="E884">
        <v>1.2439502760000001</v>
      </c>
      <c r="F884">
        <v>0.19052419400000001</v>
      </c>
      <c r="G884">
        <v>0.40334837800000001</v>
      </c>
      <c r="H884">
        <v>0.311311063</v>
      </c>
      <c r="I884">
        <v>768</v>
      </c>
      <c r="J884" t="s">
        <v>8355</v>
      </c>
      <c r="K884" t="s">
        <v>8356</v>
      </c>
    </row>
    <row r="885" spans="1:11">
      <c r="A885" t="s">
        <v>8357</v>
      </c>
      <c r="B885" t="s">
        <v>8358</v>
      </c>
      <c r="C885">
        <v>13</v>
      </c>
      <c r="D885">
        <v>0.55584456100000001</v>
      </c>
      <c r="E885">
        <v>1.2755123230000001</v>
      </c>
      <c r="F885">
        <v>0.19078242200000001</v>
      </c>
      <c r="G885">
        <v>0.403436609</v>
      </c>
      <c r="H885">
        <v>0.31137916100000002</v>
      </c>
      <c r="I885">
        <v>94</v>
      </c>
      <c r="J885" t="s">
        <v>8359</v>
      </c>
      <c r="K885" t="s">
        <v>8360</v>
      </c>
    </row>
    <row r="886" spans="1:11">
      <c r="A886" t="s">
        <v>8361</v>
      </c>
      <c r="B886" t="s">
        <v>8362</v>
      </c>
      <c r="C886">
        <v>13</v>
      </c>
      <c r="D886">
        <v>0.55412162700000001</v>
      </c>
      <c r="E886">
        <v>1.2715586569999999</v>
      </c>
      <c r="F886">
        <v>0.19185423400000001</v>
      </c>
      <c r="G886">
        <v>0.40524312600000001</v>
      </c>
      <c r="H886">
        <v>0.31277346099999997</v>
      </c>
      <c r="I886">
        <v>253</v>
      </c>
      <c r="J886" t="s">
        <v>7000</v>
      </c>
      <c r="K886" t="s">
        <v>8363</v>
      </c>
    </row>
    <row r="887" spans="1:11">
      <c r="A887" t="s">
        <v>8364</v>
      </c>
      <c r="B887" t="s">
        <v>8365</v>
      </c>
      <c r="C887">
        <v>10</v>
      </c>
      <c r="D887">
        <v>0.58649884299999999</v>
      </c>
      <c r="E887">
        <v>1.2778850500000001</v>
      </c>
      <c r="F887">
        <v>0.19265033400000001</v>
      </c>
      <c r="G887">
        <v>0.40564513400000002</v>
      </c>
      <c r="H887">
        <v>0.31308373699999997</v>
      </c>
      <c r="I887">
        <v>306</v>
      </c>
      <c r="J887" t="s">
        <v>7315</v>
      </c>
      <c r="K887" t="s">
        <v>8366</v>
      </c>
    </row>
    <row r="888" spans="1:11">
      <c r="A888" t="s">
        <v>8367</v>
      </c>
      <c r="B888" t="s">
        <v>8368</v>
      </c>
      <c r="C888">
        <v>11</v>
      </c>
      <c r="D888">
        <v>0.57505736900000004</v>
      </c>
      <c r="E888">
        <v>1.2726241009999999</v>
      </c>
      <c r="F888">
        <v>0.192519252</v>
      </c>
      <c r="G888">
        <v>0.40564513400000002</v>
      </c>
      <c r="H888">
        <v>0.31308373699999997</v>
      </c>
      <c r="I888">
        <v>426</v>
      </c>
      <c r="J888" t="s">
        <v>8369</v>
      </c>
      <c r="K888" t="s">
        <v>8370</v>
      </c>
    </row>
    <row r="889" spans="1:11">
      <c r="A889" t="s">
        <v>8371</v>
      </c>
      <c r="B889" t="s">
        <v>8372</v>
      </c>
      <c r="C889">
        <v>25</v>
      </c>
      <c r="D889">
        <v>0.49223350300000002</v>
      </c>
      <c r="E889">
        <v>1.2499301089999999</v>
      </c>
      <c r="F889">
        <v>0.19269776899999999</v>
      </c>
      <c r="G889">
        <v>0.40564513400000002</v>
      </c>
      <c r="H889">
        <v>0.31308373699999997</v>
      </c>
      <c r="I889">
        <v>266</v>
      </c>
      <c r="J889" t="s">
        <v>6206</v>
      </c>
      <c r="K889" t="s">
        <v>8373</v>
      </c>
    </row>
    <row r="890" spans="1:11">
      <c r="A890" t="s">
        <v>8374</v>
      </c>
      <c r="B890" t="s">
        <v>8375</v>
      </c>
      <c r="C890">
        <v>28</v>
      </c>
      <c r="D890">
        <v>0.48529702899999999</v>
      </c>
      <c r="E890">
        <v>1.2443710379999999</v>
      </c>
      <c r="F890">
        <v>0.192929293</v>
      </c>
      <c r="G890">
        <v>0.405674123</v>
      </c>
      <c r="H890">
        <v>0.31310611199999999</v>
      </c>
      <c r="I890">
        <v>424</v>
      </c>
      <c r="J890" t="s">
        <v>8260</v>
      </c>
      <c r="K890" t="s">
        <v>8376</v>
      </c>
    </row>
    <row r="891" spans="1:11">
      <c r="A891" t="s">
        <v>8377</v>
      </c>
      <c r="B891" t="s">
        <v>8378</v>
      </c>
      <c r="C891">
        <v>23</v>
      </c>
      <c r="D891">
        <v>0.49734735600000002</v>
      </c>
      <c r="E891">
        <v>1.250650611</v>
      </c>
      <c r="F891">
        <v>0.19331983799999999</v>
      </c>
      <c r="G891">
        <v>0.40603704400000001</v>
      </c>
      <c r="H891">
        <v>0.31338622100000002</v>
      </c>
      <c r="I891">
        <v>171</v>
      </c>
      <c r="J891" t="s">
        <v>8379</v>
      </c>
      <c r="K891" t="s">
        <v>8380</v>
      </c>
    </row>
    <row r="892" spans="1:11">
      <c r="A892" t="s">
        <v>8381</v>
      </c>
      <c r="B892" t="s">
        <v>8382</v>
      </c>
      <c r="C892">
        <v>11</v>
      </c>
      <c r="D892">
        <v>0.57501175100000002</v>
      </c>
      <c r="E892">
        <v>1.2725231480000001</v>
      </c>
      <c r="F892">
        <v>0.19361936199999999</v>
      </c>
      <c r="G892">
        <v>0.40620818800000003</v>
      </c>
      <c r="H892">
        <v>0.31351831200000002</v>
      </c>
      <c r="I892">
        <v>253</v>
      </c>
      <c r="J892" t="s">
        <v>8383</v>
      </c>
      <c r="K892" t="s">
        <v>8384</v>
      </c>
    </row>
    <row r="893" spans="1:11">
      <c r="A893" t="s">
        <v>8385</v>
      </c>
      <c r="B893" t="s">
        <v>8386</v>
      </c>
      <c r="C893">
        <v>20</v>
      </c>
      <c r="D893">
        <v>0.50229024499999997</v>
      </c>
      <c r="E893">
        <v>1.245123344</v>
      </c>
      <c r="F893">
        <v>0.194672131</v>
      </c>
      <c r="G893">
        <v>0.40777761600000001</v>
      </c>
      <c r="H893">
        <v>0.31472962300000001</v>
      </c>
      <c r="I893">
        <v>222</v>
      </c>
      <c r="J893" t="s">
        <v>7616</v>
      </c>
      <c r="K893" t="s">
        <v>8387</v>
      </c>
    </row>
    <row r="894" spans="1:11">
      <c r="A894" t="s">
        <v>8388</v>
      </c>
      <c r="B894" t="s">
        <v>8389</v>
      </c>
      <c r="C894">
        <v>83</v>
      </c>
      <c r="D894">
        <v>0.42410827699999998</v>
      </c>
      <c r="E894">
        <v>1.1576489160000001</v>
      </c>
      <c r="F894">
        <v>0.19480519499999999</v>
      </c>
      <c r="G894">
        <v>0.40777761600000001</v>
      </c>
      <c r="H894">
        <v>0.31472962300000001</v>
      </c>
      <c r="I894">
        <v>389</v>
      </c>
      <c r="J894" t="s">
        <v>8390</v>
      </c>
      <c r="K894" t="s">
        <v>8391</v>
      </c>
    </row>
    <row r="895" spans="1:11">
      <c r="A895" t="s">
        <v>8392</v>
      </c>
      <c r="B895" t="s">
        <v>8393</v>
      </c>
      <c r="C895">
        <v>11</v>
      </c>
      <c r="D895">
        <v>0.57299855799999999</v>
      </c>
      <c r="E895">
        <v>1.2680678729999999</v>
      </c>
      <c r="F895">
        <v>0.19801980199999999</v>
      </c>
      <c r="G895">
        <v>0.41081391</v>
      </c>
      <c r="H895">
        <v>0.317073086</v>
      </c>
      <c r="I895">
        <v>339</v>
      </c>
      <c r="J895" t="s">
        <v>7620</v>
      </c>
      <c r="K895" t="s">
        <v>8394</v>
      </c>
    </row>
    <row r="896" spans="1:11">
      <c r="A896" t="s">
        <v>8395</v>
      </c>
      <c r="B896" t="s">
        <v>8396</v>
      </c>
      <c r="C896">
        <v>11</v>
      </c>
      <c r="D896">
        <v>0.57286871699999997</v>
      </c>
      <c r="E896">
        <v>1.267780532</v>
      </c>
      <c r="F896">
        <v>0.19801980199999999</v>
      </c>
      <c r="G896">
        <v>0.41081391</v>
      </c>
      <c r="H896">
        <v>0.317073086</v>
      </c>
      <c r="I896">
        <v>253</v>
      </c>
      <c r="J896" t="s">
        <v>8383</v>
      </c>
      <c r="K896" t="s">
        <v>8397</v>
      </c>
    </row>
    <row r="897" spans="1:11">
      <c r="A897" t="s">
        <v>8398</v>
      </c>
      <c r="B897" t="s">
        <v>8399</v>
      </c>
      <c r="C897">
        <v>11</v>
      </c>
      <c r="D897">
        <v>0.57286871699999997</v>
      </c>
      <c r="E897">
        <v>1.267780532</v>
      </c>
      <c r="F897">
        <v>0.19801980199999999</v>
      </c>
      <c r="G897">
        <v>0.41081391</v>
      </c>
      <c r="H897">
        <v>0.317073086</v>
      </c>
      <c r="I897">
        <v>253</v>
      </c>
      <c r="J897" t="s">
        <v>8383</v>
      </c>
      <c r="K897" t="s">
        <v>8397</v>
      </c>
    </row>
    <row r="898" spans="1:11">
      <c r="A898" t="s">
        <v>8400</v>
      </c>
      <c r="B898" t="s">
        <v>8401</v>
      </c>
      <c r="C898">
        <v>14</v>
      </c>
      <c r="D898">
        <v>0.54260015699999997</v>
      </c>
      <c r="E898">
        <v>1.2588348789999999</v>
      </c>
      <c r="F898">
        <v>0.197662062</v>
      </c>
      <c r="G898">
        <v>0.41081391</v>
      </c>
      <c r="H898">
        <v>0.317073086</v>
      </c>
      <c r="I898">
        <v>94</v>
      </c>
      <c r="J898" t="s">
        <v>8402</v>
      </c>
      <c r="K898" t="s">
        <v>8360</v>
      </c>
    </row>
    <row r="899" spans="1:11">
      <c r="A899" t="s">
        <v>8403</v>
      </c>
      <c r="B899" t="s">
        <v>8404</v>
      </c>
      <c r="C899">
        <v>14</v>
      </c>
      <c r="D899">
        <v>0.54260015699999997</v>
      </c>
      <c r="E899">
        <v>1.2588348789999999</v>
      </c>
      <c r="F899">
        <v>0.197662062</v>
      </c>
      <c r="G899">
        <v>0.41081391</v>
      </c>
      <c r="H899">
        <v>0.317073086</v>
      </c>
      <c r="I899">
        <v>94</v>
      </c>
      <c r="J899" t="s">
        <v>8402</v>
      </c>
      <c r="K899" t="s">
        <v>8360</v>
      </c>
    </row>
    <row r="900" spans="1:11">
      <c r="A900" t="s">
        <v>8405</v>
      </c>
      <c r="B900" t="s">
        <v>8406</v>
      </c>
      <c r="C900">
        <v>14</v>
      </c>
      <c r="D900">
        <v>0.54260015699999997</v>
      </c>
      <c r="E900">
        <v>1.2588348789999999</v>
      </c>
      <c r="F900">
        <v>0.197662062</v>
      </c>
      <c r="G900">
        <v>0.41081391</v>
      </c>
      <c r="H900">
        <v>0.317073086</v>
      </c>
      <c r="I900">
        <v>94</v>
      </c>
      <c r="J900" t="s">
        <v>8402</v>
      </c>
      <c r="K900" t="s">
        <v>8360</v>
      </c>
    </row>
    <row r="901" spans="1:11">
      <c r="A901" t="s">
        <v>8407</v>
      </c>
      <c r="B901" t="s">
        <v>8408</v>
      </c>
      <c r="C901">
        <v>14</v>
      </c>
      <c r="D901">
        <v>0.54260015699999997</v>
      </c>
      <c r="E901">
        <v>1.2588348789999999</v>
      </c>
      <c r="F901">
        <v>0.197662062</v>
      </c>
      <c r="G901">
        <v>0.41081391</v>
      </c>
      <c r="H901">
        <v>0.317073086</v>
      </c>
      <c r="I901">
        <v>94</v>
      </c>
      <c r="J901" t="s">
        <v>8402</v>
      </c>
      <c r="K901" t="s">
        <v>8360</v>
      </c>
    </row>
    <row r="902" spans="1:11">
      <c r="A902" t="s">
        <v>5484</v>
      </c>
      <c r="B902" t="s">
        <v>5485</v>
      </c>
      <c r="C902">
        <v>53</v>
      </c>
      <c r="D902">
        <v>0.44759558900000002</v>
      </c>
      <c r="E902">
        <v>1.1964278930000001</v>
      </c>
      <c r="F902">
        <v>0.19680319700000001</v>
      </c>
      <c r="G902">
        <v>0.41081391</v>
      </c>
      <c r="H902">
        <v>0.317073086</v>
      </c>
      <c r="I902">
        <v>198</v>
      </c>
      <c r="J902" t="s">
        <v>8409</v>
      </c>
      <c r="K902" t="s">
        <v>8410</v>
      </c>
    </row>
    <row r="903" spans="1:11">
      <c r="A903" t="s">
        <v>8411</v>
      </c>
      <c r="B903" t="s">
        <v>8412</v>
      </c>
      <c r="C903">
        <v>35</v>
      </c>
      <c r="D903">
        <v>0.47231651800000002</v>
      </c>
      <c r="E903">
        <v>1.2258778910000001</v>
      </c>
      <c r="F903">
        <v>0.19919919899999999</v>
      </c>
      <c r="G903">
        <v>0.41188469300000002</v>
      </c>
      <c r="H903">
        <v>0.31789953399999998</v>
      </c>
      <c r="I903">
        <v>373</v>
      </c>
      <c r="J903" t="s">
        <v>6797</v>
      </c>
      <c r="K903" t="s">
        <v>8413</v>
      </c>
    </row>
    <row r="904" spans="1:11">
      <c r="A904" t="s">
        <v>8414</v>
      </c>
      <c r="B904" t="s">
        <v>8415</v>
      </c>
      <c r="C904">
        <v>37</v>
      </c>
      <c r="D904">
        <v>0.47088943999999999</v>
      </c>
      <c r="E904">
        <v>1.2239960860000001</v>
      </c>
      <c r="F904">
        <v>0.19900000000000001</v>
      </c>
      <c r="G904">
        <v>0.41188469300000002</v>
      </c>
      <c r="H904">
        <v>0.31789953399999998</v>
      </c>
      <c r="I904">
        <v>410</v>
      </c>
      <c r="J904" t="s">
        <v>8416</v>
      </c>
      <c r="K904" t="s">
        <v>8417</v>
      </c>
    </row>
    <row r="905" spans="1:11">
      <c r="A905" t="s">
        <v>8418</v>
      </c>
      <c r="B905" t="s">
        <v>8419</v>
      </c>
      <c r="C905">
        <v>37</v>
      </c>
      <c r="D905">
        <v>0.47088943999999999</v>
      </c>
      <c r="E905">
        <v>1.2239960860000001</v>
      </c>
      <c r="F905">
        <v>0.19900000000000001</v>
      </c>
      <c r="G905">
        <v>0.41188469300000002</v>
      </c>
      <c r="H905">
        <v>0.31789953399999998</v>
      </c>
      <c r="I905">
        <v>410</v>
      </c>
      <c r="J905" t="s">
        <v>8416</v>
      </c>
      <c r="K905" t="s">
        <v>8417</v>
      </c>
    </row>
    <row r="906" spans="1:11">
      <c r="A906" t="s">
        <v>8420</v>
      </c>
      <c r="B906" t="s">
        <v>8421</v>
      </c>
      <c r="C906">
        <v>28</v>
      </c>
      <c r="D906">
        <v>0.48201257600000003</v>
      </c>
      <c r="E906">
        <v>1.2359492299999999</v>
      </c>
      <c r="F906">
        <v>0.201010101</v>
      </c>
      <c r="G906">
        <v>0.41516831300000001</v>
      </c>
      <c r="H906">
        <v>0.32043388699999997</v>
      </c>
      <c r="I906">
        <v>268</v>
      </c>
      <c r="J906" t="s">
        <v>8422</v>
      </c>
      <c r="K906" t="s">
        <v>8423</v>
      </c>
    </row>
    <row r="907" spans="1:11">
      <c r="A907" t="s">
        <v>8424</v>
      </c>
      <c r="B907" t="s">
        <v>8425</v>
      </c>
      <c r="C907">
        <v>13</v>
      </c>
      <c r="D907">
        <v>0.55009545199999998</v>
      </c>
      <c r="E907">
        <v>1.2623196800000001</v>
      </c>
      <c r="F907">
        <v>0.20150053600000001</v>
      </c>
      <c r="G907">
        <v>0.415260507</v>
      </c>
      <c r="H907">
        <v>0.32050504400000002</v>
      </c>
      <c r="I907">
        <v>349</v>
      </c>
      <c r="J907" t="s">
        <v>8426</v>
      </c>
      <c r="K907" t="s">
        <v>8427</v>
      </c>
    </row>
    <row r="908" spans="1:11">
      <c r="A908" t="s">
        <v>8428</v>
      </c>
      <c r="B908" t="s">
        <v>8429</v>
      </c>
      <c r="C908">
        <v>27</v>
      </c>
      <c r="D908">
        <v>0.48248149600000001</v>
      </c>
      <c r="E908">
        <v>1.232615206</v>
      </c>
      <c r="F908">
        <v>0.20141700400000001</v>
      </c>
      <c r="G908">
        <v>0.415260507</v>
      </c>
      <c r="H908">
        <v>0.32050504400000002</v>
      </c>
      <c r="I908">
        <v>329</v>
      </c>
      <c r="J908" t="s">
        <v>8430</v>
      </c>
      <c r="K908" t="s">
        <v>8431</v>
      </c>
    </row>
    <row r="909" spans="1:11">
      <c r="A909" t="s">
        <v>8432</v>
      </c>
      <c r="B909" t="s">
        <v>8433</v>
      </c>
      <c r="C909">
        <v>11</v>
      </c>
      <c r="D909">
        <v>0.57108113500000002</v>
      </c>
      <c r="E909">
        <v>1.2638245429999999</v>
      </c>
      <c r="F909">
        <v>0.202420242</v>
      </c>
      <c r="G909">
        <v>0.41669492899999999</v>
      </c>
      <c r="H909">
        <v>0.32161215500000001</v>
      </c>
      <c r="I909">
        <v>118</v>
      </c>
      <c r="J909" t="s">
        <v>7672</v>
      </c>
      <c r="K909" t="s">
        <v>8434</v>
      </c>
    </row>
    <row r="910" spans="1:11">
      <c r="A910" t="s">
        <v>8435</v>
      </c>
      <c r="B910" t="s">
        <v>8436</v>
      </c>
      <c r="C910">
        <v>12</v>
      </c>
      <c r="D910">
        <v>0.55636379300000005</v>
      </c>
      <c r="E910">
        <v>1.258998979</v>
      </c>
      <c r="F910">
        <v>0.20366379300000001</v>
      </c>
      <c r="G910">
        <v>0.41814132999999998</v>
      </c>
      <c r="H910">
        <v>0.32272851200000002</v>
      </c>
      <c r="I910">
        <v>239</v>
      </c>
      <c r="J910" t="s">
        <v>8437</v>
      </c>
      <c r="K910" t="s">
        <v>8438</v>
      </c>
    </row>
    <row r="911" spans="1:11">
      <c r="A911" t="s">
        <v>8439</v>
      </c>
      <c r="B911" t="s">
        <v>8440</v>
      </c>
      <c r="C911">
        <v>17</v>
      </c>
      <c r="D911">
        <v>0.52136307900000001</v>
      </c>
      <c r="E911">
        <v>1.2528990440000001</v>
      </c>
      <c r="F911">
        <v>0.203549061</v>
      </c>
      <c r="G911">
        <v>0.41814132999999998</v>
      </c>
      <c r="H911">
        <v>0.32272851200000002</v>
      </c>
      <c r="I911">
        <v>307</v>
      </c>
      <c r="J911" t="s">
        <v>8441</v>
      </c>
      <c r="K911" t="s">
        <v>8442</v>
      </c>
    </row>
    <row r="912" spans="1:11">
      <c r="A912" t="s">
        <v>2209</v>
      </c>
      <c r="B912" t="s">
        <v>2210</v>
      </c>
      <c r="C912">
        <v>75</v>
      </c>
      <c r="D912">
        <v>0.42544439299999998</v>
      </c>
      <c r="E912">
        <v>1.155984648</v>
      </c>
      <c r="F912">
        <v>0.20379620400000001</v>
      </c>
      <c r="G912">
        <v>0.41814132999999998</v>
      </c>
      <c r="H912">
        <v>0.32272851200000002</v>
      </c>
      <c r="I912">
        <v>406</v>
      </c>
      <c r="J912" t="s">
        <v>8350</v>
      </c>
      <c r="K912" t="s">
        <v>7909</v>
      </c>
    </row>
    <row r="913" spans="1:11">
      <c r="A913" t="s">
        <v>8443</v>
      </c>
      <c r="B913" t="s">
        <v>8444</v>
      </c>
      <c r="C913">
        <v>14</v>
      </c>
      <c r="D913">
        <v>-0.27656917600000003</v>
      </c>
      <c r="E913">
        <v>-1.1491818060000001</v>
      </c>
      <c r="F913">
        <v>0.20479038499999999</v>
      </c>
      <c r="G913">
        <v>0.41971890699999997</v>
      </c>
      <c r="H913">
        <v>0.32394611299999998</v>
      </c>
      <c r="I913">
        <v>471</v>
      </c>
      <c r="J913" t="s">
        <v>8445</v>
      </c>
      <c r="K913" t="s">
        <v>8446</v>
      </c>
    </row>
    <row r="914" spans="1:11">
      <c r="A914" t="s">
        <v>8447</v>
      </c>
      <c r="B914" t="s">
        <v>8448</v>
      </c>
      <c r="C914">
        <v>25</v>
      </c>
      <c r="D914">
        <v>0.48574874299999998</v>
      </c>
      <c r="E914">
        <v>1.2334633370000001</v>
      </c>
      <c r="F914">
        <v>0.20588235299999999</v>
      </c>
      <c r="G914">
        <v>0.42103054200000001</v>
      </c>
      <c r="H914">
        <v>0.32495845400000001</v>
      </c>
      <c r="I914">
        <v>285</v>
      </c>
      <c r="J914" t="s">
        <v>7382</v>
      </c>
      <c r="K914" t="s">
        <v>8449</v>
      </c>
    </row>
    <row r="915" spans="1:11">
      <c r="A915" t="s">
        <v>8450</v>
      </c>
      <c r="B915" t="s">
        <v>8451</v>
      </c>
      <c r="C915">
        <v>25</v>
      </c>
      <c r="D915">
        <v>0.48574874299999998</v>
      </c>
      <c r="E915">
        <v>1.2334633370000001</v>
      </c>
      <c r="F915">
        <v>0.20588235299999999</v>
      </c>
      <c r="G915">
        <v>0.42103054200000001</v>
      </c>
      <c r="H915">
        <v>0.32495845400000001</v>
      </c>
      <c r="I915">
        <v>285</v>
      </c>
      <c r="J915" t="s">
        <v>7382</v>
      </c>
      <c r="K915" t="s">
        <v>8449</v>
      </c>
    </row>
    <row r="916" spans="1:11">
      <c r="A916" t="s">
        <v>8452</v>
      </c>
      <c r="B916" t="s">
        <v>8453</v>
      </c>
      <c r="C916">
        <v>10</v>
      </c>
      <c r="D916">
        <v>0.58096794200000001</v>
      </c>
      <c r="E916">
        <v>1.2658341230000001</v>
      </c>
      <c r="F916">
        <v>0.207126949</v>
      </c>
      <c r="G916">
        <v>0.42311130000000002</v>
      </c>
      <c r="H916">
        <v>0.32656441800000002</v>
      </c>
      <c r="I916">
        <v>518</v>
      </c>
      <c r="J916" t="s">
        <v>8454</v>
      </c>
      <c r="K916" t="s">
        <v>8455</v>
      </c>
    </row>
    <row r="917" spans="1:11">
      <c r="A917" t="s">
        <v>8456</v>
      </c>
      <c r="B917" t="s">
        <v>8457</v>
      </c>
      <c r="C917">
        <v>23</v>
      </c>
      <c r="D917">
        <v>0.49206884400000001</v>
      </c>
      <c r="E917">
        <v>1.2373770420000001</v>
      </c>
      <c r="F917">
        <v>0.20748987899999999</v>
      </c>
      <c r="G917">
        <v>0.42338843799999998</v>
      </c>
      <c r="H917">
        <v>0.32677831800000001</v>
      </c>
      <c r="I917">
        <v>272</v>
      </c>
      <c r="J917" t="s">
        <v>7068</v>
      </c>
      <c r="K917" t="s">
        <v>8458</v>
      </c>
    </row>
    <row r="918" spans="1:11">
      <c r="A918" t="s">
        <v>8459</v>
      </c>
      <c r="B918" t="s">
        <v>8460</v>
      </c>
      <c r="C918">
        <v>10</v>
      </c>
      <c r="D918">
        <v>0.58072611900000004</v>
      </c>
      <c r="E918">
        <v>1.265307229</v>
      </c>
      <c r="F918">
        <v>0.208240535</v>
      </c>
      <c r="G918">
        <v>0.423528511</v>
      </c>
      <c r="H918">
        <v>0.32688642899999998</v>
      </c>
      <c r="I918">
        <v>61</v>
      </c>
      <c r="J918" t="s">
        <v>8226</v>
      </c>
      <c r="K918" t="s">
        <v>8227</v>
      </c>
    </row>
    <row r="919" spans="1:11">
      <c r="A919" t="s">
        <v>8461</v>
      </c>
      <c r="B919" t="s">
        <v>8462</v>
      </c>
      <c r="C919">
        <v>31</v>
      </c>
      <c r="D919">
        <v>0.47760074699999999</v>
      </c>
      <c r="E919">
        <v>1.231774516</v>
      </c>
      <c r="F919">
        <v>0.20804020100000001</v>
      </c>
      <c r="G919">
        <v>0.423528511</v>
      </c>
      <c r="H919">
        <v>0.32688642899999998</v>
      </c>
      <c r="I919">
        <v>349</v>
      </c>
      <c r="J919" t="s">
        <v>7949</v>
      </c>
      <c r="K919" t="s">
        <v>7492</v>
      </c>
    </row>
    <row r="920" spans="1:11">
      <c r="A920" t="s">
        <v>8463</v>
      </c>
      <c r="B920" t="s">
        <v>8464</v>
      </c>
      <c r="C920">
        <v>22</v>
      </c>
      <c r="D920">
        <v>0.487564263</v>
      </c>
      <c r="E920">
        <v>1.2231879219999999</v>
      </c>
      <c r="F920">
        <v>0.20812182700000001</v>
      </c>
      <c r="G920">
        <v>0.423528511</v>
      </c>
      <c r="H920">
        <v>0.32688642899999998</v>
      </c>
      <c r="I920">
        <v>349</v>
      </c>
      <c r="J920" t="s">
        <v>7500</v>
      </c>
      <c r="K920" t="s">
        <v>8465</v>
      </c>
    </row>
    <row r="921" spans="1:11">
      <c r="A921" t="s">
        <v>8466</v>
      </c>
      <c r="B921" t="s">
        <v>8467</v>
      </c>
      <c r="C921">
        <v>10</v>
      </c>
      <c r="D921">
        <v>0.580644457</v>
      </c>
      <c r="E921">
        <v>1.265129301</v>
      </c>
      <c r="F921">
        <v>0.20935412</v>
      </c>
      <c r="G921">
        <v>0.42510835899999999</v>
      </c>
      <c r="H921">
        <v>0.32810578200000001</v>
      </c>
      <c r="I921">
        <v>138</v>
      </c>
      <c r="J921" t="s">
        <v>7467</v>
      </c>
      <c r="K921" t="s">
        <v>8468</v>
      </c>
    </row>
    <row r="922" spans="1:11">
      <c r="A922" t="s">
        <v>8469</v>
      </c>
      <c r="B922" t="s">
        <v>8470</v>
      </c>
      <c r="C922">
        <v>15</v>
      </c>
      <c r="D922">
        <v>0.52950672499999996</v>
      </c>
      <c r="E922">
        <v>1.243514773</v>
      </c>
      <c r="F922">
        <v>0.20947368399999999</v>
      </c>
      <c r="G922">
        <v>0.42510835899999999</v>
      </c>
      <c r="H922">
        <v>0.32810578200000001</v>
      </c>
      <c r="I922">
        <v>426</v>
      </c>
      <c r="J922" t="s">
        <v>8471</v>
      </c>
      <c r="K922" t="s">
        <v>8472</v>
      </c>
    </row>
    <row r="923" spans="1:11">
      <c r="A923" t="s">
        <v>8473</v>
      </c>
      <c r="B923" t="s">
        <v>8474</v>
      </c>
      <c r="C923">
        <v>72</v>
      </c>
      <c r="D923">
        <v>0.42695517799999999</v>
      </c>
      <c r="E923">
        <v>1.156131383</v>
      </c>
      <c r="F923">
        <v>0.211788212</v>
      </c>
      <c r="G923">
        <v>0.42933779999999999</v>
      </c>
      <c r="H923">
        <v>0.33137013599999998</v>
      </c>
      <c r="I923">
        <v>359</v>
      </c>
      <c r="J923" t="s">
        <v>8236</v>
      </c>
      <c r="K923" t="s">
        <v>8475</v>
      </c>
    </row>
    <row r="924" spans="1:11">
      <c r="A924" t="s">
        <v>8476</v>
      </c>
      <c r="B924" t="s">
        <v>8477</v>
      </c>
      <c r="C924">
        <v>18</v>
      </c>
      <c r="D924">
        <v>0.51195875700000004</v>
      </c>
      <c r="E924">
        <v>1.242283926</v>
      </c>
      <c r="F924">
        <v>0.21280991699999999</v>
      </c>
      <c r="G924">
        <v>0.43081975</v>
      </c>
      <c r="H924">
        <v>0.33251393000000001</v>
      </c>
      <c r="I924">
        <v>373</v>
      </c>
      <c r="J924" t="s">
        <v>6173</v>
      </c>
      <c r="K924" t="s">
        <v>8478</v>
      </c>
    </row>
    <row r="925" spans="1:11">
      <c r="A925" t="s">
        <v>8479</v>
      </c>
      <c r="B925" t="s">
        <v>8480</v>
      </c>
      <c r="C925">
        <v>24</v>
      </c>
      <c r="D925">
        <v>0.48691795100000002</v>
      </c>
      <c r="E925">
        <v>1.2316959750000001</v>
      </c>
      <c r="F925">
        <v>0.212981744</v>
      </c>
      <c r="G925">
        <v>0.43081975</v>
      </c>
      <c r="H925">
        <v>0.33251393000000001</v>
      </c>
      <c r="I925">
        <v>349</v>
      </c>
      <c r="J925" t="s">
        <v>7301</v>
      </c>
      <c r="K925" t="s">
        <v>8481</v>
      </c>
    </row>
    <row r="926" spans="1:11">
      <c r="A926" t="s">
        <v>8482</v>
      </c>
      <c r="B926" t="s">
        <v>8483</v>
      </c>
      <c r="C926">
        <v>11</v>
      </c>
      <c r="D926">
        <v>0.56779315200000002</v>
      </c>
      <c r="E926">
        <v>1.2565481089999999</v>
      </c>
      <c r="F926">
        <v>0.21342134200000001</v>
      </c>
      <c r="G926">
        <v>0.43124073800000001</v>
      </c>
      <c r="H926">
        <v>0.33283885499999999</v>
      </c>
      <c r="I926">
        <v>111</v>
      </c>
      <c r="J926" t="s">
        <v>8484</v>
      </c>
      <c r="K926" t="s">
        <v>8485</v>
      </c>
    </row>
    <row r="927" spans="1:11">
      <c r="A927" t="s">
        <v>8486</v>
      </c>
      <c r="B927" t="s">
        <v>8487</v>
      </c>
      <c r="C927">
        <v>19</v>
      </c>
      <c r="D927">
        <v>0.50397902100000003</v>
      </c>
      <c r="E927">
        <v>1.2344151249999999</v>
      </c>
      <c r="F927">
        <v>0.214654283</v>
      </c>
      <c r="G927">
        <v>0.43326211100000001</v>
      </c>
      <c r="H927">
        <v>0.33439898499999998</v>
      </c>
      <c r="I927">
        <v>306</v>
      </c>
      <c r="J927" t="s">
        <v>7833</v>
      </c>
      <c r="K927" t="s">
        <v>8488</v>
      </c>
    </row>
    <row r="928" spans="1:11">
      <c r="A928" t="s">
        <v>8489</v>
      </c>
      <c r="B928" t="s">
        <v>8490</v>
      </c>
      <c r="C928">
        <v>17</v>
      </c>
      <c r="D928">
        <v>0.51363505099999995</v>
      </c>
      <c r="E928">
        <v>1.23432765</v>
      </c>
      <c r="F928">
        <v>0.215031315</v>
      </c>
      <c r="G928">
        <v>0.43355339900000001</v>
      </c>
      <c r="H928">
        <v>0.33462380600000002</v>
      </c>
      <c r="I928">
        <v>306</v>
      </c>
      <c r="J928" t="s">
        <v>7833</v>
      </c>
      <c r="K928" t="s">
        <v>8491</v>
      </c>
    </row>
    <row r="929" spans="1:11">
      <c r="A929" t="s">
        <v>8492</v>
      </c>
      <c r="B929" t="s">
        <v>8493</v>
      </c>
      <c r="C929">
        <v>10</v>
      </c>
      <c r="D929">
        <v>0.57816474600000001</v>
      </c>
      <c r="E929">
        <v>1.2597264180000001</v>
      </c>
      <c r="F929">
        <v>0.216035635</v>
      </c>
      <c r="G929">
        <v>0.433700849</v>
      </c>
      <c r="H929">
        <v>0.33473761000000002</v>
      </c>
      <c r="I929">
        <v>285</v>
      </c>
      <c r="J929" t="s">
        <v>8494</v>
      </c>
      <c r="K929" t="s">
        <v>8495</v>
      </c>
    </row>
    <row r="930" spans="1:11">
      <c r="A930" t="s">
        <v>8496</v>
      </c>
      <c r="B930" t="s">
        <v>8497</v>
      </c>
      <c r="C930">
        <v>10</v>
      </c>
      <c r="D930">
        <v>0.57816474600000001</v>
      </c>
      <c r="E930">
        <v>1.2597264180000001</v>
      </c>
      <c r="F930">
        <v>0.216035635</v>
      </c>
      <c r="G930">
        <v>0.433700849</v>
      </c>
      <c r="H930">
        <v>0.33473761000000002</v>
      </c>
      <c r="I930">
        <v>285</v>
      </c>
      <c r="J930" t="s">
        <v>8494</v>
      </c>
      <c r="K930" t="s">
        <v>8495</v>
      </c>
    </row>
    <row r="931" spans="1:11">
      <c r="A931" t="s">
        <v>8498</v>
      </c>
      <c r="B931" t="s">
        <v>8499</v>
      </c>
      <c r="C931">
        <v>57</v>
      </c>
      <c r="D931">
        <v>0.43882526300000002</v>
      </c>
      <c r="E931">
        <v>1.1774494929999999</v>
      </c>
      <c r="F931">
        <v>0.215784216</v>
      </c>
      <c r="G931">
        <v>0.433700849</v>
      </c>
      <c r="H931">
        <v>0.33473761000000002</v>
      </c>
      <c r="I931">
        <v>349</v>
      </c>
      <c r="J931" t="s">
        <v>6961</v>
      </c>
      <c r="K931" t="s">
        <v>8500</v>
      </c>
    </row>
    <row r="932" spans="1:11">
      <c r="A932" t="s">
        <v>8501</v>
      </c>
      <c r="B932" t="s">
        <v>8502</v>
      </c>
      <c r="C932">
        <v>66</v>
      </c>
      <c r="D932">
        <v>0.42697143199999998</v>
      </c>
      <c r="E932">
        <v>1.1499250729999999</v>
      </c>
      <c r="F932">
        <v>0.215784216</v>
      </c>
      <c r="G932">
        <v>0.433700849</v>
      </c>
      <c r="H932">
        <v>0.33473761000000002</v>
      </c>
      <c r="I932">
        <v>378</v>
      </c>
      <c r="J932" t="s">
        <v>8503</v>
      </c>
      <c r="K932" t="s">
        <v>8504</v>
      </c>
    </row>
    <row r="933" spans="1:11">
      <c r="A933" t="s">
        <v>8505</v>
      </c>
      <c r="B933" t="s">
        <v>8506</v>
      </c>
      <c r="C933">
        <v>53</v>
      </c>
      <c r="D933">
        <v>0.44265680200000002</v>
      </c>
      <c r="E933">
        <v>1.18322646</v>
      </c>
      <c r="F933">
        <v>0.216783217</v>
      </c>
      <c r="G933">
        <v>0.43426573400000001</v>
      </c>
      <c r="H933">
        <v>0.33517359800000002</v>
      </c>
      <c r="I933">
        <v>138</v>
      </c>
      <c r="J933" t="s">
        <v>6672</v>
      </c>
      <c r="K933" t="s">
        <v>8507</v>
      </c>
    </row>
    <row r="934" spans="1:11">
      <c r="A934" t="s">
        <v>8508</v>
      </c>
      <c r="B934" t="s">
        <v>8509</v>
      </c>
      <c r="C934">
        <v>79</v>
      </c>
      <c r="D934">
        <v>0.422383289</v>
      </c>
      <c r="E934">
        <v>1.15142499</v>
      </c>
      <c r="F934">
        <v>0.216783217</v>
      </c>
      <c r="G934">
        <v>0.43426573400000001</v>
      </c>
      <c r="H934">
        <v>0.33517359800000002</v>
      </c>
      <c r="I934">
        <v>272</v>
      </c>
      <c r="J934" t="s">
        <v>8510</v>
      </c>
      <c r="K934" t="s">
        <v>8511</v>
      </c>
    </row>
    <row r="935" spans="1:11">
      <c r="A935" t="s">
        <v>8512</v>
      </c>
      <c r="B935" t="s">
        <v>8513</v>
      </c>
      <c r="C935">
        <v>11</v>
      </c>
      <c r="D935">
        <v>0.56488495800000005</v>
      </c>
      <c r="E935">
        <v>1.2501121660000001</v>
      </c>
      <c r="F935">
        <v>0.21782178199999999</v>
      </c>
      <c r="G935">
        <v>0.43540984999999999</v>
      </c>
      <c r="H935">
        <v>0.33605664600000001</v>
      </c>
      <c r="I935">
        <v>358</v>
      </c>
      <c r="J935" t="s">
        <v>8514</v>
      </c>
      <c r="K935" t="s">
        <v>8515</v>
      </c>
    </row>
    <row r="936" spans="1:11">
      <c r="A936" t="s">
        <v>8516</v>
      </c>
      <c r="B936" t="s">
        <v>8517</v>
      </c>
      <c r="C936">
        <v>12</v>
      </c>
      <c r="D936">
        <v>0.55009175799999999</v>
      </c>
      <c r="E936">
        <v>1.244805954</v>
      </c>
      <c r="F936">
        <v>0.21767241400000001</v>
      </c>
      <c r="G936">
        <v>0.43540984999999999</v>
      </c>
      <c r="H936">
        <v>0.33605664600000001</v>
      </c>
      <c r="I936">
        <v>173</v>
      </c>
      <c r="J936" t="s">
        <v>8518</v>
      </c>
      <c r="K936" t="s">
        <v>8519</v>
      </c>
    </row>
    <row r="937" spans="1:11">
      <c r="A937" t="s">
        <v>8520</v>
      </c>
      <c r="B937" t="s">
        <v>8521</v>
      </c>
      <c r="C937">
        <v>388</v>
      </c>
      <c r="D937">
        <v>0.37294304099999998</v>
      </c>
      <c r="E937">
        <v>1.0799549049999999</v>
      </c>
      <c r="F937">
        <v>0.218781219</v>
      </c>
      <c r="G937">
        <v>0.43685896099999999</v>
      </c>
      <c r="H937">
        <v>0.33717509400000001</v>
      </c>
      <c r="I937">
        <v>349</v>
      </c>
      <c r="J937" t="s">
        <v>8522</v>
      </c>
      <c r="K937" t="s">
        <v>8523</v>
      </c>
    </row>
    <row r="938" spans="1:11">
      <c r="A938" t="s">
        <v>8524</v>
      </c>
      <c r="B938" t="s">
        <v>8525</v>
      </c>
      <c r="C938">
        <v>13</v>
      </c>
      <c r="D938">
        <v>0.54366595600000001</v>
      </c>
      <c r="E938">
        <v>1.2475657309999999</v>
      </c>
      <c r="F938">
        <v>0.21972132899999999</v>
      </c>
      <c r="G938">
        <v>0.43791502599999999</v>
      </c>
      <c r="H938">
        <v>0.337990183</v>
      </c>
      <c r="I938">
        <v>71</v>
      </c>
      <c r="J938" t="s">
        <v>8526</v>
      </c>
      <c r="K938" t="s">
        <v>8527</v>
      </c>
    </row>
    <row r="939" spans="1:11">
      <c r="A939" t="s">
        <v>8528</v>
      </c>
      <c r="B939" t="s">
        <v>8529</v>
      </c>
      <c r="C939">
        <v>199</v>
      </c>
      <c r="D939">
        <v>0.38665850000000002</v>
      </c>
      <c r="E939">
        <v>1.09875542</v>
      </c>
      <c r="F939">
        <v>0.21978022</v>
      </c>
      <c r="G939">
        <v>0.43791502599999999</v>
      </c>
      <c r="H939">
        <v>0.337990183</v>
      </c>
      <c r="I939">
        <v>438</v>
      </c>
      <c r="J939" t="s">
        <v>8530</v>
      </c>
      <c r="K939" t="s">
        <v>8531</v>
      </c>
    </row>
    <row r="940" spans="1:11">
      <c r="A940" t="s">
        <v>8532</v>
      </c>
      <c r="B940" t="s">
        <v>8533</v>
      </c>
      <c r="C940">
        <v>89</v>
      </c>
      <c r="D940">
        <v>0.41503694899999999</v>
      </c>
      <c r="E940">
        <v>1.137965678</v>
      </c>
      <c r="F940">
        <v>0.220779221</v>
      </c>
      <c r="G940">
        <v>0.439435564</v>
      </c>
      <c r="H940">
        <v>0.33916375999999998</v>
      </c>
      <c r="I940">
        <v>272</v>
      </c>
      <c r="J940" t="s">
        <v>8510</v>
      </c>
      <c r="K940" t="s">
        <v>8534</v>
      </c>
    </row>
    <row r="941" spans="1:11">
      <c r="A941" t="s">
        <v>8535</v>
      </c>
      <c r="B941" t="s">
        <v>8536</v>
      </c>
      <c r="C941">
        <v>11</v>
      </c>
      <c r="D941">
        <v>0.56362962599999999</v>
      </c>
      <c r="E941">
        <v>1.2473340660000001</v>
      </c>
      <c r="F941">
        <v>0.22112211200000001</v>
      </c>
      <c r="G941">
        <v>0.439648341</v>
      </c>
      <c r="H941">
        <v>0.33932798400000003</v>
      </c>
      <c r="I941">
        <v>145</v>
      </c>
      <c r="J941" t="s">
        <v>8537</v>
      </c>
      <c r="K941" t="s">
        <v>8538</v>
      </c>
    </row>
    <row r="942" spans="1:11">
      <c r="A942" t="s">
        <v>8539</v>
      </c>
      <c r="B942" t="s">
        <v>8540</v>
      </c>
      <c r="C942">
        <v>21</v>
      </c>
      <c r="D942">
        <v>0.48696084899999997</v>
      </c>
      <c r="E942">
        <v>1.212892267</v>
      </c>
      <c r="F942">
        <v>0.222903885</v>
      </c>
      <c r="G942">
        <v>0.44271848499999999</v>
      </c>
      <c r="H942">
        <v>0.34169757299999998</v>
      </c>
      <c r="I942">
        <v>88</v>
      </c>
      <c r="J942" t="s">
        <v>8541</v>
      </c>
      <c r="K942" t="s">
        <v>7885</v>
      </c>
    </row>
    <row r="943" spans="1:11">
      <c r="A943" t="s">
        <v>8542</v>
      </c>
      <c r="B943" t="s">
        <v>8543</v>
      </c>
      <c r="C943">
        <v>16</v>
      </c>
      <c r="D943">
        <v>0.51873588999999998</v>
      </c>
      <c r="E943">
        <v>1.2319580990000001</v>
      </c>
      <c r="F943">
        <v>0.224318658</v>
      </c>
      <c r="G943">
        <v>0.445053951</v>
      </c>
      <c r="H943">
        <v>0.34350012600000002</v>
      </c>
      <c r="I943">
        <v>330</v>
      </c>
      <c r="J943" t="s">
        <v>8544</v>
      </c>
      <c r="K943" t="s">
        <v>8545</v>
      </c>
    </row>
    <row r="944" spans="1:11">
      <c r="A944" t="s">
        <v>8546</v>
      </c>
      <c r="B944" t="s">
        <v>8547</v>
      </c>
      <c r="C944">
        <v>317</v>
      </c>
      <c r="D944">
        <v>0.375162467</v>
      </c>
      <c r="E944">
        <v>1.080553554</v>
      </c>
      <c r="F944">
        <v>0.22677322699999999</v>
      </c>
      <c r="G944">
        <v>0.44944523600000003</v>
      </c>
      <c r="H944">
        <v>0.34688939299999999</v>
      </c>
      <c r="I944">
        <v>310</v>
      </c>
      <c r="J944" t="s">
        <v>8548</v>
      </c>
      <c r="K944" t="s">
        <v>8549</v>
      </c>
    </row>
    <row r="945" spans="1:11">
      <c r="A945" t="s">
        <v>8550</v>
      </c>
      <c r="B945" t="s">
        <v>8551</v>
      </c>
      <c r="C945">
        <v>19</v>
      </c>
      <c r="D945">
        <v>0.498121231</v>
      </c>
      <c r="E945">
        <v>1.2200674149999999</v>
      </c>
      <c r="F945">
        <v>0.22807017500000001</v>
      </c>
      <c r="G945">
        <v>0.45034616</v>
      </c>
      <c r="H945">
        <v>0.34758474099999997</v>
      </c>
      <c r="I945">
        <v>309</v>
      </c>
      <c r="J945" t="s">
        <v>8552</v>
      </c>
      <c r="K945" t="s">
        <v>8553</v>
      </c>
    </row>
    <row r="946" spans="1:11">
      <c r="A946" t="s">
        <v>8554</v>
      </c>
      <c r="B946" t="s">
        <v>8555</v>
      </c>
      <c r="C946">
        <v>24</v>
      </c>
      <c r="D946">
        <v>0.47802607699999999</v>
      </c>
      <c r="E946">
        <v>1.2092033040000001</v>
      </c>
      <c r="F946">
        <v>0.22819472599999999</v>
      </c>
      <c r="G946">
        <v>0.45034616</v>
      </c>
      <c r="H946">
        <v>0.34758474099999997</v>
      </c>
      <c r="I946">
        <v>356</v>
      </c>
      <c r="J946" t="s">
        <v>8556</v>
      </c>
      <c r="K946" t="s">
        <v>8557</v>
      </c>
    </row>
    <row r="947" spans="1:11">
      <c r="A947" t="s">
        <v>2187</v>
      </c>
      <c r="B947" t="s">
        <v>2188</v>
      </c>
      <c r="C947">
        <v>27</v>
      </c>
      <c r="D947">
        <v>0.46843426700000002</v>
      </c>
      <c r="E947">
        <v>1.1967281750000001</v>
      </c>
      <c r="F947">
        <v>0.22773279399999999</v>
      </c>
      <c r="G947">
        <v>0.45034616</v>
      </c>
      <c r="H947">
        <v>0.34758474099999997</v>
      </c>
      <c r="I947">
        <v>768</v>
      </c>
      <c r="J947" t="s">
        <v>8558</v>
      </c>
      <c r="K947" t="s">
        <v>8559</v>
      </c>
    </row>
    <row r="948" spans="1:11">
      <c r="A948" t="s">
        <v>8560</v>
      </c>
      <c r="B948" t="s">
        <v>8561</v>
      </c>
      <c r="C948">
        <v>78</v>
      </c>
      <c r="D948">
        <v>0.41981805900000002</v>
      </c>
      <c r="E948">
        <v>1.1431183549999999</v>
      </c>
      <c r="F948">
        <v>0.22777222799999999</v>
      </c>
      <c r="G948">
        <v>0.45034616</v>
      </c>
      <c r="H948">
        <v>0.34758474099999997</v>
      </c>
      <c r="I948">
        <v>253</v>
      </c>
      <c r="J948" t="s">
        <v>8562</v>
      </c>
      <c r="K948" t="s">
        <v>8563</v>
      </c>
    </row>
    <row r="949" spans="1:11">
      <c r="A949" t="s">
        <v>8564</v>
      </c>
      <c r="B949" t="s">
        <v>8565</v>
      </c>
      <c r="C949">
        <v>16</v>
      </c>
      <c r="D949">
        <v>0.51550264000000001</v>
      </c>
      <c r="E949">
        <v>1.224279377</v>
      </c>
      <c r="F949">
        <v>0.22851152999999999</v>
      </c>
      <c r="G949">
        <v>0.45049415999999998</v>
      </c>
      <c r="H949">
        <v>0.34769897</v>
      </c>
      <c r="I949">
        <v>124</v>
      </c>
      <c r="J949" t="s">
        <v>8566</v>
      </c>
      <c r="K949" t="s">
        <v>8567</v>
      </c>
    </row>
    <row r="950" spans="1:11">
      <c r="A950" t="s">
        <v>1949</v>
      </c>
      <c r="B950" t="s">
        <v>1950</v>
      </c>
      <c r="C950">
        <v>40</v>
      </c>
      <c r="D950">
        <v>0.45317923300000001</v>
      </c>
      <c r="E950">
        <v>1.18706913</v>
      </c>
      <c r="F950">
        <v>0.22900000000000001</v>
      </c>
      <c r="G950">
        <v>0.45097991500000001</v>
      </c>
      <c r="H950">
        <v>0.348073884</v>
      </c>
      <c r="I950">
        <v>356</v>
      </c>
      <c r="J950" t="s">
        <v>8568</v>
      </c>
      <c r="K950" t="s">
        <v>8569</v>
      </c>
    </row>
    <row r="951" spans="1:11">
      <c r="A951" t="s">
        <v>8570</v>
      </c>
      <c r="B951" t="s">
        <v>8571</v>
      </c>
      <c r="C951">
        <v>16</v>
      </c>
      <c r="D951">
        <v>0.51434664200000002</v>
      </c>
      <c r="E951">
        <v>1.2215339709999999</v>
      </c>
      <c r="F951">
        <v>0.230607966</v>
      </c>
      <c r="G951">
        <v>0.45128428700000001</v>
      </c>
      <c r="H951">
        <v>0.34830880400000003</v>
      </c>
      <c r="I951">
        <v>248</v>
      </c>
      <c r="J951" t="s">
        <v>8437</v>
      </c>
      <c r="K951" t="s">
        <v>8572</v>
      </c>
    </row>
    <row r="952" spans="1:11">
      <c r="A952" t="s">
        <v>8573</v>
      </c>
      <c r="B952" t="s">
        <v>8574</v>
      </c>
      <c r="C952">
        <v>20</v>
      </c>
      <c r="D952">
        <v>0.489736067</v>
      </c>
      <c r="E952">
        <v>1.2140028919999999</v>
      </c>
      <c r="F952">
        <v>0.23053278699999999</v>
      </c>
      <c r="G952">
        <v>0.45128428700000001</v>
      </c>
      <c r="H952">
        <v>0.34830880400000003</v>
      </c>
      <c r="I952">
        <v>307</v>
      </c>
      <c r="J952" t="s">
        <v>7523</v>
      </c>
      <c r="K952" t="s">
        <v>8575</v>
      </c>
    </row>
    <row r="953" spans="1:11">
      <c r="A953" t="s">
        <v>8576</v>
      </c>
      <c r="B953" t="s">
        <v>8577</v>
      </c>
      <c r="C953">
        <v>22</v>
      </c>
      <c r="D953">
        <v>0.47760715999999998</v>
      </c>
      <c r="E953">
        <v>1.198207813</v>
      </c>
      <c r="F953">
        <v>0.23045685299999999</v>
      </c>
      <c r="G953">
        <v>0.45128428700000001</v>
      </c>
      <c r="H953">
        <v>0.34830880400000003</v>
      </c>
      <c r="I953">
        <v>276</v>
      </c>
      <c r="J953" t="s">
        <v>6815</v>
      </c>
      <c r="K953" t="s">
        <v>8578</v>
      </c>
    </row>
    <row r="954" spans="1:11">
      <c r="A954" t="s">
        <v>8579</v>
      </c>
      <c r="B954" t="s">
        <v>8580</v>
      </c>
      <c r="C954">
        <v>42</v>
      </c>
      <c r="D954">
        <v>0.45006765700000001</v>
      </c>
      <c r="E954">
        <v>1.183155623</v>
      </c>
      <c r="F954">
        <v>0.23</v>
      </c>
      <c r="G954">
        <v>0.45128428700000001</v>
      </c>
      <c r="H954">
        <v>0.34830880400000003</v>
      </c>
      <c r="I954">
        <v>268</v>
      </c>
      <c r="J954" t="s">
        <v>8581</v>
      </c>
      <c r="K954" t="s">
        <v>8582</v>
      </c>
    </row>
    <row r="955" spans="1:11">
      <c r="A955" t="s">
        <v>8583</v>
      </c>
      <c r="B955" t="s">
        <v>8584</v>
      </c>
      <c r="C955">
        <v>46</v>
      </c>
      <c r="D955">
        <v>0.442848401</v>
      </c>
      <c r="E955">
        <v>1.1725874489999999</v>
      </c>
      <c r="F955">
        <v>0.23</v>
      </c>
      <c r="G955">
        <v>0.45128428700000001</v>
      </c>
      <c r="H955">
        <v>0.34830880400000003</v>
      </c>
      <c r="I955">
        <v>349</v>
      </c>
      <c r="J955" t="s">
        <v>7584</v>
      </c>
      <c r="K955" t="s">
        <v>8585</v>
      </c>
    </row>
    <row r="956" spans="1:11">
      <c r="A956" t="s">
        <v>8586</v>
      </c>
      <c r="B956" t="s">
        <v>8587</v>
      </c>
      <c r="C956">
        <v>46</v>
      </c>
      <c r="D956">
        <v>0.442848401</v>
      </c>
      <c r="E956">
        <v>1.1725874489999999</v>
      </c>
      <c r="F956">
        <v>0.23</v>
      </c>
      <c r="G956">
        <v>0.45128428700000001</v>
      </c>
      <c r="H956">
        <v>0.34830880400000003</v>
      </c>
      <c r="I956">
        <v>349</v>
      </c>
      <c r="J956" t="s">
        <v>7584</v>
      </c>
      <c r="K956" t="s">
        <v>8585</v>
      </c>
    </row>
    <row r="957" spans="1:11">
      <c r="A957" t="s">
        <v>8588</v>
      </c>
      <c r="B957" t="s">
        <v>8589</v>
      </c>
      <c r="C957">
        <v>17</v>
      </c>
      <c r="D957">
        <v>0.50609640499999997</v>
      </c>
      <c r="E957">
        <v>1.2162113640000001</v>
      </c>
      <c r="F957">
        <v>0.231732777</v>
      </c>
      <c r="G957">
        <v>0.45300961499999998</v>
      </c>
      <c r="H957">
        <v>0.34964044100000002</v>
      </c>
      <c r="I957">
        <v>356</v>
      </c>
      <c r="J957" t="s">
        <v>7719</v>
      </c>
      <c r="K957" t="s">
        <v>8590</v>
      </c>
    </row>
    <row r="958" spans="1:11">
      <c r="A958" t="s">
        <v>8591</v>
      </c>
      <c r="B958" t="s">
        <v>8592</v>
      </c>
      <c r="C958">
        <v>42</v>
      </c>
      <c r="D958">
        <v>0.44911467900000002</v>
      </c>
      <c r="E958">
        <v>1.180650398</v>
      </c>
      <c r="F958">
        <v>0.23200000000000001</v>
      </c>
      <c r="G958">
        <v>0.45305660399999997</v>
      </c>
      <c r="H958">
        <v>0.34967670699999998</v>
      </c>
      <c r="I958">
        <v>349</v>
      </c>
      <c r="J958" t="s">
        <v>7949</v>
      </c>
      <c r="K958" t="s">
        <v>8593</v>
      </c>
    </row>
    <row r="959" spans="1:11">
      <c r="A959" t="s">
        <v>8594</v>
      </c>
      <c r="B959" t="s">
        <v>8595</v>
      </c>
      <c r="C959">
        <v>14</v>
      </c>
      <c r="D959">
        <v>0.52775297300000001</v>
      </c>
      <c r="E959">
        <v>1.2243893429999999</v>
      </c>
      <c r="F959">
        <v>0.232731137</v>
      </c>
      <c r="G959">
        <v>0.45305967400000002</v>
      </c>
      <c r="H959">
        <v>0.349679077</v>
      </c>
      <c r="I959">
        <v>244</v>
      </c>
      <c r="J959" t="s">
        <v>8596</v>
      </c>
      <c r="K959" t="s">
        <v>8597</v>
      </c>
    </row>
    <row r="960" spans="1:11">
      <c r="A960" t="s">
        <v>8598</v>
      </c>
      <c r="B960" t="s">
        <v>8599</v>
      </c>
      <c r="C960">
        <v>14</v>
      </c>
      <c r="D960">
        <v>0.52775297300000001</v>
      </c>
      <c r="E960">
        <v>1.2243893429999999</v>
      </c>
      <c r="F960">
        <v>0.232731137</v>
      </c>
      <c r="G960">
        <v>0.45305967400000002</v>
      </c>
      <c r="H960">
        <v>0.349679077</v>
      </c>
      <c r="I960">
        <v>244</v>
      </c>
      <c r="J960" t="s">
        <v>8596</v>
      </c>
      <c r="K960" t="s">
        <v>8597</v>
      </c>
    </row>
    <row r="961" spans="1:11">
      <c r="A961" t="s">
        <v>8600</v>
      </c>
      <c r="B961" t="s">
        <v>8601</v>
      </c>
      <c r="C961">
        <v>14</v>
      </c>
      <c r="D961">
        <v>0.52775297300000001</v>
      </c>
      <c r="E961">
        <v>1.2243893429999999</v>
      </c>
      <c r="F961">
        <v>0.232731137</v>
      </c>
      <c r="G961">
        <v>0.45305967400000002</v>
      </c>
      <c r="H961">
        <v>0.349679077</v>
      </c>
      <c r="I961">
        <v>244</v>
      </c>
      <c r="J961" t="s">
        <v>8596</v>
      </c>
      <c r="K961" t="s">
        <v>8597</v>
      </c>
    </row>
    <row r="962" spans="1:11">
      <c r="A962" t="s">
        <v>8602</v>
      </c>
      <c r="B962" t="s">
        <v>8603</v>
      </c>
      <c r="C962">
        <v>10</v>
      </c>
      <c r="D962">
        <v>0.56950266199999999</v>
      </c>
      <c r="E962">
        <v>1.2408531519999999</v>
      </c>
      <c r="F962">
        <v>0.234966592</v>
      </c>
      <c r="G962">
        <v>0.45645752000000001</v>
      </c>
      <c r="H962">
        <v>0.352301592</v>
      </c>
      <c r="I962">
        <v>272</v>
      </c>
      <c r="J962" t="s">
        <v>6851</v>
      </c>
      <c r="K962" t="s">
        <v>8604</v>
      </c>
    </row>
    <row r="963" spans="1:11">
      <c r="A963" t="s">
        <v>8605</v>
      </c>
      <c r="B963" t="s">
        <v>8606</v>
      </c>
      <c r="C963">
        <v>63</v>
      </c>
      <c r="D963">
        <v>0.42686072000000003</v>
      </c>
      <c r="E963">
        <v>1.1496933460000001</v>
      </c>
      <c r="F963">
        <v>0.23476523499999999</v>
      </c>
      <c r="G963">
        <v>0.45645752000000001</v>
      </c>
      <c r="H963">
        <v>0.352301592</v>
      </c>
      <c r="I963">
        <v>467</v>
      </c>
      <c r="J963" t="s">
        <v>8607</v>
      </c>
      <c r="K963" t="s">
        <v>8608</v>
      </c>
    </row>
    <row r="964" spans="1:11">
      <c r="A964" t="s">
        <v>8609</v>
      </c>
      <c r="B964" t="s">
        <v>8610</v>
      </c>
      <c r="C964">
        <v>39</v>
      </c>
      <c r="D964">
        <v>0.45286804000000003</v>
      </c>
      <c r="E964">
        <v>1.184199129</v>
      </c>
      <c r="F964">
        <v>0.23599999999999999</v>
      </c>
      <c r="G964">
        <v>0.45751092599999998</v>
      </c>
      <c r="H964">
        <v>0.35311462799999999</v>
      </c>
      <c r="I964">
        <v>338</v>
      </c>
      <c r="J964" t="s">
        <v>6961</v>
      </c>
      <c r="K964" t="s">
        <v>8611</v>
      </c>
    </row>
    <row r="965" spans="1:11">
      <c r="A965" t="s">
        <v>2071</v>
      </c>
      <c r="B965" t="s">
        <v>2072</v>
      </c>
      <c r="C965">
        <v>69</v>
      </c>
      <c r="D965">
        <v>0.42227566700000002</v>
      </c>
      <c r="E965">
        <v>1.141680341</v>
      </c>
      <c r="F965">
        <v>0.23576423599999999</v>
      </c>
      <c r="G965">
        <v>0.45751092599999998</v>
      </c>
      <c r="H965">
        <v>0.35311462799999999</v>
      </c>
      <c r="I965">
        <v>358</v>
      </c>
      <c r="J965" t="s">
        <v>8612</v>
      </c>
      <c r="K965" t="s">
        <v>8613</v>
      </c>
    </row>
    <row r="966" spans="1:11">
      <c r="A966" t="s">
        <v>8614</v>
      </c>
      <c r="B966" t="s">
        <v>8615</v>
      </c>
      <c r="C966">
        <v>11</v>
      </c>
      <c r="D966">
        <v>0.55769556200000003</v>
      </c>
      <c r="E966">
        <v>1.2342017540000001</v>
      </c>
      <c r="F966">
        <v>0.236523652</v>
      </c>
      <c r="G966">
        <v>0.458049443</v>
      </c>
      <c r="H966">
        <v>0.35353026500000001</v>
      </c>
      <c r="I966">
        <v>355</v>
      </c>
      <c r="J966" t="s">
        <v>6002</v>
      </c>
      <c r="K966" t="s">
        <v>8616</v>
      </c>
    </row>
    <row r="967" spans="1:11">
      <c r="A967" t="s">
        <v>8617</v>
      </c>
      <c r="B967" t="s">
        <v>8618</v>
      </c>
      <c r="C967">
        <v>16</v>
      </c>
      <c r="D967">
        <v>0.51254822799999999</v>
      </c>
      <c r="E967">
        <v>1.2172628750000001</v>
      </c>
      <c r="F967">
        <v>0.23689727499999999</v>
      </c>
      <c r="G967">
        <v>0.45829659700000003</v>
      </c>
      <c r="H967">
        <v>0.353721022</v>
      </c>
      <c r="I967">
        <v>94</v>
      </c>
      <c r="J967" t="s">
        <v>8619</v>
      </c>
      <c r="K967" t="s">
        <v>8360</v>
      </c>
    </row>
    <row r="968" spans="1:11">
      <c r="A968" t="s">
        <v>8620</v>
      </c>
      <c r="B968" t="s">
        <v>8621</v>
      </c>
      <c r="C968">
        <v>12</v>
      </c>
      <c r="D968">
        <v>0.54437330399999995</v>
      </c>
      <c r="E968">
        <v>1.231865628</v>
      </c>
      <c r="F968">
        <v>0.23814655200000001</v>
      </c>
      <c r="G968">
        <v>0.45975857599999997</v>
      </c>
      <c r="H968">
        <v>0.35484940199999998</v>
      </c>
      <c r="I968">
        <v>289</v>
      </c>
      <c r="J968" t="s">
        <v>8622</v>
      </c>
      <c r="K968" t="s">
        <v>8623</v>
      </c>
    </row>
    <row r="969" spans="1:11">
      <c r="A969" t="s">
        <v>8624</v>
      </c>
      <c r="B969" t="s">
        <v>8625</v>
      </c>
      <c r="C969">
        <v>12</v>
      </c>
      <c r="D969">
        <v>0.54437330399999995</v>
      </c>
      <c r="E969">
        <v>1.231865628</v>
      </c>
      <c r="F969">
        <v>0.23814655200000001</v>
      </c>
      <c r="G969">
        <v>0.45975857599999997</v>
      </c>
      <c r="H969">
        <v>0.35484940199999998</v>
      </c>
      <c r="I969">
        <v>289</v>
      </c>
      <c r="J969" t="s">
        <v>8622</v>
      </c>
      <c r="K969" t="s">
        <v>8623</v>
      </c>
    </row>
    <row r="970" spans="1:11">
      <c r="A970" t="s">
        <v>8626</v>
      </c>
      <c r="B970" t="s">
        <v>8627</v>
      </c>
      <c r="C970">
        <v>146</v>
      </c>
      <c r="D970">
        <v>0.39430675399999998</v>
      </c>
      <c r="E970">
        <v>1.1059481360000001</v>
      </c>
      <c r="F970">
        <v>0.23876123899999999</v>
      </c>
      <c r="G970">
        <v>0.46046810300000002</v>
      </c>
      <c r="H970">
        <v>0.355397028</v>
      </c>
      <c r="I970">
        <v>404</v>
      </c>
      <c r="J970" t="s">
        <v>8628</v>
      </c>
      <c r="K970" t="s">
        <v>8629</v>
      </c>
    </row>
    <row r="971" spans="1:11">
      <c r="A971" t="s">
        <v>8630</v>
      </c>
      <c r="B971" t="s">
        <v>8631</v>
      </c>
      <c r="C971">
        <v>15</v>
      </c>
      <c r="D971">
        <v>0.51930473499999996</v>
      </c>
      <c r="E971">
        <v>1.219556013</v>
      </c>
      <c r="F971">
        <v>0.24</v>
      </c>
      <c r="G971">
        <v>0.46237848999999998</v>
      </c>
      <c r="H971">
        <v>0.35687149600000001</v>
      </c>
      <c r="I971">
        <v>111</v>
      </c>
      <c r="J971" t="s">
        <v>7084</v>
      </c>
      <c r="K971" t="s">
        <v>7734</v>
      </c>
    </row>
    <row r="972" spans="1:11">
      <c r="A972" t="s">
        <v>8632</v>
      </c>
      <c r="B972" t="s">
        <v>8633</v>
      </c>
      <c r="C972">
        <v>10</v>
      </c>
      <c r="D972">
        <v>0.56677907299999997</v>
      </c>
      <c r="E972">
        <v>1.234918899</v>
      </c>
      <c r="F972">
        <v>0.240534521</v>
      </c>
      <c r="G972">
        <v>0.46245181899999999</v>
      </c>
      <c r="H972">
        <v>0.356928093</v>
      </c>
      <c r="I972">
        <v>552</v>
      </c>
      <c r="J972" t="s">
        <v>8634</v>
      </c>
      <c r="K972" t="s">
        <v>8635</v>
      </c>
    </row>
    <row r="973" spans="1:11">
      <c r="A973" t="s">
        <v>8636</v>
      </c>
      <c r="B973" t="s">
        <v>8637</v>
      </c>
      <c r="C973">
        <v>26</v>
      </c>
      <c r="D973">
        <v>0.46946469299999999</v>
      </c>
      <c r="E973">
        <v>1.1948000839999999</v>
      </c>
      <c r="F973">
        <v>0.24036511199999999</v>
      </c>
      <c r="G973">
        <v>0.46245181899999999</v>
      </c>
      <c r="H973">
        <v>0.356928093</v>
      </c>
      <c r="I973">
        <v>446</v>
      </c>
      <c r="J973" t="s">
        <v>8638</v>
      </c>
      <c r="K973" t="s">
        <v>8639</v>
      </c>
    </row>
    <row r="974" spans="1:11">
      <c r="A974" t="s">
        <v>8640</v>
      </c>
      <c r="B974" t="s">
        <v>8641</v>
      </c>
      <c r="C974">
        <v>17</v>
      </c>
      <c r="D974">
        <v>0.501822294</v>
      </c>
      <c r="E974">
        <v>1.205940155</v>
      </c>
      <c r="F974">
        <v>0.24112734899999999</v>
      </c>
      <c r="G974">
        <v>0.46311365999999998</v>
      </c>
      <c r="H974">
        <v>0.35743891300000002</v>
      </c>
      <c r="I974">
        <v>68</v>
      </c>
      <c r="J974" t="s">
        <v>8642</v>
      </c>
      <c r="K974" t="s">
        <v>8643</v>
      </c>
    </row>
    <row r="975" spans="1:11">
      <c r="A975" t="s">
        <v>8644</v>
      </c>
      <c r="B975" t="s">
        <v>8645</v>
      </c>
      <c r="C975">
        <v>10</v>
      </c>
      <c r="D975">
        <v>0.56393993200000003</v>
      </c>
      <c r="E975">
        <v>1.228732873</v>
      </c>
      <c r="F975">
        <v>0.242761693</v>
      </c>
      <c r="G975">
        <v>0.463778462</v>
      </c>
      <c r="H975">
        <v>0.35795201799999998</v>
      </c>
      <c r="I975">
        <v>272</v>
      </c>
      <c r="J975" t="s">
        <v>6851</v>
      </c>
      <c r="K975" t="s">
        <v>8646</v>
      </c>
    </row>
    <row r="976" spans="1:11">
      <c r="A976" t="s">
        <v>8647</v>
      </c>
      <c r="B976" t="s">
        <v>8648</v>
      </c>
      <c r="C976">
        <v>14</v>
      </c>
      <c r="D976">
        <v>0.52171147100000004</v>
      </c>
      <c r="E976">
        <v>1.21037303</v>
      </c>
      <c r="F976">
        <v>0.24229543000000001</v>
      </c>
      <c r="G976">
        <v>0.463778462</v>
      </c>
      <c r="H976">
        <v>0.35795201799999998</v>
      </c>
      <c r="I976">
        <v>387</v>
      </c>
      <c r="J976" t="s">
        <v>6965</v>
      </c>
      <c r="K976" t="s">
        <v>8649</v>
      </c>
    </row>
    <row r="977" spans="1:11">
      <c r="A977" t="s">
        <v>8650</v>
      </c>
      <c r="B977" t="s">
        <v>8651</v>
      </c>
      <c r="C977">
        <v>33</v>
      </c>
      <c r="D977">
        <v>0.45934994200000001</v>
      </c>
      <c r="E977">
        <v>1.1884776459999999</v>
      </c>
      <c r="F977">
        <v>0.24321608</v>
      </c>
      <c r="G977">
        <v>0.463778462</v>
      </c>
      <c r="H977">
        <v>0.35795201799999998</v>
      </c>
      <c r="I977">
        <v>567</v>
      </c>
      <c r="J977" t="s">
        <v>8652</v>
      </c>
      <c r="K977" t="s">
        <v>8653</v>
      </c>
    </row>
    <row r="978" spans="1:11">
      <c r="A978" t="s">
        <v>8654</v>
      </c>
      <c r="B978" t="s">
        <v>8655</v>
      </c>
      <c r="C978">
        <v>33</v>
      </c>
      <c r="D978">
        <v>0.45934994200000001</v>
      </c>
      <c r="E978">
        <v>1.1884776459999999</v>
      </c>
      <c r="F978">
        <v>0.24321608</v>
      </c>
      <c r="G978">
        <v>0.463778462</v>
      </c>
      <c r="H978">
        <v>0.35795201799999998</v>
      </c>
      <c r="I978">
        <v>567</v>
      </c>
      <c r="J978" t="s">
        <v>8652</v>
      </c>
      <c r="K978" t="s">
        <v>8653</v>
      </c>
    </row>
    <row r="979" spans="1:11">
      <c r="A979" t="s">
        <v>8656</v>
      </c>
      <c r="B979" t="s">
        <v>8657</v>
      </c>
      <c r="C979">
        <v>36</v>
      </c>
      <c r="D979">
        <v>0.455345944</v>
      </c>
      <c r="E979">
        <v>1.180730654</v>
      </c>
      <c r="F979">
        <v>0.24299999999999999</v>
      </c>
      <c r="G979">
        <v>0.463778462</v>
      </c>
      <c r="H979">
        <v>0.35795201799999998</v>
      </c>
      <c r="I979">
        <v>295</v>
      </c>
      <c r="J979" t="s">
        <v>7722</v>
      </c>
      <c r="K979" t="s">
        <v>8658</v>
      </c>
    </row>
    <row r="980" spans="1:11">
      <c r="A980" t="s">
        <v>2213</v>
      </c>
      <c r="B980" t="s">
        <v>2214</v>
      </c>
      <c r="C980">
        <v>39</v>
      </c>
      <c r="D980">
        <v>0.45096227999999999</v>
      </c>
      <c r="E980">
        <v>1.179215779</v>
      </c>
      <c r="F980">
        <v>0.24199999999999999</v>
      </c>
      <c r="G980">
        <v>0.463778462</v>
      </c>
      <c r="H980">
        <v>0.35795201799999998</v>
      </c>
      <c r="I980">
        <v>256</v>
      </c>
      <c r="J980" t="s">
        <v>8659</v>
      </c>
      <c r="K980" t="s">
        <v>8660</v>
      </c>
    </row>
    <row r="981" spans="1:11">
      <c r="A981" t="s">
        <v>8661</v>
      </c>
      <c r="B981" t="s">
        <v>8662</v>
      </c>
      <c r="C981">
        <v>86</v>
      </c>
      <c r="D981">
        <v>0.41240314099999997</v>
      </c>
      <c r="E981">
        <v>1.126335235</v>
      </c>
      <c r="F981">
        <v>0.24175824200000001</v>
      </c>
      <c r="G981">
        <v>0.463778462</v>
      </c>
      <c r="H981">
        <v>0.35795201799999998</v>
      </c>
      <c r="I981">
        <v>330</v>
      </c>
      <c r="J981" t="s">
        <v>8663</v>
      </c>
      <c r="K981" t="s">
        <v>8664</v>
      </c>
    </row>
    <row r="982" spans="1:11">
      <c r="A982" t="s">
        <v>8665</v>
      </c>
      <c r="B982" t="s">
        <v>8666</v>
      </c>
      <c r="C982">
        <v>67</v>
      </c>
      <c r="D982">
        <v>0.420050331</v>
      </c>
      <c r="E982">
        <v>1.132427021</v>
      </c>
      <c r="F982">
        <v>0.24375624400000001</v>
      </c>
      <c r="G982">
        <v>0.46385891899999998</v>
      </c>
      <c r="H982">
        <v>0.35801411599999999</v>
      </c>
      <c r="I982">
        <v>349</v>
      </c>
      <c r="J982" t="s">
        <v>6961</v>
      </c>
      <c r="K982" t="s">
        <v>8667</v>
      </c>
    </row>
    <row r="983" spans="1:11">
      <c r="A983" t="s">
        <v>8668</v>
      </c>
      <c r="B983" t="s">
        <v>8669</v>
      </c>
      <c r="C983">
        <v>94</v>
      </c>
      <c r="D983">
        <v>0.40866276899999998</v>
      </c>
      <c r="E983">
        <v>1.1249879819999999</v>
      </c>
      <c r="F983">
        <v>0.24375624400000001</v>
      </c>
      <c r="G983">
        <v>0.46385891899999998</v>
      </c>
      <c r="H983">
        <v>0.35801411599999999</v>
      </c>
      <c r="I983">
        <v>526</v>
      </c>
      <c r="J983" t="s">
        <v>8670</v>
      </c>
      <c r="K983" t="s">
        <v>8671</v>
      </c>
    </row>
    <row r="984" spans="1:11">
      <c r="A984" t="s">
        <v>8672</v>
      </c>
      <c r="B984" t="s">
        <v>8673</v>
      </c>
      <c r="C984">
        <v>58</v>
      </c>
      <c r="D984">
        <v>0.43131942099999998</v>
      </c>
      <c r="E984">
        <v>1.1570100029999999</v>
      </c>
      <c r="F984">
        <v>0.24575424600000001</v>
      </c>
      <c r="G984">
        <v>0.466707604</v>
      </c>
      <c r="H984">
        <v>0.36021277899999998</v>
      </c>
      <c r="I984">
        <v>446</v>
      </c>
      <c r="J984" t="s">
        <v>8674</v>
      </c>
      <c r="K984" t="s">
        <v>8675</v>
      </c>
    </row>
    <row r="985" spans="1:11">
      <c r="A985" t="s">
        <v>8676</v>
      </c>
      <c r="B985" t="s">
        <v>8677</v>
      </c>
      <c r="C985">
        <v>78</v>
      </c>
      <c r="D985">
        <v>0.41477351499999998</v>
      </c>
      <c r="E985">
        <v>1.1293826179999999</v>
      </c>
      <c r="F985">
        <v>0.24575424600000001</v>
      </c>
      <c r="G985">
        <v>0.466707604</v>
      </c>
      <c r="H985">
        <v>0.36021277899999998</v>
      </c>
      <c r="I985">
        <v>164</v>
      </c>
      <c r="J985" t="s">
        <v>8678</v>
      </c>
      <c r="K985" t="s">
        <v>8679</v>
      </c>
    </row>
    <row r="986" spans="1:11">
      <c r="A986" t="s">
        <v>8680</v>
      </c>
      <c r="B986" t="s">
        <v>8681</v>
      </c>
      <c r="C986">
        <v>10</v>
      </c>
      <c r="D986">
        <v>0.56153973800000001</v>
      </c>
      <c r="E986">
        <v>1.2235032429999999</v>
      </c>
      <c r="F986">
        <v>0.248329621</v>
      </c>
      <c r="G986">
        <v>0.46985318399999998</v>
      </c>
      <c r="H986">
        <v>0.36264058999999998</v>
      </c>
      <c r="I986">
        <v>61</v>
      </c>
      <c r="J986" t="s">
        <v>8226</v>
      </c>
      <c r="K986" t="s">
        <v>8227</v>
      </c>
    </row>
    <row r="987" spans="1:11">
      <c r="A987" t="s">
        <v>8682</v>
      </c>
      <c r="B987" t="s">
        <v>8683</v>
      </c>
      <c r="C987">
        <v>10</v>
      </c>
      <c r="D987">
        <v>0.56153973800000001</v>
      </c>
      <c r="E987">
        <v>1.2235032429999999</v>
      </c>
      <c r="F987">
        <v>0.248329621</v>
      </c>
      <c r="G987">
        <v>0.46985318399999998</v>
      </c>
      <c r="H987">
        <v>0.36264058999999998</v>
      </c>
      <c r="I987">
        <v>61</v>
      </c>
      <c r="J987" t="s">
        <v>8226</v>
      </c>
      <c r="K987" t="s">
        <v>8227</v>
      </c>
    </row>
    <row r="988" spans="1:11">
      <c r="A988" t="s">
        <v>8684</v>
      </c>
      <c r="B988" t="s">
        <v>8685</v>
      </c>
      <c r="C988">
        <v>10</v>
      </c>
      <c r="D988">
        <v>0.56153973800000001</v>
      </c>
      <c r="E988">
        <v>1.2235032429999999</v>
      </c>
      <c r="F988">
        <v>0.248329621</v>
      </c>
      <c r="G988">
        <v>0.46985318399999998</v>
      </c>
      <c r="H988">
        <v>0.36264058999999998</v>
      </c>
      <c r="I988">
        <v>61</v>
      </c>
      <c r="J988" t="s">
        <v>8226</v>
      </c>
      <c r="K988" t="s">
        <v>8227</v>
      </c>
    </row>
    <row r="989" spans="1:11">
      <c r="A989" t="s">
        <v>8686</v>
      </c>
      <c r="B989" t="s">
        <v>8687</v>
      </c>
      <c r="C989">
        <v>15</v>
      </c>
      <c r="D989">
        <v>0.51387751000000004</v>
      </c>
      <c r="E989">
        <v>1.2068104980000001</v>
      </c>
      <c r="F989">
        <v>0.248421053</v>
      </c>
      <c r="G989">
        <v>0.46985318399999998</v>
      </c>
      <c r="H989">
        <v>0.36264058999999998</v>
      </c>
      <c r="I989">
        <v>300</v>
      </c>
      <c r="J989" t="s">
        <v>6583</v>
      </c>
      <c r="K989" t="s">
        <v>8688</v>
      </c>
    </row>
    <row r="990" spans="1:11">
      <c r="A990" t="s">
        <v>8689</v>
      </c>
      <c r="B990" t="s">
        <v>8690</v>
      </c>
      <c r="C990">
        <v>14</v>
      </c>
      <c r="D990">
        <v>0.51919374900000004</v>
      </c>
      <c r="E990">
        <v>1.2045319029999999</v>
      </c>
      <c r="F990">
        <v>0.24867162600000001</v>
      </c>
      <c r="G990">
        <v>0.46985318399999998</v>
      </c>
      <c r="H990">
        <v>0.36264058999999998</v>
      </c>
      <c r="I990">
        <v>349</v>
      </c>
      <c r="J990" t="s">
        <v>7949</v>
      </c>
      <c r="K990" t="s">
        <v>8691</v>
      </c>
    </row>
    <row r="991" spans="1:11">
      <c r="A991" t="s">
        <v>8692</v>
      </c>
      <c r="B991" t="s">
        <v>8693</v>
      </c>
      <c r="C991">
        <v>48</v>
      </c>
      <c r="D991">
        <v>0.43713090100000002</v>
      </c>
      <c r="E991">
        <v>1.1620254990000001</v>
      </c>
      <c r="F991">
        <v>0.24975025000000001</v>
      </c>
      <c r="G991">
        <v>0.47141308500000001</v>
      </c>
      <c r="H991">
        <v>0.36384454900000002</v>
      </c>
      <c r="I991">
        <v>330</v>
      </c>
      <c r="J991" t="s">
        <v>8694</v>
      </c>
      <c r="K991" t="s">
        <v>8695</v>
      </c>
    </row>
    <row r="992" spans="1:11">
      <c r="A992" t="s">
        <v>8696</v>
      </c>
      <c r="B992" t="s">
        <v>8697</v>
      </c>
      <c r="C992">
        <v>11</v>
      </c>
      <c r="D992">
        <v>0.55440949799999995</v>
      </c>
      <c r="E992">
        <v>1.2269295680000001</v>
      </c>
      <c r="F992">
        <v>0.25192519299999999</v>
      </c>
      <c r="G992">
        <v>0.47225701399999997</v>
      </c>
      <c r="H992">
        <v>0.36449590700000001</v>
      </c>
      <c r="I992">
        <v>268</v>
      </c>
      <c r="J992" t="s">
        <v>6315</v>
      </c>
      <c r="K992" t="s">
        <v>8698</v>
      </c>
    </row>
    <row r="993" spans="1:11">
      <c r="A993" t="s">
        <v>8699</v>
      </c>
      <c r="B993" t="s">
        <v>8700</v>
      </c>
      <c r="C993">
        <v>11</v>
      </c>
      <c r="D993">
        <v>0.55377800099999996</v>
      </c>
      <c r="E993">
        <v>1.225532042</v>
      </c>
      <c r="F993">
        <v>0.25192519299999999</v>
      </c>
      <c r="G993">
        <v>0.47225701399999997</v>
      </c>
      <c r="H993">
        <v>0.36449590700000001</v>
      </c>
      <c r="I993">
        <v>138</v>
      </c>
      <c r="J993" t="s">
        <v>8701</v>
      </c>
      <c r="K993" t="s">
        <v>8468</v>
      </c>
    </row>
    <row r="994" spans="1:11">
      <c r="A994" t="s">
        <v>8702</v>
      </c>
      <c r="B994" t="s">
        <v>8703</v>
      </c>
      <c r="C994">
        <v>11</v>
      </c>
      <c r="D994">
        <v>0.55377800099999996</v>
      </c>
      <c r="E994">
        <v>1.225532042</v>
      </c>
      <c r="F994">
        <v>0.25192519299999999</v>
      </c>
      <c r="G994">
        <v>0.47225701399999997</v>
      </c>
      <c r="H994">
        <v>0.36449590700000001</v>
      </c>
      <c r="I994">
        <v>138</v>
      </c>
      <c r="J994" t="s">
        <v>8701</v>
      </c>
      <c r="K994" t="s">
        <v>8468</v>
      </c>
    </row>
    <row r="995" spans="1:11">
      <c r="A995" t="s">
        <v>8704</v>
      </c>
      <c r="B995" t="s">
        <v>8705</v>
      </c>
      <c r="C995">
        <v>10</v>
      </c>
      <c r="D995">
        <v>0.55845424200000005</v>
      </c>
      <c r="E995">
        <v>1.2167804529999999</v>
      </c>
      <c r="F995">
        <v>0.251670379</v>
      </c>
      <c r="G995">
        <v>0.47225701399999997</v>
      </c>
      <c r="H995">
        <v>0.36449590700000001</v>
      </c>
      <c r="I995">
        <v>557</v>
      </c>
      <c r="J995" t="s">
        <v>8706</v>
      </c>
      <c r="K995" t="s">
        <v>8707</v>
      </c>
    </row>
    <row r="996" spans="1:11">
      <c r="A996" t="s">
        <v>8708</v>
      </c>
      <c r="B996" t="s">
        <v>8709</v>
      </c>
      <c r="C996">
        <v>10</v>
      </c>
      <c r="D996">
        <v>0.557762074</v>
      </c>
      <c r="E996">
        <v>1.2152723320000001</v>
      </c>
      <c r="F996">
        <v>0.25278396400000003</v>
      </c>
      <c r="G996">
        <v>0.47225701399999997</v>
      </c>
      <c r="H996">
        <v>0.36449590700000001</v>
      </c>
      <c r="I996">
        <v>355</v>
      </c>
      <c r="J996" t="s">
        <v>6468</v>
      </c>
      <c r="K996" t="s">
        <v>8710</v>
      </c>
    </row>
    <row r="997" spans="1:11">
      <c r="A997" t="s">
        <v>8711</v>
      </c>
      <c r="B997" t="s">
        <v>8712</v>
      </c>
      <c r="C997">
        <v>18</v>
      </c>
      <c r="D997">
        <v>0.49597061799999997</v>
      </c>
      <c r="E997">
        <v>1.203488208</v>
      </c>
      <c r="F997">
        <v>0.25103305799999998</v>
      </c>
      <c r="G997">
        <v>0.47225701399999997</v>
      </c>
      <c r="H997">
        <v>0.36449590700000001</v>
      </c>
      <c r="I997">
        <v>156</v>
      </c>
      <c r="J997" t="s">
        <v>8713</v>
      </c>
      <c r="K997" t="s">
        <v>8714</v>
      </c>
    </row>
    <row r="998" spans="1:11">
      <c r="A998" t="s">
        <v>8715</v>
      </c>
      <c r="B998" t="s">
        <v>8716</v>
      </c>
      <c r="C998">
        <v>24</v>
      </c>
      <c r="D998">
        <v>0.47093806999999999</v>
      </c>
      <c r="E998">
        <v>1.1912736500000001</v>
      </c>
      <c r="F998">
        <v>0.25354969599999999</v>
      </c>
      <c r="G998">
        <v>0.47225701399999997</v>
      </c>
      <c r="H998">
        <v>0.36449590700000001</v>
      </c>
      <c r="I998">
        <v>523</v>
      </c>
      <c r="J998" t="s">
        <v>8717</v>
      </c>
      <c r="K998" t="s">
        <v>8718</v>
      </c>
    </row>
    <row r="999" spans="1:11">
      <c r="A999" t="s">
        <v>8719</v>
      </c>
      <c r="B999" t="s">
        <v>8720</v>
      </c>
      <c r="C999">
        <v>24</v>
      </c>
      <c r="D999">
        <v>0.47093806999999999</v>
      </c>
      <c r="E999">
        <v>1.1912736500000001</v>
      </c>
      <c r="F999">
        <v>0.25354969599999999</v>
      </c>
      <c r="G999">
        <v>0.47225701399999997</v>
      </c>
      <c r="H999">
        <v>0.36449590700000001</v>
      </c>
      <c r="I999">
        <v>523</v>
      </c>
      <c r="J999" t="s">
        <v>8717</v>
      </c>
      <c r="K999" t="s">
        <v>8718</v>
      </c>
    </row>
    <row r="1000" spans="1:11">
      <c r="A1000" t="s">
        <v>8721</v>
      </c>
      <c r="B1000" t="s">
        <v>8722</v>
      </c>
      <c r="C1000">
        <v>24</v>
      </c>
      <c r="D1000">
        <v>0.47093806999999999</v>
      </c>
      <c r="E1000">
        <v>1.1912736500000001</v>
      </c>
      <c r="F1000">
        <v>0.25354969599999999</v>
      </c>
      <c r="G1000">
        <v>0.47225701399999997</v>
      </c>
      <c r="H1000">
        <v>0.36449590700000001</v>
      </c>
      <c r="I1000">
        <v>523</v>
      </c>
      <c r="J1000" t="s">
        <v>8717</v>
      </c>
      <c r="K1000" t="s">
        <v>8718</v>
      </c>
    </row>
    <row r="1001" spans="1:11">
      <c r="A1001" t="s">
        <v>8723</v>
      </c>
      <c r="B1001" t="s">
        <v>8724</v>
      </c>
      <c r="C1001">
        <v>24</v>
      </c>
      <c r="D1001">
        <v>0.47093806999999999</v>
      </c>
      <c r="E1001">
        <v>1.1912736500000001</v>
      </c>
      <c r="F1001">
        <v>0.25354969599999999</v>
      </c>
      <c r="G1001">
        <v>0.47225701399999997</v>
      </c>
      <c r="H1001">
        <v>0.36449590700000001</v>
      </c>
      <c r="I1001">
        <v>523</v>
      </c>
      <c r="J1001" t="s">
        <v>8717</v>
      </c>
      <c r="K1001" t="s">
        <v>8718</v>
      </c>
    </row>
    <row r="1002" spans="1:11">
      <c r="A1002" t="s">
        <v>8725</v>
      </c>
      <c r="B1002" t="s">
        <v>8726</v>
      </c>
      <c r="C1002">
        <v>24</v>
      </c>
      <c r="D1002">
        <v>0.47093806999999999</v>
      </c>
      <c r="E1002">
        <v>1.1912736500000001</v>
      </c>
      <c r="F1002">
        <v>0.25354969599999999</v>
      </c>
      <c r="G1002">
        <v>0.47225701399999997</v>
      </c>
      <c r="H1002">
        <v>0.36449590700000001</v>
      </c>
      <c r="I1002">
        <v>523</v>
      </c>
      <c r="J1002" t="s">
        <v>8717</v>
      </c>
      <c r="K1002" t="s">
        <v>8718</v>
      </c>
    </row>
    <row r="1003" spans="1:11">
      <c r="A1003" t="s">
        <v>8727</v>
      </c>
      <c r="B1003" t="s">
        <v>8728</v>
      </c>
      <c r="C1003">
        <v>24</v>
      </c>
      <c r="D1003">
        <v>0.47093806999999999</v>
      </c>
      <c r="E1003">
        <v>1.1912736500000001</v>
      </c>
      <c r="F1003">
        <v>0.25354969599999999</v>
      </c>
      <c r="G1003">
        <v>0.47225701399999997</v>
      </c>
      <c r="H1003">
        <v>0.36449590700000001</v>
      </c>
      <c r="I1003">
        <v>523</v>
      </c>
      <c r="J1003" t="s">
        <v>8717</v>
      </c>
      <c r="K1003" t="s">
        <v>8718</v>
      </c>
    </row>
    <row r="1004" spans="1:11">
      <c r="A1004" t="s">
        <v>8729</v>
      </c>
      <c r="B1004" t="s">
        <v>8730</v>
      </c>
      <c r="C1004">
        <v>24</v>
      </c>
      <c r="D1004">
        <v>0.47093806999999999</v>
      </c>
      <c r="E1004">
        <v>1.1912736500000001</v>
      </c>
      <c r="F1004">
        <v>0.25354969599999999</v>
      </c>
      <c r="G1004">
        <v>0.47225701399999997</v>
      </c>
      <c r="H1004">
        <v>0.36449590700000001</v>
      </c>
      <c r="I1004">
        <v>523</v>
      </c>
      <c r="J1004" t="s">
        <v>8717</v>
      </c>
      <c r="K1004" t="s">
        <v>8718</v>
      </c>
    </row>
    <row r="1005" spans="1:11">
      <c r="A1005" t="s">
        <v>2078</v>
      </c>
      <c r="B1005" t="s">
        <v>2079</v>
      </c>
      <c r="C1005">
        <v>250</v>
      </c>
      <c r="D1005">
        <v>0.37964182899999999</v>
      </c>
      <c r="E1005">
        <v>1.0869566850000001</v>
      </c>
      <c r="F1005">
        <v>0.253746254</v>
      </c>
      <c r="G1005">
        <v>0.47225701399999997</v>
      </c>
      <c r="H1005">
        <v>0.36449590700000001</v>
      </c>
      <c r="I1005">
        <v>335</v>
      </c>
      <c r="J1005" t="s">
        <v>8731</v>
      </c>
      <c r="K1005" t="s">
        <v>8732</v>
      </c>
    </row>
    <row r="1006" spans="1:11">
      <c r="A1006" t="s">
        <v>8733</v>
      </c>
      <c r="B1006" t="s">
        <v>8734</v>
      </c>
      <c r="C1006">
        <v>11</v>
      </c>
      <c r="D1006">
        <v>0.55313786300000001</v>
      </c>
      <c r="E1006">
        <v>1.224115391</v>
      </c>
      <c r="F1006">
        <v>0.25522552300000001</v>
      </c>
      <c r="G1006">
        <v>0.47311955100000003</v>
      </c>
      <c r="H1006">
        <v>0.36516162699999999</v>
      </c>
      <c r="I1006">
        <v>61</v>
      </c>
      <c r="J1006" t="s">
        <v>8735</v>
      </c>
      <c r="K1006" t="s">
        <v>8227</v>
      </c>
    </row>
    <row r="1007" spans="1:11">
      <c r="A1007" t="s">
        <v>8736</v>
      </c>
      <c r="B1007" t="s">
        <v>8737</v>
      </c>
      <c r="C1007">
        <v>11</v>
      </c>
      <c r="D1007">
        <v>0.55268775199999998</v>
      </c>
      <c r="E1007">
        <v>1.223119278</v>
      </c>
      <c r="F1007">
        <v>0.25522552300000001</v>
      </c>
      <c r="G1007">
        <v>0.47311955100000003</v>
      </c>
      <c r="H1007">
        <v>0.36516162699999999</v>
      </c>
      <c r="I1007">
        <v>276</v>
      </c>
      <c r="J1007" t="s">
        <v>7059</v>
      </c>
      <c r="K1007" t="s">
        <v>8738</v>
      </c>
    </row>
    <row r="1008" spans="1:11">
      <c r="A1008" t="s">
        <v>8739</v>
      </c>
      <c r="B1008" t="s">
        <v>8740</v>
      </c>
      <c r="C1008">
        <v>18</v>
      </c>
      <c r="D1008">
        <v>0.49464332300000002</v>
      </c>
      <c r="E1008">
        <v>1.2002674840000001</v>
      </c>
      <c r="F1008">
        <v>0.25516528900000002</v>
      </c>
      <c r="G1008">
        <v>0.47311955100000003</v>
      </c>
      <c r="H1008">
        <v>0.36516162699999999</v>
      </c>
      <c r="I1008">
        <v>268</v>
      </c>
      <c r="J1008" t="s">
        <v>6305</v>
      </c>
      <c r="K1008" t="s">
        <v>8741</v>
      </c>
    </row>
    <row r="1009" spans="1:11">
      <c r="A1009" t="s">
        <v>8742</v>
      </c>
      <c r="B1009" t="s">
        <v>8743</v>
      </c>
      <c r="C1009">
        <v>340</v>
      </c>
      <c r="D1009">
        <v>0.37135923599999998</v>
      </c>
      <c r="E1009">
        <v>1.072400391</v>
      </c>
      <c r="F1009">
        <v>0.254745255</v>
      </c>
      <c r="G1009">
        <v>0.47311955100000003</v>
      </c>
      <c r="H1009">
        <v>0.36516162699999999</v>
      </c>
      <c r="I1009">
        <v>343</v>
      </c>
      <c r="J1009" t="s">
        <v>8744</v>
      </c>
      <c r="K1009" t="s">
        <v>8745</v>
      </c>
    </row>
    <row r="1010" spans="1:11">
      <c r="A1010" t="s">
        <v>8746</v>
      </c>
      <c r="B1010" t="s">
        <v>8747</v>
      </c>
      <c r="C1010">
        <v>12</v>
      </c>
      <c r="D1010">
        <v>0.53300599199999998</v>
      </c>
      <c r="E1010">
        <v>1.2061424700000001</v>
      </c>
      <c r="F1010">
        <v>0.25646551699999998</v>
      </c>
      <c r="G1010">
        <v>0.47353345800000002</v>
      </c>
      <c r="H1010">
        <v>0.36548108800000001</v>
      </c>
      <c r="I1010">
        <v>274</v>
      </c>
      <c r="J1010" t="s">
        <v>7568</v>
      </c>
      <c r="K1010" t="s">
        <v>8748</v>
      </c>
    </row>
    <row r="1011" spans="1:11">
      <c r="A1011" t="s">
        <v>8749</v>
      </c>
      <c r="B1011" t="s">
        <v>8750</v>
      </c>
      <c r="C1011">
        <v>12</v>
      </c>
      <c r="D1011">
        <v>0.53300599199999998</v>
      </c>
      <c r="E1011">
        <v>1.2061424700000001</v>
      </c>
      <c r="F1011">
        <v>0.25646551699999998</v>
      </c>
      <c r="G1011">
        <v>0.47353345800000002</v>
      </c>
      <c r="H1011">
        <v>0.36548108800000001</v>
      </c>
      <c r="I1011">
        <v>274</v>
      </c>
      <c r="J1011" t="s">
        <v>7568</v>
      </c>
      <c r="K1011" t="s">
        <v>8748</v>
      </c>
    </row>
    <row r="1012" spans="1:11">
      <c r="A1012" t="s">
        <v>8751</v>
      </c>
      <c r="B1012" t="s">
        <v>8752</v>
      </c>
      <c r="C1012">
        <v>12</v>
      </c>
      <c r="D1012">
        <v>0.53300599199999998</v>
      </c>
      <c r="E1012">
        <v>1.2061424700000001</v>
      </c>
      <c r="F1012">
        <v>0.25646551699999998</v>
      </c>
      <c r="G1012">
        <v>0.47353345800000002</v>
      </c>
      <c r="H1012">
        <v>0.36548108800000001</v>
      </c>
      <c r="I1012">
        <v>274</v>
      </c>
      <c r="J1012" t="s">
        <v>7568</v>
      </c>
      <c r="K1012" t="s">
        <v>8748</v>
      </c>
    </row>
    <row r="1013" spans="1:11">
      <c r="A1013" t="s">
        <v>8753</v>
      </c>
      <c r="B1013" t="s">
        <v>8754</v>
      </c>
      <c r="C1013">
        <v>83</v>
      </c>
      <c r="D1013">
        <v>0.40993762</v>
      </c>
      <c r="E1013">
        <v>1.118968591</v>
      </c>
      <c r="F1013">
        <v>0.255744256</v>
      </c>
      <c r="G1013">
        <v>0.47353345800000002</v>
      </c>
      <c r="H1013">
        <v>0.36548108800000001</v>
      </c>
      <c r="I1013">
        <v>361</v>
      </c>
      <c r="J1013" t="s">
        <v>8755</v>
      </c>
      <c r="K1013" t="s">
        <v>8756</v>
      </c>
    </row>
    <row r="1014" spans="1:11">
      <c r="A1014" t="s">
        <v>8757</v>
      </c>
      <c r="B1014" t="s">
        <v>8758</v>
      </c>
      <c r="C1014">
        <v>315</v>
      </c>
      <c r="D1014">
        <v>0.37196955399999998</v>
      </c>
      <c r="E1014">
        <v>1.071281122</v>
      </c>
      <c r="F1014">
        <v>0.256743257</v>
      </c>
      <c r="G1014">
        <v>0.47357691800000001</v>
      </c>
      <c r="H1014">
        <v>0.36551463099999998</v>
      </c>
      <c r="I1014">
        <v>310</v>
      </c>
      <c r="J1014" t="s">
        <v>8548</v>
      </c>
      <c r="K1014" t="s">
        <v>8759</v>
      </c>
    </row>
    <row r="1015" spans="1:11">
      <c r="A1015" t="s">
        <v>8760</v>
      </c>
      <c r="B1015" t="s">
        <v>8761</v>
      </c>
      <c r="C1015">
        <v>14</v>
      </c>
      <c r="D1015">
        <v>0.51568822800000003</v>
      </c>
      <c r="E1015">
        <v>1.196399078</v>
      </c>
      <c r="F1015">
        <v>0.25717321999999998</v>
      </c>
      <c r="G1015">
        <v>0.47390080000000001</v>
      </c>
      <c r="H1015">
        <v>0.36576460900000002</v>
      </c>
      <c r="I1015">
        <v>339</v>
      </c>
      <c r="J1015" t="s">
        <v>7949</v>
      </c>
      <c r="K1015" t="s">
        <v>8762</v>
      </c>
    </row>
    <row r="1016" spans="1:11">
      <c r="A1016" t="s">
        <v>8763</v>
      </c>
      <c r="B1016" t="s">
        <v>8764</v>
      </c>
      <c r="C1016">
        <v>142</v>
      </c>
      <c r="D1016">
        <v>0.39208227400000001</v>
      </c>
      <c r="E1016">
        <v>1.0972601879999999</v>
      </c>
      <c r="F1016">
        <v>0.257742258</v>
      </c>
      <c r="G1016">
        <v>0.47401167399999999</v>
      </c>
      <c r="H1016">
        <v>0.365850183</v>
      </c>
      <c r="I1016">
        <v>307</v>
      </c>
      <c r="J1016" t="s">
        <v>7762</v>
      </c>
      <c r="K1016" t="s">
        <v>8765</v>
      </c>
    </row>
    <row r="1017" spans="1:11">
      <c r="A1017" t="s">
        <v>8766</v>
      </c>
      <c r="B1017" t="s">
        <v>8767</v>
      </c>
      <c r="C1017">
        <v>241</v>
      </c>
      <c r="D1017">
        <v>0.37805568299999998</v>
      </c>
      <c r="E1017">
        <v>1.080095126</v>
      </c>
      <c r="F1017">
        <v>0.257742258</v>
      </c>
      <c r="G1017">
        <v>0.47401167399999999</v>
      </c>
      <c r="H1017">
        <v>0.365850183</v>
      </c>
      <c r="I1017">
        <v>307</v>
      </c>
      <c r="J1017" t="s">
        <v>8768</v>
      </c>
      <c r="K1017" t="s">
        <v>8769</v>
      </c>
    </row>
    <row r="1018" spans="1:11">
      <c r="A1018" t="s">
        <v>8770</v>
      </c>
      <c r="B1018" t="s">
        <v>8771</v>
      </c>
      <c r="C1018">
        <v>30</v>
      </c>
      <c r="D1018">
        <v>0.45594385100000001</v>
      </c>
      <c r="E1018">
        <v>1.1731819320000001</v>
      </c>
      <c r="F1018">
        <v>0.25907258100000002</v>
      </c>
      <c r="G1018">
        <v>0.47505139499999999</v>
      </c>
      <c r="H1018">
        <v>0.36665265800000002</v>
      </c>
      <c r="I1018">
        <v>111</v>
      </c>
      <c r="J1018" t="s">
        <v>8042</v>
      </c>
      <c r="K1018" t="s">
        <v>7050</v>
      </c>
    </row>
    <row r="1019" spans="1:11">
      <c r="A1019" t="s">
        <v>8772</v>
      </c>
      <c r="B1019" t="s">
        <v>8773</v>
      </c>
      <c r="C1019">
        <v>30</v>
      </c>
      <c r="D1019">
        <v>0.45594385100000001</v>
      </c>
      <c r="E1019">
        <v>1.1731819320000001</v>
      </c>
      <c r="F1019">
        <v>0.25907258100000002</v>
      </c>
      <c r="G1019">
        <v>0.47505139499999999</v>
      </c>
      <c r="H1019">
        <v>0.36665265800000002</v>
      </c>
      <c r="I1019">
        <v>111</v>
      </c>
      <c r="J1019" t="s">
        <v>8042</v>
      </c>
      <c r="K1019" t="s">
        <v>7050</v>
      </c>
    </row>
    <row r="1020" spans="1:11">
      <c r="A1020" t="s">
        <v>1953</v>
      </c>
      <c r="B1020" t="s">
        <v>1954</v>
      </c>
      <c r="C1020">
        <v>84</v>
      </c>
      <c r="D1020">
        <v>0.40945356900000002</v>
      </c>
      <c r="E1020">
        <v>1.1175811870000001</v>
      </c>
      <c r="F1020">
        <v>0.258741259</v>
      </c>
      <c r="G1020">
        <v>0.47505139499999999</v>
      </c>
      <c r="H1020">
        <v>0.36665265800000002</v>
      </c>
      <c r="I1020">
        <v>526</v>
      </c>
      <c r="J1020" t="s">
        <v>8670</v>
      </c>
      <c r="K1020" t="s">
        <v>8774</v>
      </c>
    </row>
    <row r="1021" spans="1:11">
      <c r="A1021" t="s">
        <v>8775</v>
      </c>
      <c r="B1021" t="s">
        <v>8776</v>
      </c>
      <c r="C1021">
        <v>23</v>
      </c>
      <c r="D1021">
        <v>0.47292179299999998</v>
      </c>
      <c r="E1021">
        <v>1.1892290599999999</v>
      </c>
      <c r="F1021">
        <v>0.260121457</v>
      </c>
      <c r="G1021">
        <v>0.47510419100000001</v>
      </c>
      <c r="H1021">
        <v>0.36669340700000003</v>
      </c>
      <c r="I1021">
        <v>215</v>
      </c>
      <c r="J1021" t="s">
        <v>8777</v>
      </c>
      <c r="K1021" t="s">
        <v>8778</v>
      </c>
    </row>
    <row r="1022" spans="1:11">
      <c r="A1022" t="s">
        <v>8779</v>
      </c>
      <c r="B1022" t="s">
        <v>8780</v>
      </c>
      <c r="C1022">
        <v>24</v>
      </c>
      <c r="D1022">
        <v>0.46827652600000003</v>
      </c>
      <c r="E1022">
        <v>1.184541072</v>
      </c>
      <c r="F1022">
        <v>0.25963488800000001</v>
      </c>
      <c r="G1022">
        <v>0.47510419100000001</v>
      </c>
      <c r="H1022">
        <v>0.36669340700000003</v>
      </c>
      <c r="I1022">
        <v>399</v>
      </c>
      <c r="J1022" t="s">
        <v>8781</v>
      </c>
      <c r="K1022" t="s">
        <v>8782</v>
      </c>
    </row>
    <row r="1023" spans="1:11">
      <c r="A1023" t="s">
        <v>2063</v>
      </c>
      <c r="B1023" t="s">
        <v>2064</v>
      </c>
      <c r="C1023">
        <v>32</v>
      </c>
      <c r="D1023">
        <v>0.45384456899999998</v>
      </c>
      <c r="E1023">
        <v>1.1735598780000001</v>
      </c>
      <c r="F1023">
        <v>0.26004016099999999</v>
      </c>
      <c r="G1023">
        <v>0.47510419100000001</v>
      </c>
      <c r="H1023">
        <v>0.36669340700000003</v>
      </c>
      <c r="I1023">
        <v>138</v>
      </c>
      <c r="J1023" t="s">
        <v>7870</v>
      </c>
      <c r="K1023" t="s">
        <v>8783</v>
      </c>
    </row>
    <row r="1024" spans="1:11">
      <c r="A1024" t="s">
        <v>8784</v>
      </c>
      <c r="B1024" t="s">
        <v>8785</v>
      </c>
      <c r="C1024">
        <v>47</v>
      </c>
      <c r="D1024">
        <v>0.43375219300000001</v>
      </c>
      <c r="E1024">
        <v>1.1512330710000001</v>
      </c>
      <c r="F1024">
        <v>0.26</v>
      </c>
      <c r="G1024">
        <v>0.47510419100000001</v>
      </c>
      <c r="H1024">
        <v>0.36669340700000003</v>
      </c>
      <c r="I1024">
        <v>307</v>
      </c>
      <c r="J1024" t="s">
        <v>8552</v>
      </c>
      <c r="K1024" t="s">
        <v>8786</v>
      </c>
    </row>
    <row r="1025" spans="1:11">
      <c r="A1025" t="s">
        <v>8787</v>
      </c>
      <c r="B1025" t="s">
        <v>8788</v>
      </c>
      <c r="C1025">
        <v>335</v>
      </c>
      <c r="D1025">
        <v>0.371098223</v>
      </c>
      <c r="E1025">
        <v>1.0710785380000001</v>
      </c>
      <c r="F1025">
        <v>0.260739261</v>
      </c>
      <c r="G1025">
        <v>0.475766154</v>
      </c>
      <c r="H1025">
        <v>0.36720431999999997</v>
      </c>
      <c r="I1025">
        <v>349</v>
      </c>
      <c r="J1025" t="s">
        <v>8789</v>
      </c>
      <c r="K1025" t="s">
        <v>8790</v>
      </c>
    </row>
    <row r="1026" spans="1:11">
      <c r="A1026" t="s">
        <v>8791</v>
      </c>
      <c r="B1026" t="s">
        <v>8792</v>
      </c>
      <c r="C1026">
        <v>29</v>
      </c>
      <c r="D1026">
        <v>0.45603397299999998</v>
      </c>
      <c r="E1026">
        <v>1.172166657</v>
      </c>
      <c r="F1026">
        <v>0.26183283000000002</v>
      </c>
      <c r="G1026">
        <v>0.477294092</v>
      </c>
      <c r="H1026">
        <v>0.368383609</v>
      </c>
      <c r="I1026">
        <v>307</v>
      </c>
      <c r="J1026" t="s">
        <v>8793</v>
      </c>
      <c r="K1026" t="s">
        <v>8794</v>
      </c>
    </row>
    <row r="1027" spans="1:11">
      <c r="A1027" t="s">
        <v>8795</v>
      </c>
      <c r="B1027" t="s">
        <v>8796</v>
      </c>
      <c r="C1027">
        <v>27</v>
      </c>
      <c r="D1027">
        <v>0.46016764799999998</v>
      </c>
      <c r="E1027">
        <v>1.175609106</v>
      </c>
      <c r="F1027">
        <v>0.26214574899999998</v>
      </c>
      <c r="G1027">
        <v>0.47739738999999998</v>
      </c>
      <c r="H1027">
        <v>0.36846333599999997</v>
      </c>
      <c r="I1027">
        <v>309</v>
      </c>
      <c r="J1027" t="s">
        <v>8797</v>
      </c>
      <c r="K1027" t="s">
        <v>8798</v>
      </c>
    </row>
    <row r="1028" spans="1:11">
      <c r="A1028" t="s">
        <v>8799</v>
      </c>
      <c r="B1028" t="s">
        <v>8800</v>
      </c>
      <c r="C1028">
        <v>19</v>
      </c>
      <c r="D1028">
        <v>0.485092419</v>
      </c>
      <c r="E1028">
        <v>1.188155447</v>
      </c>
      <c r="F1028">
        <v>0.26315789499999998</v>
      </c>
      <c r="G1028">
        <v>0.47877261500000001</v>
      </c>
      <c r="H1028">
        <v>0.36952475800000001</v>
      </c>
      <c r="I1028">
        <v>156</v>
      </c>
      <c r="J1028" t="s">
        <v>8801</v>
      </c>
      <c r="K1028" t="s">
        <v>8714</v>
      </c>
    </row>
    <row r="1029" spans="1:11">
      <c r="A1029" t="s">
        <v>8802</v>
      </c>
      <c r="B1029" t="s">
        <v>8803</v>
      </c>
      <c r="C1029">
        <v>15</v>
      </c>
      <c r="D1029">
        <v>0.50832437600000002</v>
      </c>
      <c r="E1029">
        <v>1.1937692980000001</v>
      </c>
      <c r="F1029">
        <v>0.264210526</v>
      </c>
      <c r="G1029">
        <v>0.47976828599999999</v>
      </c>
      <c r="H1029">
        <v>0.370293233</v>
      </c>
      <c r="I1029">
        <v>506</v>
      </c>
      <c r="J1029" t="s">
        <v>8804</v>
      </c>
      <c r="K1029" t="s">
        <v>8805</v>
      </c>
    </row>
    <row r="1030" spans="1:11">
      <c r="A1030" t="s">
        <v>8806</v>
      </c>
      <c r="B1030" t="s">
        <v>8807</v>
      </c>
      <c r="C1030">
        <v>14</v>
      </c>
      <c r="D1030">
        <v>0.51368022800000002</v>
      </c>
      <c r="E1030">
        <v>1.19174051</v>
      </c>
      <c r="F1030">
        <v>0.26461211499999998</v>
      </c>
      <c r="G1030">
        <v>0.47976828599999999</v>
      </c>
      <c r="H1030">
        <v>0.370293233</v>
      </c>
      <c r="I1030">
        <v>453</v>
      </c>
      <c r="J1030" t="s">
        <v>8808</v>
      </c>
      <c r="K1030" t="s">
        <v>8809</v>
      </c>
    </row>
    <row r="1031" spans="1:11">
      <c r="A1031" t="s">
        <v>8810</v>
      </c>
      <c r="B1031" t="s">
        <v>8811</v>
      </c>
      <c r="C1031">
        <v>14</v>
      </c>
      <c r="D1031">
        <v>0.51356568899999999</v>
      </c>
      <c r="E1031">
        <v>1.191474779</v>
      </c>
      <c r="F1031">
        <v>0.26461211499999998</v>
      </c>
      <c r="G1031">
        <v>0.47976828599999999</v>
      </c>
      <c r="H1031">
        <v>0.370293233</v>
      </c>
      <c r="I1031">
        <v>492</v>
      </c>
      <c r="J1031" t="s">
        <v>8812</v>
      </c>
      <c r="K1031" t="s">
        <v>8813</v>
      </c>
    </row>
    <row r="1032" spans="1:11">
      <c r="A1032" t="s">
        <v>8814</v>
      </c>
      <c r="B1032" t="s">
        <v>8815</v>
      </c>
      <c r="C1032">
        <v>331</v>
      </c>
      <c r="D1032">
        <v>0.37052061200000003</v>
      </c>
      <c r="E1032">
        <v>1.06902436</v>
      </c>
      <c r="F1032">
        <v>0.264735265</v>
      </c>
      <c r="G1032">
        <v>0.47976828599999999</v>
      </c>
      <c r="H1032">
        <v>0.370293233</v>
      </c>
      <c r="I1032">
        <v>349</v>
      </c>
      <c r="J1032" t="s">
        <v>8789</v>
      </c>
      <c r="K1032" t="s">
        <v>8816</v>
      </c>
    </row>
    <row r="1033" spans="1:11">
      <c r="A1033" t="s">
        <v>8817</v>
      </c>
      <c r="B1033" t="s">
        <v>8818</v>
      </c>
      <c r="C1033">
        <v>11</v>
      </c>
      <c r="D1033">
        <v>0.54781893599999998</v>
      </c>
      <c r="E1033">
        <v>1.2123444000000001</v>
      </c>
      <c r="F1033">
        <v>0.266226623</v>
      </c>
      <c r="G1033">
        <v>0.48032514900000001</v>
      </c>
      <c r="H1033">
        <v>0.37072303000000001</v>
      </c>
      <c r="I1033">
        <v>439</v>
      </c>
      <c r="J1033" t="s">
        <v>8819</v>
      </c>
      <c r="K1033" t="s">
        <v>8820</v>
      </c>
    </row>
    <row r="1034" spans="1:11">
      <c r="A1034" t="s">
        <v>8821</v>
      </c>
      <c r="B1034" t="s">
        <v>8822</v>
      </c>
      <c r="C1034">
        <v>10</v>
      </c>
      <c r="D1034">
        <v>0.55121519500000005</v>
      </c>
      <c r="E1034">
        <v>1.2010077530000001</v>
      </c>
      <c r="F1034">
        <v>0.266146993</v>
      </c>
      <c r="G1034">
        <v>0.48032514900000001</v>
      </c>
      <c r="H1034">
        <v>0.37072303000000001</v>
      </c>
      <c r="I1034">
        <v>99</v>
      </c>
      <c r="J1034" t="s">
        <v>8823</v>
      </c>
      <c r="K1034" t="s">
        <v>8824</v>
      </c>
    </row>
    <row r="1035" spans="1:11">
      <c r="A1035" t="s">
        <v>8825</v>
      </c>
      <c r="B1035" t="s">
        <v>8826</v>
      </c>
      <c r="C1035">
        <v>14</v>
      </c>
      <c r="D1035">
        <v>0.51307521199999995</v>
      </c>
      <c r="E1035">
        <v>1.190336869</v>
      </c>
      <c r="F1035">
        <v>0.26567481399999998</v>
      </c>
      <c r="G1035">
        <v>0.48032514900000001</v>
      </c>
      <c r="H1035">
        <v>0.37072303000000001</v>
      </c>
      <c r="I1035">
        <v>295</v>
      </c>
      <c r="J1035" t="s">
        <v>8827</v>
      </c>
      <c r="K1035" t="s">
        <v>8828</v>
      </c>
    </row>
    <row r="1036" spans="1:11">
      <c r="A1036" t="s">
        <v>8829</v>
      </c>
      <c r="B1036" t="s">
        <v>8830</v>
      </c>
      <c r="C1036">
        <v>23</v>
      </c>
      <c r="D1036">
        <v>0.46949244899999998</v>
      </c>
      <c r="E1036">
        <v>1.1806054880000001</v>
      </c>
      <c r="F1036">
        <v>0.26619433199999998</v>
      </c>
      <c r="G1036">
        <v>0.48032514900000001</v>
      </c>
      <c r="H1036">
        <v>0.37072303000000001</v>
      </c>
      <c r="I1036">
        <v>330</v>
      </c>
      <c r="J1036" t="s">
        <v>8831</v>
      </c>
      <c r="K1036" t="s">
        <v>8832</v>
      </c>
    </row>
    <row r="1037" spans="1:11">
      <c r="A1037" t="s">
        <v>8833</v>
      </c>
      <c r="B1037" t="s">
        <v>8834</v>
      </c>
      <c r="C1037">
        <v>33</v>
      </c>
      <c r="D1037">
        <v>0.45248260099999998</v>
      </c>
      <c r="E1037">
        <v>1.170709751</v>
      </c>
      <c r="F1037">
        <v>0.26633165800000003</v>
      </c>
      <c r="G1037">
        <v>0.48032514900000001</v>
      </c>
      <c r="H1037">
        <v>0.37072303000000001</v>
      </c>
      <c r="I1037">
        <v>198</v>
      </c>
      <c r="J1037" t="s">
        <v>8409</v>
      </c>
      <c r="K1037" t="s">
        <v>8835</v>
      </c>
    </row>
    <row r="1038" spans="1:11">
      <c r="A1038" t="s">
        <v>8836</v>
      </c>
      <c r="B1038" t="s">
        <v>8837</v>
      </c>
      <c r="C1038">
        <v>21</v>
      </c>
      <c r="D1038">
        <v>0.47124542000000003</v>
      </c>
      <c r="E1038">
        <v>1.1737492380000001</v>
      </c>
      <c r="F1038">
        <v>0.26687116599999999</v>
      </c>
      <c r="G1038">
        <v>0.48083267099999999</v>
      </c>
      <c r="H1038">
        <v>0.37111474300000002</v>
      </c>
      <c r="I1038">
        <v>343</v>
      </c>
      <c r="J1038" t="s">
        <v>7580</v>
      </c>
      <c r="K1038" t="s">
        <v>8838</v>
      </c>
    </row>
    <row r="1039" spans="1:11">
      <c r="A1039" t="s">
        <v>8839</v>
      </c>
      <c r="B1039" t="s">
        <v>8840</v>
      </c>
      <c r="C1039">
        <v>11</v>
      </c>
      <c r="D1039">
        <v>0.544880382</v>
      </c>
      <c r="E1039">
        <v>1.205841267</v>
      </c>
      <c r="F1039">
        <v>0.26842684300000003</v>
      </c>
      <c r="G1039">
        <v>0.482701938</v>
      </c>
      <c r="H1039">
        <v>0.37255747500000003</v>
      </c>
      <c r="I1039">
        <v>358</v>
      </c>
      <c r="J1039" t="s">
        <v>8514</v>
      </c>
      <c r="K1039" t="s">
        <v>8515</v>
      </c>
    </row>
    <row r="1040" spans="1:11">
      <c r="A1040" t="s">
        <v>8841</v>
      </c>
      <c r="B1040" t="s">
        <v>8842</v>
      </c>
      <c r="C1040">
        <v>10</v>
      </c>
      <c r="D1040">
        <v>0.55077391600000003</v>
      </c>
      <c r="E1040">
        <v>1.2000462780000001</v>
      </c>
      <c r="F1040">
        <v>0.268374165</v>
      </c>
      <c r="G1040">
        <v>0.482701938</v>
      </c>
      <c r="H1040">
        <v>0.37255747500000003</v>
      </c>
      <c r="I1040">
        <v>307</v>
      </c>
      <c r="J1040" t="s">
        <v>8843</v>
      </c>
      <c r="K1040" t="s">
        <v>8844</v>
      </c>
    </row>
    <row r="1041" spans="1:11">
      <c r="A1041" t="s">
        <v>8845</v>
      </c>
      <c r="B1041" t="s">
        <v>8846</v>
      </c>
      <c r="C1041">
        <v>50</v>
      </c>
      <c r="D1041">
        <v>0.43182344900000003</v>
      </c>
      <c r="E1041">
        <v>1.1518360000000001</v>
      </c>
      <c r="F1041">
        <v>0.26873126899999999</v>
      </c>
      <c r="G1041">
        <v>0.48278336900000002</v>
      </c>
      <c r="H1041">
        <v>0.37262032499999997</v>
      </c>
      <c r="I1041">
        <v>376</v>
      </c>
      <c r="J1041" t="s">
        <v>8847</v>
      </c>
      <c r="K1041" t="s">
        <v>8848</v>
      </c>
    </row>
    <row r="1042" spans="1:11">
      <c r="A1042" t="s">
        <v>1759</v>
      </c>
      <c r="B1042" t="s">
        <v>1760</v>
      </c>
      <c r="C1042">
        <v>111</v>
      </c>
      <c r="D1042">
        <v>0.397593896</v>
      </c>
      <c r="E1042">
        <v>1.100385172</v>
      </c>
      <c r="F1042">
        <v>0.26973026999999999</v>
      </c>
      <c r="G1042">
        <v>0.48411126399999999</v>
      </c>
      <c r="H1042">
        <v>0.37364521699999997</v>
      </c>
      <c r="I1042">
        <v>323</v>
      </c>
      <c r="J1042" t="s">
        <v>8849</v>
      </c>
      <c r="K1042" t="s">
        <v>8850</v>
      </c>
    </row>
    <row r="1043" spans="1:11">
      <c r="A1043" t="s">
        <v>8851</v>
      </c>
      <c r="B1043" t="s">
        <v>8852</v>
      </c>
      <c r="C1043">
        <v>18</v>
      </c>
      <c r="D1043">
        <v>0.48807198499999999</v>
      </c>
      <c r="E1043">
        <v>1.1843219270000001</v>
      </c>
      <c r="F1043">
        <v>0.27272727299999999</v>
      </c>
      <c r="G1043">
        <v>0.48856772300000001</v>
      </c>
      <c r="H1043">
        <v>0.37708478699999998</v>
      </c>
      <c r="I1043">
        <v>383</v>
      </c>
      <c r="J1043" t="s">
        <v>7687</v>
      </c>
      <c r="K1043" t="s">
        <v>8853</v>
      </c>
    </row>
    <row r="1044" spans="1:11">
      <c r="A1044" t="s">
        <v>8854</v>
      </c>
      <c r="B1044" t="s">
        <v>8855</v>
      </c>
      <c r="C1044">
        <v>36</v>
      </c>
      <c r="D1044">
        <v>0.44564009599999999</v>
      </c>
      <c r="E1044">
        <v>1.1555629940000001</v>
      </c>
      <c r="F1044">
        <v>0.27300000000000002</v>
      </c>
      <c r="G1044">
        <v>0.48856772300000001</v>
      </c>
      <c r="H1044">
        <v>0.37708478699999998</v>
      </c>
      <c r="I1044">
        <v>567</v>
      </c>
      <c r="J1044" t="s">
        <v>8856</v>
      </c>
      <c r="K1044" t="s">
        <v>8857</v>
      </c>
    </row>
    <row r="1045" spans="1:11">
      <c r="A1045" t="s">
        <v>8858</v>
      </c>
      <c r="B1045" t="s">
        <v>8859</v>
      </c>
      <c r="C1045">
        <v>36</v>
      </c>
      <c r="D1045">
        <v>0.44564009599999999</v>
      </c>
      <c r="E1045">
        <v>1.1555629940000001</v>
      </c>
      <c r="F1045">
        <v>0.27300000000000002</v>
      </c>
      <c r="G1045">
        <v>0.48856772300000001</v>
      </c>
      <c r="H1045">
        <v>0.37708478699999998</v>
      </c>
      <c r="I1045">
        <v>567</v>
      </c>
      <c r="J1045" t="s">
        <v>8856</v>
      </c>
      <c r="K1045" t="s">
        <v>8857</v>
      </c>
    </row>
    <row r="1046" spans="1:11">
      <c r="A1046" t="s">
        <v>8860</v>
      </c>
      <c r="B1046" t="s">
        <v>8861</v>
      </c>
      <c r="C1046">
        <v>12</v>
      </c>
      <c r="D1046">
        <v>0.52896158800000004</v>
      </c>
      <c r="E1046">
        <v>1.1969903639999999</v>
      </c>
      <c r="F1046">
        <v>0.273706897</v>
      </c>
      <c r="G1046">
        <v>0.48892813800000001</v>
      </c>
      <c r="H1046">
        <v>0.377362961</v>
      </c>
      <c r="I1046">
        <v>381</v>
      </c>
      <c r="J1046" t="s">
        <v>8862</v>
      </c>
      <c r="K1046" t="s">
        <v>8219</v>
      </c>
    </row>
    <row r="1047" spans="1:11">
      <c r="A1047" t="s">
        <v>8863</v>
      </c>
      <c r="B1047" t="s">
        <v>8864</v>
      </c>
      <c r="C1047">
        <v>352</v>
      </c>
      <c r="D1047">
        <v>0.36836784500000003</v>
      </c>
      <c r="E1047">
        <v>1.0644584619999999</v>
      </c>
      <c r="F1047">
        <v>0.27372627399999999</v>
      </c>
      <c r="G1047">
        <v>0.48892813800000001</v>
      </c>
      <c r="H1047">
        <v>0.377362961</v>
      </c>
      <c r="I1047">
        <v>497</v>
      </c>
      <c r="J1047" t="s">
        <v>8865</v>
      </c>
      <c r="K1047" t="s">
        <v>8866</v>
      </c>
    </row>
    <row r="1048" spans="1:11">
      <c r="A1048" t="s">
        <v>8867</v>
      </c>
      <c r="B1048" t="s">
        <v>8868</v>
      </c>
      <c r="C1048">
        <v>27</v>
      </c>
      <c r="D1048">
        <v>0.456850906</v>
      </c>
      <c r="E1048">
        <v>1.167135689</v>
      </c>
      <c r="F1048">
        <v>0.27429149800000002</v>
      </c>
      <c r="G1048">
        <v>0.48946844900000003</v>
      </c>
      <c r="H1048">
        <v>0.37777998200000001</v>
      </c>
      <c r="I1048">
        <v>523</v>
      </c>
      <c r="J1048" t="s">
        <v>8869</v>
      </c>
      <c r="K1048" t="s">
        <v>8870</v>
      </c>
    </row>
    <row r="1049" spans="1:11">
      <c r="A1049" t="s">
        <v>8871</v>
      </c>
      <c r="B1049" t="s">
        <v>8872</v>
      </c>
      <c r="C1049">
        <v>16</v>
      </c>
      <c r="D1049">
        <v>0.50033988900000004</v>
      </c>
      <c r="E1049">
        <v>1.188269002</v>
      </c>
      <c r="F1049">
        <v>0.27463312400000001</v>
      </c>
      <c r="G1049">
        <v>0.48960910000000002</v>
      </c>
      <c r="H1049">
        <v>0.37788853900000002</v>
      </c>
      <c r="I1049">
        <v>266</v>
      </c>
      <c r="J1049" t="s">
        <v>6305</v>
      </c>
      <c r="K1049" t="s">
        <v>8873</v>
      </c>
    </row>
    <row r="1050" spans="1:11">
      <c r="A1050" t="s">
        <v>8874</v>
      </c>
      <c r="B1050" t="s">
        <v>8875</v>
      </c>
      <c r="C1050">
        <v>47</v>
      </c>
      <c r="D1050">
        <v>0.43085538000000001</v>
      </c>
      <c r="E1050">
        <v>1.143544565</v>
      </c>
      <c r="F1050">
        <v>0.27500000000000002</v>
      </c>
      <c r="G1050">
        <v>0.48979445500000002</v>
      </c>
      <c r="H1050">
        <v>0.378031599</v>
      </c>
      <c r="I1050">
        <v>523</v>
      </c>
      <c r="J1050" t="s">
        <v>8876</v>
      </c>
      <c r="K1050" t="s">
        <v>8877</v>
      </c>
    </row>
    <row r="1051" spans="1:11">
      <c r="A1051" t="s">
        <v>8878</v>
      </c>
      <c r="B1051" t="s">
        <v>8879</v>
      </c>
      <c r="C1051">
        <v>16</v>
      </c>
      <c r="D1051">
        <v>0.49804680800000001</v>
      </c>
      <c r="E1051">
        <v>1.182823111</v>
      </c>
      <c r="F1051">
        <v>0.275681342</v>
      </c>
      <c r="G1051">
        <v>0.490147257</v>
      </c>
      <c r="H1051">
        <v>0.37830389800000003</v>
      </c>
      <c r="I1051">
        <v>218</v>
      </c>
      <c r="J1051" t="s">
        <v>8222</v>
      </c>
      <c r="K1051" t="s">
        <v>8880</v>
      </c>
    </row>
    <row r="1052" spans="1:11">
      <c r="A1052" t="s">
        <v>8881</v>
      </c>
      <c r="B1052" t="s">
        <v>8882</v>
      </c>
      <c r="C1052">
        <v>57</v>
      </c>
      <c r="D1052">
        <v>0.42222927799999999</v>
      </c>
      <c r="E1052">
        <v>1.1329193909999999</v>
      </c>
      <c r="F1052">
        <v>0.27572427599999999</v>
      </c>
      <c r="G1052">
        <v>0.490147257</v>
      </c>
      <c r="H1052">
        <v>0.37830389800000003</v>
      </c>
      <c r="I1052">
        <v>350</v>
      </c>
      <c r="J1052" t="s">
        <v>8883</v>
      </c>
      <c r="K1052" t="s">
        <v>8884</v>
      </c>
    </row>
    <row r="1053" spans="1:11">
      <c r="A1053" t="s">
        <v>8885</v>
      </c>
      <c r="B1053" t="s">
        <v>8886</v>
      </c>
      <c r="C1053">
        <v>20</v>
      </c>
      <c r="D1053">
        <v>0.47256752200000002</v>
      </c>
      <c r="E1053">
        <v>1.1714439189999999</v>
      </c>
      <c r="F1053">
        <v>0.277663934</v>
      </c>
      <c r="G1053">
        <v>0.49211971399999999</v>
      </c>
      <c r="H1053">
        <v>0.37982627299999999</v>
      </c>
      <c r="I1053">
        <v>156</v>
      </c>
      <c r="J1053" t="s">
        <v>8887</v>
      </c>
      <c r="K1053" t="s">
        <v>8714</v>
      </c>
    </row>
    <row r="1054" spans="1:11">
      <c r="A1054" t="s">
        <v>8888</v>
      </c>
      <c r="B1054" t="s">
        <v>8889</v>
      </c>
      <c r="C1054">
        <v>24</v>
      </c>
      <c r="D1054">
        <v>0.46242377899999998</v>
      </c>
      <c r="E1054">
        <v>1.169736103</v>
      </c>
      <c r="F1054">
        <v>0.27789046699999997</v>
      </c>
      <c r="G1054">
        <v>0.49211971399999999</v>
      </c>
      <c r="H1054">
        <v>0.37982627299999999</v>
      </c>
      <c r="I1054">
        <v>295</v>
      </c>
      <c r="J1054" t="s">
        <v>7722</v>
      </c>
      <c r="K1054" t="s">
        <v>8890</v>
      </c>
    </row>
    <row r="1055" spans="1:11">
      <c r="A1055" t="s">
        <v>8891</v>
      </c>
      <c r="B1055" t="s">
        <v>8892</v>
      </c>
      <c r="C1055">
        <v>24</v>
      </c>
      <c r="D1055">
        <v>0.46242377899999998</v>
      </c>
      <c r="E1055">
        <v>1.169736103</v>
      </c>
      <c r="F1055">
        <v>0.27789046699999997</v>
      </c>
      <c r="G1055">
        <v>0.49211971399999999</v>
      </c>
      <c r="H1055">
        <v>0.37982627299999999</v>
      </c>
      <c r="I1055">
        <v>295</v>
      </c>
      <c r="J1055" t="s">
        <v>7722</v>
      </c>
      <c r="K1055" t="s">
        <v>8890</v>
      </c>
    </row>
    <row r="1056" spans="1:11">
      <c r="A1056" t="s">
        <v>8893</v>
      </c>
      <c r="B1056" t="s">
        <v>8894</v>
      </c>
      <c r="C1056">
        <v>24</v>
      </c>
      <c r="D1056">
        <v>0.46242377899999998</v>
      </c>
      <c r="E1056">
        <v>1.169736103</v>
      </c>
      <c r="F1056">
        <v>0.27789046699999997</v>
      </c>
      <c r="G1056">
        <v>0.49211971399999999</v>
      </c>
      <c r="H1056">
        <v>0.37982627299999999</v>
      </c>
      <c r="I1056">
        <v>295</v>
      </c>
      <c r="J1056" t="s">
        <v>7722</v>
      </c>
      <c r="K1056" t="s">
        <v>8890</v>
      </c>
    </row>
    <row r="1057" spans="1:11">
      <c r="A1057" t="s">
        <v>8895</v>
      </c>
      <c r="B1057" t="s">
        <v>8896</v>
      </c>
      <c r="C1057">
        <v>12</v>
      </c>
      <c r="D1057">
        <v>0.52621910699999996</v>
      </c>
      <c r="E1057">
        <v>1.190784388</v>
      </c>
      <c r="F1057">
        <v>0.28125</v>
      </c>
      <c r="G1057">
        <v>0.49384425100000001</v>
      </c>
      <c r="H1057">
        <v>0.381157299</v>
      </c>
      <c r="I1057">
        <v>274</v>
      </c>
      <c r="J1057" t="s">
        <v>7568</v>
      </c>
      <c r="K1057" t="s">
        <v>8748</v>
      </c>
    </row>
    <row r="1058" spans="1:11">
      <c r="A1058" t="s">
        <v>8897</v>
      </c>
      <c r="B1058" t="s">
        <v>8898</v>
      </c>
      <c r="C1058">
        <v>15</v>
      </c>
      <c r="D1058">
        <v>0.50128857999999998</v>
      </c>
      <c r="E1058">
        <v>1.177246153</v>
      </c>
      <c r="F1058">
        <v>0.28105263200000002</v>
      </c>
      <c r="G1058">
        <v>0.49384425100000001</v>
      </c>
      <c r="H1058">
        <v>0.381157299</v>
      </c>
      <c r="I1058">
        <v>413</v>
      </c>
      <c r="J1058" t="s">
        <v>8899</v>
      </c>
      <c r="K1058" t="s">
        <v>8900</v>
      </c>
    </row>
    <row r="1059" spans="1:11">
      <c r="A1059" t="s">
        <v>8901</v>
      </c>
      <c r="B1059" t="s">
        <v>8902</v>
      </c>
      <c r="C1059">
        <v>25</v>
      </c>
      <c r="D1059">
        <v>0.45912314100000001</v>
      </c>
      <c r="E1059">
        <v>1.165852863</v>
      </c>
      <c r="F1059">
        <v>0.28093306299999998</v>
      </c>
      <c r="G1059">
        <v>0.49384425100000001</v>
      </c>
      <c r="H1059">
        <v>0.381157299</v>
      </c>
      <c r="I1059">
        <v>523</v>
      </c>
      <c r="J1059" t="s">
        <v>8903</v>
      </c>
      <c r="K1059" t="s">
        <v>8718</v>
      </c>
    </row>
    <row r="1060" spans="1:11">
      <c r="A1060" t="s">
        <v>8904</v>
      </c>
      <c r="B1060" t="s">
        <v>8905</v>
      </c>
      <c r="C1060">
        <v>25</v>
      </c>
      <c r="D1060">
        <v>0.45912314100000001</v>
      </c>
      <c r="E1060">
        <v>1.165852863</v>
      </c>
      <c r="F1060">
        <v>0.28093306299999998</v>
      </c>
      <c r="G1060">
        <v>0.49384425100000001</v>
      </c>
      <c r="H1060">
        <v>0.381157299</v>
      </c>
      <c r="I1060">
        <v>523</v>
      </c>
      <c r="J1060" t="s">
        <v>8903</v>
      </c>
      <c r="K1060" t="s">
        <v>8718</v>
      </c>
    </row>
    <row r="1061" spans="1:11">
      <c r="A1061" t="s">
        <v>2168</v>
      </c>
      <c r="B1061" t="s">
        <v>2169</v>
      </c>
      <c r="C1061">
        <v>30</v>
      </c>
      <c r="D1061">
        <v>0.45039332100000001</v>
      </c>
      <c r="E1061">
        <v>1.1588999520000001</v>
      </c>
      <c r="F1061">
        <v>0.27923387100000002</v>
      </c>
      <c r="G1061">
        <v>0.49384425100000001</v>
      </c>
      <c r="H1061">
        <v>0.381157299</v>
      </c>
      <c r="I1061">
        <v>361</v>
      </c>
      <c r="J1061" t="s">
        <v>7862</v>
      </c>
      <c r="K1061" t="s">
        <v>8906</v>
      </c>
    </row>
    <row r="1062" spans="1:11">
      <c r="A1062" t="s">
        <v>8907</v>
      </c>
      <c r="B1062" t="s">
        <v>8908</v>
      </c>
      <c r="C1062">
        <v>27</v>
      </c>
      <c r="D1062">
        <v>0.45333058399999998</v>
      </c>
      <c r="E1062">
        <v>1.15814218</v>
      </c>
      <c r="F1062">
        <v>0.28036437199999997</v>
      </c>
      <c r="G1062">
        <v>0.49384425100000001</v>
      </c>
      <c r="H1062">
        <v>0.381157299</v>
      </c>
      <c r="I1062">
        <v>339</v>
      </c>
      <c r="J1062" t="s">
        <v>6449</v>
      </c>
      <c r="K1062" t="s">
        <v>8909</v>
      </c>
    </row>
    <row r="1063" spans="1:11">
      <c r="A1063" t="s">
        <v>8910</v>
      </c>
      <c r="B1063" t="s">
        <v>8911</v>
      </c>
      <c r="C1063">
        <v>27</v>
      </c>
      <c r="D1063">
        <v>0.45333058399999998</v>
      </c>
      <c r="E1063">
        <v>1.15814218</v>
      </c>
      <c r="F1063">
        <v>0.28036437199999997</v>
      </c>
      <c r="G1063">
        <v>0.49384425100000001</v>
      </c>
      <c r="H1063">
        <v>0.381157299</v>
      </c>
      <c r="I1063">
        <v>339</v>
      </c>
      <c r="J1063" t="s">
        <v>6449</v>
      </c>
      <c r="K1063" t="s">
        <v>8909</v>
      </c>
    </row>
    <row r="1064" spans="1:11">
      <c r="A1064" t="s">
        <v>8912</v>
      </c>
      <c r="B1064" t="s">
        <v>8913</v>
      </c>
      <c r="C1064">
        <v>35</v>
      </c>
      <c r="D1064">
        <v>0.44092140400000002</v>
      </c>
      <c r="E1064">
        <v>1.1443931789999999</v>
      </c>
      <c r="F1064">
        <v>0.28028027999999999</v>
      </c>
      <c r="G1064">
        <v>0.49384425100000001</v>
      </c>
      <c r="H1064">
        <v>0.381157299</v>
      </c>
      <c r="I1064">
        <v>131</v>
      </c>
      <c r="J1064" t="s">
        <v>8914</v>
      </c>
      <c r="K1064" t="s">
        <v>8915</v>
      </c>
    </row>
    <row r="1065" spans="1:11">
      <c r="A1065" t="s">
        <v>8916</v>
      </c>
      <c r="B1065" t="s">
        <v>8917</v>
      </c>
      <c r="C1065">
        <v>50</v>
      </c>
      <c r="D1065">
        <v>0.42826467400000001</v>
      </c>
      <c r="E1065">
        <v>1.142343406</v>
      </c>
      <c r="F1065">
        <v>0.27972027999999999</v>
      </c>
      <c r="G1065">
        <v>0.49384425100000001</v>
      </c>
      <c r="H1065">
        <v>0.381157299</v>
      </c>
      <c r="I1065">
        <v>295</v>
      </c>
      <c r="J1065" t="s">
        <v>8918</v>
      </c>
      <c r="K1065" t="s">
        <v>8919</v>
      </c>
    </row>
    <row r="1066" spans="1:11">
      <c r="A1066" t="s">
        <v>8920</v>
      </c>
      <c r="B1066" t="s">
        <v>8921</v>
      </c>
      <c r="C1066">
        <v>19</v>
      </c>
      <c r="D1066">
        <v>0.47966678600000001</v>
      </c>
      <c r="E1066">
        <v>1.1748662350000001</v>
      </c>
      <c r="F1066">
        <v>0.28173374600000001</v>
      </c>
      <c r="G1066">
        <v>0.494227843</v>
      </c>
      <c r="H1066">
        <v>0.38145336200000002</v>
      </c>
      <c r="I1066">
        <v>307</v>
      </c>
      <c r="J1066" t="s">
        <v>7523</v>
      </c>
      <c r="K1066" t="s">
        <v>8442</v>
      </c>
    </row>
    <row r="1067" spans="1:11">
      <c r="A1067" t="s">
        <v>8922</v>
      </c>
      <c r="B1067" t="s">
        <v>8923</v>
      </c>
      <c r="C1067">
        <v>11</v>
      </c>
      <c r="D1067">
        <v>0.53592847799999999</v>
      </c>
      <c r="E1067">
        <v>1.1860303590000001</v>
      </c>
      <c r="F1067">
        <v>0.28272827299999997</v>
      </c>
      <c r="G1067">
        <v>0.49457537299999998</v>
      </c>
      <c r="H1067">
        <v>0.381721592</v>
      </c>
      <c r="I1067">
        <v>192</v>
      </c>
      <c r="J1067" t="s">
        <v>8924</v>
      </c>
      <c r="K1067" t="s">
        <v>8925</v>
      </c>
    </row>
    <row r="1068" spans="1:11">
      <c r="A1068" t="s">
        <v>8926</v>
      </c>
      <c r="B1068" t="s">
        <v>8927</v>
      </c>
      <c r="C1068">
        <v>11</v>
      </c>
      <c r="D1068">
        <v>0.53537556500000005</v>
      </c>
      <c r="E1068">
        <v>1.1848067410000001</v>
      </c>
      <c r="F1068">
        <v>0.28272827299999997</v>
      </c>
      <c r="G1068">
        <v>0.49457537299999998</v>
      </c>
      <c r="H1068">
        <v>0.381721592</v>
      </c>
      <c r="I1068">
        <v>358</v>
      </c>
      <c r="J1068" t="s">
        <v>6680</v>
      </c>
      <c r="K1068" t="s">
        <v>8928</v>
      </c>
    </row>
    <row r="1069" spans="1:11">
      <c r="A1069" t="s">
        <v>8929</v>
      </c>
      <c r="B1069" t="s">
        <v>8930</v>
      </c>
      <c r="C1069">
        <v>73</v>
      </c>
      <c r="D1069">
        <v>0.40999342500000002</v>
      </c>
      <c r="E1069">
        <v>1.1125249070000001</v>
      </c>
      <c r="F1069">
        <v>0.28271728299999999</v>
      </c>
      <c r="G1069">
        <v>0.49457537299999998</v>
      </c>
      <c r="H1069">
        <v>0.381721592</v>
      </c>
      <c r="I1069">
        <v>253</v>
      </c>
      <c r="J1069" t="s">
        <v>8931</v>
      </c>
      <c r="K1069" t="s">
        <v>8932</v>
      </c>
    </row>
    <row r="1070" spans="1:11">
      <c r="A1070" t="s">
        <v>8933</v>
      </c>
      <c r="B1070" t="s">
        <v>8934</v>
      </c>
      <c r="C1070">
        <v>15</v>
      </c>
      <c r="D1070">
        <v>0.50070194700000004</v>
      </c>
      <c r="E1070">
        <v>1.175868481</v>
      </c>
      <c r="F1070">
        <v>0.28315789499999999</v>
      </c>
      <c r="G1070">
        <v>0.49486224899999998</v>
      </c>
      <c r="H1070">
        <v>0.38194300799999997</v>
      </c>
      <c r="I1070">
        <v>349</v>
      </c>
      <c r="J1070" t="s">
        <v>8329</v>
      </c>
      <c r="K1070" t="s">
        <v>8935</v>
      </c>
    </row>
    <row r="1071" spans="1:11">
      <c r="A1071" t="s">
        <v>8936</v>
      </c>
      <c r="B1071" t="s">
        <v>8937</v>
      </c>
      <c r="C1071">
        <v>39</v>
      </c>
      <c r="D1071">
        <v>0.437406611</v>
      </c>
      <c r="E1071">
        <v>1.1437692260000001</v>
      </c>
      <c r="F1071">
        <v>0.28499999999999998</v>
      </c>
      <c r="G1071">
        <v>0.49621962600000002</v>
      </c>
      <c r="H1071">
        <v>0.38299065399999999</v>
      </c>
      <c r="I1071">
        <v>311</v>
      </c>
      <c r="J1071" t="s">
        <v>8938</v>
      </c>
      <c r="K1071" t="s">
        <v>8939</v>
      </c>
    </row>
    <row r="1072" spans="1:11">
      <c r="A1072" t="s">
        <v>8940</v>
      </c>
      <c r="B1072" t="s">
        <v>8941</v>
      </c>
      <c r="C1072">
        <v>39</v>
      </c>
      <c r="D1072">
        <v>0.43739622700000003</v>
      </c>
      <c r="E1072">
        <v>1.143742072</v>
      </c>
      <c r="F1072">
        <v>0.28499999999999998</v>
      </c>
      <c r="G1072">
        <v>0.49621962600000002</v>
      </c>
      <c r="H1072">
        <v>0.38299065399999999</v>
      </c>
      <c r="I1072">
        <v>567</v>
      </c>
      <c r="J1072" t="s">
        <v>8942</v>
      </c>
      <c r="K1072" t="s">
        <v>8943</v>
      </c>
    </row>
    <row r="1073" spans="1:11">
      <c r="A1073" t="s">
        <v>8944</v>
      </c>
      <c r="B1073" t="s">
        <v>8945</v>
      </c>
      <c r="C1073">
        <v>48</v>
      </c>
      <c r="D1073">
        <v>0.42822356099999997</v>
      </c>
      <c r="E1073">
        <v>1.1383471089999999</v>
      </c>
      <c r="F1073">
        <v>0.28471528499999998</v>
      </c>
      <c r="G1073">
        <v>0.49621962600000002</v>
      </c>
      <c r="H1073">
        <v>0.38299065399999999</v>
      </c>
      <c r="I1073">
        <v>349</v>
      </c>
      <c r="J1073" t="s">
        <v>8946</v>
      </c>
      <c r="K1073" t="s">
        <v>8585</v>
      </c>
    </row>
    <row r="1074" spans="1:11">
      <c r="A1074" t="s">
        <v>8947</v>
      </c>
      <c r="B1074" t="s">
        <v>8948</v>
      </c>
      <c r="C1074">
        <v>48</v>
      </c>
      <c r="D1074">
        <v>0.42822356099999997</v>
      </c>
      <c r="E1074">
        <v>1.1383471089999999</v>
      </c>
      <c r="F1074">
        <v>0.28471528499999998</v>
      </c>
      <c r="G1074">
        <v>0.49621962600000002</v>
      </c>
      <c r="H1074">
        <v>0.38299065399999999</v>
      </c>
      <c r="I1074">
        <v>349</v>
      </c>
      <c r="J1074" t="s">
        <v>8946</v>
      </c>
      <c r="K1074" t="s">
        <v>8585</v>
      </c>
    </row>
    <row r="1075" spans="1:11">
      <c r="A1075" t="s">
        <v>8949</v>
      </c>
      <c r="B1075" t="s">
        <v>8950</v>
      </c>
      <c r="C1075">
        <v>16</v>
      </c>
      <c r="D1075">
        <v>0.49181367399999998</v>
      </c>
      <c r="E1075">
        <v>1.168019895</v>
      </c>
      <c r="F1075">
        <v>0.286163522</v>
      </c>
      <c r="G1075">
        <v>0.49708689</v>
      </c>
      <c r="H1075">
        <v>0.38366002300000002</v>
      </c>
      <c r="I1075">
        <v>230</v>
      </c>
      <c r="J1075" t="s">
        <v>8951</v>
      </c>
      <c r="K1075" t="s">
        <v>8952</v>
      </c>
    </row>
    <row r="1076" spans="1:11">
      <c r="A1076" t="s">
        <v>8953</v>
      </c>
      <c r="B1076" t="s">
        <v>8954</v>
      </c>
      <c r="C1076">
        <v>21</v>
      </c>
      <c r="D1076">
        <v>0.46480057400000002</v>
      </c>
      <c r="E1076">
        <v>1.1576968110000001</v>
      </c>
      <c r="F1076">
        <v>0.286298569</v>
      </c>
      <c r="G1076">
        <v>0.49708689</v>
      </c>
      <c r="H1076">
        <v>0.38366002300000002</v>
      </c>
      <c r="I1076">
        <v>356</v>
      </c>
      <c r="J1076" t="s">
        <v>7818</v>
      </c>
      <c r="K1076" t="s">
        <v>8955</v>
      </c>
    </row>
    <row r="1077" spans="1:11">
      <c r="A1077" t="s">
        <v>8956</v>
      </c>
      <c r="B1077" t="s">
        <v>8957</v>
      </c>
      <c r="C1077">
        <v>38</v>
      </c>
      <c r="D1077">
        <v>0.43900522600000003</v>
      </c>
      <c r="E1077">
        <v>1.14588124</v>
      </c>
      <c r="F1077">
        <v>0.28599999999999998</v>
      </c>
      <c r="G1077">
        <v>0.49708689</v>
      </c>
      <c r="H1077">
        <v>0.38366002300000002</v>
      </c>
      <c r="I1077">
        <v>272</v>
      </c>
      <c r="J1077" t="s">
        <v>8958</v>
      </c>
      <c r="K1077" t="s">
        <v>8959</v>
      </c>
    </row>
    <row r="1078" spans="1:11">
      <c r="A1078" t="s">
        <v>8960</v>
      </c>
      <c r="B1078" t="s">
        <v>8961</v>
      </c>
      <c r="C1078">
        <v>17</v>
      </c>
      <c r="D1078">
        <v>0.48684223399999998</v>
      </c>
      <c r="E1078">
        <v>1.169941246</v>
      </c>
      <c r="F1078">
        <v>0.28705636699999998</v>
      </c>
      <c r="G1078">
        <v>0.497938559</v>
      </c>
      <c r="H1078">
        <v>0.384317356</v>
      </c>
      <c r="I1078">
        <v>94</v>
      </c>
      <c r="J1078" t="s">
        <v>8962</v>
      </c>
      <c r="K1078" t="s">
        <v>8360</v>
      </c>
    </row>
    <row r="1079" spans="1:11">
      <c r="A1079" t="s">
        <v>8963</v>
      </c>
      <c r="B1079" t="s">
        <v>8964</v>
      </c>
      <c r="C1079">
        <v>33</v>
      </c>
      <c r="D1079">
        <v>0.445276644</v>
      </c>
      <c r="E1079">
        <v>1.152065753</v>
      </c>
      <c r="F1079">
        <v>0.288442211</v>
      </c>
      <c r="G1079">
        <v>0.49987705999999998</v>
      </c>
      <c r="H1079">
        <v>0.38581352299999999</v>
      </c>
      <c r="I1079">
        <v>350</v>
      </c>
      <c r="J1079" t="s">
        <v>7580</v>
      </c>
      <c r="K1079" t="s">
        <v>8965</v>
      </c>
    </row>
    <row r="1080" spans="1:11">
      <c r="A1080" t="s">
        <v>8966</v>
      </c>
      <c r="B1080" t="s">
        <v>8967</v>
      </c>
      <c r="C1080">
        <v>21</v>
      </c>
      <c r="D1080">
        <v>0.46374635800000003</v>
      </c>
      <c r="E1080">
        <v>1.155071033</v>
      </c>
      <c r="F1080">
        <v>0.28936605300000001</v>
      </c>
      <c r="G1080">
        <v>0.50008251999999997</v>
      </c>
      <c r="H1080">
        <v>0.38597210100000001</v>
      </c>
      <c r="I1080">
        <v>248</v>
      </c>
      <c r="J1080" t="s">
        <v>7545</v>
      </c>
      <c r="K1080" t="s">
        <v>8968</v>
      </c>
    </row>
    <row r="1081" spans="1:11">
      <c r="A1081" t="s">
        <v>8969</v>
      </c>
      <c r="B1081" t="s">
        <v>8970</v>
      </c>
      <c r="C1081">
        <v>21</v>
      </c>
      <c r="D1081">
        <v>0.46374635800000003</v>
      </c>
      <c r="E1081">
        <v>1.155071033</v>
      </c>
      <c r="F1081">
        <v>0.28936605300000001</v>
      </c>
      <c r="G1081">
        <v>0.50008251999999997</v>
      </c>
      <c r="H1081">
        <v>0.38597210100000001</v>
      </c>
      <c r="I1081">
        <v>248</v>
      </c>
      <c r="J1081" t="s">
        <v>7545</v>
      </c>
      <c r="K1081" t="s">
        <v>8968</v>
      </c>
    </row>
    <row r="1082" spans="1:11">
      <c r="A1082" t="s">
        <v>2143</v>
      </c>
      <c r="B1082" t="s">
        <v>2144</v>
      </c>
      <c r="C1082">
        <v>42</v>
      </c>
      <c r="D1082">
        <v>0.43256239200000002</v>
      </c>
      <c r="E1082">
        <v>1.137137091</v>
      </c>
      <c r="F1082">
        <v>0.28899999999999998</v>
      </c>
      <c r="G1082">
        <v>0.50008251999999997</v>
      </c>
      <c r="H1082">
        <v>0.38597210100000001</v>
      </c>
      <c r="I1082">
        <v>52</v>
      </c>
      <c r="J1082" t="s">
        <v>8971</v>
      </c>
      <c r="K1082" t="s">
        <v>8972</v>
      </c>
    </row>
    <row r="1083" spans="1:11">
      <c r="A1083" t="s">
        <v>8973</v>
      </c>
      <c r="B1083" t="s">
        <v>8974</v>
      </c>
      <c r="C1083">
        <v>12</v>
      </c>
      <c r="D1083">
        <v>0.52297838600000002</v>
      </c>
      <c r="E1083">
        <v>1.1834509390000001</v>
      </c>
      <c r="F1083">
        <v>0.28987068999999999</v>
      </c>
      <c r="G1083">
        <v>0.500490357</v>
      </c>
      <c r="H1083">
        <v>0.386286876</v>
      </c>
      <c r="I1083">
        <v>67</v>
      </c>
      <c r="J1083" t="s">
        <v>8975</v>
      </c>
      <c r="K1083" t="s">
        <v>8976</v>
      </c>
    </row>
    <row r="1084" spans="1:11">
      <c r="A1084" t="s">
        <v>8977</v>
      </c>
      <c r="B1084" t="s">
        <v>8978</v>
      </c>
      <c r="C1084">
        <v>11</v>
      </c>
      <c r="D1084">
        <v>0.531489604</v>
      </c>
      <c r="E1084">
        <v>1.1762069610000001</v>
      </c>
      <c r="F1084">
        <v>0.290429043</v>
      </c>
      <c r="G1084">
        <v>0.50099009900000002</v>
      </c>
      <c r="H1084">
        <v>0.38667258500000001</v>
      </c>
      <c r="I1084">
        <v>626</v>
      </c>
      <c r="J1084" t="s">
        <v>8979</v>
      </c>
      <c r="K1084" t="s">
        <v>8980</v>
      </c>
    </row>
    <row r="1085" spans="1:11">
      <c r="A1085" t="s">
        <v>8981</v>
      </c>
      <c r="B1085" t="s">
        <v>8982</v>
      </c>
      <c r="C1085">
        <v>40</v>
      </c>
      <c r="D1085">
        <v>0.43536339400000001</v>
      </c>
      <c r="E1085">
        <v>1.1404018709999999</v>
      </c>
      <c r="F1085">
        <v>0.29099999999999998</v>
      </c>
      <c r="G1085">
        <v>0.50151063799999995</v>
      </c>
      <c r="H1085">
        <v>0.38707434600000001</v>
      </c>
      <c r="I1085">
        <v>124</v>
      </c>
      <c r="J1085" t="s">
        <v>8983</v>
      </c>
      <c r="K1085" t="s">
        <v>8984</v>
      </c>
    </row>
    <row r="1086" spans="1:11">
      <c r="A1086" t="s">
        <v>8985</v>
      </c>
      <c r="B1086" t="s">
        <v>8986</v>
      </c>
      <c r="C1086">
        <v>12</v>
      </c>
      <c r="D1086">
        <v>0.52114190599999999</v>
      </c>
      <c r="E1086">
        <v>1.1792951599999999</v>
      </c>
      <c r="F1086">
        <v>0.29310344799999999</v>
      </c>
      <c r="G1086">
        <v>0.503273478</v>
      </c>
      <c r="H1086">
        <v>0.38843493600000001</v>
      </c>
      <c r="I1086">
        <v>239</v>
      </c>
      <c r="J1086" t="s">
        <v>8987</v>
      </c>
      <c r="K1086" t="s">
        <v>8988</v>
      </c>
    </row>
    <row r="1087" spans="1:11">
      <c r="A1087" t="s">
        <v>8989</v>
      </c>
      <c r="B1087" t="s">
        <v>8990</v>
      </c>
      <c r="C1087">
        <v>12</v>
      </c>
      <c r="D1087">
        <v>0.52103408200000001</v>
      </c>
      <c r="E1087">
        <v>1.1790511640000001</v>
      </c>
      <c r="F1087">
        <v>0.29310344799999999</v>
      </c>
      <c r="G1087">
        <v>0.503273478</v>
      </c>
      <c r="H1087">
        <v>0.38843493600000001</v>
      </c>
      <c r="I1087">
        <v>343</v>
      </c>
      <c r="J1087" t="s">
        <v>8991</v>
      </c>
      <c r="K1087" t="s">
        <v>8992</v>
      </c>
    </row>
    <row r="1088" spans="1:11">
      <c r="A1088" t="s">
        <v>8993</v>
      </c>
      <c r="B1088" t="s">
        <v>8994</v>
      </c>
      <c r="C1088">
        <v>10</v>
      </c>
      <c r="D1088">
        <v>0.54075047899999995</v>
      </c>
      <c r="E1088">
        <v>1.1782068489999999</v>
      </c>
      <c r="F1088">
        <v>0.292873051</v>
      </c>
      <c r="G1088">
        <v>0.503273478</v>
      </c>
      <c r="H1088">
        <v>0.38843493600000001</v>
      </c>
      <c r="I1088">
        <v>241</v>
      </c>
      <c r="J1088" t="s">
        <v>7737</v>
      </c>
      <c r="K1088" t="s">
        <v>8995</v>
      </c>
    </row>
    <row r="1089" spans="1:11">
      <c r="A1089" t="s">
        <v>8996</v>
      </c>
      <c r="B1089" t="s">
        <v>8997</v>
      </c>
      <c r="C1089">
        <v>16</v>
      </c>
      <c r="D1089">
        <v>0.49018748099999998</v>
      </c>
      <c r="E1089">
        <v>1.1641578100000001</v>
      </c>
      <c r="F1089">
        <v>0.29245283</v>
      </c>
      <c r="G1089">
        <v>0.503273478</v>
      </c>
      <c r="H1089">
        <v>0.38843493600000001</v>
      </c>
      <c r="I1089">
        <v>138</v>
      </c>
      <c r="J1089" t="s">
        <v>8998</v>
      </c>
      <c r="K1089" t="s">
        <v>8999</v>
      </c>
    </row>
    <row r="1090" spans="1:11">
      <c r="A1090" t="s">
        <v>9000</v>
      </c>
      <c r="B1090" t="s">
        <v>9001</v>
      </c>
      <c r="C1090">
        <v>48</v>
      </c>
      <c r="D1090">
        <v>0.42576322300000002</v>
      </c>
      <c r="E1090">
        <v>1.1318067890000001</v>
      </c>
      <c r="F1090">
        <v>0.29370629399999998</v>
      </c>
      <c r="G1090">
        <v>0.50384422200000001</v>
      </c>
      <c r="H1090">
        <v>0.38887544600000001</v>
      </c>
      <c r="I1090">
        <v>358</v>
      </c>
      <c r="J1090" t="s">
        <v>7837</v>
      </c>
      <c r="K1090" t="s">
        <v>9002</v>
      </c>
    </row>
    <row r="1091" spans="1:11">
      <c r="A1091" t="s">
        <v>5489</v>
      </c>
      <c r="B1091" t="s">
        <v>5490</v>
      </c>
      <c r="C1091">
        <v>22</v>
      </c>
      <c r="D1091">
        <v>0.45614165899999998</v>
      </c>
      <c r="E1091">
        <v>1.144355751</v>
      </c>
      <c r="F1091">
        <v>0.29441624399999999</v>
      </c>
      <c r="G1091">
        <v>0.50459748100000001</v>
      </c>
      <c r="H1091">
        <v>0.38945682399999998</v>
      </c>
      <c r="I1091">
        <v>373</v>
      </c>
      <c r="J1091" t="s">
        <v>9003</v>
      </c>
      <c r="K1091" t="s">
        <v>9004</v>
      </c>
    </row>
    <row r="1092" spans="1:11">
      <c r="A1092" t="s">
        <v>9005</v>
      </c>
      <c r="B1092" t="s">
        <v>9006</v>
      </c>
      <c r="C1092">
        <v>25</v>
      </c>
      <c r="D1092">
        <v>0.45581833700000002</v>
      </c>
      <c r="E1092">
        <v>1.1574609629999999</v>
      </c>
      <c r="F1092">
        <v>0.29614604500000002</v>
      </c>
      <c r="G1092">
        <v>0.50709566299999997</v>
      </c>
      <c r="H1092">
        <v>0.391384962</v>
      </c>
      <c r="I1092">
        <v>239</v>
      </c>
      <c r="J1092" t="s">
        <v>9007</v>
      </c>
      <c r="K1092" t="s">
        <v>9008</v>
      </c>
    </row>
    <row r="1093" spans="1:11">
      <c r="A1093" t="s">
        <v>9009</v>
      </c>
      <c r="B1093" t="s">
        <v>9010</v>
      </c>
      <c r="C1093">
        <v>46</v>
      </c>
      <c r="D1093">
        <v>0.42755848499999999</v>
      </c>
      <c r="E1093">
        <v>1.132102344</v>
      </c>
      <c r="F1093">
        <v>0.29699999999999999</v>
      </c>
      <c r="G1093">
        <v>0.50809090899999998</v>
      </c>
      <c r="H1093">
        <v>0.39215311000000003</v>
      </c>
      <c r="I1093">
        <v>268</v>
      </c>
      <c r="J1093" t="s">
        <v>9011</v>
      </c>
      <c r="K1093" t="s">
        <v>9012</v>
      </c>
    </row>
    <row r="1094" spans="1:11">
      <c r="A1094" t="s">
        <v>9013</v>
      </c>
      <c r="B1094" t="s">
        <v>9014</v>
      </c>
      <c r="C1094">
        <v>14</v>
      </c>
      <c r="D1094">
        <v>0.501045089</v>
      </c>
      <c r="E1094">
        <v>1.1624269279999999</v>
      </c>
      <c r="F1094">
        <v>0.29861849099999999</v>
      </c>
      <c r="G1094">
        <v>0.50927526999999995</v>
      </c>
      <c r="H1094">
        <v>0.39306721999999999</v>
      </c>
      <c r="I1094">
        <v>307</v>
      </c>
      <c r="J1094" t="s">
        <v>9015</v>
      </c>
      <c r="K1094" t="s">
        <v>9016</v>
      </c>
    </row>
    <row r="1095" spans="1:11">
      <c r="A1095" t="s">
        <v>9017</v>
      </c>
      <c r="B1095" t="s">
        <v>9018</v>
      </c>
      <c r="C1095">
        <v>19</v>
      </c>
      <c r="D1095">
        <v>0.47215809600000003</v>
      </c>
      <c r="E1095">
        <v>1.156474912</v>
      </c>
      <c r="F1095">
        <v>0.30030959800000001</v>
      </c>
      <c r="G1095">
        <v>0.50927526999999995</v>
      </c>
      <c r="H1095">
        <v>0.39306721999999999</v>
      </c>
      <c r="I1095">
        <v>349</v>
      </c>
      <c r="J1095" t="s">
        <v>7620</v>
      </c>
      <c r="K1095" t="s">
        <v>9019</v>
      </c>
    </row>
    <row r="1096" spans="1:11">
      <c r="A1096" t="s">
        <v>9020</v>
      </c>
      <c r="B1096" t="s">
        <v>9021</v>
      </c>
      <c r="C1096">
        <v>15</v>
      </c>
      <c r="D1096">
        <v>0.49243457899999998</v>
      </c>
      <c r="E1096">
        <v>1.1564530630000001</v>
      </c>
      <c r="F1096">
        <v>0.29894736799999999</v>
      </c>
      <c r="G1096">
        <v>0.50927526999999995</v>
      </c>
      <c r="H1096">
        <v>0.39306721999999999</v>
      </c>
      <c r="I1096">
        <v>358</v>
      </c>
      <c r="J1096" t="s">
        <v>7100</v>
      </c>
      <c r="K1096" t="s">
        <v>9022</v>
      </c>
    </row>
    <row r="1097" spans="1:11">
      <c r="A1097" t="s">
        <v>9023</v>
      </c>
      <c r="B1097" t="s">
        <v>9024</v>
      </c>
      <c r="C1097">
        <v>15</v>
      </c>
      <c r="D1097">
        <v>0.49243457899999998</v>
      </c>
      <c r="E1097">
        <v>1.1564530630000001</v>
      </c>
      <c r="F1097">
        <v>0.29894736799999999</v>
      </c>
      <c r="G1097">
        <v>0.50927526999999995</v>
      </c>
      <c r="H1097">
        <v>0.39306721999999999</v>
      </c>
      <c r="I1097">
        <v>358</v>
      </c>
      <c r="J1097" t="s">
        <v>7100</v>
      </c>
      <c r="K1097" t="s">
        <v>9022</v>
      </c>
    </row>
    <row r="1098" spans="1:11">
      <c r="A1098" t="s">
        <v>9025</v>
      </c>
      <c r="B1098" t="s">
        <v>9026</v>
      </c>
      <c r="C1098">
        <v>17</v>
      </c>
      <c r="D1098">
        <v>0.48108399800000001</v>
      </c>
      <c r="E1098">
        <v>1.156103501</v>
      </c>
      <c r="F1098">
        <v>0.30062630499999998</v>
      </c>
      <c r="G1098">
        <v>0.50927526999999995</v>
      </c>
      <c r="H1098">
        <v>0.39306721999999999</v>
      </c>
      <c r="I1098">
        <v>268</v>
      </c>
      <c r="J1098" t="s">
        <v>6253</v>
      </c>
      <c r="K1098" t="s">
        <v>9027</v>
      </c>
    </row>
    <row r="1099" spans="1:11">
      <c r="A1099" t="s">
        <v>9028</v>
      </c>
      <c r="B1099" t="s">
        <v>9029</v>
      </c>
      <c r="C1099">
        <v>28</v>
      </c>
      <c r="D1099">
        <v>0.44391316800000002</v>
      </c>
      <c r="E1099">
        <v>1.138256897</v>
      </c>
      <c r="F1099">
        <v>0.3</v>
      </c>
      <c r="G1099">
        <v>0.50927526999999995</v>
      </c>
      <c r="H1099">
        <v>0.39306721999999999</v>
      </c>
      <c r="I1099">
        <v>309</v>
      </c>
      <c r="J1099" t="s">
        <v>8793</v>
      </c>
      <c r="K1099" t="s">
        <v>9030</v>
      </c>
    </row>
    <row r="1100" spans="1:11">
      <c r="A1100" t="s">
        <v>9031</v>
      </c>
      <c r="B1100" t="s">
        <v>9032</v>
      </c>
      <c r="C1100">
        <v>52</v>
      </c>
      <c r="D1100">
        <v>0.42077736599999999</v>
      </c>
      <c r="E1100">
        <v>1.1256072939999999</v>
      </c>
      <c r="F1100">
        <v>0.30069930099999997</v>
      </c>
      <c r="G1100">
        <v>0.50927526999999995</v>
      </c>
      <c r="H1100">
        <v>0.39306721999999999</v>
      </c>
      <c r="I1100">
        <v>349</v>
      </c>
      <c r="J1100" t="s">
        <v>8122</v>
      </c>
      <c r="K1100" t="s">
        <v>9033</v>
      </c>
    </row>
    <row r="1101" spans="1:11">
      <c r="A1101" t="s">
        <v>9034</v>
      </c>
      <c r="B1101" t="s">
        <v>9035</v>
      </c>
      <c r="C1101">
        <v>52</v>
      </c>
      <c r="D1101">
        <v>0.42077736599999999</v>
      </c>
      <c r="E1101">
        <v>1.1256072939999999</v>
      </c>
      <c r="F1101">
        <v>0.30069930099999997</v>
      </c>
      <c r="G1101">
        <v>0.50927526999999995</v>
      </c>
      <c r="H1101">
        <v>0.39306721999999999</v>
      </c>
      <c r="I1101">
        <v>349</v>
      </c>
      <c r="J1101" t="s">
        <v>8122</v>
      </c>
      <c r="K1101" t="s">
        <v>9033</v>
      </c>
    </row>
    <row r="1102" spans="1:11">
      <c r="A1102" t="s">
        <v>9036</v>
      </c>
      <c r="B1102" t="s">
        <v>9037</v>
      </c>
      <c r="C1102">
        <v>51</v>
      </c>
      <c r="D1102">
        <v>0.420891442</v>
      </c>
      <c r="E1102">
        <v>1.123780145</v>
      </c>
      <c r="F1102">
        <v>0.30069930099999997</v>
      </c>
      <c r="G1102">
        <v>0.50927526999999995</v>
      </c>
      <c r="H1102">
        <v>0.39306721999999999</v>
      </c>
      <c r="I1102">
        <v>276</v>
      </c>
      <c r="J1102" t="s">
        <v>9038</v>
      </c>
      <c r="K1102" t="s">
        <v>9039</v>
      </c>
    </row>
    <row r="1103" spans="1:11">
      <c r="A1103" t="s">
        <v>9040</v>
      </c>
      <c r="B1103" t="s">
        <v>9041</v>
      </c>
      <c r="C1103">
        <v>58</v>
      </c>
      <c r="D1103">
        <v>0.41702214900000001</v>
      </c>
      <c r="E1103">
        <v>1.118657716</v>
      </c>
      <c r="F1103">
        <v>0.29970029999999998</v>
      </c>
      <c r="G1103">
        <v>0.50927526999999995</v>
      </c>
      <c r="H1103">
        <v>0.39306721999999999</v>
      </c>
      <c r="I1103">
        <v>378</v>
      </c>
      <c r="J1103" t="s">
        <v>9042</v>
      </c>
      <c r="K1103" t="s">
        <v>9043</v>
      </c>
    </row>
    <row r="1104" spans="1:11">
      <c r="A1104" t="s">
        <v>9044</v>
      </c>
      <c r="B1104" t="s">
        <v>9045</v>
      </c>
      <c r="C1104">
        <v>58</v>
      </c>
      <c r="D1104">
        <v>0.41702214900000001</v>
      </c>
      <c r="E1104">
        <v>1.118657716</v>
      </c>
      <c r="F1104">
        <v>0.29970029999999998</v>
      </c>
      <c r="G1104">
        <v>0.50927526999999995</v>
      </c>
      <c r="H1104">
        <v>0.39306721999999999</v>
      </c>
      <c r="I1104">
        <v>378</v>
      </c>
      <c r="J1104" t="s">
        <v>9042</v>
      </c>
      <c r="K1104" t="s">
        <v>9043</v>
      </c>
    </row>
    <row r="1105" spans="1:11">
      <c r="A1105" t="s">
        <v>9046</v>
      </c>
      <c r="B1105" t="s">
        <v>9047</v>
      </c>
      <c r="C1105">
        <v>12</v>
      </c>
      <c r="D1105">
        <v>0.51721994299999996</v>
      </c>
      <c r="E1105">
        <v>1.1704201249999999</v>
      </c>
      <c r="F1105">
        <v>0.30387931000000001</v>
      </c>
      <c r="G1105">
        <v>0.51233226700000001</v>
      </c>
      <c r="H1105">
        <v>0.39542666199999998</v>
      </c>
      <c r="I1105">
        <v>6</v>
      </c>
      <c r="J1105" t="s">
        <v>9048</v>
      </c>
      <c r="K1105">
        <v>19264</v>
      </c>
    </row>
    <row r="1106" spans="1:11">
      <c r="A1106" t="s">
        <v>9049</v>
      </c>
      <c r="B1106" t="s">
        <v>9050</v>
      </c>
      <c r="C1106">
        <v>12</v>
      </c>
      <c r="D1106">
        <v>0.517124586</v>
      </c>
      <c r="E1106">
        <v>1.170204341</v>
      </c>
      <c r="F1106">
        <v>0.30387931000000001</v>
      </c>
      <c r="G1106">
        <v>0.51233226700000001</v>
      </c>
      <c r="H1106">
        <v>0.39542666199999998</v>
      </c>
      <c r="I1106">
        <v>261</v>
      </c>
      <c r="J1106" t="s">
        <v>6206</v>
      </c>
      <c r="K1106" t="s">
        <v>9051</v>
      </c>
    </row>
    <row r="1107" spans="1:11">
      <c r="A1107" t="s">
        <v>9052</v>
      </c>
      <c r="B1107" t="s">
        <v>9053</v>
      </c>
      <c r="C1107">
        <v>14</v>
      </c>
      <c r="D1107">
        <v>0.498788275</v>
      </c>
      <c r="E1107">
        <v>1.157191109</v>
      </c>
      <c r="F1107">
        <v>0.30286928800000001</v>
      </c>
      <c r="G1107">
        <v>0.51233226700000001</v>
      </c>
      <c r="H1107">
        <v>0.39542666199999998</v>
      </c>
      <c r="I1107">
        <v>355</v>
      </c>
      <c r="J1107" t="s">
        <v>7696</v>
      </c>
      <c r="K1107" t="s">
        <v>8616</v>
      </c>
    </row>
    <row r="1108" spans="1:11">
      <c r="A1108" t="s">
        <v>9054</v>
      </c>
      <c r="B1108" t="s">
        <v>9055</v>
      </c>
      <c r="C1108">
        <v>30</v>
      </c>
      <c r="D1108">
        <v>0.445116558</v>
      </c>
      <c r="E1108">
        <v>1.145322395</v>
      </c>
      <c r="F1108">
        <v>0.30342741899999998</v>
      </c>
      <c r="G1108">
        <v>0.51233226700000001</v>
      </c>
      <c r="H1108">
        <v>0.39542666199999998</v>
      </c>
      <c r="I1108">
        <v>349</v>
      </c>
      <c r="J1108" t="s">
        <v>6449</v>
      </c>
      <c r="K1108" t="s">
        <v>9056</v>
      </c>
    </row>
    <row r="1109" spans="1:11">
      <c r="A1109" t="s">
        <v>9057</v>
      </c>
      <c r="B1109" t="s">
        <v>9058</v>
      </c>
      <c r="C1109">
        <v>44</v>
      </c>
      <c r="D1109">
        <v>0.42845643100000003</v>
      </c>
      <c r="E1109">
        <v>1.126030807</v>
      </c>
      <c r="F1109">
        <v>0.30330330300000002</v>
      </c>
      <c r="G1109">
        <v>0.51233226700000001</v>
      </c>
      <c r="H1109">
        <v>0.39542666199999998</v>
      </c>
      <c r="I1109">
        <v>378</v>
      </c>
      <c r="J1109" t="s">
        <v>8503</v>
      </c>
      <c r="K1109" t="s">
        <v>9059</v>
      </c>
    </row>
    <row r="1110" spans="1:11">
      <c r="A1110" t="s">
        <v>9060</v>
      </c>
      <c r="B1110" t="s">
        <v>9061</v>
      </c>
      <c r="C1110">
        <v>22</v>
      </c>
      <c r="D1110">
        <v>0.45335386</v>
      </c>
      <c r="E1110">
        <v>1.1373617970000001</v>
      </c>
      <c r="F1110">
        <v>0.30456852800000001</v>
      </c>
      <c r="G1110">
        <v>0.51302998899999996</v>
      </c>
      <c r="H1110">
        <v>0.395965175</v>
      </c>
      <c r="I1110">
        <v>253</v>
      </c>
      <c r="J1110" t="s">
        <v>8931</v>
      </c>
      <c r="K1110" t="s">
        <v>9062</v>
      </c>
    </row>
    <row r="1111" spans="1:11">
      <c r="A1111" t="s">
        <v>9063</v>
      </c>
      <c r="B1111" t="s">
        <v>9064</v>
      </c>
      <c r="C1111">
        <v>15</v>
      </c>
      <c r="D1111">
        <v>0.49108728400000001</v>
      </c>
      <c r="E1111">
        <v>1.1532890220000001</v>
      </c>
      <c r="F1111">
        <v>0.30526315799999998</v>
      </c>
      <c r="G1111">
        <v>0.51373555800000004</v>
      </c>
      <c r="H1111">
        <v>0.39650974500000002</v>
      </c>
      <c r="I1111">
        <v>307</v>
      </c>
      <c r="J1111" t="s">
        <v>8793</v>
      </c>
      <c r="K1111" t="s">
        <v>9065</v>
      </c>
    </row>
    <row r="1112" spans="1:11">
      <c r="A1112" t="s">
        <v>9066</v>
      </c>
      <c r="B1112" t="s">
        <v>9067</v>
      </c>
      <c r="C1112">
        <v>12</v>
      </c>
      <c r="D1112">
        <v>0.51658469900000004</v>
      </c>
      <c r="E1112">
        <v>1.168982628</v>
      </c>
      <c r="F1112">
        <v>0.30603448300000002</v>
      </c>
      <c r="G1112">
        <v>0.51456880999999999</v>
      </c>
      <c r="H1112">
        <v>0.39715286300000002</v>
      </c>
      <c r="I1112">
        <v>645</v>
      </c>
      <c r="J1112" t="s">
        <v>9068</v>
      </c>
      <c r="K1112" t="s">
        <v>9069</v>
      </c>
    </row>
    <row r="1113" spans="1:11">
      <c r="A1113" t="s">
        <v>9070</v>
      </c>
      <c r="B1113" t="s">
        <v>9071</v>
      </c>
      <c r="C1113">
        <v>13</v>
      </c>
      <c r="D1113">
        <v>0.505077785</v>
      </c>
      <c r="E1113">
        <v>1.1590163579999999</v>
      </c>
      <c r="F1113">
        <v>0.30868167200000002</v>
      </c>
      <c r="G1113">
        <v>0.51761832100000005</v>
      </c>
      <c r="H1113">
        <v>0.399506527</v>
      </c>
      <c r="I1113">
        <v>373</v>
      </c>
      <c r="J1113" t="s">
        <v>9072</v>
      </c>
      <c r="K1113" t="s">
        <v>9073</v>
      </c>
    </row>
    <row r="1114" spans="1:11">
      <c r="A1114" t="s">
        <v>9074</v>
      </c>
      <c r="B1114" t="s">
        <v>9075</v>
      </c>
      <c r="C1114">
        <v>22</v>
      </c>
      <c r="D1114">
        <v>0.45189548099999999</v>
      </c>
      <c r="E1114">
        <v>1.1337030539999999</v>
      </c>
      <c r="F1114">
        <v>0.30862944199999998</v>
      </c>
      <c r="G1114">
        <v>0.51761832100000005</v>
      </c>
      <c r="H1114">
        <v>0.399506527</v>
      </c>
      <c r="I1114">
        <v>789</v>
      </c>
      <c r="J1114" t="s">
        <v>9076</v>
      </c>
      <c r="K1114" t="s">
        <v>9077</v>
      </c>
    </row>
    <row r="1115" spans="1:11">
      <c r="A1115" t="s">
        <v>9078</v>
      </c>
      <c r="B1115" t="s">
        <v>9079</v>
      </c>
      <c r="C1115">
        <v>22</v>
      </c>
      <c r="D1115">
        <v>0.45189548099999999</v>
      </c>
      <c r="E1115">
        <v>1.1337030539999999</v>
      </c>
      <c r="F1115">
        <v>0.30862944199999998</v>
      </c>
      <c r="G1115">
        <v>0.51761832100000005</v>
      </c>
      <c r="H1115">
        <v>0.399506527</v>
      </c>
      <c r="I1115">
        <v>789</v>
      </c>
      <c r="J1115" t="s">
        <v>9076</v>
      </c>
      <c r="K1115" t="s">
        <v>9077</v>
      </c>
    </row>
    <row r="1116" spans="1:11">
      <c r="A1116" t="s">
        <v>9080</v>
      </c>
      <c r="B1116" t="s">
        <v>9081</v>
      </c>
      <c r="C1116">
        <v>25</v>
      </c>
      <c r="D1116">
        <v>-0.21059219400000001</v>
      </c>
      <c r="E1116">
        <v>-1.2422571360000001</v>
      </c>
      <c r="F1116">
        <v>0.30937609599999999</v>
      </c>
      <c r="G1116">
        <v>0.51785055499999999</v>
      </c>
      <c r="H1116">
        <v>0.39968576900000002</v>
      </c>
      <c r="I1116">
        <v>1156</v>
      </c>
      <c r="J1116" t="s">
        <v>9082</v>
      </c>
      <c r="K1116" t="s">
        <v>9083</v>
      </c>
    </row>
    <row r="1117" spans="1:11">
      <c r="A1117" t="s">
        <v>9084</v>
      </c>
      <c r="B1117" t="s">
        <v>9085</v>
      </c>
      <c r="C1117">
        <v>11</v>
      </c>
      <c r="D1117">
        <v>0.52212671300000002</v>
      </c>
      <c r="E1117">
        <v>1.1554865219999999</v>
      </c>
      <c r="F1117">
        <v>0.30913091300000001</v>
      </c>
      <c r="G1117">
        <v>0.51785055499999999</v>
      </c>
      <c r="H1117">
        <v>0.39968576900000002</v>
      </c>
      <c r="I1117">
        <v>307</v>
      </c>
      <c r="J1117" t="s">
        <v>9086</v>
      </c>
      <c r="K1117" t="s">
        <v>8844</v>
      </c>
    </row>
    <row r="1118" spans="1:11">
      <c r="A1118" t="s">
        <v>9087</v>
      </c>
      <c r="B1118" t="s">
        <v>9088</v>
      </c>
      <c r="C1118">
        <v>27</v>
      </c>
      <c r="D1118">
        <v>0.44475805299999999</v>
      </c>
      <c r="E1118">
        <v>1.1362415830000001</v>
      </c>
      <c r="F1118">
        <v>0.30971659899999998</v>
      </c>
      <c r="G1118">
        <v>0.51795513900000001</v>
      </c>
      <c r="H1118">
        <v>0.39976648799999998</v>
      </c>
      <c r="I1118">
        <v>521</v>
      </c>
      <c r="J1118" t="s">
        <v>9089</v>
      </c>
      <c r="K1118" t="s">
        <v>9090</v>
      </c>
    </row>
    <row r="1119" spans="1:11">
      <c r="A1119" t="s">
        <v>9091</v>
      </c>
      <c r="B1119" t="s">
        <v>9092</v>
      </c>
      <c r="C1119">
        <v>13</v>
      </c>
      <c r="D1119">
        <v>0.50236291300000002</v>
      </c>
      <c r="E1119">
        <v>1.152786466</v>
      </c>
      <c r="F1119">
        <v>0.31404072900000002</v>
      </c>
      <c r="G1119">
        <v>0.52471558500000004</v>
      </c>
      <c r="H1119">
        <v>0.40498431499999998</v>
      </c>
      <c r="I1119">
        <v>205</v>
      </c>
      <c r="J1119" t="s">
        <v>8924</v>
      </c>
      <c r="K1119" t="s">
        <v>9093</v>
      </c>
    </row>
    <row r="1120" spans="1:11">
      <c r="A1120" t="s">
        <v>9094</v>
      </c>
      <c r="B1120" t="s">
        <v>9095</v>
      </c>
      <c r="C1120">
        <v>16</v>
      </c>
      <c r="D1120">
        <v>0.48137631800000003</v>
      </c>
      <c r="E1120">
        <v>1.1432319719999999</v>
      </c>
      <c r="F1120">
        <v>0.31551362700000002</v>
      </c>
      <c r="G1120">
        <v>0.52670419999999996</v>
      </c>
      <c r="H1120">
        <v>0.40651916100000002</v>
      </c>
      <c r="I1120">
        <v>295</v>
      </c>
      <c r="J1120" t="s">
        <v>9096</v>
      </c>
      <c r="K1120" t="s">
        <v>9097</v>
      </c>
    </row>
    <row r="1121" spans="1:11">
      <c r="A1121" t="s">
        <v>9098</v>
      </c>
      <c r="B1121" t="s">
        <v>9099</v>
      </c>
      <c r="C1121">
        <v>25</v>
      </c>
      <c r="D1121">
        <v>0.44791273100000001</v>
      </c>
      <c r="E1121">
        <v>1.137386231</v>
      </c>
      <c r="F1121">
        <v>0.31643001999999998</v>
      </c>
      <c r="G1121">
        <v>0.52776108099999997</v>
      </c>
      <c r="H1121">
        <v>0.40733488000000001</v>
      </c>
      <c r="I1121">
        <v>307</v>
      </c>
      <c r="J1121" t="s">
        <v>9100</v>
      </c>
      <c r="K1121" t="s">
        <v>9101</v>
      </c>
    </row>
    <row r="1122" spans="1:11">
      <c r="A1122" t="s">
        <v>9102</v>
      </c>
      <c r="B1122" t="s">
        <v>9103</v>
      </c>
      <c r="C1122">
        <v>10</v>
      </c>
      <c r="D1122">
        <v>0.53201536599999999</v>
      </c>
      <c r="E1122">
        <v>1.1591744669999999</v>
      </c>
      <c r="F1122">
        <v>0.31737193800000002</v>
      </c>
      <c r="G1122">
        <v>0.52838598699999995</v>
      </c>
      <c r="H1122">
        <v>0.40781719300000002</v>
      </c>
      <c r="I1122">
        <v>295</v>
      </c>
      <c r="J1122" t="s">
        <v>6827</v>
      </c>
      <c r="K1122" t="s">
        <v>9104</v>
      </c>
    </row>
    <row r="1123" spans="1:11">
      <c r="A1123" t="s">
        <v>9105</v>
      </c>
      <c r="B1123" t="s">
        <v>9106</v>
      </c>
      <c r="C1123">
        <v>10</v>
      </c>
      <c r="D1123">
        <v>0.53201536599999999</v>
      </c>
      <c r="E1123">
        <v>1.1591744669999999</v>
      </c>
      <c r="F1123">
        <v>0.31737193800000002</v>
      </c>
      <c r="G1123">
        <v>0.52838598699999995</v>
      </c>
      <c r="H1123">
        <v>0.40781719300000002</v>
      </c>
      <c r="I1123">
        <v>295</v>
      </c>
      <c r="J1123" t="s">
        <v>6827</v>
      </c>
      <c r="K1123" t="s">
        <v>9104</v>
      </c>
    </row>
    <row r="1124" spans="1:11">
      <c r="A1124" t="s">
        <v>9107</v>
      </c>
      <c r="B1124" t="s">
        <v>9108</v>
      </c>
      <c r="C1124">
        <v>47</v>
      </c>
      <c r="D1124">
        <v>0.42177014299999999</v>
      </c>
      <c r="E1124">
        <v>1.119431198</v>
      </c>
      <c r="F1124">
        <v>0.318</v>
      </c>
      <c r="G1124">
        <v>0.52895892899999997</v>
      </c>
      <c r="H1124">
        <v>0.408259398</v>
      </c>
      <c r="I1124">
        <v>349</v>
      </c>
      <c r="J1124" t="s">
        <v>7949</v>
      </c>
      <c r="K1124" t="s">
        <v>9109</v>
      </c>
    </row>
    <row r="1125" spans="1:11">
      <c r="A1125" t="s">
        <v>9110</v>
      </c>
      <c r="B1125" t="s">
        <v>9111</v>
      </c>
      <c r="C1125">
        <v>11</v>
      </c>
      <c r="D1125">
        <v>0.51843992000000005</v>
      </c>
      <c r="E1125">
        <v>1.1473275080000001</v>
      </c>
      <c r="F1125">
        <v>0.32013201299999999</v>
      </c>
      <c r="G1125">
        <v>0.53203027700000005</v>
      </c>
      <c r="H1125">
        <v>0.41062991700000001</v>
      </c>
      <c r="I1125">
        <v>355</v>
      </c>
      <c r="J1125" t="s">
        <v>6680</v>
      </c>
      <c r="K1125" t="s">
        <v>9112</v>
      </c>
    </row>
    <row r="1126" spans="1:11">
      <c r="A1126" t="s">
        <v>9113</v>
      </c>
      <c r="B1126" t="s">
        <v>9114</v>
      </c>
      <c r="C1126">
        <v>12</v>
      </c>
      <c r="D1126">
        <v>0.50944676</v>
      </c>
      <c r="E1126">
        <v>1.1528301430000001</v>
      </c>
      <c r="F1126">
        <v>0.32112068999999999</v>
      </c>
      <c r="G1126">
        <v>0.532514669</v>
      </c>
      <c r="H1126">
        <v>0.41100377900000001</v>
      </c>
      <c r="I1126">
        <v>277</v>
      </c>
      <c r="J1126" t="s">
        <v>7568</v>
      </c>
      <c r="K1126" t="s">
        <v>9115</v>
      </c>
    </row>
    <row r="1127" spans="1:11">
      <c r="A1127" t="s">
        <v>9116</v>
      </c>
      <c r="B1127" t="s">
        <v>9117</v>
      </c>
      <c r="C1127">
        <v>18</v>
      </c>
      <c r="D1127">
        <v>0.47138602000000002</v>
      </c>
      <c r="E1127">
        <v>1.143832913</v>
      </c>
      <c r="F1127">
        <v>0.32128099199999999</v>
      </c>
      <c r="G1127">
        <v>0.532514669</v>
      </c>
      <c r="H1127">
        <v>0.41100377900000001</v>
      </c>
      <c r="I1127">
        <v>285</v>
      </c>
      <c r="J1127" t="s">
        <v>6815</v>
      </c>
      <c r="K1127" t="s">
        <v>9118</v>
      </c>
    </row>
    <row r="1128" spans="1:11">
      <c r="A1128" t="s">
        <v>9119</v>
      </c>
      <c r="B1128" t="s">
        <v>9120</v>
      </c>
      <c r="C1128">
        <v>47</v>
      </c>
      <c r="D1128">
        <v>0.42121963699999998</v>
      </c>
      <c r="E1128">
        <v>1.1179700850000001</v>
      </c>
      <c r="F1128">
        <v>0.32100000000000001</v>
      </c>
      <c r="G1128">
        <v>0.532514669</v>
      </c>
      <c r="H1128">
        <v>0.41100377900000001</v>
      </c>
      <c r="I1128">
        <v>768</v>
      </c>
      <c r="J1128" t="s">
        <v>9121</v>
      </c>
      <c r="K1128" t="s">
        <v>9122</v>
      </c>
    </row>
    <row r="1129" spans="1:11">
      <c r="A1129" t="s">
        <v>1905</v>
      </c>
      <c r="B1129" t="s">
        <v>1906</v>
      </c>
      <c r="C1129">
        <v>117</v>
      </c>
      <c r="D1129">
        <v>0.38679901700000002</v>
      </c>
      <c r="E1129">
        <v>1.0723592289999999</v>
      </c>
      <c r="F1129">
        <v>0.32167832200000002</v>
      </c>
      <c r="G1129">
        <v>0.53269930099999996</v>
      </c>
      <c r="H1129">
        <v>0.411146281</v>
      </c>
      <c r="I1129">
        <v>378</v>
      </c>
      <c r="J1129" t="s">
        <v>9123</v>
      </c>
      <c r="K1129" t="s">
        <v>9124</v>
      </c>
    </row>
    <row r="1130" spans="1:11">
      <c r="A1130" t="s">
        <v>2011</v>
      </c>
      <c r="B1130" t="s">
        <v>2012</v>
      </c>
      <c r="C1130">
        <v>37</v>
      </c>
      <c r="D1130">
        <v>0.43019843099999999</v>
      </c>
      <c r="E1130">
        <v>1.118226808</v>
      </c>
      <c r="F1130">
        <v>0.32200000000000001</v>
      </c>
      <c r="G1130">
        <v>0.53275843700000003</v>
      </c>
      <c r="H1130">
        <v>0.41119192300000001</v>
      </c>
      <c r="I1130">
        <v>358</v>
      </c>
      <c r="J1130" t="s">
        <v>9125</v>
      </c>
      <c r="K1130" t="s">
        <v>9126</v>
      </c>
    </row>
    <row r="1131" spans="1:11">
      <c r="A1131" t="s">
        <v>9127</v>
      </c>
      <c r="B1131" t="s">
        <v>9128</v>
      </c>
      <c r="C1131">
        <v>18</v>
      </c>
      <c r="D1131">
        <v>0.46923310099999999</v>
      </c>
      <c r="E1131">
        <v>1.138608786</v>
      </c>
      <c r="F1131">
        <v>0.32334710700000002</v>
      </c>
      <c r="G1131">
        <v>0.534512565</v>
      </c>
      <c r="H1131">
        <v>0.412545789</v>
      </c>
      <c r="I1131">
        <v>410</v>
      </c>
      <c r="J1131" t="s">
        <v>9129</v>
      </c>
      <c r="K1131" t="s">
        <v>9130</v>
      </c>
    </row>
    <row r="1132" spans="1:11">
      <c r="A1132" t="s">
        <v>9131</v>
      </c>
      <c r="B1132" t="s">
        <v>9132</v>
      </c>
      <c r="C1132">
        <v>14</v>
      </c>
      <c r="D1132">
        <v>0.49177486199999998</v>
      </c>
      <c r="E1132">
        <v>1.140919958</v>
      </c>
      <c r="F1132">
        <v>0.32412327299999999</v>
      </c>
      <c r="G1132">
        <v>0.53484646400000002</v>
      </c>
      <c r="H1132">
        <v>0.41280349700000002</v>
      </c>
      <c r="I1132">
        <v>190</v>
      </c>
      <c r="J1132" t="s">
        <v>8924</v>
      </c>
      <c r="K1132" t="s">
        <v>8267</v>
      </c>
    </row>
    <row r="1133" spans="1:11">
      <c r="A1133" t="s">
        <v>9133</v>
      </c>
      <c r="B1133" t="s">
        <v>9134</v>
      </c>
      <c r="C1133">
        <v>16</v>
      </c>
      <c r="D1133">
        <v>0.47692439599999997</v>
      </c>
      <c r="E1133">
        <v>1.1326589970000001</v>
      </c>
      <c r="F1133">
        <v>0.32389937099999999</v>
      </c>
      <c r="G1133">
        <v>0.53484646400000002</v>
      </c>
      <c r="H1133">
        <v>0.41280349700000002</v>
      </c>
      <c r="I1133">
        <v>358</v>
      </c>
      <c r="J1133" t="s">
        <v>7849</v>
      </c>
      <c r="K1133" t="s">
        <v>9022</v>
      </c>
    </row>
    <row r="1134" spans="1:11">
      <c r="A1134" t="s">
        <v>9135</v>
      </c>
      <c r="B1134" t="s">
        <v>9136</v>
      </c>
      <c r="C1134">
        <v>12</v>
      </c>
      <c r="D1134">
        <v>0.50799162399999997</v>
      </c>
      <c r="E1134">
        <v>1.149537305</v>
      </c>
      <c r="F1134">
        <v>0.326508621</v>
      </c>
      <c r="G1134">
        <v>0.538305806</v>
      </c>
      <c r="H1134">
        <v>0.41547347499999998</v>
      </c>
      <c r="I1134">
        <v>156</v>
      </c>
      <c r="J1134" t="s">
        <v>5889</v>
      </c>
      <c r="K1134" t="s">
        <v>9137</v>
      </c>
    </row>
    <row r="1135" spans="1:11">
      <c r="A1135" t="s">
        <v>9138</v>
      </c>
      <c r="B1135" t="s">
        <v>9139</v>
      </c>
      <c r="C1135">
        <v>54</v>
      </c>
      <c r="D1135">
        <v>0.41530313000000002</v>
      </c>
      <c r="E1135">
        <v>1.11135166</v>
      </c>
      <c r="F1135">
        <v>0.32867132900000001</v>
      </c>
      <c r="G1135">
        <v>0.54139229499999997</v>
      </c>
      <c r="H1135">
        <v>0.41785568000000001</v>
      </c>
      <c r="I1135">
        <v>208</v>
      </c>
      <c r="J1135" t="s">
        <v>9140</v>
      </c>
      <c r="K1135" t="s">
        <v>9141</v>
      </c>
    </row>
    <row r="1136" spans="1:11">
      <c r="A1136" t="s">
        <v>9142</v>
      </c>
      <c r="B1136" t="s">
        <v>9143</v>
      </c>
      <c r="C1136">
        <v>10</v>
      </c>
      <c r="D1136">
        <v>0.52666893000000004</v>
      </c>
      <c r="E1136">
        <v>1.147525457</v>
      </c>
      <c r="F1136">
        <v>0.33296213800000002</v>
      </c>
      <c r="G1136">
        <v>0.54317728799999998</v>
      </c>
      <c r="H1136">
        <v>0.419233368</v>
      </c>
      <c r="I1136">
        <v>111</v>
      </c>
      <c r="J1136" t="s">
        <v>7084</v>
      </c>
      <c r="K1136" t="s">
        <v>9144</v>
      </c>
    </row>
    <row r="1137" spans="1:11">
      <c r="A1137" t="s">
        <v>9145</v>
      </c>
      <c r="B1137" t="s">
        <v>9146</v>
      </c>
      <c r="C1137">
        <v>10</v>
      </c>
      <c r="D1137">
        <v>0.52666893000000004</v>
      </c>
      <c r="E1137">
        <v>1.147525457</v>
      </c>
      <c r="F1137">
        <v>0.33296213800000002</v>
      </c>
      <c r="G1137">
        <v>0.54317728799999998</v>
      </c>
      <c r="H1137">
        <v>0.419233368</v>
      </c>
      <c r="I1137">
        <v>111</v>
      </c>
      <c r="J1137" t="s">
        <v>7084</v>
      </c>
      <c r="K1137" t="s">
        <v>9144</v>
      </c>
    </row>
    <row r="1138" spans="1:11">
      <c r="A1138" t="s">
        <v>9147</v>
      </c>
      <c r="B1138" t="s">
        <v>9148</v>
      </c>
      <c r="C1138">
        <v>14</v>
      </c>
      <c r="D1138">
        <v>0.49002114099999999</v>
      </c>
      <c r="E1138">
        <v>1.1368513179999999</v>
      </c>
      <c r="F1138">
        <v>0.33156216799999999</v>
      </c>
      <c r="G1138">
        <v>0.54317728799999998</v>
      </c>
      <c r="H1138">
        <v>0.419233368</v>
      </c>
      <c r="I1138">
        <v>338</v>
      </c>
      <c r="J1138" t="s">
        <v>8329</v>
      </c>
      <c r="K1138" t="s">
        <v>9149</v>
      </c>
    </row>
    <row r="1139" spans="1:11">
      <c r="A1139" t="s">
        <v>9150</v>
      </c>
      <c r="B1139" t="s">
        <v>9151</v>
      </c>
      <c r="C1139">
        <v>14</v>
      </c>
      <c r="D1139">
        <v>0.48859177599999998</v>
      </c>
      <c r="E1139">
        <v>1.1335351840000001</v>
      </c>
      <c r="F1139">
        <v>0.33262486699999999</v>
      </c>
      <c r="G1139">
        <v>0.54317728799999998</v>
      </c>
      <c r="H1139">
        <v>0.419233368</v>
      </c>
      <c r="I1139">
        <v>255</v>
      </c>
      <c r="J1139" t="s">
        <v>7627</v>
      </c>
      <c r="K1139" t="s">
        <v>9152</v>
      </c>
    </row>
    <row r="1140" spans="1:11">
      <c r="A1140" t="s">
        <v>9153</v>
      </c>
      <c r="B1140" t="s">
        <v>9154</v>
      </c>
      <c r="C1140">
        <v>14</v>
      </c>
      <c r="D1140">
        <v>0.48859177599999998</v>
      </c>
      <c r="E1140">
        <v>1.1335351840000001</v>
      </c>
      <c r="F1140">
        <v>0.33262486699999999</v>
      </c>
      <c r="G1140">
        <v>0.54317728799999998</v>
      </c>
      <c r="H1140">
        <v>0.419233368</v>
      </c>
      <c r="I1140">
        <v>255</v>
      </c>
      <c r="J1140" t="s">
        <v>7627</v>
      </c>
      <c r="K1140" t="s">
        <v>9152</v>
      </c>
    </row>
    <row r="1141" spans="1:11">
      <c r="A1141" t="s">
        <v>9155</v>
      </c>
      <c r="B1141" t="s">
        <v>9156</v>
      </c>
      <c r="C1141">
        <v>30</v>
      </c>
      <c r="D1141">
        <v>0.436655501</v>
      </c>
      <c r="E1141">
        <v>1.123551384</v>
      </c>
      <c r="F1141">
        <v>0.33266129</v>
      </c>
      <c r="G1141">
        <v>0.54317728799999998</v>
      </c>
      <c r="H1141">
        <v>0.419233368</v>
      </c>
      <c r="I1141">
        <v>239</v>
      </c>
      <c r="J1141" t="s">
        <v>8596</v>
      </c>
      <c r="K1141" t="s">
        <v>9157</v>
      </c>
    </row>
    <row r="1142" spans="1:11">
      <c r="A1142" t="s">
        <v>9158</v>
      </c>
      <c r="B1142" t="s">
        <v>9159</v>
      </c>
      <c r="C1142">
        <v>46</v>
      </c>
      <c r="D1142">
        <v>0.41997472499999999</v>
      </c>
      <c r="E1142">
        <v>1.112021835</v>
      </c>
      <c r="F1142">
        <v>0.33100000000000002</v>
      </c>
      <c r="G1142">
        <v>0.54317728799999998</v>
      </c>
      <c r="H1142">
        <v>0.419233368</v>
      </c>
      <c r="I1142">
        <v>767</v>
      </c>
      <c r="J1142" t="s">
        <v>9160</v>
      </c>
      <c r="K1142" t="s">
        <v>9161</v>
      </c>
    </row>
    <row r="1143" spans="1:11">
      <c r="A1143" t="s">
        <v>9162</v>
      </c>
      <c r="B1143" t="s">
        <v>9163</v>
      </c>
      <c r="C1143">
        <v>46</v>
      </c>
      <c r="D1143">
        <v>0.41933225000000002</v>
      </c>
      <c r="E1143">
        <v>1.110320671</v>
      </c>
      <c r="F1143">
        <v>0.33200000000000002</v>
      </c>
      <c r="G1143">
        <v>0.54317728799999998</v>
      </c>
      <c r="H1143">
        <v>0.419233368</v>
      </c>
      <c r="I1143">
        <v>138</v>
      </c>
      <c r="J1143" t="s">
        <v>8983</v>
      </c>
      <c r="K1143" t="s">
        <v>9164</v>
      </c>
    </row>
    <row r="1144" spans="1:11">
      <c r="A1144" t="s">
        <v>9165</v>
      </c>
      <c r="B1144" t="s">
        <v>9166</v>
      </c>
      <c r="C1144">
        <v>64</v>
      </c>
      <c r="D1144">
        <v>0.40682010800000001</v>
      </c>
      <c r="E1144">
        <v>1.0957202619999999</v>
      </c>
      <c r="F1144">
        <v>0.33166833200000001</v>
      </c>
      <c r="G1144">
        <v>0.54317728799999998</v>
      </c>
      <c r="H1144">
        <v>0.419233368</v>
      </c>
      <c r="I1144">
        <v>361</v>
      </c>
      <c r="J1144" t="s">
        <v>8755</v>
      </c>
      <c r="K1144" t="s">
        <v>9167</v>
      </c>
    </row>
    <row r="1145" spans="1:11">
      <c r="A1145" t="s">
        <v>9168</v>
      </c>
      <c r="B1145" t="s">
        <v>9169</v>
      </c>
      <c r="C1145">
        <v>128</v>
      </c>
      <c r="D1145">
        <v>0.385011308</v>
      </c>
      <c r="E1145">
        <v>1.0721649799999999</v>
      </c>
      <c r="F1145">
        <v>0.33266733300000001</v>
      </c>
      <c r="G1145">
        <v>0.54317728799999998</v>
      </c>
      <c r="H1145">
        <v>0.419233368</v>
      </c>
      <c r="I1145">
        <v>254</v>
      </c>
      <c r="J1145" t="s">
        <v>9170</v>
      </c>
      <c r="K1145" t="s">
        <v>9171</v>
      </c>
    </row>
    <row r="1146" spans="1:11">
      <c r="A1146" t="s">
        <v>9172</v>
      </c>
      <c r="B1146" t="s">
        <v>9173</v>
      </c>
      <c r="C1146">
        <v>362</v>
      </c>
      <c r="D1146">
        <v>0.36262538799999999</v>
      </c>
      <c r="E1146">
        <v>1.0483621759999999</v>
      </c>
      <c r="F1146">
        <v>0.33066933100000001</v>
      </c>
      <c r="G1146">
        <v>0.54317728799999998</v>
      </c>
      <c r="H1146">
        <v>0.419233368</v>
      </c>
      <c r="I1146">
        <v>335</v>
      </c>
      <c r="J1146" t="s">
        <v>9174</v>
      </c>
      <c r="K1146" t="s">
        <v>9175</v>
      </c>
    </row>
    <row r="1147" spans="1:11">
      <c r="A1147" t="s">
        <v>9176</v>
      </c>
      <c r="B1147" t="s">
        <v>9177</v>
      </c>
      <c r="C1147">
        <v>11</v>
      </c>
      <c r="D1147">
        <v>-0.30901633000000001</v>
      </c>
      <c r="E1147">
        <v>-1.089570417</v>
      </c>
      <c r="F1147">
        <v>0.33333333300000001</v>
      </c>
      <c r="G1147">
        <v>0.54330708699999997</v>
      </c>
      <c r="H1147">
        <v>0.419333548</v>
      </c>
      <c r="I1147">
        <v>746</v>
      </c>
      <c r="J1147" t="s">
        <v>9178</v>
      </c>
      <c r="K1147" t="s">
        <v>9179</v>
      </c>
    </row>
    <row r="1148" spans="1:11">
      <c r="A1148" t="s">
        <v>9180</v>
      </c>
      <c r="B1148" t="s">
        <v>9181</v>
      </c>
      <c r="C1148">
        <v>31</v>
      </c>
      <c r="D1148">
        <v>0.43420129299999999</v>
      </c>
      <c r="E1148">
        <v>1.1198434909999999</v>
      </c>
      <c r="F1148">
        <v>0.33366834200000001</v>
      </c>
      <c r="G1148">
        <v>0.54337772799999995</v>
      </c>
      <c r="H1148">
        <v>0.41938807</v>
      </c>
      <c r="I1148">
        <v>258</v>
      </c>
      <c r="J1148" t="s">
        <v>7821</v>
      </c>
      <c r="K1148" t="s">
        <v>9182</v>
      </c>
    </row>
    <row r="1149" spans="1:11">
      <c r="A1149" t="s">
        <v>9183</v>
      </c>
      <c r="B1149" t="s">
        <v>9184</v>
      </c>
      <c r="C1149">
        <v>10</v>
      </c>
      <c r="D1149">
        <v>0.525901536</v>
      </c>
      <c r="E1149">
        <v>1.145853429</v>
      </c>
      <c r="F1149">
        <v>0.33407572400000002</v>
      </c>
      <c r="G1149">
        <v>0.54356600300000002</v>
      </c>
      <c r="H1149">
        <v>0.41953338400000001</v>
      </c>
      <c r="I1149">
        <v>266</v>
      </c>
      <c r="J1149" t="s">
        <v>9185</v>
      </c>
      <c r="K1149" t="s">
        <v>9186</v>
      </c>
    </row>
    <row r="1150" spans="1:11">
      <c r="A1150" t="s">
        <v>9187</v>
      </c>
      <c r="B1150" t="s">
        <v>9188</v>
      </c>
      <c r="C1150">
        <v>15</v>
      </c>
      <c r="D1150">
        <v>0.48020212000000001</v>
      </c>
      <c r="E1150">
        <v>1.1277258670000001</v>
      </c>
      <c r="F1150">
        <v>0.33473684199999998</v>
      </c>
      <c r="G1150">
        <v>0.544166437</v>
      </c>
      <c r="H1150">
        <v>0.41999680900000003</v>
      </c>
      <c r="I1150">
        <v>422</v>
      </c>
      <c r="J1150" t="s">
        <v>9189</v>
      </c>
      <c r="K1150" t="s">
        <v>9190</v>
      </c>
    </row>
    <row r="1151" spans="1:11">
      <c r="A1151" t="s">
        <v>9191</v>
      </c>
      <c r="B1151" t="s">
        <v>9192</v>
      </c>
      <c r="C1151">
        <v>11</v>
      </c>
      <c r="D1151">
        <v>0.51224134799999999</v>
      </c>
      <c r="E1151">
        <v>1.1336098290000001</v>
      </c>
      <c r="F1151">
        <v>0.33553355299999998</v>
      </c>
      <c r="G1151">
        <v>0.54472356899999996</v>
      </c>
      <c r="H1151">
        <v>0.42042681300000001</v>
      </c>
      <c r="I1151">
        <v>239</v>
      </c>
      <c r="J1151" t="s">
        <v>8317</v>
      </c>
      <c r="K1151" t="s">
        <v>9193</v>
      </c>
    </row>
    <row r="1152" spans="1:11">
      <c r="A1152" t="s">
        <v>9194</v>
      </c>
      <c r="B1152" t="s">
        <v>9195</v>
      </c>
      <c r="C1152">
        <v>50</v>
      </c>
      <c r="D1152">
        <v>0.41524255500000001</v>
      </c>
      <c r="E1152">
        <v>1.107608505</v>
      </c>
      <c r="F1152">
        <v>0.33566433600000001</v>
      </c>
      <c r="G1152">
        <v>0.54472356899999996</v>
      </c>
      <c r="H1152">
        <v>0.42042681300000001</v>
      </c>
      <c r="I1152">
        <v>349</v>
      </c>
      <c r="J1152" t="s">
        <v>6323</v>
      </c>
      <c r="K1152" t="s">
        <v>9196</v>
      </c>
    </row>
    <row r="1153" spans="1:11">
      <c r="A1153" t="s">
        <v>9197</v>
      </c>
      <c r="B1153" t="s">
        <v>9198</v>
      </c>
      <c r="C1153">
        <v>53</v>
      </c>
      <c r="D1153">
        <v>0.41137808100000001</v>
      </c>
      <c r="E1153">
        <v>1.0996180980000001</v>
      </c>
      <c r="F1153">
        <v>0.33666333700000001</v>
      </c>
      <c r="G1153">
        <v>0.54586927399999996</v>
      </c>
      <c r="H1153">
        <v>0.421311088</v>
      </c>
      <c r="I1153">
        <v>276</v>
      </c>
      <c r="J1153" t="s">
        <v>7264</v>
      </c>
      <c r="K1153" t="s">
        <v>9039</v>
      </c>
    </row>
    <row r="1154" spans="1:11">
      <c r="A1154" t="s">
        <v>9199</v>
      </c>
      <c r="B1154" t="s">
        <v>9200</v>
      </c>
      <c r="C1154">
        <v>14</v>
      </c>
      <c r="D1154">
        <v>0.48700992300000001</v>
      </c>
      <c r="E1154">
        <v>1.1298652769999999</v>
      </c>
      <c r="F1154">
        <v>0.33793836300000002</v>
      </c>
      <c r="G1154">
        <v>0.54694023999999997</v>
      </c>
      <c r="H1154">
        <v>0.42213767699999999</v>
      </c>
      <c r="I1154">
        <v>138</v>
      </c>
      <c r="J1154" t="s">
        <v>9201</v>
      </c>
      <c r="K1154" t="s">
        <v>8468</v>
      </c>
    </row>
    <row r="1155" spans="1:11">
      <c r="A1155" t="s">
        <v>9202</v>
      </c>
      <c r="B1155" t="s">
        <v>9203</v>
      </c>
      <c r="C1155">
        <v>17</v>
      </c>
      <c r="D1155">
        <v>0.46691873099999998</v>
      </c>
      <c r="E1155">
        <v>1.1220626380000001</v>
      </c>
      <c r="F1155">
        <v>0.338204593</v>
      </c>
      <c r="G1155">
        <v>0.54694023999999997</v>
      </c>
      <c r="H1155">
        <v>0.42213767699999999</v>
      </c>
      <c r="I1155">
        <v>329</v>
      </c>
      <c r="J1155" t="s">
        <v>7277</v>
      </c>
      <c r="K1155" t="s">
        <v>9204</v>
      </c>
    </row>
    <row r="1156" spans="1:11">
      <c r="A1156" t="s">
        <v>9205</v>
      </c>
      <c r="B1156" t="s">
        <v>9206</v>
      </c>
      <c r="C1156">
        <v>39</v>
      </c>
      <c r="D1156">
        <v>0.42388742499999998</v>
      </c>
      <c r="E1156">
        <v>1.1084180699999999</v>
      </c>
      <c r="F1156">
        <v>0.33800000000000002</v>
      </c>
      <c r="G1156">
        <v>0.54694023999999997</v>
      </c>
      <c r="H1156">
        <v>0.42213767699999999</v>
      </c>
      <c r="I1156">
        <v>295</v>
      </c>
      <c r="J1156" t="s">
        <v>9207</v>
      </c>
      <c r="K1156" t="s">
        <v>9208</v>
      </c>
    </row>
    <row r="1157" spans="1:11">
      <c r="A1157" t="s">
        <v>9209</v>
      </c>
      <c r="B1157" t="s">
        <v>9210</v>
      </c>
      <c r="C1157">
        <v>10</v>
      </c>
      <c r="D1157">
        <v>0.52417472499999995</v>
      </c>
      <c r="E1157">
        <v>1.1420909930000001</v>
      </c>
      <c r="F1157">
        <v>0.34187082400000002</v>
      </c>
      <c r="G1157">
        <v>0.55191104400000002</v>
      </c>
      <c r="H1157">
        <v>0.42597422800000001</v>
      </c>
      <c r="I1157">
        <v>626</v>
      </c>
      <c r="J1157" t="s">
        <v>9211</v>
      </c>
      <c r="K1157" t="s">
        <v>9212</v>
      </c>
    </row>
    <row r="1158" spans="1:11">
      <c r="A1158" t="s">
        <v>9213</v>
      </c>
      <c r="B1158" t="s">
        <v>9214</v>
      </c>
      <c r="C1158">
        <v>24</v>
      </c>
      <c r="D1158">
        <v>0.44043291899999998</v>
      </c>
      <c r="E1158">
        <v>1.1141085509999999</v>
      </c>
      <c r="F1158">
        <v>0.34178499000000001</v>
      </c>
      <c r="G1158">
        <v>0.55191104400000002</v>
      </c>
      <c r="H1158">
        <v>0.42597422800000001</v>
      </c>
      <c r="I1158">
        <v>789</v>
      </c>
      <c r="J1158" t="s">
        <v>9215</v>
      </c>
      <c r="K1158" t="s">
        <v>9216</v>
      </c>
    </row>
    <row r="1159" spans="1:11">
      <c r="A1159" t="s">
        <v>9217</v>
      </c>
      <c r="B1159" t="s">
        <v>9218</v>
      </c>
      <c r="C1159">
        <v>12</v>
      </c>
      <c r="D1159">
        <v>0.49834200699999998</v>
      </c>
      <c r="E1159">
        <v>1.127701131</v>
      </c>
      <c r="F1159">
        <v>0.34590517199999998</v>
      </c>
      <c r="G1159">
        <v>0.55580738799999996</v>
      </c>
      <c r="H1159">
        <v>0.42898149099999999</v>
      </c>
      <c r="I1159">
        <v>361</v>
      </c>
      <c r="J1159" t="s">
        <v>7100</v>
      </c>
      <c r="K1159" t="s">
        <v>9219</v>
      </c>
    </row>
    <row r="1160" spans="1:11">
      <c r="A1160" t="s">
        <v>9220</v>
      </c>
      <c r="B1160" t="s">
        <v>9221</v>
      </c>
      <c r="C1160">
        <v>12</v>
      </c>
      <c r="D1160">
        <v>0.49834200699999998</v>
      </c>
      <c r="E1160">
        <v>1.127701131</v>
      </c>
      <c r="F1160">
        <v>0.34590517199999998</v>
      </c>
      <c r="G1160">
        <v>0.55580738799999996</v>
      </c>
      <c r="H1160">
        <v>0.42898149099999999</v>
      </c>
      <c r="I1160">
        <v>361</v>
      </c>
      <c r="J1160" t="s">
        <v>7100</v>
      </c>
      <c r="K1160" t="s">
        <v>9219</v>
      </c>
    </row>
    <row r="1161" spans="1:11">
      <c r="A1161" t="s">
        <v>9222</v>
      </c>
      <c r="B1161" t="s">
        <v>9223</v>
      </c>
      <c r="C1161">
        <v>18</v>
      </c>
      <c r="D1161">
        <v>0.46436316599999999</v>
      </c>
      <c r="E1161">
        <v>1.1267917380000001</v>
      </c>
      <c r="F1161">
        <v>0.34607438000000001</v>
      </c>
      <c r="G1161">
        <v>0.55580738799999996</v>
      </c>
      <c r="H1161">
        <v>0.42898149099999999</v>
      </c>
      <c r="I1161">
        <v>406</v>
      </c>
      <c r="J1161" t="s">
        <v>9224</v>
      </c>
      <c r="K1161" t="s">
        <v>9225</v>
      </c>
    </row>
    <row r="1162" spans="1:11">
      <c r="A1162" t="s">
        <v>9226</v>
      </c>
      <c r="B1162" t="s">
        <v>9227</v>
      </c>
      <c r="C1162">
        <v>19</v>
      </c>
      <c r="D1162">
        <v>0.45724909899999999</v>
      </c>
      <c r="E1162">
        <v>1.119957734</v>
      </c>
      <c r="F1162">
        <v>0.34571723399999998</v>
      </c>
      <c r="G1162">
        <v>0.55580738799999996</v>
      </c>
      <c r="H1162">
        <v>0.42898149099999999</v>
      </c>
      <c r="I1162">
        <v>239</v>
      </c>
      <c r="J1162" t="s">
        <v>9228</v>
      </c>
      <c r="K1162" t="s">
        <v>9229</v>
      </c>
    </row>
    <row r="1163" spans="1:11">
      <c r="A1163" t="s">
        <v>9230</v>
      </c>
      <c r="B1163" t="s">
        <v>9231</v>
      </c>
      <c r="C1163">
        <v>31</v>
      </c>
      <c r="D1163">
        <v>0.43194272</v>
      </c>
      <c r="E1163">
        <v>1.1140184310000001</v>
      </c>
      <c r="F1163">
        <v>0.345728643</v>
      </c>
      <c r="G1163">
        <v>0.55580738799999996</v>
      </c>
      <c r="H1163">
        <v>0.42898149099999999</v>
      </c>
      <c r="I1163">
        <v>381</v>
      </c>
      <c r="J1163" t="s">
        <v>6797</v>
      </c>
      <c r="K1163" t="s">
        <v>9232</v>
      </c>
    </row>
    <row r="1164" spans="1:11">
      <c r="A1164" t="s">
        <v>9233</v>
      </c>
      <c r="B1164" t="s">
        <v>9234</v>
      </c>
      <c r="C1164">
        <v>24</v>
      </c>
      <c r="D1164">
        <v>0.43934632000000001</v>
      </c>
      <c r="E1164">
        <v>1.1113599169999999</v>
      </c>
      <c r="F1164">
        <v>0.34584178500000001</v>
      </c>
      <c r="G1164">
        <v>0.55580738799999996</v>
      </c>
      <c r="H1164">
        <v>0.42898149099999999</v>
      </c>
      <c r="I1164">
        <v>152</v>
      </c>
      <c r="J1164" t="s">
        <v>9235</v>
      </c>
      <c r="K1164" t="s">
        <v>9236</v>
      </c>
    </row>
    <row r="1165" spans="1:11">
      <c r="A1165" t="s">
        <v>9237</v>
      </c>
      <c r="B1165" t="s">
        <v>9238</v>
      </c>
      <c r="C1165">
        <v>19</v>
      </c>
      <c r="D1165">
        <v>0.45663473900000001</v>
      </c>
      <c r="E1165">
        <v>1.118452961</v>
      </c>
      <c r="F1165">
        <v>0.347781218</v>
      </c>
      <c r="G1165">
        <v>0.55758727100000005</v>
      </c>
      <c r="H1165">
        <v>0.430355235</v>
      </c>
      <c r="I1165">
        <v>295</v>
      </c>
      <c r="J1165" t="s">
        <v>6583</v>
      </c>
      <c r="K1165" t="s">
        <v>9239</v>
      </c>
    </row>
    <row r="1166" spans="1:11">
      <c r="A1166" t="s">
        <v>9240</v>
      </c>
      <c r="B1166" t="s">
        <v>9241</v>
      </c>
      <c r="C1166">
        <v>55</v>
      </c>
      <c r="D1166">
        <v>0.41180953799999997</v>
      </c>
      <c r="E1166">
        <v>1.1027841140000001</v>
      </c>
      <c r="F1166">
        <v>0.347652348</v>
      </c>
      <c r="G1166">
        <v>0.55758727100000005</v>
      </c>
      <c r="H1166">
        <v>0.430355235</v>
      </c>
      <c r="I1166">
        <v>295</v>
      </c>
      <c r="J1166" t="s">
        <v>8918</v>
      </c>
      <c r="K1166" t="s">
        <v>9242</v>
      </c>
    </row>
    <row r="1167" spans="1:11">
      <c r="A1167" t="s">
        <v>9243</v>
      </c>
      <c r="B1167" t="s">
        <v>9244</v>
      </c>
      <c r="C1167">
        <v>18</v>
      </c>
      <c r="D1167">
        <v>0.462801717</v>
      </c>
      <c r="E1167">
        <v>1.1230028320000001</v>
      </c>
      <c r="F1167">
        <v>0.34814049600000002</v>
      </c>
      <c r="G1167">
        <v>0.55768335700000005</v>
      </c>
      <c r="H1167">
        <v>0.43042939499999999</v>
      </c>
      <c r="I1167">
        <v>388</v>
      </c>
      <c r="J1167" t="s">
        <v>9245</v>
      </c>
      <c r="K1167" t="s">
        <v>9246</v>
      </c>
    </row>
    <row r="1168" spans="1:11">
      <c r="A1168" t="s">
        <v>9247</v>
      </c>
      <c r="B1168" t="s">
        <v>9248</v>
      </c>
      <c r="C1168">
        <v>10</v>
      </c>
      <c r="D1168">
        <v>0.52214634299999996</v>
      </c>
      <c r="E1168">
        <v>1.137671479</v>
      </c>
      <c r="F1168">
        <v>0.34855233899999999</v>
      </c>
      <c r="G1168">
        <v>0.55786340800000001</v>
      </c>
      <c r="H1168">
        <v>0.43056836199999998</v>
      </c>
      <c r="I1168">
        <v>399</v>
      </c>
      <c r="J1168" t="s">
        <v>9249</v>
      </c>
      <c r="K1168" t="s">
        <v>9250</v>
      </c>
    </row>
    <row r="1169" spans="1:11">
      <c r="A1169" t="s">
        <v>9251</v>
      </c>
      <c r="B1169" t="s">
        <v>9252</v>
      </c>
      <c r="C1169">
        <v>11</v>
      </c>
      <c r="D1169">
        <v>0.50600166499999999</v>
      </c>
      <c r="E1169">
        <v>1.1198011699999999</v>
      </c>
      <c r="F1169">
        <v>0.35533553400000001</v>
      </c>
      <c r="G1169">
        <v>0.56823184500000001</v>
      </c>
      <c r="H1169">
        <v>0.43857089599999999</v>
      </c>
      <c r="I1169">
        <v>506</v>
      </c>
      <c r="J1169" t="s">
        <v>9253</v>
      </c>
      <c r="K1169" t="s">
        <v>9254</v>
      </c>
    </row>
    <row r="1170" spans="1:11">
      <c r="A1170" t="s">
        <v>9255</v>
      </c>
      <c r="B1170" t="s">
        <v>9256</v>
      </c>
      <c r="C1170">
        <v>12</v>
      </c>
      <c r="D1170">
        <v>0.494822076</v>
      </c>
      <c r="E1170">
        <v>1.1197358580000001</v>
      </c>
      <c r="F1170">
        <v>0.35668103400000001</v>
      </c>
      <c r="G1170">
        <v>0.56891846499999998</v>
      </c>
      <c r="H1170">
        <v>0.43910084100000002</v>
      </c>
      <c r="I1170">
        <v>355</v>
      </c>
      <c r="J1170" t="s">
        <v>7100</v>
      </c>
      <c r="K1170" t="s">
        <v>9257</v>
      </c>
    </row>
    <row r="1171" spans="1:11">
      <c r="A1171" t="s">
        <v>9258</v>
      </c>
      <c r="B1171" t="s">
        <v>9259</v>
      </c>
      <c r="C1171">
        <v>20</v>
      </c>
      <c r="D1171">
        <v>0.44508601399999997</v>
      </c>
      <c r="E1171">
        <v>1.1033202259999999</v>
      </c>
      <c r="F1171">
        <v>0.35655737700000001</v>
      </c>
      <c r="G1171">
        <v>0.56891846499999998</v>
      </c>
      <c r="H1171">
        <v>0.43910084100000002</v>
      </c>
      <c r="I1171">
        <v>422</v>
      </c>
      <c r="J1171" t="s">
        <v>9260</v>
      </c>
      <c r="K1171" t="s">
        <v>9261</v>
      </c>
    </row>
    <row r="1172" spans="1:11">
      <c r="A1172" t="s">
        <v>9262</v>
      </c>
      <c r="B1172" t="s">
        <v>9263</v>
      </c>
      <c r="C1172">
        <v>54</v>
      </c>
      <c r="D1172">
        <v>0.40868927999999999</v>
      </c>
      <c r="E1172">
        <v>1.09365299</v>
      </c>
      <c r="F1172">
        <v>0.35664335699999999</v>
      </c>
      <c r="G1172">
        <v>0.56891846499999998</v>
      </c>
      <c r="H1172">
        <v>0.43910084100000002</v>
      </c>
      <c r="I1172">
        <v>301</v>
      </c>
      <c r="J1172" t="s">
        <v>7509</v>
      </c>
      <c r="K1172" t="s">
        <v>9264</v>
      </c>
    </row>
    <row r="1173" spans="1:11">
      <c r="A1173" t="s">
        <v>9265</v>
      </c>
      <c r="B1173" t="s">
        <v>9266</v>
      </c>
      <c r="C1173">
        <v>17</v>
      </c>
      <c r="D1173">
        <v>0.45876764399999997</v>
      </c>
      <c r="E1173">
        <v>1.102474583</v>
      </c>
      <c r="F1173">
        <v>0.35803757800000002</v>
      </c>
      <c r="G1173">
        <v>0.57059367699999997</v>
      </c>
      <c r="H1173">
        <v>0.440393798</v>
      </c>
      <c r="I1173">
        <v>268</v>
      </c>
      <c r="J1173" t="s">
        <v>6932</v>
      </c>
      <c r="K1173" t="s">
        <v>9267</v>
      </c>
    </row>
    <row r="1174" spans="1:11">
      <c r="A1174" t="s">
        <v>9268</v>
      </c>
      <c r="B1174" t="s">
        <v>9269</v>
      </c>
      <c r="C1174">
        <v>44</v>
      </c>
      <c r="D1174">
        <v>0.41320547600000002</v>
      </c>
      <c r="E1174">
        <v>1.0859496120000001</v>
      </c>
      <c r="F1174">
        <v>0.35935935899999999</v>
      </c>
      <c r="G1174">
        <v>0.57221067199999998</v>
      </c>
      <c r="H1174">
        <v>0.44164182200000002</v>
      </c>
      <c r="I1174">
        <v>349</v>
      </c>
      <c r="J1174" t="s">
        <v>7580</v>
      </c>
      <c r="K1174" t="s">
        <v>8354</v>
      </c>
    </row>
    <row r="1175" spans="1:11">
      <c r="A1175" t="s">
        <v>9270</v>
      </c>
      <c r="B1175" t="s">
        <v>9271</v>
      </c>
      <c r="C1175">
        <v>15</v>
      </c>
      <c r="D1175">
        <v>0.47179077800000002</v>
      </c>
      <c r="E1175">
        <v>1.107972336</v>
      </c>
      <c r="F1175">
        <v>0.36</v>
      </c>
      <c r="G1175">
        <v>0.57245167299999999</v>
      </c>
      <c r="H1175">
        <v>0.44182782999999998</v>
      </c>
      <c r="I1175">
        <v>339</v>
      </c>
      <c r="J1175" t="s">
        <v>9272</v>
      </c>
      <c r="K1175" t="s">
        <v>8394</v>
      </c>
    </row>
    <row r="1176" spans="1:11">
      <c r="A1176" t="s">
        <v>9273</v>
      </c>
      <c r="B1176" t="s">
        <v>9274</v>
      </c>
      <c r="C1176">
        <v>17</v>
      </c>
      <c r="D1176">
        <v>0.457583289</v>
      </c>
      <c r="E1176">
        <v>1.0996284329999999</v>
      </c>
      <c r="F1176">
        <v>0.36012526099999997</v>
      </c>
      <c r="G1176">
        <v>0.57245167299999999</v>
      </c>
      <c r="H1176">
        <v>0.44182782999999998</v>
      </c>
      <c r="I1176">
        <v>592</v>
      </c>
      <c r="J1176" t="s">
        <v>9275</v>
      </c>
      <c r="K1176" t="s">
        <v>9276</v>
      </c>
    </row>
    <row r="1177" spans="1:11">
      <c r="A1177" t="s">
        <v>9277</v>
      </c>
      <c r="B1177" t="s">
        <v>9278</v>
      </c>
      <c r="C1177">
        <v>17</v>
      </c>
      <c r="D1177">
        <v>0.45675311899999999</v>
      </c>
      <c r="E1177">
        <v>1.0976334329999999</v>
      </c>
      <c r="F1177">
        <v>0.36116910200000002</v>
      </c>
      <c r="G1177">
        <v>0.57264513800000005</v>
      </c>
      <c r="H1177">
        <v>0.44197714999999999</v>
      </c>
      <c r="I1177">
        <v>681</v>
      </c>
      <c r="J1177" t="s">
        <v>9279</v>
      </c>
      <c r="K1177" t="s">
        <v>9280</v>
      </c>
    </row>
    <row r="1178" spans="1:11">
      <c r="A1178" t="s">
        <v>9281</v>
      </c>
      <c r="B1178" t="s">
        <v>9282</v>
      </c>
      <c r="C1178">
        <v>17</v>
      </c>
      <c r="D1178">
        <v>0.45675311899999999</v>
      </c>
      <c r="E1178">
        <v>1.0976334329999999</v>
      </c>
      <c r="F1178">
        <v>0.36116910200000002</v>
      </c>
      <c r="G1178">
        <v>0.57264513800000005</v>
      </c>
      <c r="H1178">
        <v>0.44197714999999999</v>
      </c>
      <c r="I1178">
        <v>681</v>
      </c>
      <c r="J1178" t="s">
        <v>9279</v>
      </c>
      <c r="K1178" t="s">
        <v>9280</v>
      </c>
    </row>
    <row r="1179" spans="1:11">
      <c r="A1179" t="s">
        <v>9283</v>
      </c>
      <c r="B1179" t="s">
        <v>9284</v>
      </c>
      <c r="C1179">
        <v>88</v>
      </c>
      <c r="D1179">
        <v>0.38879386399999999</v>
      </c>
      <c r="E1179">
        <v>1.0645113070000001</v>
      </c>
      <c r="F1179">
        <v>0.36063936099999999</v>
      </c>
      <c r="G1179">
        <v>0.57264513800000005</v>
      </c>
      <c r="H1179">
        <v>0.44197714999999999</v>
      </c>
      <c r="I1179">
        <v>359</v>
      </c>
      <c r="J1179" t="s">
        <v>9285</v>
      </c>
      <c r="K1179" t="s">
        <v>9286</v>
      </c>
    </row>
    <row r="1180" spans="1:11">
      <c r="A1180" t="s">
        <v>9287</v>
      </c>
      <c r="B1180" t="s">
        <v>9288</v>
      </c>
      <c r="C1180">
        <v>15</v>
      </c>
      <c r="D1180">
        <v>0.47013216000000002</v>
      </c>
      <c r="E1180">
        <v>1.104077169</v>
      </c>
      <c r="F1180">
        <v>0.36210526300000001</v>
      </c>
      <c r="G1180">
        <v>0.57349192900000001</v>
      </c>
      <c r="H1180">
        <v>0.44263071700000001</v>
      </c>
      <c r="I1180">
        <v>137</v>
      </c>
      <c r="J1180" t="s">
        <v>8998</v>
      </c>
      <c r="K1180" t="s">
        <v>9289</v>
      </c>
    </row>
    <row r="1181" spans="1:11">
      <c r="A1181" t="s">
        <v>1945</v>
      </c>
      <c r="B1181" t="s">
        <v>1946</v>
      </c>
      <c r="C1181">
        <v>13</v>
      </c>
      <c r="D1181">
        <v>-0.28019619899999998</v>
      </c>
      <c r="E1181">
        <v>-1.0721808239999999</v>
      </c>
      <c r="F1181">
        <v>0.362318841</v>
      </c>
      <c r="G1181">
        <v>0.57349192900000001</v>
      </c>
      <c r="H1181">
        <v>0.44263071700000001</v>
      </c>
      <c r="I1181">
        <v>1188</v>
      </c>
      <c r="J1181" t="s">
        <v>9290</v>
      </c>
      <c r="K1181" t="s">
        <v>9291</v>
      </c>
    </row>
    <row r="1182" spans="1:11">
      <c r="A1182" t="s">
        <v>9292</v>
      </c>
      <c r="B1182" t="s">
        <v>9293</v>
      </c>
      <c r="C1182">
        <v>53</v>
      </c>
      <c r="D1182">
        <v>0.40638217500000001</v>
      </c>
      <c r="E1182">
        <v>1.0862639860000001</v>
      </c>
      <c r="F1182">
        <v>0.36363636399999999</v>
      </c>
      <c r="G1182">
        <v>0.57460097200000004</v>
      </c>
      <c r="H1182">
        <v>0.44348669499999999</v>
      </c>
      <c r="I1182">
        <v>358</v>
      </c>
      <c r="J1182" t="s">
        <v>8612</v>
      </c>
      <c r="K1182" t="s">
        <v>9294</v>
      </c>
    </row>
    <row r="1183" spans="1:11">
      <c r="A1183" t="s">
        <v>9295</v>
      </c>
      <c r="B1183" t="s">
        <v>9296</v>
      </c>
      <c r="C1183">
        <v>58</v>
      </c>
      <c r="D1183">
        <v>0.40472068</v>
      </c>
      <c r="E1183">
        <v>1.085659149</v>
      </c>
      <c r="F1183">
        <v>0.36363636399999999</v>
      </c>
      <c r="G1183">
        <v>0.57460097200000004</v>
      </c>
      <c r="H1183">
        <v>0.44348669499999999</v>
      </c>
      <c r="I1183">
        <v>523</v>
      </c>
      <c r="J1183" t="s">
        <v>9297</v>
      </c>
      <c r="K1183" t="s">
        <v>9298</v>
      </c>
    </row>
    <row r="1184" spans="1:11">
      <c r="A1184" t="s">
        <v>9299</v>
      </c>
      <c r="B1184" t="s">
        <v>9300</v>
      </c>
      <c r="C1184">
        <v>16</v>
      </c>
      <c r="D1184">
        <v>0.46022790400000002</v>
      </c>
      <c r="E1184">
        <v>1.093006103</v>
      </c>
      <c r="F1184">
        <v>0.364779874</v>
      </c>
      <c r="G1184">
        <v>0.57591941199999996</v>
      </c>
      <c r="H1184">
        <v>0.444504289</v>
      </c>
      <c r="I1184">
        <v>258</v>
      </c>
      <c r="J1184" t="s">
        <v>6932</v>
      </c>
      <c r="K1184" t="s">
        <v>9301</v>
      </c>
    </row>
    <row r="1185" spans="1:11">
      <c r="A1185" t="s">
        <v>9302</v>
      </c>
      <c r="B1185" t="s">
        <v>9303</v>
      </c>
      <c r="C1185">
        <v>14</v>
      </c>
      <c r="D1185">
        <v>0.48075811699999998</v>
      </c>
      <c r="E1185">
        <v>1.115361058</v>
      </c>
      <c r="F1185">
        <v>0.365568544</v>
      </c>
      <c r="G1185">
        <v>0.57667586599999998</v>
      </c>
      <c r="H1185">
        <v>0.445088133</v>
      </c>
      <c r="I1185">
        <v>413</v>
      </c>
      <c r="J1185" t="s">
        <v>9304</v>
      </c>
      <c r="K1185" t="s">
        <v>9305</v>
      </c>
    </row>
    <row r="1186" spans="1:11">
      <c r="A1186" t="s">
        <v>9306</v>
      </c>
      <c r="B1186" t="s">
        <v>9307</v>
      </c>
      <c r="C1186">
        <v>17</v>
      </c>
      <c r="D1186">
        <v>0.45594416900000001</v>
      </c>
      <c r="E1186">
        <v>1.095689428</v>
      </c>
      <c r="F1186">
        <v>0.36638830900000002</v>
      </c>
      <c r="G1186">
        <v>0.57748005000000002</v>
      </c>
      <c r="H1186">
        <v>0.44570881699999998</v>
      </c>
      <c r="I1186">
        <v>339</v>
      </c>
      <c r="J1186" t="s">
        <v>8883</v>
      </c>
      <c r="K1186" t="s">
        <v>8762</v>
      </c>
    </row>
    <row r="1187" spans="1:11">
      <c r="A1187" t="s">
        <v>9308</v>
      </c>
      <c r="B1187" t="s">
        <v>9309</v>
      </c>
      <c r="C1187">
        <v>18</v>
      </c>
      <c r="D1187">
        <v>0.45304662200000001</v>
      </c>
      <c r="E1187">
        <v>1.0993317899999999</v>
      </c>
      <c r="F1187">
        <v>0.36776859499999998</v>
      </c>
      <c r="G1187">
        <v>0.57913102999999999</v>
      </c>
      <c r="H1187">
        <v>0.44698306999999998</v>
      </c>
      <c r="I1187">
        <v>306</v>
      </c>
      <c r="J1187" t="s">
        <v>9310</v>
      </c>
      <c r="K1187" t="s">
        <v>9311</v>
      </c>
    </row>
    <row r="1188" spans="1:11">
      <c r="A1188" t="s">
        <v>9312</v>
      </c>
      <c r="B1188" t="s">
        <v>9313</v>
      </c>
      <c r="C1188">
        <v>35</v>
      </c>
      <c r="D1188">
        <v>0.41774582599999999</v>
      </c>
      <c r="E1188">
        <v>1.0842419270000001</v>
      </c>
      <c r="F1188">
        <v>0.368368368</v>
      </c>
      <c r="G1188">
        <v>0.57913102999999999</v>
      </c>
      <c r="H1188">
        <v>0.44698306999999998</v>
      </c>
      <c r="I1188">
        <v>759</v>
      </c>
      <c r="J1188" t="s">
        <v>9314</v>
      </c>
      <c r="K1188" t="s">
        <v>9315</v>
      </c>
    </row>
    <row r="1189" spans="1:11">
      <c r="A1189" t="s">
        <v>9316</v>
      </c>
      <c r="B1189" t="s">
        <v>9317</v>
      </c>
      <c r="C1189">
        <v>35</v>
      </c>
      <c r="D1189">
        <v>0.41774582599999999</v>
      </c>
      <c r="E1189">
        <v>1.0842419270000001</v>
      </c>
      <c r="F1189">
        <v>0.368368368</v>
      </c>
      <c r="G1189">
        <v>0.57913102999999999</v>
      </c>
      <c r="H1189">
        <v>0.44698306999999998</v>
      </c>
      <c r="I1189">
        <v>759</v>
      </c>
      <c r="J1189" t="s">
        <v>9314</v>
      </c>
      <c r="K1189" t="s">
        <v>9315</v>
      </c>
    </row>
    <row r="1190" spans="1:11">
      <c r="A1190" t="s">
        <v>9318</v>
      </c>
      <c r="B1190" t="s">
        <v>9319</v>
      </c>
      <c r="C1190">
        <v>34</v>
      </c>
      <c r="D1190">
        <v>0.422214319</v>
      </c>
      <c r="E1190">
        <v>1.093620775</v>
      </c>
      <c r="F1190">
        <v>0.36910732200000002</v>
      </c>
      <c r="G1190">
        <v>0.57931502999999995</v>
      </c>
      <c r="H1190">
        <v>0.44712508499999998</v>
      </c>
      <c r="I1190">
        <v>734</v>
      </c>
      <c r="J1190" t="s">
        <v>9320</v>
      </c>
      <c r="K1190" t="s">
        <v>9321</v>
      </c>
    </row>
    <row r="1191" spans="1:11">
      <c r="A1191" t="s">
        <v>9322</v>
      </c>
      <c r="B1191" t="s">
        <v>9323</v>
      </c>
      <c r="C1191">
        <v>36</v>
      </c>
      <c r="D1191">
        <v>0.417130685</v>
      </c>
      <c r="E1191">
        <v>1.081636925</v>
      </c>
      <c r="F1191">
        <v>0.36899999999999999</v>
      </c>
      <c r="G1191">
        <v>0.57931502999999995</v>
      </c>
      <c r="H1191">
        <v>0.44712508499999998</v>
      </c>
      <c r="I1191">
        <v>428</v>
      </c>
      <c r="J1191" t="s">
        <v>9324</v>
      </c>
      <c r="K1191" t="s">
        <v>9325</v>
      </c>
    </row>
    <row r="1192" spans="1:11">
      <c r="A1192" t="s">
        <v>9326</v>
      </c>
      <c r="B1192" t="s">
        <v>9327</v>
      </c>
      <c r="C1192">
        <v>49</v>
      </c>
      <c r="D1192">
        <v>0.40758069400000002</v>
      </c>
      <c r="E1192">
        <v>1.084915283</v>
      </c>
      <c r="F1192">
        <v>0.37062937099999999</v>
      </c>
      <c r="G1192">
        <v>0.58121423999999999</v>
      </c>
      <c r="H1192">
        <v>0.44859092699999997</v>
      </c>
      <c r="I1192">
        <v>349</v>
      </c>
      <c r="J1192" t="s">
        <v>6449</v>
      </c>
      <c r="K1192" t="s">
        <v>9109</v>
      </c>
    </row>
    <row r="1193" spans="1:11">
      <c r="A1193" t="s">
        <v>9328</v>
      </c>
      <c r="B1193" t="s">
        <v>9329</v>
      </c>
      <c r="C1193">
        <v>26</v>
      </c>
      <c r="D1193">
        <v>0.42720970699999999</v>
      </c>
      <c r="E1193">
        <v>1.0872600240000001</v>
      </c>
      <c r="F1193">
        <v>0.37119675499999999</v>
      </c>
      <c r="G1193">
        <v>0.58161442699999999</v>
      </c>
      <c r="H1193">
        <v>0.44889979800000002</v>
      </c>
      <c r="I1193">
        <v>349</v>
      </c>
      <c r="J1193" t="s">
        <v>7301</v>
      </c>
      <c r="K1193" t="s">
        <v>9330</v>
      </c>
    </row>
    <row r="1194" spans="1:11">
      <c r="A1194" t="s">
        <v>9331</v>
      </c>
      <c r="B1194" t="s">
        <v>9332</v>
      </c>
      <c r="C1194">
        <v>10</v>
      </c>
      <c r="D1194">
        <v>0.51301653599999997</v>
      </c>
      <c r="E1194">
        <v>1.117779123</v>
      </c>
      <c r="F1194">
        <v>0.37193763899999999</v>
      </c>
      <c r="G1194">
        <v>0.58228556499999995</v>
      </c>
      <c r="H1194">
        <v>0.44941779300000001</v>
      </c>
      <c r="I1194">
        <v>692</v>
      </c>
      <c r="J1194" t="s">
        <v>9333</v>
      </c>
      <c r="K1194" t="s">
        <v>9334</v>
      </c>
    </row>
    <row r="1195" spans="1:11">
      <c r="A1195" t="s">
        <v>9335</v>
      </c>
      <c r="B1195" t="s">
        <v>9336</v>
      </c>
      <c r="C1195">
        <v>10</v>
      </c>
      <c r="D1195">
        <v>0.51173019099999995</v>
      </c>
      <c r="E1195">
        <v>1.114976387</v>
      </c>
      <c r="F1195">
        <v>0.37527839600000001</v>
      </c>
      <c r="G1195">
        <v>0.58576730099999996</v>
      </c>
      <c r="H1195">
        <v>0.45210505600000001</v>
      </c>
      <c r="I1195">
        <v>512</v>
      </c>
      <c r="J1195" t="s">
        <v>9337</v>
      </c>
      <c r="K1195" t="s">
        <v>9338</v>
      </c>
    </row>
    <row r="1196" spans="1:11">
      <c r="A1196" t="s">
        <v>9339</v>
      </c>
      <c r="B1196" t="s">
        <v>9340</v>
      </c>
      <c r="C1196">
        <v>10</v>
      </c>
      <c r="D1196">
        <v>0.51173019099999995</v>
      </c>
      <c r="E1196">
        <v>1.114976387</v>
      </c>
      <c r="F1196">
        <v>0.37527839600000001</v>
      </c>
      <c r="G1196">
        <v>0.58576730099999996</v>
      </c>
      <c r="H1196">
        <v>0.45210505600000001</v>
      </c>
      <c r="I1196">
        <v>512</v>
      </c>
      <c r="J1196" t="s">
        <v>9337</v>
      </c>
      <c r="K1196" t="s">
        <v>9338</v>
      </c>
    </row>
    <row r="1197" spans="1:11">
      <c r="A1197" t="s">
        <v>9341</v>
      </c>
      <c r="B1197" t="s">
        <v>9342</v>
      </c>
      <c r="C1197">
        <v>15</v>
      </c>
      <c r="D1197">
        <v>0.46596805099999999</v>
      </c>
      <c r="E1197">
        <v>1.0942980090000001</v>
      </c>
      <c r="F1197">
        <v>0.37578947400000001</v>
      </c>
      <c r="G1197">
        <v>0.58576730099999996</v>
      </c>
      <c r="H1197">
        <v>0.45210505600000001</v>
      </c>
      <c r="I1197">
        <v>139</v>
      </c>
      <c r="J1197" t="s">
        <v>9343</v>
      </c>
      <c r="K1197" t="s">
        <v>9344</v>
      </c>
    </row>
    <row r="1198" spans="1:11">
      <c r="A1198" t="s">
        <v>9345</v>
      </c>
      <c r="B1198" t="s">
        <v>9346</v>
      </c>
      <c r="C1198">
        <v>19</v>
      </c>
      <c r="D1198">
        <v>0.44634962500000003</v>
      </c>
      <c r="E1198">
        <v>1.0932612370000001</v>
      </c>
      <c r="F1198">
        <v>0.37667698700000002</v>
      </c>
      <c r="G1198">
        <v>0.58576730099999996</v>
      </c>
      <c r="H1198">
        <v>0.45210505600000001</v>
      </c>
      <c r="I1198">
        <v>268</v>
      </c>
      <c r="J1198" t="s">
        <v>6875</v>
      </c>
      <c r="K1198" t="s">
        <v>9347</v>
      </c>
    </row>
    <row r="1199" spans="1:11">
      <c r="A1199" t="s">
        <v>9348</v>
      </c>
      <c r="B1199" t="s">
        <v>9349</v>
      </c>
      <c r="C1199">
        <v>32</v>
      </c>
      <c r="D1199">
        <v>0.41963707900000002</v>
      </c>
      <c r="E1199">
        <v>1.085105502</v>
      </c>
      <c r="F1199">
        <v>0.37650602399999999</v>
      </c>
      <c r="G1199">
        <v>0.58576730099999996</v>
      </c>
      <c r="H1199">
        <v>0.45210505600000001</v>
      </c>
      <c r="I1199">
        <v>266</v>
      </c>
      <c r="J1199" t="s">
        <v>9350</v>
      </c>
      <c r="K1199" t="s">
        <v>8373</v>
      </c>
    </row>
    <row r="1200" spans="1:11">
      <c r="A1200" t="s">
        <v>9351</v>
      </c>
      <c r="B1200" t="s">
        <v>9352</v>
      </c>
      <c r="C1200">
        <v>23</v>
      </c>
      <c r="D1200">
        <v>0.42981581600000002</v>
      </c>
      <c r="E1200">
        <v>1.080832955</v>
      </c>
      <c r="F1200">
        <v>0.37651821899999999</v>
      </c>
      <c r="G1200">
        <v>0.58576730099999996</v>
      </c>
      <c r="H1200">
        <v>0.45210505600000001</v>
      </c>
      <c r="I1200">
        <v>388</v>
      </c>
      <c r="J1200" t="s">
        <v>8243</v>
      </c>
      <c r="K1200" t="s">
        <v>9353</v>
      </c>
    </row>
    <row r="1201" spans="1:11">
      <c r="A1201" t="s">
        <v>9354</v>
      </c>
      <c r="B1201" t="s">
        <v>9355</v>
      </c>
      <c r="C1201">
        <v>23</v>
      </c>
      <c r="D1201">
        <v>0.429699479</v>
      </c>
      <c r="E1201">
        <v>1.08054041</v>
      </c>
      <c r="F1201">
        <v>0.37651821899999999</v>
      </c>
      <c r="G1201">
        <v>0.58576730099999996</v>
      </c>
      <c r="H1201">
        <v>0.45210505600000001</v>
      </c>
      <c r="I1201">
        <v>789</v>
      </c>
      <c r="J1201" t="s">
        <v>9356</v>
      </c>
      <c r="K1201" t="s">
        <v>9357</v>
      </c>
    </row>
    <row r="1202" spans="1:11">
      <c r="A1202" t="s">
        <v>9358</v>
      </c>
      <c r="B1202" t="s">
        <v>9359</v>
      </c>
      <c r="C1202">
        <v>69</v>
      </c>
      <c r="D1202">
        <v>0.39486346999999999</v>
      </c>
      <c r="E1202">
        <v>1.0675676949999999</v>
      </c>
      <c r="F1202">
        <v>0.37462537499999998</v>
      </c>
      <c r="G1202">
        <v>0.58576730099999996</v>
      </c>
      <c r="H1202">
        <v>0.45210505600000001</v>
      </c>
      <c r="I1202">
        <v>399</v>
      </c>
      <c r="J1202" t="s">
        <v>8273</v>
      </c>
      <c r="K1202" t="s">
        <v>9360</v>
      </c>
    </row>
    <row r="1203" spans="1:11">
      <c r="A1203" t="s">
        <v>9361</v>
      </c>
      <c r="B1203" t="s">
        <v>9362</v>
      </c>
      <c r="C1203">
        <v>12</v>
      </c>
      <c r="D1203">
        <v>0.48825232699999999</v>
      </c>
      <c r="E1203">
        <v>1.1048691319999999</v>
      </c>
      <c r="F1203">
        <v>0.37715517199999998</v>
      </c>
      <c r="G1203">
        <v>0.58602175700000003</v>
      </c>
      <c r="H1203">
        <v>0.45230144900000002</v>
      </c>
      <c r="I1203">
        <v>341</v>
      </c>
      <c r="J1203" t="s">
        <v>7580</v>
      </c>
      <c r="K1203" t="s">
        <v>9363</v>
      </c>
    </row>
    <row r="1204" spans="1:11">
      <c r="A1204" t="s">
        <v>9364</v>
      </c>
      <c r="B1204" t="s">
        <v>9365</v>
      </c>
      <c r="C1204">
        <v>11</v>
      </c>
      <c r="D1204">
        <v>0.49586172499999998</v>
      </c>
      <c r="E1204">
        <v>1.097361093</v>
      </c>
      <c r="F1204">
        <v>0.37843784400000002</v>
      </c>
      <c r="G1204">
        <v>0.58634383099999998</v>
      </c>
      <c r="H1204">
        <v>0.45255003100000002</v>
      </c>
      <c r="I1204">
        <v>307</v>
      </c>
      <c r="J1204" t="s">
        <v>9086</v>
      </c>
      <c r="K1204" t="s">
        <v>9366</v>
      </c>
    </row>
    <row r="1205" spans="1:11">
      <c r="A1205" t="s">
        <v>9367</v>
      </c>
      <c r="B1205" t="s">
        <v>9368</v>
      </c>
      <c r="C1205">
        <v>19</v>
      </c>
      <c r="D1205">
        <v>0.44537286999999998</v>
      </c>
      <c r="E1205">
        <v>1.090868832</v>
      </c>
      <c r="F1205">
        <v>0.37770897799999997</v>
      </c>
      <c r="G1205">
        <v>0.58634383099999998</v>
      </c>
      <c r="H1205">
        <v>0.45255003100000002</v>
      </c>
      <c r="I1205">
        <v>378</v>
      </c>
      <c r="J1205" t="s">
        <v>9369</v>
      </c>
      <c r="K1205" t="s">
        <v>9370</v>
      </c>
    </row>
    <row r="1206" spans="1:11">
      <c r="A1206" t="s">
        <v>9371</v>
      </c>
      <c r="B1206" t="s">
        <v>9372</v>
      </c>
      <c r="C1206">
        <v>24</v>
      </c>
      <c r="D1206">
        <v>0.43069307099999998</v>
      </c>
      <c r="E1206">
        <v>1.0894708660000001</v>
      </c>
      <c r="F1206">
        <v>0.378296146</v>
      </c>
      <c r="G1206">
        <v>0.58634383099999998</v>
      </c>
      <c r="H1206">
        <v>0.45255003100000002</v>
      </c>
      <c r="I1206">
        <v>272</v>
      </c>
      <c r="J1206" t="s">
        <v>9038</v>
      </c>
      <c r="K1206" t="s">
        <v>9373</v>
      </c>
    </row>
    <row r="1207" spans="1:11">
      <c r="A1207" t="s">
        <v>9374</v>
      </c>
      <c r="B1207" t="s">
        <v>9375</v>
      </c>
      <c r="C1207">
        <v>50</v>
      </c>
      <c r="D1207">
        <v>0.40417876600000002</v>
      </c>
      <c r="E1207">
        <v>1.0780972069999999</v>
      </c>
      <c r="F1207">
        <v>0.37862137899999998</v>
      </c>
      <c r="G1207">
        <v>0.58634383099999998</v>
      </c>
      <c r="H1207">
        <v>0.45255003100000002</v>
      </c>
      <c r="I1207">
        <v>361</v>
      </c>
      <c r="J1207" t="s">
        <v>7837</v>
      </c>
      <c r="K1207" t="s">
        <v>9376</v>
      </c>
    </row>
    <row r="1208" spans="1:11">
      <c r="A1208" t="s">
        <v>2118</v>
      </c>
      <c r="B1208" t="s">
        <v>2119</v>
      </c>
      <c r="C1208">
        <v>32</v>
      </c>
      <c r="D1208">
        <v>0.41890272200000001</v>
      </c>
      <c r="E1208">
        <v>1.0832065879999999</v>
      </c>
      <c r="F1208">
        <v>0.38052208799999998</v>
      </c>
      <c r="G1208">
        <v>0.58845967300000002</v>
      </c>
      <c r="H1208">
        <v>0.45418307400000002</v>
      </c>
      <c r="I1208">
        <v>356</v>
      </c>
      <c r="J1208" t="s">
        <v>8612</v>
      </c>
      <c r="K1208" t="s">
        <v>9377</v>
      </c>
    </row>
    <row r="1209" spans="1:11">
      <c r="A1209" t="s">
        <v>9378</v>
      </c>
      <c r="B1209" t="s">
        <v>9379</v>
      </c>
      <c r="C1209">
        <v>60</v>
      </c>
      <c r="D1209">
        <v>0.39791855999999998</v>
      </c>
      <c r="E1209">
        <v>1.0689172760000001</v>
      </c>
      <c r="F1209">
        <v>0.38061938099999998</v>
      </c>
      <c r="G1209">
        <v>0.58845967300000002</v>
      </c>
      <c r="H1209">
        <v>0.45418307400000002</v>
      </c>
      <c r="I1209">
        <v>526</v>
      </c>
      <c r="J1209" t="s">
        <v>9297</v>
      </c>
      <c r="K1209" t="s">
        <v>9380</v>
      </c>
    </row>
    <row r="1210" spans="1:11">
      <c r="A1210" t="s">
        <v>9381</v>
      </c>
      <c r="B1210" t="s">
        <v>9382</v>
      </c>
      <c r="C1210">
        <v>12</v>
      </c>
      <c r="D1210">
        <v>0.48652815500000002</v>
      </c>
      <c r="E1210">
        <v>1.1009674920000001</v>
      </c>
      <c r="F1210">
        <v>0.38146551699999998</v>
      </c>
      <c r="G1210">
        <v>0.58902654899999995</v>
      </c>
      <c r="H1210">
        <v>0.45462059900000001</v>
      </c>
      <c r="I1210">
        <v>239</v>
      </c>
      <c r="J1210" t="s">
        <v>8931</v>
      </c>
      <c r="K1210" t="s">
        <v>9193</v>
      </c>
    </row>
    <row r="1211" spans="1:11">
      <c r="A1211" t="s">
        <v>9383</v>
      </c>
      <c r="B1211" t="s">
        <v>9384</v>
      </c>
      <c r="C1211">
        <v>61</v>
      </c>
      <c r="D1211">
        <v>0.39778438100000002</v>
      </c>
      <c r="E1211">
        <v>1.0689358040000001</v>
      </c>
      <c r="F1211">
        <v>0.38161838199999998</v>
      </c>
      <c r="G1211">
        <v>0.58902654899999995</v>
      </c>
      <c r="H1211">
        <v>0.45462059900000001</v>
      </c>
      <c r="I1211">
        <v>306</v>
      </c>
      <c r="J1211" t="s">
        <v>7971</v>
      </c>
      <c r="K1211" t="s">
        <v>9385</v>
      </c>
    </row>
    <row r="1212" spans="1:11">
      <c r="A1212" t="s">
        <v>9386</v>
      </c>
      <c r="B1212" t="s">
        <v>9387</v>
      </c>
      <c r="C1212">
        <v>13</v>
      </c>
      <c r="D1212">
        <v>0.47713314699999998</v>
      </c>
      <c r="E1212">
        <v>1.0948910030000001</v>
      </c>
      <c r="F1212">
        <v>0.384780279</v>
      </c>
      <c r="G1212">
        <v>0.59145681400000005</v>
      </c>
      <c r="H1212">
        <v>0.45649631800000001</v>
      </c>
      <c r="I1212">
        <v>332</v>
      </c>
      <c r="J1212" t="s">
        <v>9388</v>
      </c>
      <c r="K1212" t="s">
        <v>9389</v>
      </c>
    </row>
    <row r="1213" spans="1:11">
      <c r="A1213" t="s">
        <v>9390</v>
      </c>
      <c r="B1213" t="s">
        <v>9391</v>
      </c>
      <c r="C1213">
        <v>17</v>
      </c>
      <c r="D1213">
        <v>0.45087210300000002</v>
      </c>
      <c r="E1213">
        <v>1.083500635</v>
      </c>
      <c r="F1213">
        <v>0.38413361200000001</v>
      </c>
      <c r="G1213">
        <v>0.59145681400000005</v>
      </c>
      <c r="H1213">
        <v>0.45649631800000001</v>
      </c>
      <c r="I1213">
        <v>165</v>
      </c>
      <c r="J1213" t="s">
        <v>9392</v>
      </c>
      <c r="K1213" t="s">
        <v>9393</v>
      </c>
    </row>
    <row r="1214" spans="1:11">
      <c r="A1214" t="s">
        <v>9394</v>
      </c>
      <c r="B1214" t="s">
        <v>9395</v>
      </c>
      <c r="C1214">
        <v>16</v>
      </c>
      <c r="D1214">
        <v>0.45606675299999999</v>
      </c>
      <c r="E1214">
        <v>1.0831236870000001</v>
      </c>
      <c r="F1214">
        <v>0.38364779900000001</v>
      </c>
      <c r="G1214">
        <v>0.59145681400000005</v>
      </c>
      <c r="H1214">
        <v>0.45649631800000001</v>
      </c>
      <c r="I1214">
        <v>373</v>
      </c>
      <c r="J1214" t="s">
        <v>7513</v>
      </c>
      <c r="K1214" t="s">
        <v>9396</v>
      </c>
    </row>
    <row r="1215" spans="1:11">
      <c r="A1215" t="s">
        <v>9397</v>
      </c>
      <c r="B1215" t="s">
        <v>9398</v>
      </c>
      <c r="C1215">
        <v>52</v>
      </c>
      <c r="D1215">
        <v>0.39960984500000002</v>
      </c>
      <c r="E1215">
        <v>1.0689827750000001</v>
      </c>
      <c r="F1215">
        <v>0.38461538499999998</v>
      </c>
      <c r="G1215">
        <v>0.59145681400000005</v>
      </c>
      <c r="H1215">
        <v>0.45649631800000001</v>
      </c>
      <c r="I1215">
        <v>799</v>
      </c>
      <c r="J1215" t="s">
        <v>9399</v>
      </c>
      <c r="K1215" t="s">
        <v>9400</v>
      </c>
    </row>
    <row r="1216" spans="1:11">
      <c r="A1216" t="s">
        <v>9401</v>
      </c>
      <c r="B1216" t="s">
        <v>9402</v>
      </c>
      <c r="C1216">
        <v>10</v>
      </c>
      <c r="D1216">
        <v>-0.30659993699999999</v>
      </c>
      <c r="E1216">
        <v>-1.042970814</v>
      </c>
      <c r="F1216">
        <v>0.38461538499999998</v>
      </c>
      <c r="G1216">
        <v>0.59145681400000005</v>
      </c>
      <c r="H1216">
        <v>0.45649631800000001</v>
      </c>
      <c r="I1216">
        <v>865</v>
      </c>
      <c r="J1216" t="s">
        <v>9403</v>
      </c>
      <c r="K1216" t="s">
        <v>9404</v>
      </c>
    </row>
    <row r="1217" spans="1:11">
      <c r="A1217" t="s">
        <v>9405</v>
      </c>
      <c r="B1217" t="s">
        <v>9406</v>
      </c>
      <c r="C1217">
        <v>14</v>
      </c>
      <c r="D1217">
        <v>0.47271647500000002</v>
      </c>
      <c r="E1217">
        <v>1.0967044130000001</v>
      </c>
      <c r="F1217">
        <v>0.390010627</v>
      </c>
      <c r="G1217">
        <v>0.59900230700000001</v>
      </c>
      <c r="H1217">
        <v>0.46232005599999998</v>
      </c>
      <c r="I1217">
        <v>171</v>
      </c>
      <c r="J1217" t="s">
        <v>9407</v>
      </c>
      <c r="K1217" t="s">
        <v>9408</v>
      </c>
    </row>
    <row r="1218" spans="1:11">
      <c r="A1218" t="s">
        <v>9409</v>
      </c>
      <c r="B1218" t="s">
        <v>9410</v>
      </c>
      <c r="C1218">
        <v>130</v>
      </c>
      <c r="D1218">
        <v>0.37662688900000002</v>
      </c>
      <c r="E1218">
        <v>1.049481307</v>
      </c>
      <c r="F1218">
        <v>0.39060939099999997</v>
      </c>
      <c r="G1218">
        <v>0.59942775500000001</v>
      </c>
      <c r="H1218">
        <v>0.462648424</v>
      </c>
      <c r="I1218">
        <v>302</v>
      </c>
      <c r="J1218" t="s">
        <v>9411</v>
      </c>
      <c r="K1218" t="s">
        <v>9412</v>
      </c>
    </row>
    <row r="1219" spans="1:11">
      <c r="A1219" t="s">
        <v>9413</v>
      </c>
      <c r="B1219" t="s">
        <v>9414</v>
      </c>
      <c r="C1219">
        <v>41</v>
      </c>
      <c r="D1219">
        <v>0.40620467999999998</v>
      </c>
      <c r="E1219">
        <v>1.06560805</v>
      </c>
      <c r="F1219">
        <v>0.39100000000000001</v>
      </c>
      <c r="G1219">
        <v>0.599533333</v>
      </c>
      <c r="H1219">
        <v>0.46272991099999999</v>
      </c>
      <c r="I1219">
        <v>239</v>
      </c>
      <c r="J1219" t="s">
        <v>9415</v>
      </c>
      <c r="K1219" t="s">
        <v>9416</v>
      </c>
    </row>
    <row r="1220" spans="1:11">
      <c r="A1220" t="s">
        <v>9417</v>
      </c>
      <c r="B1220" t="s">
        <v>9418</v>
      </c>
      <c r="C1220">
        <v>71</v>
      </c>
      <c r="D1220">
        <v>0.39195463400000002</v>
      </c>
      <c r="E1220">
        <v>1.060625607</v>
      </c>
      <c r="F1220">
        <v>0.39160839200000003</v>
      </c>
      <c r="G1220">
        <v>0.59997239599999996</v>
      </c>
      <c r="H1220">
        <v>0.46306878699999998</v>
      </c>
      <c r="I1220">
        <v>295</v>
      </c>
      <c r="J1220" t="s">
        <v>9411</v>
      </c>
      <c r="K1220" t="s">
        <v>9419</v>
      </c>
    </row>
    <row r="1221" spans="1:11">
      <c r="A1221" t="s">
        <v>9420</v>
      </c>
      <c r="B1221" t="s">
        <v>9421</v>
      </c>
      <c r="C1221">
        <v>27</v>
      </c>
      <c r="D1221">
        <v>0.42229518300000002</v>
      </c>
      <c r="E1221">
        <v>1.07885477</v>
      </c>
      <c r="F1221">
        <v>0.39372469599999999</v>
      </c>
      <c r="G1221">
        <v>0.60173019599999999</v>
      </c>
      <c r="H1221">
        <v>0.46442548700000003</v>
      </c>
      <c r="I1221">
        <v>697</v>
      </c>
      <c r="J1221" t="s">
        <v>9422</v>
      </c>
      <c r="K1221" t="s">
        <v>9423</v>
      </c>
    </row>
    <row r="1222" spans="1:11">
      <c r="A1222" t="s">
        <v>9424</v>
      </c>
      <c r="B1222" t="s">
        <v>9425</v>
      </c>
      <c r="C1222">
        <v>27</v>
      </c>
      <c r="D1222">
        <v>0.42229518300000002</v>
      </c>
      <c r="E1222">
        <v>1.07885477</v>
      </c>
      <c r="F1222">
        <v>0.39372469599999999</v>
      </c>
      <c r="G1222">
        <v>0.60173019599999999</v>
      </c>
      <c r="H1222">
        <v>0.46442548700000003</v>
      </c>
      <c r="I1222">
        <v>697</v>
      </c>
      <c r="J1222" t="s">
        <v>9422</v>
      </c>
      <c r="K1222" t="s">
        <v>9423</v>
      </c>
    </row>
    <row r="1223" spans="1:11">
      <c r="A1223" t="s">
        <v>9426</v>
      </c>
      <c r="B1223" t="s">
        <v>9427</v>
      </c>
      <c r="C1223">
        <v>66</v>
      </c>
      <c r="D1223">
        <v>0.39449373500000001</v>
      </c>
      <c r="E1223">
        <v>1.0624557130000001</v>
      </c>
      <c r="F1223">
        <v>0.39360639400000003</v>
      </c>
      <c r="G1223">
        <v>0.60173019599999999</v>
      </c>
      <c r="H1223">
        <v>0.46442548700000003</v>
      </c>
      <c r="I1223">
        <v>399</v>
      </c>
      <c r="J1223" t="s">
        <v>8273</v>
      </c>
      <c r="K1223" t="s">
        <v>9428</v>
      </c>
    </row>
    <row r="1224" spans="1:11">
      <c r="A1224" t="s">
        <v>2017</v>
      </c>
      <c r="B1224" t="s">
        <v>2018</v>
      </c>
      <c r="C1224">
        <v>17</v>
      </c>
      <c r="D1224">
        <v>0.44429010600000002</v>
      </c>
      <c r="E1224">
        <v>1.067683293</v>
      </c>
      <c r="F1224">
        <v>0.396659708</v>
      </c>
      <c r="G1224">
        <v>0.60571888200000001</v>
      </c>
      <c r="H1224">
        <v>0.46750402099999999</v>
      </c>
      <c r="I1224">
        <v>453</v>
      </c>
      <c r="J1224" t="s">
        <v>9429</v>
      </c>
      <c r="K1224" t="s">
        <v>8809</v>
      </c>
    </row>
    <row r="1225" spans="1:11">
      <c r="A1225" t="s">
        <v>9430</v>
      </c>
      <c r="B1225" t="s">
        <v>9431</v>
      </c>
      <c r="C1225">
        <v>10</v>
      </c>
      <c r="D1225">
        <v>0.50147451300000001</v>
      </c>
      <c r="E1225">
        <v>1.0926309430000001</v>
      </c>
      <c r="F1225">
        <v>0.39755011099999998</v>
      </c>
      <c r="G1225">
        <v>0.60581662599999997</v>
      </c>
      <c r="H1225">
        <v>0.467579462</v>
      </c>
      <c r="I1225">
        <v>208</v>
      </c>
      <c r="J1225" t="s">
        <v>9432</v>
      </c>
      <c r="K1225" t="s">
        <v>9433</v>
      </c>
    </row>
    <row r="1226" spans="1:11">
      <c r="A1226" t="s">
        <v>9434</v>
      </c>
      <c r="B1226" t="s">
        <v>9435</v>
      </c>
      <c r="C1226">
        <v>14</v>
      </c>
      <c r="D1226">
        <v>0.46676899799999999</v>
      </c>
      <c r="E1226">
        <v>1.082906237</v>
      </c>
      <c r="F1226">
        <v>0.397449522</v>
      </c>
      <c r="G1226">
        <v>0.60581662599999997</v>
      </c>
      <c r="H1226">
        <v>0.467579462</v>
      </c>
      <c r="I1226">
        <v>163</v>
      </c>
      <c r="J1226" t="s">
        <v>9407</v>
      </c>
      <c r="K1226" t="s">
        <v>9436</v>
      </c>
    </row>
    <row r="1227" spans="1:11">
      <c r="A1227" t="s">
        <v>9437</v>
      </c>
      <c r="B1227" t="s">
        <v>9438</v>
      </c>
      <c r="C1227">
        <v>38</v>
      </c>
      <c r="D1227">
        <v>0.409505744</v>
      </c>
      <c r="E1227">
        <v>1.0688823780000001</v>
      </c>
      <c r="F1227">
        <v>0.39900000000000002</v>
      </c>
      <c r="G1227">
        <v>0.60581662599999997</v>
      </c>
      <c r="H1227">
        <v>0.467579462</v>
      </c>
      <c r="I1227">
        <v>544</v>
      </c>
      <c r="J1227" t="s">
        <v>9439</v>
      </c>
      <c r="K1227" t="s">
        <v>9440</v>
      </c>
    </row>
    <row r="1228" spans="1:11">
      <c r="A1228" t="s">
        <v>9441</v>
      </c>
      <c r="B1228" t="s">
        <v>9442</v>
      </c>
      <c r="C1228">
        <v>38</v>
      </c>
      <c r="D1228">
        <v>0.409505744</v>
      </c>
      <c r="E1228">
        <v>1.0688823780000001</v>
      </c>
      <c r="F1228">
        <v>0.39900000000000002</v>
      </c>
      <c r="G1228">
        <v>0.60581662599999997</v>
      </c>
      <c r="H1228">
        <v>0.467579462</v>
      </c>
      <c r="I1228">
        <v>544</v>
      </c>
      <c r="J1228" t="s">
        <v>9439</v>
      </c>
      <c r="K1228" t="s">
        <v>9440</v>
      </c>
    </row>
    <row r="1229" spans="1:11">
      <c r="A1229" t="s">
        <v>9443</v>
      </c>
      <c r="B1229" t="s">
        <v>9444</v>
      </c>
      <c r="C1229">
        <v>38</v>
      </c>
      <c r="D1229">
        <v>0.409505744</v>
      </c>
      <c r="E1229">
        <v>1.0688823780000001</v>
      </c>
      <c r="F1229">
        <v>0.39900000000000002</v>
      </c>
      <c r="G1229">
        <v>0.60581662599999997</v>
      </c>
      <c r="H1229">
        <v>0.467579462</v>
      </c>
      <c r="I1229">
        <v>544</v>
      </c>
      <c r="J1229" t="s">
        <v>9439</v>
      </c>
      <c r="K1229" t="s">
        <v>9440</v>
      </c>
    </row>
    <row r="1230" spans="1:11">
      <c r="A1230" t="s">
        <v>9445</v>
      </c>
      <c r="B1230" t="s">
        <v>9446</v>
      </c>
      <c r="C1230">
        <v>40</v>
      </c>
      <c r="D1230">
        <v>0.40777958199999997</v>
      </c>
      <c r="E1230">
        <v>1.0681481370000001</v>
      </c>
      <c r="F1230">
        <v>0.39900000000000002</v>
      </c>
      <c r="G1230">
        <v>0.60581662599999997</v>
      </c>
      <c r="H1230">
        <v>0.467579462</v>
      </c>
      <c r="I1230">
        <v>388</v>
      </c>
      <c r="J1230" t="s">
        <v>8273</v>
      </c>
      <c r="K1230" t="s">
        <v>9447</v>
      </c>
    </row>
    <row r="1231" spans="1:11">
      <c r="A1231" t="s">
        <v>9448</v>
      </c>
      <c r="B1231" t="s">
        <v>9449</v>
      </c>
      <c r="C1231">
        <v>35</v>
      </c>
      <c r="D1231">
        <v>0.41102608000000002</v>
      </c>
      <c r="E1231">
        <v>1.066801106</v>
      </c>
      <c r="F1231">
        <v>0.39839839799999999</v>
      </c>
      <c r="G1231">
        <v>0.60581662599999997</v>
      </c>
      <c r="H1231">
        <v>0.467579462</v>
      </c>
      <c r="I1231">
        <v>349</v>
      </c>
      <c r="J1231" t="s">
        <v>7580</v>
      </c>
      <c r="K1231" t="s">
        <v>9450</v>
      </c>
    </row>
    <row r="1232" spans="1:11">
      <c r="A1232" t="s">
        <v>9451</v>
      </c>
      <c r="B1232" t="s">
        <v>9452</v>
      </c>
      <c r="C1232">
        <v>11</v>
      </c>
      <c r="D1232">
        <v>0.488627425</v>
      </c>
      <c r="E1232">
        <v>1.081351307</v>
      </c>
      <c r="F1232">
        <v>0.40264026400000003</v>
      </c>
      <c r="G1232">
        <v>0.60741935999999996</v>
      </c>
      <c r="H1232">
        <v>0.46881647900000001</v>
      </c>
      <c r="I1232">
        <v>350</v>
      </c>
      <c r="J1232" t="s">
        <v>7087</v>
      </c>
      <c r="K1232" t="s">
        <v>9453</v>
      </c>
    </row>
    <row r="1233" spans="1:11">
      <c r="A1233" t="s">
        <v>9454</v>
      </c>
      <c r="B1233" t="s">
        <v>9455</v>
      </c>
      <c r="C1233">
        <v>17</v>
      </c>
      <c r="D1233">
        <v>0.44210798600000001</v>
      </c>
      <c r="E1233">
        <v>1.0624393940000001</v>
      </c>
      <c r="F1233">
        <v>0.40187891399999998</v>
      </c>
      <c r="G1233">
        <v>0.60741935999999996</v>
      </c>
      <c r="H1233">
        <v>0.46881647900000001</v>
      </c>
      <c r="I1233">
        <v>307</v>
      </c>
      <c r="J1233" t="s">
        <v>8938</v>
      </c>
      <c r="K1233" t="s">
        <v>9016</v>
      </c>
    </row>
    <row r="1234" spans="1:11">
      <c r="A1234" t="s">
        <v>9456</v>
      </c>
      <c r="B1234" t="s">
        <v>9457</v>
      </c>
      <c r="C1234">
        <v>20</v>
      </c>
      <c r="D1234">
        <v>0.42740876799999999</v>
      </c>
      <c r="E1234">
        <v>1.059500238</v>
      </c>
      <c r="F1234">
        <v>0.402663934</v>
      </c>
      <c r="G1234">
        <v>0.60741935999999996</v>
      </c>
      <c r="H1234">
        <v>0.46881647900000001</v>
      </c>
      <c r="I1234">
        <v>309</v>
      </c>
      <c r="J1234" t="s">
        <v>8552</v>
      </c>
      <c r="K1234" t="s">
        <v>9458</v>
      </c>
    </row>
    <row r="1235" spans="1:11">
      <c r="A1235" t="s">
        <v>9459</v>
      </c>
      <c r="B1235" t="s">
        <v>9460</v>
      </c>
      <c r="C1235">
        <v>20</v>
      </c>
      <c r="D1235">
        <v>0.42740876799999999</v>
      </c>
      <c r="E1235">
        <v>1.059500238</v>
      </c>
      <c r="F1235">
        <v>0.402663934</v>
      </c>
      <c r="G1235">
        <v>0.60741935999999996</v>
      </c>
      <c r="H1235">
        <v>0.46881647900000001</v>
      </c>
      <c r="I1235">
        <v>309</v>
      </c>
      <c r="J1235" t="s">
        <v>8552</v>
      </c>
      <c r="K1235" t="s">
        <v>9458</v>
      </c>
    </row>
    <row r="1236" spans="1:11">
      <c r="A1236" t="s">
        <v>1897</v>
      </c>
      <c r="B1236" t="s">
        <v>1898</v>
      </c>
      <c r="C1236">
        <v>59</v>
      </c>
      <c r="D1236">
        <v>0.39295406799999999</v>
      </c>
      <c r="E1236">
        <v>1.0564411789999999</v>
      </c>
      <c r="F1236">
        <v>0.40159840200000002</v>
      </c>
      <c r="G1236">
        <v>0.60741935999999996</v>
      </c>
      <c r="H1236">
        <v>0.46881647900000001</v>
      </c>
      <c r="I1236">
        <v>349</v>
      </c>
      <c r="J1236" t="s">
        <v>9461</v>
      </c>
      <c r="K1236" t="s">
        <v>9462</v>
      </c>
    </row>
    <row r="1237" spans="1:11">
      <c r="A1237" t="s">
        <v>9463</v>
      </c>
      <c r="B1237" t="s">
        <v>9464</v>
      </c>
      <c r="C1237">
        <v>115</v>
      </c>
      <c r="D1237">
        <v>0.37483695700000003</v>
      </c>
      <c r="E1237">
        <v>1.038845118</v>
      </c>
      <c r="F1237">
        <v>0.40259740300000002</v>
      </c>
      <c r="G1237">
        <v>0.60741935999999996</v>
      </c>
      <c r="H1237">
        <v>0.46881647900000001</v>
      </c>
      <c r="I1237">
        <v>350</v>
      </c>
      <c r="J1237" t="s">
        <v>9465</v>
      </c>
      <c r="K1237" t="s">
        <v>9466</v>
      </c>
    </row>
    <row r="1238" spans="1:11">
      <c r="A1238" t="s">
        <v>9467</v>
      </c>
      <c r="B1238" t="s">
        <v>9468</v>
      </c>
      <c r="C1238">
        <v>15</v>
      </c>
      <c r="D1238">
        <v>-0.23854987899999999</v>
      </c>
      <c r="E1238">
        <v>-0.98989362599999997</v>
      </c>
      <c r="F1238">
        <v>0.40188783300000003</v>
      </c>
      <c r="G1238">
        <v>0.60741935999999996</v>
      </c>
      <c r="H1238">
        <v>0.46881647900000001</v>
      </c>
      <c r="I1238">
        <v>1033</v>
      </c>
      <c r="J1238" t="s">
        <v>9469</v>
      </c>
      <c r="K1238" t="s">
        <v>9470</v>
      </c>
    </row>
    <row r="1239" spans="1:11">
      <c r="A1239" t="s">
        <v>9471</v>
      </c>
      <c r="B1239" t="s">
        <v>9472</v>
      </c>
      <c r="C1239">
        <v>18</v>
      </c>
      <c r="D1239">
        <v>-0.20725707300000001</v>
      </c>
      <c r="E1239">
        <v>-0.97128809500000002</v>
      </c>
      <c r="F1239">
        <v>0.40240268600000001</v>
      </c>
      <c r="G1239">
        <v>0.60741935999999996</v>
      </c>
      <c r="H1239">
        <v>0.46881647900000001</v>
      </c>
      <c r="I1239">
        <v>1308</v>
      </c>
      <c r="J1239" t="s">
        <v>9473</v>
      </c>
      <c r="K1239" t="s">
        <v>9474</v>
      </c>
    </row>
    <row r="1240" spans="1:11">
      <c r="A1240" t="s">
        <v>9475</v>
      </c>
      <c r="B1240" t="s">
        <v>9476</v>
      </c>
      <c r="C1240">
        <v>160</v>
      </c>
      <c r="D1240">
        <v>0.36789792999999998</v>
      </c>
      <c r="E1240">
        <v>1.0366459880000001</v>
      </c>
      <c r="F1240">
        <v>0.40359640400000002</v>
      </c>
      <c r="G1240">
        <v>0.60833341399999996</v>
      </c>
      <c r="H1240">
        <v>0.46952196200000001</v>
      </c>
      <c r="I1240">
        <v>350</v>
      </c>
      <c r="J1240" t="s">
        <v>9477</v>
      </c>
      <c r="K1240" t="s">
        <v>9478</v>
      </c>
    </row>
    <row r="1241" spans="1:11">
      <c r="A1241" t="s">
        <v>9479</v>
      </c>
      <c r="B1241" t="s">
        <v>9480</v>
      </c>
      <c r="C1241">
        <v>12</v>
      </c>
      <c r="D1241">
        <v>0.478369924</v>
      </c>
      <c r="E1241">
        <v>1.082506183</v>
      </c>
      <c r="F1241">
        <v>0.40409482800000002</v>
      </c>
      <c r="G1241">
        <v>0.60859229100000001</v>
      </c>
      <c r="H1241">
        <v>0.46972176700000001</v>
      </c>
      <c r="I1241">
        <v>488</v>
      </c>
      <c r="J1241" t="s">
        <v>9481</v>
      </c>
      <c r="K1241" t="s">
        <v>9482</v>
      </c>
    </row>
    <row r="1242" spans="1:11">
      <c r="A1242" t="s">
        <v>9483</v>
      </c>
      <c r="B1242" t="s">
        <v>9484</v>
      </c>
      <c r="C1242">
        <v>14</v>
      </c>
      <c r="D1242">
        <v>0.46402886500000001</v>
      </c>
      <c r="E1242">
        <v>1.076549118</v>
      </c>
      <c r="F1242">
        <v>0.404888417</v>
      </c>
      <c r="G1242">
        <v>0.60929492699999999</v>
      </c>
      <c r="H1242">
        <v>0.47026407399999998</v>
      </c>
      <c r="I1242">
        <v>819</v>
      </c>
      <c r="J1242" t="s">
        <v>9485</v>
      </c>
      <c r="K1242" t="s">
        <v>9486</v>
      </c>
    </row>
    <row r="1243" spans="1:11">
      <c r="A1243" t="s">
        <v>9487</v>
      </c>
      <c r="B1243" t="s">
        <v>9488</v>
      </c>
      <c r="C1243">
        <v>10</v>
      </c>
      <c r="D1243">
        <v>0.49786392699999998</v>
      </c>
      <c r="E1243">
        <v>1.0847640670000001</v>
      </c>
      <c r="F1243">
        <v>0.40534521200000001</v>
      </c>
      <c r="G1243">
        <v>0.60947200199999996</v>
      </c>
      <c r="H1243">
        <v>0.47040074300000001</v>
      </c>
      <c r="I1243">
        <v>268</v>
      </c>
      <c r="J1243" t="s">
        <v>9489</v>
      </c>
      <c r="K1243" t="s">
        <v>9490</v>
      </c>
    </row>
    <row r="1244" spans="1:11">
      <c r="A1244" t="s">
        <v>9491</v>
      </c>
      <c r="B1244" t="s">
        <v>9492</v>
      </c>
      <c r="C1244">
        <v>16</v>
      </c>
      <c r="D1244">
        <v>0.44975777300000003</v>
      </c>
      <c r="E1244">
        <v>1.0681403439999999</v>
      </c>
      <c r="F1244">
        <v>0.40566037700000002</v>
      </c>
      <c r="G1244">
        <v>0.60947200199999996</v>
      </c>
      <c r="H1244">
        <v>0.47040074300000001</v>
      </c>
      <c r="I1244">
        <v>358</v>
      </c>
      <c r="J1244" t="s">
        <v>8514</v>
      </c>
      <c r="K1244" t="s">
        <v>9493</v>
      </c>
    </row>
    <row r="1245" spans="1:11">
      <c r="A1245" t="s">
        <v>9494</v>
      </c>
      <c r="B1245" t="s">
        <v>9495</v>
      </c>
      <c r="C1245">
        <v>27</v>
      </c>
      <c r="D1245">
        <v>-0.18251959300000001</v>
      </c>
      <c r="E1245">
        <v>-1.152748146</v>
      </c>
      <c r="F1245">
        <v>0.406740569</v>
      </c>
      <c r="G1245">
        <v>0.61049983399999996</v>
      </c>
      <c r="H1245">
        <v>0.47119404100000001</v>
      </c>
      <c r="I1245">
        <v>1215</v>
      </c>
      <c r="J1245" t="s">
        <v>9496</v>
      </c>
      <c r="K1245" t="s">
        <v>9497</v>
      </c>
    </row>
    <row r="1246" spans="1:11">
      <c r="A1246" t="s">
        <v>9498</v>
      </c>
      <c r="B1246" t="s">
        <v>9499</v>
      </c>
      <c r="C1246">
        <v>12</v>
      </c>
      <c r="D1246">
        <v>0.47794049399999999</v>
      </c>
      <c r="E1246">
        <v>1.081534424</v>
      </c>
      <c r="F1246">
        <v>0.40732758600000002</v>
      </c>
      <c r="G1246">
        <v>0.61049983399999996</v>
      </c>
      <c r="H1246">
        <v>0.47119404100000001</v>
      </c>
      <c r="I1246">
        <v>230</v>
      </c>
      <c r="J1246" t="s">
        <v>8951</v>
      </c>
      <c r="K1246" t="s">
        <v>9500</v>
      </c>
    </row>
    <row r="1247" spans="1:11">
      <c r="A1247" t="s">
        <v>9501</v>
      </c>
      <c r="B1247" t="s">
        <v>9502</v>
      </c>
      <c r="C1247">
        <v>31</v>
      </c>
      <c r="D1247">
        <v>0.41280541599999998</v>
      </c>
      <c r="E1247">
        <v>1.0646616330000001</v>
      </c>
      <c r="F1247">
        <v>0.407035176</v>
      </c>
      <c r="G1247">
        <v>0.61049983399999996</v>
      </c>
      <c r="H1247">
        <v>0.47119404100000001</v>
      </c>
      <c r="I1247">
        <v>332</v>
      </c>
      <c r="J1247" t="s">
        <v>9503</v>
      </c>
      <c r="K1247" t="s">
        <v>9504</v>
      </c>
    </row>
    <row r="1248" spans="1:11">
      <c r="A1248" t="s">
        <v>9505</v>
      </c>
      <c r="B1248" t="s">
        <v>9506</v>
      </c>
      <c r="C1248">
        <v>15</v>
      </c>
      <c r="D1248">
        <v>0.45668472999999998</v>
      </c>
      <c r="E1248">
        <v>1.072496688</v>
      </c>
      <c r="F1248">
        <v>0.40842105299999998</v>
      </c>
      <c r="G1248">
        <v>0.61164664099999999</v>
      </c>
      <c r="H1248">
        <v>0.47207916599999999</v>
      </c>
      <c r="I1248">
        <v>123</v>
      </c>
      <c r="J1248" t="s">
        <v>9507</v>
      </c>
      <c r="K1248" t="s">
        <v>9508</v>
      </c>
    </row>
    <row r="1249" spans="1:11">
      <c r="A1249" t="s">
        <v>9509</v>
      </c>
      <c r="B1249" t="s">
        <v>9510</v>
      </c>
      <c r="C1249">
        <v>69</v>
      </c>
      <c r="D1249">
        <v>0.39045948699999999</v>
      </c>
      <c r="E1249">
        <v>1.0556609210000001</v>
      </c>
      <c r="F1249">
        <v>0.40959041000000002</v>
      </c>
      <c r="G1249">
        <v>0.61290516699999997</v>
      </c>
      <c r="H1249">
        <v>0.473050517</v>
      </c>
      <c r="I1249">
        <v>300</v>
      </c>
      <c r="J1249" t="s">
        <v>7553</v>
      </c>
      <c r="K1249" t="s">
        <v>9511</v>
      </c>
    </row>
    <row r="1250" spans="1:11">
      <c r="A1250" t="s">
        <v>9512</v>
      </c>
      <c r="B1250" t="s">
        <v>9513</v>
      </c>
      <c r="C1250">
        <v>32</v>
      </c>
      <c r="D1250">
        <v>0.41209167400000002</v>
      </c>
      <c r="E1250">
        <v>1.0655944509999999</v>
      </c>
      <c r="F1250">
        <v>0.41064256999999998</v>
      </c>
      <c r="G1250">
        <v>0.61398644300000005</v>
      </c>
      <c r="H1250">
        <v>0.47388506499999999</v>
      </c>
      <c r="I1250">
        <v>239</v>
      </c>
      <c r="J1250" t="s">
        <v>8317</v>
      </c>
      <c r="K1250" t="s">
        <v>9157</v>
      </c>
    </row>
    <row r="1251" spans="1:11">
      <c r="A1251" t="s">
        <v>9514</v>
      </c>
      <c r="B1251" t="s">
        <v>9515</v>
      </c>
      <c r="C1251">
        <v>28</v>
      </c>
      <c r="D1251">
        <v>0.41319602599999999</v>
      </c>
      <c r="E1251">
        <v>1.0594937470000001</v>
      </c>
      <c r="F1251">
        <v>0.41111111099999997</v>
      </c>
      <c r="G1251">
        <v>0.61419406600000004</v>
      </c>
      <c r="H1251">
        <v>0.47404531100000002</v>
      </c>
      <c r="I1251">
        <v>311</v>
      </c>
      <c r="J1251" t="s">
        <v>8797</v>
      </c>
      <c r="K1251" t="s">
        <v>9516</v>
      </c>
    </row>
    <row r="1252" spans="1:11">
      <c r="A1252" t="s">
        <v>9517</v>
      </c>
      <c r="B1252" t="s">
        <v>9518</v>
      </c>
      <c r="C1252">
        <v>11</v>
      </c>
      <c r="D1252">
        <v>0.48248493399999998</v>
      </c>
      <c r="E1252">
        <v>1.0677577389999999</v>
      </c>
      <c r="F1252">
        <v>0.41144114399999998</v>
      </c>
      <c r="G1252">
        <v>0.61419459300000001</v>
      </c>
      <c r="H1252">
        <v>0.474045718</v>
      </c>
      <c r="I1252">
        <v>443</v>
      </c>
      <c r="J1252" t="s">
        <v>9519</v>
      </c>
      <c r="K1252" t="s">
        <v>9520</v>
      </c>
    </row>
    <row r="1253" spans="1:11">
      <c r="A1253" t="s">
        <v>9521</v>
      </c>
      <c r="B1253" t="s">
        <v>9522</v>
      </c>
      <c r="C1253">
        <v>48</v>
      </c>
      <c r="D1253">
        <v>0.39736607699999998</v>
      </c>
      <c r="E1253">
        <v>1.056318629</v>
      </c>
      <c r="F1253">
        <v>0.41258741300000001</v>
      </c>
      <c r="G1253">
        <v>0.61541261000000003</v>
      </c>
      <c r="H1253">
        <v>0.47498580400000001</v>
      </c>
      <c r="I1253">
        <v>358</v>
      </c>
      <c r="J1253" t="s">
        <v>9285</v>
      </c>
      <c r="K1253" t="s">
        <v>9523</v>
      </c>
    </row>
    <row r="1254" spans="1:11">
      <c r="A1254" t="s">
        <v>9524</v>
      </c>
      <c r="B1254" t="s">
        <v>9525</v>
      </c>
      <c r="C1254">
        <v>11</v>
      </c>
      <c r="D1254">
        <v>0.48108374100000001</v>
      </c>
      <c r="E1254">
        <v>1.064656845</v>
      </c>
      <c r="F1254">
        <v>0.41364136400000001</v>
      </c>
      <c r="G1254">
        <v>0.61603993599999995</v>
      </c>
      <c r="H1254">
        <v>0.47546998499999998</v>
      </c>
      <c r="I1254">
        <v>396</v>
      </c>
      <c r="J1254" t="s">
        <v>8781</v>
      </c>
      <c r="K1254" t="s">
        <v>9526</v>
      </c>
    </row>
    <row r="1255" spans="1:11">
      <c r="A1255" t="s">
        <v>9527</v>
      </c>
      <c r="B1255" t="s">
        <v>9528</v>
      </c>
      <c r="C1255">
        <v>19</v>
      </c>
      <c r="D1255">
        <v>0.43037652700000001</v>
      </c>
      <c r="E1255">
        <v>1.054137715</v>
      </c>
      <c r="F1255">
        <v>0.41382868900000003</v>
      </c>
      <c r="G1255">
        <v>0.61603993599999995</v>
      </c>
      <c r="H1255">
        <v>0.47546998499999998</v>
      </c>
      <c r="I1255">
        <v>626</v>
      </c>
      <c r="J1255" t="s">
        <v>9529</v>
      </c>
      <c r="K1255" t="s">
        <v>9530</v>
      </c>
    </row>
    <row r="1256" spans="1:11">
      <c r="A1256" t="s">
        <v>9531</v>
      </c>
      <c r="B1256" t="s">
        <v>9532</v>
      </c>
      <c r="C1256">
        <v>46</v>
      </c>
      <c r="D1256">
        <v>0.39751162400000001</v>
      </c>
      <c r="E1256">
        <v>1.0525433529999999</v>
      </c>
      <c r="F1256">
        <v>0.41399999999999998</v>
      </c>
      <c r="G1256">
        <v>0.61603993599999995</v>
      </c>
      <c r="H1256">
        <v>0.47546998499999998</v>
      </c>
      <c r="I1256">
        <v>825</v>
      </c>
      <c r="J1256" t="s">
        <v>9533</v>
      </c>
      <c r="K1256" t="s">
        <v>9534</v>
      </c>
    </row>
    <row r="1257" spans="1:11">
      <c r="A1257" t="s">
        <v>1968</v>
      </c>
      <c r="B1257" t="s">
        <v>1969</v>
      </c>
      <c r="C1257">
        <v>20</v>
      </c>
      <c r="D1257">
        <v>0.42353365100000001</v>
      </c>
      <c r="E1257">
        <v>1.0498942419999999</v>
      </c>
      <c r="F1257">
        <v>0.41495901600000001</v>
      </c>
      <c r="G1257">
        <v>0.61697418000000004</v>
      </c>
      <c r="H1257">
        <v>0.47619105</v>
      </c>
      <c r="I1257">
        <v>311</v>
      </c>
      <c r="J1257" t="s">
        <v>9535</v>
      </c>
      <c r="K1257" t="s">
        <v>9536</v>
      </c>
    </row>
    <row r="1258" spans="1:11">
      <c r="A1258" t="s">
        <v>9537</v>
      </c>
      <c r="B1258" t="s">
        <v>9538</v>
      </c>
      <c r="C1258">
        <v>27</v>
      </c>
      <c r="D1258">
        <v>0.41600096800000003</v>
      </c>
      <c r="E1258">
        <v>1.0627746819999999</v>
      </c>
      <c r="F1258">
        <v>0.41902834</v>
      </c>
      <c r="G1258">
        <v>0.62056734700000005</v>
      </c>
      <c r="H1258">
        <v>0.47896431699999997</v>
      </c>
      <c r="I1258">
        <v>349</v>
      </c>
      <c r="J1258" t="s">
        <v>7580</v>
      </c>
      <c r="K1258" t="s">
        <v>9330</v>
      </c>
    </row>
    <row r="1259" spans="1:11">
      <c r="A1259" t="s">
        <v>9539</v>
      </c>
      <c r="B1259" t="s">
        <v>9540</v>
      </c>
      <c r="C1259">
        <v>27</v>
      </c>
      <c r="D1259">
        <v>0.41506095700000001</v>
      </c>
      <c r="E1259">
        <v>1.060373199</v>
      </c>
      <c r="F1259">
        <v>0.41902834</v>
      </c>
      <c r="G1259">
        <v>0.62056734700000005</v>
      </c>
      <c r="H1259">
        <v>0.47896431699999997</v>
      </c>
      <c r="I1259">
        <v>789</v>
      </c>
      <c r="J1259" t="s">
        <v>9541</v>
      </c>
      <c r="K1259" t="s">
        <v>9542</v>
      </c>
    </row>
    <row r="1260" spans="1:11">
      <c r="A1260" t="s">
        <v>9543</v>
      </c>
      <c r="B1260" t="s">
        <v>9544</v>
      </c>
      <c r="C1260">
        <v>34</v>
      </c>
      <c r="D1260">
        <v>0.40887083899999999</v>
      </c>
      <c r="E1260">
        <v>1.059058453</v>
      </c>
      <c r="F1260">
        <v>0.418254764</v>
      </c>
      <c r="G1260">
        <v>0.62056734700000005</v>
      </c>
      <c r="H1260">
        <v>0.47896431699999997</v>
      </c>
      <c r="I1260">
        <v>496</v>
      </c>
      <c r="J1260" t="s">
        <v>9545</v>
      </c>
      <c r="K1260" t="s">
        <v>9546</v>
      </c>
    </row>
    <row r="1261" spans="1:11">
      <c r="A1261" t="s">
        <v>9547</v>
      </c>
      <c r="B1261" t="s">
        <v>9548</v>
      </c>
      <c r="C1261">
        <v>15</v>
      </c>
      <c r="D1261">
        <v>0.45039000800000001</v>
      </c>
      <c r="E1261">
        <v>1.057713911</v>
      </c>
      <c r="F1261">
        <v>0.42</v>
      </c>
      <c r="G1261">
        <v>0.62056734700000005</v>
      </c>
      <c r="H1261">
        <v>0.47896431699999997</v>
      </c>
      <c r="I1261">
        <v>448</v>
      </c>
      <c r="J1261" t="s">
        <v>9549</v>
      </c>
      <c r="K1261" t="s">
        <v>9550</v>
      </c>
    </row>
    <row r="1262" spans="1:11">
      <c r="A1262" t="s">
        <v>9551</v>
      </c>
      <c r="B1262" t="s">
        <v>9552</v>
      </c>
      <c r="C1262">
        <v>15</v>
      </c>
      <c r="D1262">
        <v>0.45039000800000001</v>
      </c>
      <c r="E1262">
        <v>1.057713911</v>
      </c>
      <c r="F1262">
        <v>0.42</v>
      </c>
      <c r="G1262">
        <v>0.62056734700000005</v>
      </c>
      <c r="H1262">
        <v>0.47896431699999997</v>
      </c>
      <c r="I1262">
        <v>448</v>
      </c>
      <c r="J1262" t="s">
        <v>9549</v>
      </c>
      <c r="K1262" t="s">
        <v>9550</v>
      </c>
    </row>
    <row r="1263" spans="1:11">
      <c r="A1263" t="s">
        <v>9553</v>
      </c>
      <c r="B1263" t="s">
        <v>9554</v>
      </c>
      <c r="C1263">
        <v>27</v>
      </c>
      <c r="D1263">
        <v>0.41391166000000001</v>
      </c>
      <c r="E1263">
        <v>1.0574370420000001</v>
      </c>
      <c r="F1263">
        <v>0.42004048599999999</v>
      </c>
      <c r="G1263">
        <v>0.62056734700000005</v>
      </c>
      <c r="H1263">
        <v>0.47896431699999997</v>
      </c>
      <c r="I1263">
        <v>518</v>
      </c>
      <c r="J1263" t="s">
        <v>9089</v>
      </c>
      <c r="K1263" t="s">
        <v>9555</v>
      </c>
    </row>
    <row r="1264" spans="1:11">
      <c r="A1264" t="s">
        <v>2159</v>
      </c>
      <c r="B1264" t="s">
        <v>2160</v>
      </c>
      <c r="C1264">
        <v>35</v>
      </c>
      <c r="D1264">
        <v>0.406340908</v>
      </c>
      <c r="E1264">
        <v>1.0546409370000001</v>
      </c>
      <c r="F1264">
        <v>0.41941941900000002</v>
      </c>
      <c r="G1264">
        <v>0.62056734700000005</v>
      </c>
      <c r="H1264">
        <v>0.47896431699999997</v>
      </c>
      <c r="I1264">
        <v>768</v>
      </c>
      <c r="J1264" t="s">
        <v>8355</v>
      </c>
      <c r="K1264" t="s">
        <v>9556</v>
      </c>
    </row>
    <row r="1265" spans="1:11">
      <c r="A1265" t="s">
        <v>9557</v>
      </c>
      <c r="B1265" t="s">
        <v>9558</v>
      </c>
      <c r="C1265">
        <v>23</v>
      </c>
      <c r="D1265">
        <v>0.41860102500000002</v>
      </c>
      <c r="E1265">
        <v>1.0526317700000001</v>
      </c>
      <c r="F1265">
        <v>0.42004048599999999</v>
      </c>
      <c r="G1265">
        <v>0.62056734700000005</v>
      </c>
      <c r="H1265">
        <v>0.47896431699999997</v>
      </c>
      <c r="I1265">
        <v>295</v>
      </c>
      <c r="J1265" t="s">
        <v>9559</v>
      </c>
      <c r="K1265" t="s">
        <v>9560</v>
      </c>
    </row>
    <row r="1266" spans="1:11">
      <c r="A1266" t="s">
        <v>9561</v>
      </c>
      <c r="B1266" t="s">
        <v>9562</v>
      </c>
      <c r="C1266">
        <v>14</v>
      </c>
      <c r="D1266">
        <v>0.45551355500000001</v>
      </c>
      <c r="E1266">
        <v>1.0567935589999999</v>
      </c>
      <c r="F1266">
        <v>0.421891605</v>
      </c>
      <c r="G1266">
        <v>0.62231517000000003</v>
      </c>
      <c r="H1266">
        <v>0.48031331599999999</v>
      </c>
      <c r="I1266">
        <v>332</v>
      </c>
      <c r="J1266" t="s">
        <v>9563</v>
      </c>
      <c r="K1266" t="s">
        <v>9389</v>
      </c>
    </row>
    <row r="1267" spans="1:11">
      <c r="A1267" t="s">
        <v>9564</v>
      </c>
      <c r="B1267" t="s">
        <v>9565</v>
      </c>
      <c r="C1267">
        <v>14</v>
      </c>
      <c r="D1267">
        <v>0.45551355500000001</v>
      </c>
      <c r="E1267">
        <v>1.0567935589999999</v>
      </c>
      <c r="F1267">
        <v>0.421891605</v>
      </c>
      <c r="G1267">
        <v>0.62231517000000003</v>
      </c>
      <c r="H1267">
        <v>0.48031331599999999</v>
      </c>
      <c r="I1267">
        <v>332</v>
      </c>
      <c r="J1267" t="s">
        <v>9563</v>
      </c>
      <c r="K1267" t="s">
        <v>9389</v>
      </c>
    </row>
    <row r="1268" spans="1:11">
      <c r="A1268" t="s">
        <v>9566</v>
      </c>
      <c r="B1268" t="s">
        <v>9567</v>
      </c>
      <c r="C1268">
        <v>23</v>
      </c>
      <c r="D1268">
        <v>0.41611367399999999</v>
      </c>
      <c r="E1268">
        <v>1.0463769709999999</v>
      </c>
      <c r="F1268">
        <v>0.42408906899999999</v>
      </c>
      <c r="G1268">
        <v>0.62506165800000002</v>
      </c>
      <c r="H1268">
        <v>0.48243310099999998</v>
      </c>
      <c r="I1268">
        <v>509</v>
      </c>
      <c r="J1268" t="s">
        <v>9568</v>
      </c>
      <c r="K1268" t="s">
        <v>9569</v>
      </c>
    </row>
    <row r="1269" spans="1:11">
      <c r="A1269" t="s">
        <v>9570</v>
      </c>
      <c r="B1269" t="s">
        <v>9571</v>
      </c>
      <c r="C1269">
        <v>17</v>
      </c>
      <c r="D1269">
        <v>0.43704653399999999</v>
      </c>
      <c r="E1269">
        <v>1.0502761060000001</v>
      </c>
      <c r="F1269">
        <v>0.42484342400000003</v>
      </c>
      <c r="G1269">
        <v>0.625678497</v>
      </c>
      <c r="H1269">
        <v>0.48290918799999999</v>
      </c>
      <c r="I1269">
        <v>623</v>
      </c>
      <c r="J1269" t="s">
        <v>9572</v>
      </c>
      <c r="K1269" t="s">
        <v>9573</v>
      </c>
    </row>
    <row r="1270" spans="1:11">
      <c r="A1270" t="s">
        <v>9574</v>
      </c>
      <c r="B1270" t="s">
        <v>9575</v>
      </c>
      <c r="C1270">
        <v>16</v>
      </c>
      <c r="D1270">
        <v>0.44211231299999998</v>
      </c>
      <c r="E1270">
        <v>1.049982958</v>
      </c>
      <c r="F1270">
        <v>0.426624738</v>
      </c>
      <c r="G1270">
        <v>0.62780559800000002</v>
      </c>
      <c r="H1270">
        <v>0.48455092</v>
      </c>
      <c r="I1270">
        <v>488</v>
      </c>
      <c r="J1270" t="s">
        <v>9576</v>
      </c>
      <c r="K1270" t="s">
        <v>9577</v>
      </c>
    </row>
    <row r="1271" spans="1:11">
      <c r="A1271" t="s">
        <v>9578</v>
      </c>
      <c r="B1271" t="s">
        <v>9579</v>
      </c>
      <c r="C1271">
        <v>10</v>
      </c>
      <c r="D1271">
        <v>0.49107687700000002</v>
      </c>
      <c r="E1271">
        <v>1.0699761940000001</v>
      </c>
      <c r="F1271">
        <v>0.42873051200000001</v>
      </c>
      <c r="G1271">
        <v>0.630127883</v>
      </c>
      <c r="H1271">
        <v>0.48634329900000001</v>
      </c>
      <c r="I1271">
        <v>16</v>
      </c>
      <c r="J1271" t="s">
        <v>9580</v>
      </c>
      <c r="K1271">
        <v>14433</v>
      </c>
    </row>
    <row r="1272" spans="1:11">
      <c r="A1272" t="s">
        <v>9581</v>
      </c>
      <c r="B1272" t="s">
        <v>9582</v>
      </c>
      <c r="C1272">
        <v>12</v>
      </c>
      <c r="D1272">
        <v>0.468621915</v>
      </c>
      <c r="E1272">
        <v>1.060447355</v>
      </c>
      <c r="F1272">
        <v>0.42887931000000001</v>
      </c>
      <c r="G1272">
        <v>0.630127883</v>
      </c>
      <c r="H1272">
        <v>0.48634329900000001</v>
      </c>
      <c r="I1272">
        <v>643</v>
      </c>
      <c r="J1272" t="s">
        <v>9583</v>
      </c>
      <c r="K1272" t="s">
        <v>9584</v>
      </c>
    </row>
    <row r="1273" spans="1:11">
      <c r="A1273" t="s">
        <v>9585</v>
      </c>
      <c r="B1273" t="s">
        <v>9586</v>
      </c>
      <c r="C1273">
        <v>74</v>
      </c>
      <c r="D1273">
        <v>0.38394544200000003</v>
      </c>
      <c r="E1273">
        <v>1.0412944420000001</v>
      </c>
      <c r="F1273">
        <v>0.430569431</v>
      </c>
      <c r="G1273">
        <v>0.63211256800000004</v>
      </c>
      <c r="H1273">
        <v>0.48787511300000003</v>
      </c>
      <c r="I1273">
        <v>358</v>
      </c>
      <c r="J1273" t="s">
        <v>8612</v>
      </c>
      <c r="K1273" t="s">
        <v>9587</v>
      </c>
    </row>
    <row r="1274" spans="1:11">
      <c r="A1274" t="s">
        <v>9588</v>
      </c>
      <c r="B1274" t="s">
        <v>9589</v>
      </c>
      <c r="C1274">
        <v>14</v>
      </c>
      <c r="D1274">
        <v>0.45240113100000001</v>
      </c>
      <c r="E1274">
        <v>1.04957272</v>
      </c>
      <c r="F1274">
        <v>0.431455898</v>
      </c>
      <c r="G1274">
        <v>0.632722267</v>
      </c>
      <c r="H1274">
        <v>0.488345688</v>
      </c>
      <c r="I1274">
        <v>419</v>
      </c>
      <c r="J1274" t="s">
        <v>9590</v>
      </c>
      <c r="K1274" t="s">
        <v>9591</v>
      </c>
    </row>
    <row r="1275" spans="1:11">
      <c r="A1275" t="s">
        <v>9592</v>
      </c>
      <c r="B1275" t="s">
        <v>9593</v>
      </c>
      <c r="C1275">
        <v>36</v>
      </c>
      <c r="D1275">
        <v>0.40398592799999999</v>
      </c>
      <c r="E1275">
        <v>1.047552032</v>
      </c>
      <c r="F1275">
        <v>0.432</v>
      </c>
      <c r="G1275">
        <v>0.632722267</v>
      </c>
      <c r="H1275">
        <v>0.488345688</v>
      </c>
      <c r="I1275">
        <v>349</v>
      </c>
      <c r="J1275" t="s">
        <v>6961</v>
      </c>
      <c r="K1275" t="s">
        <v>9450</v>
      </c>
    </row>
    <row r="1276" spans="1:11">
      <c r="A1276" t="s">
        <v>9594</v>
      </c>
      <c r="B1276" t="s">
        <v>9595</v>
      </c>
      <c r="C1276">
        <v>11</v>
      </c>
      <c r="D1276">
        <v>0.473330682</v>
      </c>
      <c r="E1276">
        <v>1.047499027</v>
      </c>
      <c r="F1276">
        <v>0.43234323400000002</v>
      </c>
      <c r="G1276">
        <v>0.632722267</v>
      </c>
      <c r="H1276">
        <v>0.488345688</v>
      </c>
      <c r="I1276">
        <v>94</v>
      </c>
      <c r="J1276" t="s">
        <v>9596</v>
      </c>
      <c r="K1276" t="s">
        <v>9597</v>
      </c>
    </row>
    <row r="1277" spans="1:11">
      <c r="A1277" t="s">
        <v>9598</v>
      </c>
      <c r="B1277" t="s">
        <v>9599</v>
      </c>
      <c r="C1277">
        <v>11</v>
      </c>
      <c r="D1277">
        <v>0.473330682</v>
      </c>
      <c r="E1277">
        <v>1.047499027</v>
      </c>
      <c r="F1277">
        <v>0.43234323400000002</v>
      </c>
      <c r="G1277">
        <v>0.632722267</v>
      </c>
      <c r="H1277">
        <v>0.488345688</v>
      </c>
      <c r="I1277">
        <v>94</v>
      </c>
      <c r="J1277" t="s">
        <v>9596</v>
      </c>
      <c r="K1277" t="s">
        <v>9597</v>
      </c>
    </row>
    <row r="1278" spans="1:11">
      <c r="A1278" t="s">
        <v>9600</v>
      </c>
      <c r="B1278" t="s">
        <v>9601</v>
      </c>
      <c r="C1278">
        <v>18</v>
      </c>
      <c r="D1278">
        <v>0.43014325799999997</v>
      </c>
      <c r="E1278">
        <v>1.0437560610000001</v>
      </c>
      <c r="F1278">
        <v>0.43285124000000003</v>
      </c>
      <c r="G1278">
        <v>0.63278129100000002</v>
      </c>
      <c r="H1278">
        <v>0.488391244</v>
      </c>
      <c r="I1278">
        <v>226</v>
      </c>
      <c r="J1278" t="s">
        <v>9602</v>
      </c>
      <c r="K1278" t="s">
        <v>9603</v>
      </c>
    </row>
    <row r="1279" spans="1:11">
      <c r="A1279" t="s">
        <v>9604</v>
      </c>
      <c r="B1279" t="s">
        <v>9605</v>
      </c>
      <c r="C1279">
        <v>26</v>
      </c>
      <c r="D1279">
        <v>0.40959747299999999</v>
      </c>
      <c r="E1279">
        <v>1.0424364230000001</v>
      </c>
      <c r="F1279">
        <v>0.43306287999999998</v>
      </c>
      <c r="G1279">
        <v>0.63278129100000002</v>
      </c>
      <c r="H1279">
        <v>0.488391244</v>
      </c>
      <c r="I1279">
        <v>509</v>
      </c>
      <c r="J1279" t="s">
        <v>9606</v>
      </c>
      <c r="K1279" t="s">
        <v>9607</v>
      </c>
    </row>
    <row r="1280" spans="1:11">
      <c r="A1280" t="s">
        <v>9608</v>
      </c>
      <c r="B1280" t="s">
        <v>9609</v>
      </c>
      <c r="C1280">
        <v>128</v>
      </c>
      <c r="D1280">
        <v>0.36869542799999999</v>
      </c>
      <c r="E1280">
        <v>1.026729134</v>
      </c>
      <c r="F1280">
        <v>0.434565435</v>
      </c>
      <c r="G1280">
        <v>0.63447915700000002</v>
      </c>
      <c r="H1280">
        <v>0.48970168600000002</v>
      </c>
      <c r="I1280">
        <v>378</v>
      </c>
      <c r="J1280" t="s">
        <v>9610</v>
      </c>
      <c r="K1280" t="s">
        <v>9611</v>
      </c>
    </row>
    <row r="1281" spans="1:11">
      <c r="A1281" t="s">
        <v>9612</v>
      </c>
      <c r="B1281" t="s">
        <v>9613</v>
      </c>
      <c r="C1281">
        <v>18</v>
      </c>
      <c r="D1281">
        <v>0.427878535</v>
      </c>
      <c r="E1281">
        <v>1.038260639</v>
      </c>
      <c r="F1281">
        <v>0.43801652899999999</v>
      </c>
      <c r="G1281">
        <v>0.63821971799999999</v>
      </c>
      <c r="H1281">
        <v>0.49258871300000001</v>
      </c>
      <c r="I1281">
        <v>338</v>
      </c>
      <c r="J1281" t="s">
        <v>6449</v>
      </c>
      <c r="K1281" t="s">
        <v>9614</v>
      </c>
    </row>
    <row r="1282" spans="1:11">
      <c r="A1282" t="s">
        <v>9615</v>
      </c>
      <c r="B1282" t="s">
        <v>9616</v>
      </c>
      <c r="C1282">
        <v>65</v>
      </c>
      <c r="D1282">
        <v>0.38526410999999999</v>
      </c>
      <c r="E1282">
        <v>1.0368545</v>
      </c>
      <c r="F1282">
        <v>0.437562438</v>
      </c>
      <c r="G1282">
        <v>0.63821971799999999</v>
      </c>
      <c r="H1282">
        <v>0.49258871300000001</v>
      </c>
      <c r="I1282">
        <v>349</v>
      </c>
      <c r="J1282" t="s">
        <v>8122</v>
      </c>
      <c r="K1282" t="s">
        <v>8500</v>
      </c>
    </row>
    <row r="1283" spans="1:11">
      <c r="A1283" t="s">
        <v>9617</v>
      </c>
      <c r="B1283" t="s">
        <v>9618</v>
      </c>
      <c r="C1283">
        <v>16</v>
      </c>
      <c r="D1283">
        <v>0.43651424599999999</v>
      </c>
      <c r="E1283">
        <v>1.036687978</v>
      </c>
      <c r="F1283">
        <v>0.438155136</v>
      </c>
      <c r="G1283">
        <v>0.63821971799999999</v>
      </c>
      <c r="H1283">
        <v>0.49258871300000001</v>
      </c>
      <c r="I1283">
        <v>272</v>
      </c>
      <c r="J1283" t="s">
        <v>9038</v>
      </c>
      <c r="K1283" t="s">
        <v>9619</v>
      </c>
    </row>
    <row r="1284" spans="1:11">
      <c r="A1284" t="s">
        <v>1921</v>
      </c>
      <c r="B1284" t="s">
        <v>1922</v>
      </c>
      <c r="C1284">
        <v>29</v>
      </c>
      <c r="D1284">
        <v>0.40612766700000003</v>
      </c>
      <c r="E1284">
        <v>1.0438900129999999</v>
      </c>
      <c r="F1284">
        <v>0.44008056400000001</v>
      </c>
      <c r="G1284">
        <v>0.64052350800000002</v>
      </c>
      <c r="H1284">
        <v>0.49436681799999999</v>
      </c>
      <c r="I1284">
        <v>329</v>
      </c>
      <c r="J1284" t="s">
        <v>9620</v>
      </c>
      <c r="K1284" t="s">
        <v>9621</v>
      </c>
    </row>
    <row r="1285" spans="1:11">
      <c r="A1285" t="s">
        <v>9622</v>
      </c>
      <c r="B1285" t="s">
        <v>9623</v>
      </c>
      <c r="C1285">
        <v>10</v>
      </c>
      <c r="D1285">
        <v>0.48295175800000001</v>
      </c>
      <c r="E1285">
        <v>1.0522728889999999</v>
      </c>
      <c r="F1285">
        <v>0.44209354099999998</v>
      </c>
      <c r="G1285">
        <v>0.64295102800000004</v>
      </c>
      <c r="H1285">
        <v>0.49624041800000002</v>
      </c>
      <c r="I1285">
        <v>295</v>
      </c>
      <c r="J1285" t="s">
        <v>9624</v>
      </c>
      <c r="K1285" t="s">
        <v>9625</v>
      </c>
    </row>
    <row r="1286" spans="1:11">
      <c r="A1286" t="s">
        <v>9626</v>
      </c>
      <c r="B1286" t="s">
        <v>9627</v>
      </c>
      <c r="C1286">
        <v>14</v>
      </c>
      <c r="D1286">
        <v>0.44927216199999997</v>
      </c>
      <c r="E1286">
        <v>1.0423134970000001</v>
      </c>
      <c r="F1286">
        <v>0.44420828899999998</v>
      </c>
      <c r="G1286">
        <v>0.64536243199999999</v>
      </c>
      <c r="H1286">
        <v>0.49810157999999999</v>
      </c>
      <c r="I1286">
        <v>72</v>
      </c>
      <c r="J1286" t="s">
        <v>8526</v>
      </c>
      <c r="K1286" t="s">
        <v>9628</v>
      </c>
    </row>
    <row r="1287" spans="1:11">
      <c r="A1287" t="s">
        <v>9629</v>
      </c>
      <c r="B1287" t="s">
        <v>9630</v>
      </c>
      <c r="C1287">
        <v>11</v>
      </c>
      <c r="D1287">
        <v>0.47007021500000001</v>
      </c>
      <c r="E1287">
        <v>1.040283487</v>
      </c>
      <c r="F1287">
        <v>0.44444444399999999</v>
      </c>
      <c r="G1287">
        <v>0.64536243199999999</v>
      </c>
      <c r="H1287">
        <v>0.49810157999999999</v>
      </c>
      <c r="I1287">
        <v>16</v>
      </c>
      <c r="J1287" t="s">
        <v>9631</v>
      </c>
      <c r="K1287">
        <v>14433</v>
      </c>
    </row>
    <row r="1288" spans="1:11">
      <c r="A1288" t="s">
        <v>9632</v>
      </c>
      <c r="B1288" t="s">
        <v>9633</v>
      </c>
      <c r="C1288">
        <v>15</v>
      </c>
      <c r="D1288">
        <v>0.440334475</v>
      </c>
      <c r="E1288">
        <v>1.0340990940000001</v>
      </c>
      <c r="F1288">
        <v>0.44842105300000001</v>
      </c>
      <c r="G1288">
        <v>0.65012328500000005</v>
      </c>
      <c r="H1288">
        <v>0.50177608699999998</v>
      </c>
      <c r="I1288">
        <v>309</v>
      </c>
      <c r="J1288" t="s">
        <v>9634</v>
      </c>
      <c r="K1288" t="s">
        <v>9635</v>
      </c>
    </row>
    <row r="1289" spans="1:11">
      <c r="A1289" t="s">
        <v>9636</v>
      </c>
      <c r="B1289" t="s">
        <v>9637</v>
      </c>
      <c r="C1289">
        <v>15</v>
      </c>
      <c r="D1289">
        <v>0.440334475</v>
      </c>
      <c r="E1289">
        <v>1.0340990940000001</v>
      </c>
      <c r="F1289">
        <v>0.44842105300000001</v>
      </c>
      <c r="G1289">
        <v>0.65012328500000005</v>
      </c>
      <c r="H1289">
        <v>0.50177608699999998</v>
      </c>
      <c r="I1289">
        <v>309</v>
      </c>
      <c r="J1289" t="s">
        <v>9634</v>
      </c>
      <c r="K1289" t="s">
        <v>9635</v>
      </c>
    </row>
    <row r="1290" spans="1:11">
      <c r="A1290" t="s">
        <v>9638</v>
      </c>
      <c r="B1290" t="s">
        <v>9639</v>
      </c>
      <c r="C1290">
        <v>11</v>
      </c>
      <c r="D1290">
        <v>0.46890541600000002</v>
      </c>
      <c r="E1290">
        <v>1.0377057430000001</v>
      </c>
      <c r="F1290">
        <v>0.448844884</v>
      </c>
      <c r="G1290">
        <v>0.650231742</v>
      </c>
      <c r="H1290">
        <v>0.50185979599999997</v>
      </c>
      <c r="I1290">
        <v>344</v>
      </c>
      <c r="J1290" t="s">
        <v>7087</v>
      </c>
      <c r="K1290" t="s">
        <v>9640</v>
      </c>
    </row>
    <row r="1291" spans="1:11">
      <c r="A1291" t="s">
        <v>9641</v>
      </c>
      <c r="B1291" t="s">
        <v>9642</v>
      </c>
      <c r="C1291">
        <v>55</v>
      </c>
      <c r="D1291">
        <v>0.38558488000000002</v>
      </c>
      <c r="E1291">
        <v>1.0325571410000001</v>
      </c>
      <c r="F1291">
        <v>0.45054945099999999</v>
      </c>
      <c r="G1291">
        <v>0.65168759799999998</v>
      </c>
      <c r="H1291">
        <v>0.50298345</v>
      </c>
      <c r="I1291">
        <v>799</v>
      </c>
      <c r="J1291" t="s">
        <v>9643</v>
      </c>
      <c r="K1291" t="s">
        <v>9644</v>
      </c>
    </row>
    <row r="1292" spans="1:11">
      <c r="A1292" t="s">
        <v>9645</v>
      </c>
      <c r="B1292" t="s">
        <v>9646</v>
      </c>
      <c r="C1292">
        <v>15</v>
      </c>
      <c r="D1292">
        <v>0.43893010399999999</v>
      </c>
      <c r="E1292">
        <v>1.030801013</v>
      </c>
      <c r="F1292">
        <v>0.45052631599999998</v>
      </c>
      <c r="G1292">
        <v>0.65168759799999998</v>
      </c>
      <c r="H1292">
        <v>0.50298345</v>
      </c>
      <c r="I1292">
        <v>318</v>
      </c>
      <c r="J1292" t="s">
        <v>9634</v>
      </c>
      <c r="K1292" t="s">
        <v>9647</v>
      </c>
    </row>
    <row r="1293" spans="1:11">
      <c r="A1293" t="s">
        <v>5493</v>
      </c>
      <c r="B1293" t="s">
        <v>5494</v>
      </c>
      <c r="C1293">
        <v>408</v>
      </c>
      <c r="D1293">
        <v>0.34955798700000001</v>
      </c>
      <c r="E1293">
        <v>1.012342391</v>
      </c>
      <c r="F1293">
        <v>0.45254745299999999</v>
      </c>
      <c r="G1293">
        <v>0.65406974699999998</v>
      </c>
      <c r="H1293">
        <v>0.50482203299999995</v>
      </c>
      <c r="I1293">
        <v>444</v>
      </c>
      <c r="J1293" t="s">
        <v>9648</v>
      </c>
      <c r="K1293" t="s">
        <v>9649</v>
      </c>
    </row>
    <row r="1294" spans="1:11">
      <c r="A1294" t="s">
        <v>9650</v>
      </c>
      <c r="B1294" t="s">
        <v>9651</v>
      </c>
      <c r="C1294">
        <v>415</v>
      </c>
      <c r="D1294">
        <v>0.34977125799999997</v>
      </c>
      <c r="E1294">
        <v>1.013047861</v>
      </c>
      <c r="F1294">
        <v>0.45454545499999999</v>
      </c>
      <c r="G1294">
        <v>0.65644820299999995</v>
      </c>
      <c r="H1294">
        <v>0.50665776500000004</v>
      </c>
      <c r="I1294">
        <v>335</v>
      </c>
      <c r="J1294" t="s">
        <v>9652</v>
      </c>
      <c r="K1294" t="s">
        <v>9653</v>
      </c>
    </row>
    <row r="1295" spans="1:11">
      <c r="A1295" t="s">
        <v>9654</v>
      </c>
      <c r="B1295" t="s">
        <v>9655</v>
      </c>
      <c r="C1295">
        <v>10</v>
      </c>
      <c r="D1295">
        <v>0.47811702499999997</v>
      </c>
      <c r="E1295">
        <v>1.041738796</v>
      </c>
      <c r="F1295">
        <v>0.456570156</v>
      </c>
      <c r="G1295">
        <v>0.65886150300000002</v>
      </c>
      <c r="H1295">
        <v>0.50852039100000002</v>
      </c>
      <c r="I1295">
        <v>339</v>
      </c>
      <c r="J1295" t="s">
        <v>7580</v>
      </c>
      <c r="K1295" t="s">
        <v>9656</v>
      </c>
    </row>
    <row r="1296" spans="1:11">
      <c r="A1296" t="s">
        <v>9657</v>
      </c>
      <c r="B1296" t="s">
        <v>9658</v>
      </c>
      <c r="C1296">
        <v>20</v>
      </c>
      <c r="D1296">
        <v>0.40940012999999997</v>
      </c>
      <c r="E1296">
        <v>1.0148587680000001</v>
      </c>
      <c r="F1296">
        <v>0.45696721299999998</v>
      </c>
      <c r="G1296">
        <v>0.65892408499999999</v>
      </c>
      <c r="H1296">
        <v>0.50856869199999999</v>
      </c>
      <c r="I1296">
        <v>111</v>
      </c>
      <c r="J1296" t="s">
        <v>9659</v>
      </c>
      <c r="K1296" t="s">
        <v>9660</v>
      </c>
    </row>
    <row r="1297" spans="1:11">
      <c r="A1297" t="s">
        <v>9661</v>
      </c>
      <c r="B1297" t="s">
        <v>9662</v>
      </c>
      <c r="C1297">
        <v>29</v>
      </c>
      <c r="D1297">
        <v>0.40360228399999998</v>
      </c>
      <c r="E1297">
        <v>1.0373988949999999</v>
      </c>
      <c r="F1297">
        <v>0.45820745200000002</v>
      </c>
      <c r="G1297">
        <v>0.65969125500000003</v>
      </c>
      <c r="H1297">
        <v>0.50916080699999999</v>
      </c>
      <c r="I1297">
        <v>756</v>
      </c>
      <c r="J1297" t="s">
        <v>9663</v>
      </c>
      <c r="K1297" t="s">
        <v>9664</v>
      </c>
    </row>
    <row r="1298" spans="1:11">
      <c r="A1298" t="s">
        <v>9665</v>
      </c>
      <c r="B1298" t="s">
        <v>9666</v>
      </c>
      <c r="C1298">
        <v>16</v>
      </c>
      <c r="D1298">
        <v>0.43267339999999999</v>
      </c>
      <c r="E1298">
        <v>1.027566263</v>
      </c>
      <c r="F1298">
        <v>0.458071279</v>
      </c>
      <c r="G1298">
        <v>0.65969125500000003</v>
      </c>
      <c r="H1298">
        <v>0.50916080699999999</v>
      </c>
      <c r="I1298">
        <v>464</v>
      </c>
      <c r="J1298" t="s">
        <v>9667</v>
      </c>
      <c r="K1298" t="s">
        <v>9668</v>
      </c>
    </row>
    <row r="1299" spans="1:11">
      <c r="A1299" t="s">
        <v>9669</v>
      </c>
      <c r="B1299" t="s">
        <v>9670</v>
      </c>
      <c r="C1299">
        <v>13</v>
      </c>
      <c r="D1299">
        <v>0.45685707399999997</v>
      </c>
      <c r="E1299">
        <v>1.0483629219999999</v>
      </c>
      <c r="F1299">
        <v>0.458735263</v>
      </c>
      <c r="G1299">
        <v>0.65988685300000005</v>
      </c>
      <c r="H1299">
        <v>0.50931177299999997</v>
      </c>
      <c r="I1299">
        <v>266</v>
      </c>
      <c r="J1299" t="s">
        <v>9671</v>
      </c>
      <c r="K1299" t="s">
        <v>9186</v>
      </c>
    </row>
    <row r="1300" spans="1:11">
      <c r="A1300" t="s">
        <v>9672</v>
      </c>
      <c r="B1300" t="s">
        <v>9673</v>
      </c>
      <c r="C1300">
        <v>12</v>
      </c>
      <c r="D1300">
        <v>0.45539426999999999</v>
      </c>
      <c r="E1300">
        <v>1.030514438</v>
      </c>
      <c r="F1300">
        <v>0.45905172399999999</v>
      </c>
      <c r="G1300">
        <v>0.65988685300000005</v>
      </c>
      <c r="H1300">
        <v>0.50931177299999997</v>
      </c>
      <c r="I1300">
        <v>825</v>
      </c>
      <c r="J1300" t="s">
        <v>9674</v>
      </c>
      <c r="K1300" t="s">
        <v>9675</v>
      </c>
    </row>
    <row r="1301" spans="1:11">
      <c r="A1301" t="s">
        <v>9676</v>
      </c>
      <c r="B1301" t="s">
        <v>9677</v>
      </c>
      <c r="C1301">
        <v>13</v>
      </c>
      <c r="D1301">
        <v>0.45334117200000001</v>
      </c>
      <c r="E1301">
        <v>1.0402948809999999</v>
      </c>
      <c r="F1301">
        <v>0.46516613099999998</v>
      </c>
      <c r="G1301">
        <v>0.66816075699999999</v>
      </c>
      <c r="H1301">
        <v>0.51569771099999995</v>
      </c>
      <c r="I1301">
        <v>349</v>
      </c>
      <c r="J1301" t="s">
        <v>9678</v>
      </c>
      <c r="K1301" t="s">
        <v>9679</v>
      </c>
    </row>
    <row r="1302" spans="1:11">
      <c r="A1302" t="s">
        <v>9680</v>
      </c>
      <c r="B1302" t="s">
        <v>9681</v>
      </c>
      <c r="C1302">
        <v>13</v>
      </c>
      <c r="D1302">
        <v>0.452293257</v>
      </c>
      <c r="E1302">
        <v>1.0378902000000001</v>
      </c>
      <c r="F1302">
        <v>0.46730975299999999</v>
      </c>
      <c r="G1302">
        <v>0.67029050700000004</v>
      </c>
      <c r="H1302">
        <v>0.51734148800000002</v>
      </c>
      <c r="I1302">
        <v>692</v>
      </c>
      <c r="J1302" t="s">
        <v>9682</v>
      </c>
      <c r="K1302" t="s">
        <v>9683</v>
      </c>
    </row>
    <row r="1303" spans="1:11">
      <c r="A1303" t="s">
        <v>9684</v>
      </c>
      <c r="B1303" t="s">
        <v>9685</v>
      </c>
      <c r="C1303">
        <v>15</v>
      </c>
      <c r="D1303">
        <v>0.43315878699999999</v>
      </c>
      <c r="E1303">
        <v>1.017247421</v>
      </c>
      <c r="F1303">
        <v>0.46736842099999998</v>
      </c>
      <c r="G1303">
        <v>0.67029050700000004</v>
      </c>
      <c r="H1303">
        <v>0.51734148800000002</v>
      </c>
      <c r="I1303">
        <v>332</v>
      </c>
      <c r="J1303" t="s">
        <v>9686</v>
      </c>
      <c r="K1303" t="s">
        <v>9389</v>
      </c>
    </row>
    <row r="1304" spans="1:11">
      <c r="A1304" t="s">
        <v>9687</v>
      </c>
      <c r="B1304" t="s">
        <v>9688</v>
      </c>
      <c r="C1304">
        <v>11</v>
      </c>
      <c r="D1304">
        <v>0.462090098</v>
      </c>
      <c r="E1304">
        <v>1.0226231809999999</v>
      </c>
      <c r="F1304">
        <v>0.46974697500000001</v>
      </c>
      <c r="G1304">
        <v>0.67318354899999999</v>
      </c>
      <c r="H1304">
        <v>0.51957438700000003</v>
      </c>
      <c r="I1304">
        <v>651</v>
      </c>
      <c r="J1304" t="s">
        <v>9689</v>
      </c>
      <c r="K1304" t="s">
        <v>9690</v>
      </c>
    </row>
    <row r="1305" spans="1:11">
      <c r="A1305" t="s">
        <v>9691</v>
      </c>
      <c r="B1305" t="s">
        <v>9692</v>
      </c>
      <c r="C1305">
        <v>12</v>
      </c>
      <c r="D1305">
        <v>0.45272373500000002</v>
      </c>
      <c r="E1305">
        <v>1.024471267</v>
      </c>
      <c r="F1305">
        <v>0.47090517199999998</v>
      </c>
      <c r="G1305">
        <v>0.67328958999999999</v>
      </c>
      <c r="H1305">
        <v>0.51965623100000002</v>
      </c>
      <c r="I1305">
        <v>497</v>
      </c>
      <c r="J1305" t="s">
        <v>9693</v>
      </c>
      <c r="K1305" t="s">
        <v>9694</v>
      </c>
    </row>
    <row r="1306" spans="1:11">
      <c r="A1306" t="s">
        <v>9695</v>
      </c>
      <c r="B1306" t="s">
        <v>9696</v>
      </c>
      <c r="C1306">
        <v>64</v>
      </c>
      <c r="D1306">
        <v>0.37838054599999998</v>
      </c>
      <c r="E1306">
        <v>1.0191217770000001</v>
      </c>
      <c r="F1306">
        <v>0.47052947099999998</v>
      </c>
      <c r="G1306">
        <v>0.67328958999999999</v>
      </c>
      <c r="H1306">
        <v>0.51965623100000002</v>
      </c>
      <c r="I1306">
        <v>426</v>
      </c>
      <c r="J1306" t="s">
        <v>9697</v>
      </c>
      <c r="K1306" t="s">
        <v>9698</v>
      </c>
    </row>
    <row r="1307" spans="1:11">
      <c r="A1307" t="s">
        <v>2000</v>
      </c>
      <c r="B1307" t="s">
        <v>2001</v>
      </c>
      <c r="C1307">
        <v>28</v>
      </c>
      <c r="D1307">
        <v>0.39600220000000003</v>
      </c>
      <c r="E1307">
        <v>1.0154063170000001</v>
      </c>
      <c r="F1307">
        <v>0.47070707099999998</v>
      </c>
      <c r="G1307">
        <v>0.67328958999999999</v>
      </c>
      <c r="H1307">
        <v>0.51965623100000002</v>
      </c>
      <c r="I1307">
        <v>340</v>
      </c>
      <c r="J1307" t="s">
        <v>6449</v>
      </c>
      <c r="K1307" t="s">
        <v>9699</v>
      </c>
    </row>
    <row r="1308" spans="1:11">
      <c r="A1308" t="s">
        <v>1606</v>
      </c>
      <c r="B1308" t="s">
        <v>1607</v>
      </c>
      <c r="C1308">
        <v>10</v>
      </c>
      <c r="D1308">
        <v>0.47382531900000002</v>
      </c>
      <c r="E1308">
        <v>1.0323878719999999</v>
      </c>
      <c r="F1308">
        <v>0.472160356</v>
      </c>
      <c r="G1308">
        <v>0.67456652100000003</v>
      </c>
      <c r="H1308">
        <v>0.52064178800000005</v>
      </c>
      <c r="I1308">
        <v>43</v>
      </c>
      <c r="J1308" t="s">
        <v>9700</v>
      </c>
      <c r="K1308">
        <v>15519</v>
      </c>
    </row>
    <row r="1309" spans="1:11">
      <c r="A1309" t="s">
        <v>9701</v>
      </c>
      <c r="B1309" t="s">
        <v>9702</v>
      </c>
      <c r="C1309">
        <v>68</v>
      </c>
      <c r="D1309">
        <v>0.379103625</v>
      </c>
      <c r="E1309">
        <v>1.0230444400000001</v>
      </c>
      <c r="F1309">
        <v>0.47252747299999998</v>
      </c>
      <c r="G1309">
        <v>0.674573702</v>
      </c>
      <c r="H1309">
        <v>0.52064732999999996</v>
      </c>
      <c r="I1309">
        <v>526</v>
      </c>
      <c r="J1309" t="s">
        <v>9703</v>
      </c>
      <c r="K1309" t="s">
        <v>9704</v>
      </c>
    </row>
    <row r="1310" spans="1:11">
      <c r="A1310" t="s">
        <v>9705</v>
      </c>
      <c r="B1310" t="s">
        <v>9706</v>
      </c>
      <c r="C1310">
        <v>10</v>
      </c>
      <c r="D1310">
        <v>0.47222812199999997</v>
      </c>
      <c r="E1310">
        <v>1.0289078389999999</v>
      </c>
      <c r="F1310">
        <v>0.473273942</v>
      </c>
      <c r="G1310">
        <v>0.67460547400000004</v>
      </c>
      <c r="H1310">
        <v>0.52067185199999999</v>
      </c>
      <c r="I1310">
        <v>413</v>
      </c>
      <c r="J1310" t="s">
        <v>9707</v>
      </c>
      <c r="K1310" t="s">
        <v>9708</v>
      </c>
    </row>
    <row r="1311" spans="1:11">
      <c r="A1311" t="s">
        <v>9709</v>
      </c>
      <c r="B1311" t="s">
        <v>9710</v>
      </c>
      <c r="C1311">
        <v>10</v>
      </c>
      <c r="D1311">
        <v>0.47222812199999997</v>
      </c>
      <c r="E1311">
        <v>1.0289078389999999</v>
      </c>
      <c r="F1311">
        <v>0.473273942</v>
      </c>
      <c r="G1311">
        <v>0.67460547400000004</v>
      </c>
      <c r="H1311">
        <v>0.52067185199999999</v>
      </c>
      <c r="I1311">
        <v>413</v>
      </c>
      <c r="J1311" t="s">
        <v>9707</v>
      </c>
      <c r="K1311" t="s">
        <v>9708</v>
      </c>
    </row>
    <row r="1312" spans="1:11">
      <c r="A1312" t="s">
        <v>9711</v>
      </c>
      <c r="B1312" t="s">
        <v>9712</v>
      </c>
      <c r="C1312">
        <v>17</v>
      </c>
      <c r="D1312">
        <v>0.42061569700000001</v>
      </c>
      <c r="E1312">
        <v>1.0107908029999999</v>
      </c>
      <c r="F1312">
        <v>0.47390396699999998</v>
      </c>
      <c r="G1312">
        <v>0.67498707199999997</v>
      </c>
      <c r="H1312">
        <v>0.52096637599999995</v>
      </c>
      <c r="I1312">
        <v>430</v>
      </c>
      <c r="J1312" t="s">
        <v>9713</v>
      </c>
      <c r="K1312" t="s">
        <v>9714</v>
      </c>
    </row>
    <row r="1313" spans="1:11">
      <c r="A1313" t="s">
        <v>9715</v>
      </c>
      <c r="B1313" t="s">
        <v>9716</v>
      </c>
      <c r="C1313">
        <v>23</v>
      </c>
      <c r="D1313">
        <v>0.40371147499999999</v>
      </c>
      <c r="E1313">
        <v>1.015189879</v>
      </c>
      <c r="F1313">
        <v>0.47469635599999999</v>
      </c>
      <c r="G1313">
        <v>0.67508344399999998</v>
      </c>
      <c r="H1313">
        <v>0.52104075699999997</v>
      </c>
      <c r="I1313">
        <v>306</v>
      </c>
      <c r="J1313" t="s">
        <v>9717</v>
      </c>
      <c r="K1313" t="s">
        <v>8491</v>
      </c>
    </row>
    <row r="1314" spans="1:11">
      <c r="A1314" t="s">
        <v>9718</v>
      </c>
      <c r="B1314" t="s">
        <v>9719</v>
      </c>
      <c r="C1314">
        <v>407</v>
      </c>
      <c r="D1314">
        <v>0.34732017599999998</v>
      </c>
      <c r="E1314">
        <v>1.0057528099999999</v>
      </c>
      <c r="F1314">
        <v>0.47452547499999997</v>
      </c>
      <c r="G1314">
        <v>0.67508344399999998</v>
      </c>
      <c r="H1314">
        <v>0.52104075699999997</v>
      </c>
      <c r="I1314">
        <v>444</v>
      </c>
      <c r="J1314" t="s">
        <v>9648</v>
      </c>
      <c r="K1314" t="s">
        <v>9720</v>
      </c>
    </row>
    <row r="1315" spans="1:11">
      <c r="A1315" t="s">
        <v>9721</v>
      </c>
      <c r="B1315" t="s">
        <v>9722</v>
      </c>
      <c r="C1315">
        <v>56</v>
      </c>
      <c r="D1315">
        <v>0.37705804799999998</v>
      </c>
      <c r="E1315">
        <v>1.01276397</v>
      </c>
      <c r="F1315">
        <v>0.47652347699999997</v>
      </c>
      <c r="G1315">
        <v>0.67664880900000002</v>
      </c>
      <c r="H1315">
        <v>0.522248932</v>
      </c>
      <c r="I1315">
        <v>349</v>
      </c>
      <c r="J1315" t="s">
        <v>8122</v>
      </c>
      <c r="K1315" t="s">
        <v>9196</v>
      </c>
    </row>
    <row r="1316" spans="1:11">
      <c r="A1316" t="s">
        <v>2200</v>
      </c>
      <c r="B1316" t="s">
        <v>2201</v>
      </c>
      <c r="C1316">
        <v>458</v>
      </c>
      <c r="D1316">
        <v>0.346339748</v>
      </c>
      <c r="E1316">
        <v>1.0058356429999999</v>
      </c>
      <c r="F1316">
        <v>0.47652347699999997</v>
      </c>
      <c r="G1316">
        <v>0.67664880900000002</v>
      </c>
      <c r="H1316">
        <v>0.522248932</v>
      </c>
      <c r="I1316">
        <v>497</v>
      </c>
      <c r="J1316" t="s">
        <v>9723</v>
      </c>
      <c r="K1316" t="s">
        <v>9724</v>
      </c>
    </row>
    <row r="1317" spans="1:11">
      <c r="A1317" t="s">
        <v>9725</v>
      </c>
      <c r="B1317" t="s">
        <v>9726</v>
      </c>
      <c r="C1317">
        <v>10</v>
      </c>
      <c r="D1317">
        <v>0.46844504999999997</v>
      </c>
      <c r="E1317">
        <v>1.0206651440000001</v>
      </c>
      <c r="F1317">
        <v>0.47995545699999997</v>
      </c>
      <c r="G1317">
        <v>0.68100305800000005</v>
      </c>
      <c r="H1317">
        <v>0.52560961500000003</v>
      </c>
      <c r="I1317">
        <v>641</v>
      </c>
      <c r="J1317" t="s">
        <v>9583</v>
      </c>
      <c r="K1317" t="s">
        <v>9727</v>
      </c>
    </row>
    <row r="1318" spans="1:11">
      <c r="A1318" t="s">
        <v>1908</v>
      </c>
      <c r="B1318" t="s">
        <v>1909</v>
      </c>
      <c r="C1318">
        <v>169</v>
      </c>
      <c r="D1318">
        <v>0.35757507399999999</v>
      </c>
      <c r="E1318">
        <v>1.009378286</v>
      </c>
      <c r="F1318">
        <v>0.48051948100000003</v>
      </c>
      <c r="G1318">
        <v>0.68128446899999995</v>
      </c>
      <c r="H1318">
        <v>0.525826813</v>
      </c>
      <c r="I1318">
        <v>358</v>
      </c>
      <c r="J1318" t="s">
        <v>9728</v>
      </c>
      <c r="K1318" t="s">
        <v>9729</v>
      </c>
    </row>
    <row r="1319" spans="1:11">
      <c r="A1319" t="s">
        <v>9730</v>
      </c>
      <c r="B1319" t="s">
        <v>9731</v>
      </c>
      <c r="C1319">
        <v>13</v>
      </c>
      <c r="D1319">
        <v>0.44537089299999999</v>
      </c>
      <c r="E1319">
        <v>1.0220052550000001</v>
      </c>
      <c r="F1319">
        <v>0.483386924</v>
      </c>
      <c r="G1319">
        <v>0.68482877499999995</v>
      </c>
      <c r="H1319">
        <v>0.528562368</v>
      </c>
      <c r="I1319">
        <v>349</v>
      </c>
      <c r="J1319" t="s">
        <v>7087</v>
      </c>
      <c r="K1319" t="s">
        <v>9732</v>
      </c>
    </row>
    <row r="1320" spans="1:11">
      <c r="A1320" t="s">
        <v>9733</v>
      </c>
      <c r="B1320" t="s">
        <v>9734</v>
      </c>
      <c r="C1320">
        <v>25</v>
      </c>
      <c r="D1320">
        <v>0.39919523400000001</v>
      </c>
      <c r="E1320">
        <v>1.0136777349999999</v>
      </c>
      <c r="F1320">
        <v>0.48478701800000001</v>
      </c>
      <c r="G1320">
        <v>0.68629043700000003</v>
      </c>
      <c r="H1320">
        <v>0.52969050299999998</v>
      </c>
      <c r="I1320">
        <v>518</v>
      </c>
      <c r="J1320" t="s">
        <v>9703</v>
      </c>
      <c r="K1320" t="s">
        <v>9735</v>
      </c>
    </row>
    <row r="1321" spans="1:11">
      <c r="A1321" t="s">
        <v>5491</v>
      </c>
      <c r="B1321" t="s">
        <v>5492</v>
      </c>
      <c r="C1321">
        <v>411</v>
      </c>
      <c r="D1321">
        <v>0.34671508400000001</v>
      </c>
      <c r="E1321">
        <v>1.004382978</v>
      </c>
      <c r="F1321">
        <v>0.48551448600000002</v>
      </c>
      <c r="G1321">
        <v>0.68679839499999995</v>
      </c>
      <c r="H1321">
        <v>0.53008255400000004</v>
      </c>
      <c r="I1321">
        <v>444</v>
      </c>
      <c r="J1321" t="s">
        <v>9648</v>
      </c>
      <c r="K1321" t="s">
        <v>9649</v>
      </c>
    </row>
    <row r="1322" spans="1:11">
      <c r="A1322" t="s">
        <v>9736</v>
      </c>
      <c r="B1322" t="s">
        <v>9737</v>
      </c>
      <c r="C1322">
        <v>12</v>
      </c>
      <c r="D1322">
        <v>-0.26041666699999999</v>
      </c>
      <c r="E1322">
        <v>-0.97479650799999995</v>
      </c>
      <c r="F1322">
        <v>0.486486486</v>
      </c>
      <c r="G1322">
        <v>0.687651232</v>
      </c>
      <c r="H1322">
        <v>0.53074078800000002</v>
      </c>
      <c r="I1322">
        <v>1220</v>
      </c>
      <c r="J1322" t="s">
        <v>9738</v>
      </c>
      <c r="K1322" t="s">
        <v>9739</v>
      </c>
    </row>
    <row r="1323" spans="1:11">
      <c r="A1323" t="s">
        <v>9740</v>
      </c>
      <c r="B1323" t="s">
        <v>9741</v>
      </c>
      <c r="C1323">
        <v>13</v>
      </c>
      <c r="D1323">
        <v>0.44318778800000003</v>
      </c>
      <c r="E1323">
        <v>1.016995622</v>
      </c>
      <c r="F1323">
        <v>0.48767416899999999</v>
      </c>
      <c r="G1323">
        <v>0.68828558900000003</v>
      </c>
      <c r="H1323">
        <v>0.53123039500000002</v>
      </c>
      <c r="I1323">
        <v>681</v>
      </c>
      <c r="J1323" t="s">
        <v>9742</v>
      </c>
      <c r="K1323" t="s">
        <v>9743</v>
      </c>
    </row>
    <row r="1324" spans="1:11">
      <c r="A1324" t="s">
        <v>9744</v>
      </c>
      <c r="B1324" t="s">
        <v>9745</v>
      </c>
      <c r="C1324">
        <v>73</v>
      </c>
      <c r="D1324">
        <v>0.37244972799999998</v>
      </c>
      <c r="E1324">
        <v>1.0106493750000001</v>
      </c>
      <c r="F1324">
        <v>0.48751248800000002</v>
      </c>
      <c r="G1324">
        <v>0.68828558900000003</v>
      </c>
      <c r="H1324">
        <v>0.53123039500000002</v>
      </c>
      <c r="I1324">
        <v>215</v>
      </c>
      <c r="J1324" t="s">
        <v>9746</v>
      </c>
      <c r="K1324" t="s">
        <v>9747</v>
      </c>
    </row>
    <row r="1325" spans="1:11">
      <c r="A1325" t="s">
        <v>9748</v>
      </c>
      <c r="B1325" t="s">
        <v>9749</v>
      </c>
      <c r="C1325">
        <v>19</v>
      </c>
      <c r="D1325">
        <v>0.40798600400000001</v>
      </c>
      <c r="E1325">
        <v>0.99929575000000004</v>
      </c>
      <c r="F1325">
        <v>0.48813209499999999</v>
      </c>
      <c r="G1325">
        <v>0.68841036600000005</v>
      </c>
      <c r="H1325">
        <v>0.53132670000000004</v>
      </c>
      <c r="I1325">
        <v>138</v>
      </c>
      <c r="J1325" t="s">
        <v>9750</v>
      </c>
      <c r="K1325" t="s">
        <v>8468</v>
      </c>
    </row>
    <row r="1326" spans="1:11">
      <c r="A1326" t="s">
        <v>9751</v>
      </c>
      <c r="B1326" t="s">
        <v>9752</v>
      </c>
      <c r="C1326">
        <v>13</v>
      </c>
      <c r="D1326">
        <v>0.44309243100000001</v>
      </c>
      <c r="E1326">
        <v>1.016776804</v>
      </c>
      <c r="F1326">
        <v>0.488745981</v>
      </c>
      <c r="G1326">
        <v>0.68875473700000001</v>
      </c>
      <c r="H1326">
        <v>0.53159249099999994</v>
      </c>
      <c r="I1326">
        <v>339</v>
      </c>
      <c r="J1326" t="s">
        <v>9753</v>
      </c>
      <c r="K1326" t="s">
        <v>9754</v>
      </c>
    </row>
    <row r="1327" spans="1:11">
      <c r="A1327" t="s">
        <v>9755</v>
      </c>
      <c r="B1327" t="s">
        <v>9756</v>
      </c>
      <c r="C1327">
        <v>12</v>
      </c>
      <c r="D1327">
        <v>0.44646824099999999</v>
      </c>
      <c r="E1327">
        <v>1.010315673</v>
      </c>
      <c r="F1327">
        <v>0.492456897</v>
      </c>
      <c r="G1327">
        <v>0.69230769199999997</v>
      </c>
      <c r="H1327">
        <v>0.53433472199999998</v>
      </c>
      <c r="I1327">
        <v>295</v>
      </c>
      <c r="J1327" t="s">
        <v>8827</v>
      </c>
      <c r="K1327" t="s">
        <v>9104</v>
      </c>
    </row>
    <row r="1328" spans="1:11">
      <c r="A1328" t="s">
        <v>9757</v>
      </c>
      <c r="B1328" t="s">
        <v>9758</v>
      </c>
      <c r="C1328">
        <v>12</v>
      </c>
      <c r="D1328">
        <v>0.44646824099999999</v>
      </c>
      <c r="E1328">
        <v>1.010315673</v>
      </c>
      <c r="F1328">
        <v>0.492456897</v>
      </c>
      <c r="G1328">
        <v>0.69230769199999997</v>
      </c>
      <c r="H1328">
        <v>0.53433472199999998</v>
      </c>
      <c r="I1328">
        <v>295</v>
      </c>
      <c r="J1328" t="s">
        <v>8827</v>
      </c>
      <c r="K1328" t="s">
        <v>9104</v>
      </c>
    </row>
    <row r="1329" spans="1:11">
      <c r="A1329" t="s">
        <v>9759</v>
      </c>
      <c r="B1329" t="s">
        <v>9760</v>
      </c>
      <c r="C1329">
        <v>13</v>
      </c>
      <c r="D1329">
        <v>-0.24954015900000001</v>
      </c>
      <c r="E1329">
        <v>-0.95487438800000002</v>
      </c>
      <c r="F1329">
        <v>0.49275362299999997</v>
      </c>
      <c r="G1329">
        <v>0.69230769199999997</v>
      </c>
      <c r="H1329">
        <v>0.53433472199999998</v>
      </c>
      <c r="I1329">
        <v>1238</v>
      </c>
      <c r="J1329" t="s">
        <v>9761</v>
      </c>
      <c r="K1329" t="s">
        <v>9762</v>
      </c>
    </row>
    <row r="1330" spans="1:11">
      <c r="A1330" t="s">
        <v>9763</v>
      </c>
      <c r="B1330" t="s">
        <v>9764</v>
      </c>
      <c r="C1330">
        <v>13</v>
      </c>
      <c r="D1330">
        <v>-0.24775155099999999</v>
      </c>
      <c r="E1330">
        <v>-0.94803021499999995</v>
      </c>
      <c r="F1330">
        <v>0.49275362299999997</v>
      </c>
      <c r="G1330">
        <v>0.69230769199999997</v>
      </c>
      <c r="H1330">
        <v>0.53433472199999998</v>
      </c>
      <c r="I1330">
        <v>1009</v>
      </c>
      <c r="J1330" t="s">
        <v>9765</v>
      </c>
      <c r="K1330" t="s">
        <v>9766</v>
      </c>
    </row>
    <row r="1331" spans="1:11">
      <c r="A1331" t="s">
        <v>9767</v>
      </c>
      <c r="B1331" t="s">
        <v>9768</v>
      </c>
      <c r="C1331">
        <v>23</v>
      </c>
      <c r="D1331">
        <v>0.39709581999999999</v>
      </c>
      <c r="E1331">
        <v>0.99855387500000004</v>
      </c>
      <c r="F1331">
        <v>0.49493927100000001</v>
      </c>
      <c r="G1331">
        <v>0.69485445499999998</v>
      </c>
      <c r="H1331">
        <v>0.53630035700000001</v>
      </c>
      <c r="I1331">
        <v>349</v>
      </c>
      <c r="J1331" t="s">
        <v>8883</v>
      </c>
      <c r="K1331" t="s">
        <v>9769</v>
      </c>
    </row>
    <row r="1332" spans="1:11">
      <c r="A1332" t="s">
        <v>2112</v>
      </c>
      <c r="B1332" t="s">
        <v>2113</v>
      </c>
      <c r="C1332">
        <v>73</v>
      </c>
      <c r="D1332">
        <v>0.37131043400000002</v>
      </c>
      <c r="E1332">
        <v>1.0075578789999999</v>
      </c>
      <c r="F1332">
        <v>0.49650349700000002</v>
      </c>
      <c r="G1332">
        <v>0.69600151499999996</v>
      </c>
      <c r="H1332">
        <v>0.53718567699999997</v>
      </c>
      <c r="I1332">
        <v>359</v>
      </c>
      <c r="J1332" t="s">
        <v>9770</v>
      </c>
      <c r="K1332" t="s">
        <v>9771</v>
      </c>
    </row>
    <row r="1333" spans="1:11">
      <c r="A1333" t="s">
        <v>2116</v>
      </c>
      <c r="B1333" t="s">
        <v>2117</v>
      </c>
      <c r="C1333">
        <v>73</v>
      </c>
      <c r="D1333">
        <v>0.37131043400000002</v>
      </c>
      <c r="E1333">
        <v>1.0075578789999999</v>
      </c>
      <c r="F1333">
        <v>0.49650349700000002</v>
      </c>
      <c r="G1333">
        <v>0.69600151499999996</v>
      </c>
      <c r="H1333">
        <v>0.53718567699999997</v>
      </c>
      <c r="I1333">
        <v>359</v>
      </c>
      <c r="J1333" t="s">
        <v>9770</v>
      </c>
      <c r="K1333" t="s">
        <v>9771</v>
      </c>
    </row>
    <row r="1334" spans="1:11">
      <c r="A1334" t="s">
        <v>2089</v>
      </c>
      <c r="B1334" t="s">
        <v>2090</v>
      </c>
      <c r="C1334">
        <v>13</v>
      </c>
      <c r="D1334">
        <v>0.439033805</v>
      </c>
      <c r="E1334">
        <v>1.00746336</v>
      </c>
      <c r="F1334">
        <v>0.49839228299999999</v>
      </c>
      <c r="G1334">
        <v>0.69723053899999998</v>
      </c>
      <c r="H1334">
        <v>0.53813425800000003</v>
      </c>
      <c r="I1334">
        <v>821</v>
      </c>
      <c r="J1334" t="s">
        <v>9772</v>
      </c>
      <c r="K1334" t="s">
        <v>9773</v>
      </c>
    </row>
    <row r="1335" spans="1:11">
      <c r="A1335" t="s">
        <v>9774</v>
      </c>
      <c r="B1335" t="s">
        <v>9775</v>
      </c>
      <c r="C1335">
        <v>14</v>
      </c>
      <c r="D1335">
        <v>0.43411429200000001</v>
      </c>
      <c r="E1335">
        <v>1.007147169</v>
      </c>
      <c r="F1335">
        <v>0.49946865000000001</v>
      </c>
      <c r="G1335">
        <v>0.69723053899999998</v>
      </c>
      <c r="H1335">
        <v>0.53813425800000003</v>
      </c>
      <c r="I1335">
        <v>276</v>
      </c>
      <c r="J1335" t="s">
        <v>9776</v>
      </c>
      <c r="K1335" t="s">
        <v>9777</v>
      </c>
    </row>
    <row r="1336" spans="1:11">
      <c r="A1336" t="s">
        <v>9778</v>
      </c>
      <c r="B1336" t="s">
        <v>9779</v>
      </c>
      <c r="C1336">
        <v>13</v>
      </c>
      <c r="D1336">
        <v>0.438164993</v>
      </c>
      <c r="E1336">
        <v>1.0054696729999999</v>
      </c>
      <c r="F1336">
        <v>0.49946409400000003</v>
      </c>
      <c r="G1336">
        <v>0.69723053899999998</v>
      </c>
      <c r="H1336">
        <v>0.53813425800000003</v>
      </c>
      <c r="I1336">
        <v>391</v>
      </c>
      <c r="J1336" t="s">
        <v>6965</v>
      </c>
      <c r="K1336" t="s">
        <v>9780</v>
      </c>
    </row>
    <row r="1337" spans="1:11">
      <c r="A1337" t="s">
        <v>9781</v>
      </c>
      <c r="B1337" t="s">
        <v>9782</v>
      </c>
      <c r="C1337">
        <v>10</v>
      </c>
      <c r="D1337">
        <v>0.46061210499999999</v>
      </c>
      <c r="E1337">
        <v>1.003598438</v>
      </c>
      <c r="F1337">
        <v>0.5</v>
      </c>
      <c r="G1337">
        <v>0.69723053899999998</v>
      </c>
      <c r="H1337">
        <v>0.53813425800000003</v>
      </c>
      <c r="I1337">
        <v>241</v>
      </c>
      <c r="J1337" t="s">
        <v>7737</v>
      </c>
      <c r="K1337" t="s">
        <v>9783</v>
      </c>
    </row>
    <row r="1338" spans="1:11">
      <c r="A1338" t="s">
        <v>9784</v>
      </c>
      <c r="B1338" t="s">
        <v>9785</v>
      </c>
      <c r="C1338">
        <v>10</v>
      </c>
      <c r="D1338">
        <v>0.46061210499999999</v>
      </c>
      <c r="E1338">
        <v>1.003598438</v>
      </c>
      <c r="F1338">
        <v>0.5</v>
      </c>
      <c r="G1338">
        <v>0.69723053899999998</v>
      </c>
      <c r="H1338">
        <v>0.53813425800000003</v>
      </c>
      <c r="I1338">
        <v>241</v>
      </c>
      <c r="J1338" t="s">
        <v>7737</v>
      </c>
      <c r="K1338" t="s">
        <v>9783</v>
      </c>
    </row>
    <row r="1339" spans="1:11">
      <c r="A1339" t="s">
        <v>9786</v>
      </c>
      <c r="B1339" t="s">
        <v>9787</v>
      </c>
      <c r="C1339">
        <v>10</v>
      </c>
      <c r="D1339">
        <v>0.46061210499999999</v>
      </c>
      <c r="E1339">
        <v>1.003598438</v>
      </c>
      <c r="F1339">
        <v>0.5</v>
      </c>
      <c r="G1339">
        <v>0.69723053899999998</v>
      </c>
      <c r="H1339">
        <v>0.53813425800000003</v>
      </c>
      <c r="I1339">
        <v>241</v>
      </c>
      <c r="J1339" t="s">
        <v>7737</v>
      </c>
      <c r="K1339" t="s">
        <v>9783</v>
      </c>
    </row>
    <row r="1340" spans="1:11">
      <c r="A1340" t="s">
        <v>9788</v>
      </c>
      <c r="B1340" t="s">
        <v>9789</v>
      </c>
      <c r="C1340">
        <v>11</v>
      </c>
      <c r="D1340">
        <v>0.451157796</v>
      </c>
      <c r="E1340">
        <v>0.99842957600000004</v>
      </c>
      <c r="F1340">
        <v>0.49944994500000001</v>
      </c>
      <c r="G1340">
        <v>0.69723053899999998</v>
      </c>
      <c r="H1340">
        <v>0.53813425800000003</v>
      </c>
      <c r="I1340">
        <v>720</v>
      </c>
      <c r="J1340" t="s">
        <v>9790</v>
      </c>
      <c r="K1340" t="s">
        <v>9791</v>
      </c>
    </row>
    <row r="1341" spans="1:11">
      <c r="A1341" t="s">
        <v>9792</v>
      </c>
      <c r="B1341" t="s">
        <v>9793</v>
      </c>
      <c r="C1341">
        <v>139</v>
      </c>
      <c r="D1341">
        <v>0.35832303599999998</v>
      </c>
      <c r="E1341">
        <v>1.003159718</v>
      </c>
      <c r="F1341">
        <v>0.50349650300000004</v>
      </c>
      <c r="G1341">
        <v>0.70158114100000002</v>
      </c>
      <c r="H1341">
        <v>0.54149212599999996</v>
      </c>
      <c r="I1341">
        <v>358</v>
      </c>
      <c r="J1341" t="s">
        <v>9728</v>
      </c>
      <c r="K1341" t="s">
        <v>9794</v>
      </c>
    </row>
    <row r="1342" spans="1:11">
      <c r="A1342" t="s">
        <v>9795</v>
      </c>
      <c r="B1342" t="s">
        <v>9796</v>
      </c>
      <c r="C1342">
        <v>205</v>
      </c>
      <c r="D1342">
        <v>0.35169964399999998</v>
      </c>
      <c r="E1342">
        <v>1.0016486579999999</v>
      </c>
      <c r="F1342">
        <v>0.50849150799999998</v>
      </c>
      <c r="G1342">
        <v>0.70171828199999997</v>
      </c>
      <c r="H1342">
        <v>0.54159797300000001</v>
      </c>
      <c r="I1342">
        <v>349</v>
      </c>
      <c r="J1342" t="s">
        <v>9477</v>
      </c>
      <c r="K1342" t="s">
        <v>9797</v>
      </c>
    </row>
    <row r="1343" spans="1:11">
      <c r="A1343" t="s">
        <v>9798</v>
      </c>
      <c r="B1343" t="s">
        <v>9799</v>
      </c>
      <c r="C1343">
        <v>77</v>
      </c>
      <c r="D1343">
        <v>0.36787895500000001</v>
      </c>
      <c r="E1343">
        <v>0.99983850200000002</v>
      </c>
      <c r="F1343">
        <v>0.50549450500000004</v>
      </c>
      <c r="G1343">
        <v>0.70171828199999997</v>
      </c>
      <c r="H1343">
        <v>0.54159797300000001</v>
      </c>
      <c r="I1343">
        <v>295</v>
      </c>
      <c r="J1343" t="s">
        <v>9800</v>
      </c>
      <c r="K1343" t="s">
        <v>9801</v>
      </c>
    </row>
    <row r="1344" spans="1:11">
      <c r="A1344" t="s">
        <v>9802</v>
      </c>
      <c r="B1344" t="s">
        <v>9803</v>
      </c>
      <c r="C1344">
        <v>10</v>
      </c>
      <c r="D1344">
        <v>0.45854969899999998</v>
      </c>
      <c r="E1344">
        <v>0.99910479399999996</v>
      </c>
      <c r="F1344">
        <v>0.50556792900000003</v>
      </c>
      <c r="G1344">
        <v>0.70171828199999997</v>
      </c>
      <c r="H1344">
        <v>0.54159797300000001</v>
      </c>
      <c r="I1344">
        <v>295</v>
      </c>
      <c r="J1344" t="s">
        <v>9624</v>
      </c>
      <c r="K1344" t="s">
        <v>9804</v>
      </c>
    </row>
    <row r="1345" spans="1:11">
      <c r="A1345" t="s">
        <v>9805</v>
      </c>
      <c r="B1345" t="s">
        <v>9806</v>
      </c>
      <c r="C1345">
        <v>31</v>
      </c>
      <c r="D1345">
        <v>0.387319203</v>
      </c>
      <c r="E1345">
        <v>0.99893043999999998</v>
      </c>
      <c r="F1345">
        <v>0.50653266299999999</v>
      </c>
      <c r="G1345">
        <v>0.70171828199999997</v>
      </c>
      <c r="H1345">
        <v>0.54159797300000001</v>
      </c>
      <c r="I1345">
        <v>123</v>
      </c>
      <c r="J1345" t="s">
        <v>9807</v>
      </c>
      <c r="K1345" t="s">
        <v>6707</v>
      </c>
    </row>
    <row r="1346" spans="1:11">
      <c r="A1346" t="s">
        <v>9808</v>
      </c>
      <c r="B1346" t="s">
        <v>9809</v>
      </c>
      <c r="C1346">
        <v>51</v>
      </c>
      <c r="D1346">
        <v>0.37347321</v>
      </c>
      <c r="E1346">
        <v>0.99717346699999998</v>
      </c>
      <c r="F1346">
        <v>0.50849150799999998</v>
      </c>
      <c r="G1346">
        <v>0.70171828199999997</v>
      </c>
      <c r="H1346">
        <v>0.54159797300000001</v>
      </c>
      <c r="I1346">
        <v>789</v>
      </c>
      <c r="J1346" t="s">
        <v>9810</v>
      </c>
      <c r="K1346" t="s">
        <v>9811</v>
      </c>
    </row>
    <row r="1347" spans="1:11">
      <c r="A1347" t="s">
        <v>9812</v>
      </c>
      <c r="B1347" t="s">
        <v>9813</v>
      </c>
      <c r="C1347">
        <v>56</v>
      </c>
      <c r="D1347">
        <v>0.37086627300000002</v>
      </c>
      <c r="E1347">
        <v>0.996133092</v>
      </c>
      <c r="F1347">
        <v>0.50549450500000004</v>
      </c>
      <c r="G1347">
        <v>0.70171828199999997</v>
      </c>
      <c r="H1347">
        <v>0.54159797300000001</v>
      </c>
      <c r="I1347">
        <v>681</v>
      </c>
      <c r="J1347" t="s">
        <v>9814</v>
      </c>
      <c r="K1347" t="s">
        <v>9815</v>
      </c>
    </row>
    <row r="1348" spans="1:11">
      <c r="A1348" t="s">
        <v>9816</v>
      </c>
      <c r="B1348" t="s">
        <v>9817</v>
      </c>
      <c r="C1348">
        <v>31</v>
      </c>
      <c r="D1348">
        <v>0.38617751099999997</v>
      </c>
      <c r="E1348">
        <v>0.99598591599999997</v>
      </c>
      <c r="F1348">
        <v>0.50753768799999999</v>
      </c>
      <c r="G1348">
        <v>0.70171828199999997</v>
      </c>
      <c r="H1348">
        <v>0.54159797300000001</v>
      </c>
      <c r="I1348">
        <v>266</v>
      </c>
      <c r="J1348" t="s">
        <v>9671</v>
      </c>
      <c r="K1348" t="s">
        <v>9818</v>
      </c>
    </row>
    <row r="1349" spans="1:11">
      <c r="A1349" t="s">
        <v>9819</v>
      </c>
      <c r="B1349" t="s">
        <v>9820</v>
      </c>
      <c r="C1349">
        <v>23</v>
      </c>
      <c r="D1349">
        <v>0.39353020100000002</v>
      </c>
      <c r="E1349">
        <v>0.98958761900000003</v>
      </c>
      <c r="F1349">
        <v>0.50809716599999999</v>
      </c>
      <c r="G1349">
        <v>0.70171828199999997</v>
      </c>
      <c r="H1349">
        <v>0.54159797300000001</v>
      </c>
      <c r="I1349">
        <v>339</v>
      </c>
      <c r="J1349" t="s">
        <v>8122</v>
      </c>
      <c r="K1349" t="s">
        <v>9821</v>
      </c>
    </row>
    <row r="1350" spans="1:11">
      <c r="A1350" t="s">
        <v>9822</v>
      </c>
      <c r="B1350" t="s">
        <v>9823</v>
      </c>
      <c r="C1350">
        <v>23</v>
      </c>
      <c r="D1350">
        <v>0.39353020100000002</v>
      </c>
      <c r="E1350">
        <v>0.98958761900000003</v>
      </c>
      <c r="F1350">
        <v>0.50809716599999999</v>
      </c>
      <c r="G1350">
        <v>0.70171828199999997</v>
      </c>
      <c r="H1350">
        <v>0.54159797300000001</v>
      </c>
      <c r="I1350">
        <v>339</v>
      </c>
      <c r="J1350" t="s">
        <v>8122</v>
      </c>
      <c r="K1350" t="s">
        <v>9821</v>
      </c>
    </row>
    <row r="1351" spans="1:11">
      <c r="A1351" t="s">
        <v>9824</v>
      </c>
      <c r="B1351" t="s">
        <v>9825</v>
      </c>
      <c r="C1351">
        <v>18</v>
      </c>
      <c r="D1351">
        <v>0.40780446199999998</v>
      </c>
      <c r="E1351">
        <v>0.98955027299999998</v>
      </c>
      <c r="F1351">
        <v>0.50826446300000006</v>
      </c>
      <c r="G1351">
        <v>0.70171828199999997</v>
      </c>
      <c r="H1351">
        <v>0.54159797300000001</v>
      </c>
      <c r="I1351">
        <v>311</v>
      </c>
      <c r="J1351" t="s">
        <v>9310</v>
      </c>
      <c r="K1351" t="s">
        <v>9826</v>
      </c>
    </row>
    <row r="1352" spans="1:11">
      <c r="A1352" t="s">
        <v>9827</v>
      </c>
      <c r="B1352" t="s">
        <v>9828</v>
      </c>
      <c r="C1352">
        <v>21</v>
      </c>
      <c r="D1352">
        <v>0.39655317800000001</v>
      </c>
      <c r="E1352">
        <v>0.98771037500000003</v>
      </c>
      <c r="F1352">
        <v>0.50715746399999995</v>
      </c>
      <c r="G1352">
        <v>0.70171828199999997</v>
      </c>
      <c r="H1352">
        <v>0.54159797300000001</v>
      </c>
      <c r="I1352">
        <v>339</v>
      </c>
      <c r="J1352" t="s">
        <v>9829</v>
      </c>
      <c r="K1352" t="s">
        <v>9830</v>
      </c>
    </row>
    <row r="1353" spans="1:11">
      <c r="A1353" t="s">
        <v>9831</v>
      </c>
      <c r="B1353" t="s">
        <v>9832</v>
      </c>
      <c r="C1353">
        <v>20</v>
      </c>
      <c r="D1353">
        <v>0.39674285199999998</v>
      </c>
      <c r="E1353">
        <v>0.98348274000000002</v>
      </c>
      <c r="F1353">
        <v>0.50614754100000003</v>
      </c>
      <c r="G1353">
        <v>0.70171828199999997</v>
      </c>
      <c r="H1353">
        <v>0.54159797300000001</v>
      </c>
      <c r="I1353">
        <v>386</v>
      </c>
      <c r="J1353" t="s">
        <v>9833</v>
      </c>
      <c r="K1353" t="s">
        <v>9834</v>
      </c>
    </row>
    <row r="1354" spans="1:11">
      <c r="A1354" t="s">
        <v>9835</v>
      </c>
      <c r="B1354" t="s">
        <v>9836</v>
      </c>
      <c r="C1354">
        <v>20</v>
      </c>
      <c r="D1354">
        <v>0.39674285199999998</v>
      </c>
      <c r="E1354">
        <v>0.98348274000000002</v>
      </c>
      <c r="F1354">
        <v>0.50614754100000003</v>
      </c>
      <c r="G1354">
        <v>0.70171828199999997</v>
      </c>
      <c r="H1354">
        <v>0.54159797300000001</v>
      </c>
      <c r="I1354">
        <v>386</v>
      </c>
      <c r="J1354" t="s">
        <v>9833</v>
      </c>
      <c r="K1354" t="s">
        <v>9834</v>
      </c>
    </row>
    <row r="1355" spans="1:11">
      <c r="A1355" t="s">
        <v>9837</v>
      </c>
      <c r="B1355" t="s">
        <v>9838</v>
      </c>
      <c r="C1355">
        <v>14</v>
      </c>
      <c r="D1355">
        <v>0.429846267</v>
      </c>
      <c r="E1355">
        <v>0.99724533100000001</v>
      </c>
      <c r="F1355">
        <v>0.51115834199999999</v>
      </c>
      <c r="G1355">
        <v>0.70188208399999996</v>
      </c>
      <c r="H1355">
        <v>0.54172439800000005</v>
      </c>
      <c r="I1355">
        <v>413</v>
      </c>
      <c r="J1355" t="s">
        <v>9304</v>
      </c>
      <c r="K1355" t="s">
        <v>9839</v>
      </c>
    </row>
    <row r="1356" spans="1:11">
      <c r="A1356" t="s">
        <v>9840</v>
      </c>
      <c r="B1356" t="s">
        <v>9841</v>
      </c>
      <c r="C1356">
        <v>14</v>
      </c>
      <c r="D1356">
        <v>0.429846267</v>
      </c>
      <c r="E1356">
        <v>0.99724533100000001</v>
      </c>
      <c r="F1356">
        <v>0.51115834199999999</v>
      </c>
      <c r="G1356">
        <v>0.70188208399999996</v>
      </c>
      <c r="H1356">
        <v>0.54172439800000005</v>
      </c>
      <c r="I1356">
        <v>413</v>
      </c>
      <c r="J1356" t="s">
        <v>9304</v>
      </c>
      <c r="K1356" t="s">
        <v>9839</v>
      </c>
    </row>
    <row r="1357" spans="1:11">
      <c r="A1357" t="s">
        <v>9842</v>
      </c>
      <c r="B1357" t="s">
        <v>9843</v>
      </c>
      <c r="C1357">
        <v>10</v>
      </c>
      <c r="D1357">
        <v>0.45620560399999999</v>
      </c>
      <c r="E1357">
        <v>0.99399739499999995</v>
      </c>
      <c r="F1357">
        <v>0.51002227200000005</v>
      </c>
      <c r="G1357">
        <v>0.70188208399999996</v>
      </c>
      <c r="H1357">
        <v>0.54172439800000005</v>
      </c>
      <c r="I1357">
        <v>276</v>
      </c>
      <c r="J1357" t="s">
        <v>7386</v>
      </c>
      <c r="K1357" t="s">
        <v>9844</v>
      </c>
    </row>
    <row r="1358" spans="1:11">
      <c r="A1358" t="s">
        <v>9845</v>
      </c>
      <c r="B1358" t="s">
        <v>9846</v>
      </c>
      <c r="C1358">
        <v>24</v>
      </c>
      <c r="D1358">
        <v>0.38978245900000003</v>
      </c>
      <c r="E1358">
        <v>0.98598436300000003</v>
      </c>
      <c r="F1358">
        <v>0.51115618699999998</v>
      </c>
      <c r="G1358">
        <v>0.70188208399999996</v>
      </c>
      <c r="H1358">
        <v>0.54172439800000005</v>
      </c>
      <c r="I1358">
        <v>274</v>
      </c>
      <c r="J1358" t="s">
        <v>9847</v>
      </c>
      <c r="K1358" t="s">
        <v>9848</v>
      </c>
    </row>
    <row r="1359" spans="1:11">
      <c r="A1359" t="s">
        <v>9849</v>
      </c>
      <c r="B1359" t="s">
        <v>9850</v>
      </c>
      <c r="C1359">
        <v>21</v>
      </c>
      <c r="D1359">
        <v>0.39506697600000001</v>
      </c>
      <c r="E1359">
        <v>0.98400863500000002</v>
      </c>
      <c r="F1359">
        <v>0.511247444</v>
      </c>
      <c r="G1359">
        <v>0.70188208399999996</v>
      </c>
      <c r="H1359">
        <v>0.54172439800000005</v>
      </c>
      <c r="I1359">
        <v>509</v>
      </c>
      <c r="J1359" t="s">
        <v>9851</v>
      </c>
      <c r="K1359" t="s">
        <v>9852</v>
      </c>
    </row>
    <row r="1360" spans="1:11">
      <c r="A1360" t="s">
        <v>9853</v>
      </c>
      <c r="B1360" t="s">
        <v>9854</v>
      </c>
      <c r="C1360">
        <v>21</v>
      </c>
      <c r="D1360">
        <v>0.39496031599999998</v>
      </c>
      <c r="E1360">
        <v>0.98374297300000002</v>
      </c>
      <c r="F1360">
        <v>0.511247444</v>
      </c>
      <c r="G1360">
        <v>0.70188208399999996</v>
      </c>
      <c r="H1360">
        <v>0.54172439800000005</v>
      </c>
      <c r="I1360">
        <v>464</v>
      </c>
      <c r="J1360" t="s">
        <v>9855</v>
      </c>
      <c r="K1360" t="s">
        <v>9856</v>
      </c>
    </row>
    <row r="1361" spans="1:11">
      <c r="A1361" t="s">
        <v>9857</v>
      </c>
      <c r="B1361" t="s">
        <v>9858</v>
      </c>
      <c r="C1361">
        <v>10</v>
      </c>
      <c r="D1361">
        <v>-0.280293758</v>
      </c>
      <c r="E1361">
        <v>-0.95348424200000004</v>
      </c>
      <c r="F1361">
        <v>0.50961538500000003</v>
      </c>
      <c r="G1361">
        <v>0.70188208399999996</v>
      </c>
      <c r="H1361">
        <v>0.54172439800000005</v>
      </c>
      <c r="I1361">
        <v>1187</v>
      </c>
      <c r="J1361" t="s">
        <v>9290</v>
      </c>
      <c r="K1361" t="s">
        <v>9859</v>
      </c>
    </row>
    <row r="1362" spans="1:11">
      <c r="A1362" t="s">
        <v>9860</v>
      </c>
      <c r="B1362" t="s">
        <v>9861</v>
      </c>
      <c r="C1362">
        <v>64</v>
      </c>
      <c r="D1362">
        <v>0.36899758500000002</v>
      </c>
      <c r="E1362">
        <v>0.99384991600000006</v>
      </c>
      <c r="F1362">
        <v>0.51348651300000003</v>
      </c>
      <c r="G1362">
        <v>0.70443694700000004</v>
      </c>
      <c r="H1362">
        <v>0.543696285</v>
      </c>
      <c r="I1362">
        <v>358</v>
      </c>
      <c r="J1362" t="s">
        <v>9862</v>
      </c>
      <c r="K1362" t="s">
        <v>9863</v>
      </c>
    </row>
    <row r="1363" spans="1:11">
      <c r="A1363" t="s">
        <v>9864</v>
      </c>
      <c r="B1363" t="s">
        <v>9865</v>
      </c>
      <c r="C1363">
        <v>12</v>
      </c>
      <c r="D1363">
        <v>0.436796615</v>
      </c>
      <c r="E1363">
        <v>0.98842969199999997</v>
      </c>
      <c r="F1363">
        <v>0.51508620699999996</v>
      </c>
      <c r="G1363">
        <v>0.706111555</v>
      </c>
      <c r="H1363">
        <v>0.54498877599999995</v>
      </c>
      <c r="I1363">
        <v>309</v>
      </c>
      <c r="J1363" t="s">
        <v>9866</v>
      </c>
      <c r="K1363" t="s">
        <v>9867</v>
      </c>
    </row>
    <row r="1364" spans="1:11">
      <c r="A1364" t="s">
        <v>9868</v>
      </c>
      <c r="B1364" t="s">
        <v>9869</v>
      </c>
      <c r="C1364">
        <v>45</v>
      </c>
      <c r="D1364">
        <v>0.37743213199999998</v>
      </c>
      <c r="E1364">
        <v>0.99646504899999999</v>
      </c>
      <c r="F1364">
        <v>0.51700000000000002</v>
      </c>
      <c r="G1364">
        <v>0.70821397100000005</v>
      </c>
      <c r="H1364">
        <v>0.54661145499999997</v>
      </c>
      <c r="I1364">
        <v>681</v>
      </c>
      <c r="J1364" t="s">
        <v>9814</v>
      </c>
      <c r="K1364" t="s">
        <v>9870</v>
      </c>
    </row>
    <row r="1365" spans="1:11">
      <c r="A1365" t="s">
        <v>9871</v>
      </c>
      <c r="B1365" t="s">
        <v>9872</v>
      </c>
      <c r="C1365">
        <v>21</v>
      </c>
      <c r="D1365">
        <v>0.39284562000000001</v>
      </c>
      <c r="E1365">
        <v>0.97847581699999997</v>
      </c>
      <c r="F1365">
        <v>0.51738241299999999</v>
      </c>
      <c r="G1365">
        <v>0.70821707199999995</v>
      </c>
      <c r="H1365">
        <v>0.54661384899999998</v>
      </c>
      <c r="I1365">
        <v>657</v>
      </c>
      <c r="J1365" t="s">
        <v>9873</v>
      </c>
      <c r="K1365" t="s">
        <v>9874</v>
      </c>
    </row>
    <row r="1366" spans="1:11">
      <c r="A1366" t="s">
        <v>9875</v>
      </c>
      <c r="B1366" t="s">
        <v>9876</v>
      </c>
      <c r="C1366">
        <v>10</v>
      </c>
      <c r="D1366">
        <v>0.45433273099999999</v>
      </c>
      <c r="E1366">
        <v>0.98991671000000003</v>
      </c>
      <c r="F1366">
        <v>0.517817372</v>
      </c>
      <c r="G1366">
        <v>0.70829204400000001</v>
      </c>
      <c r="H1366">
        <v>0.54667171299999995</v>
      </c>
      <c r="I1366">
        <v>763</v>
      </c>
      <c r="J1366" t="s">
        <v>9877</v>
      </c>
      <c r="K1366" t="s">
        <v>9878</v>
      </c>
    </row>
    <row r="1367" spans="1:11">
      <c r="A1367" t="s">
        <v>2163</v>
      </c>
      <c r="B1367" t="s">
        <v>2164</v>
      </c>
      <c r="C1367">
        <v>24</v>
      </c>
      <c r="D1367">
        <v>0.38810228800000002</v>
      </c>
      <c r="E1367">
        <v>0.98173424200000003</v>
      </c>
      <c r="F1367">
        <v>0.51926977699999999</v>
      </c>
      <c r="G1367">
        <v>0.70923723900000002</v>
      </c>
      <c r="H1367">
        <v>0.54740123100000004</v>
      </c>
      <c r="I1367">
        <v>457</v>
      </c>
      <c r="J1367" t="s">
        <v>9879</v>
      </c>
      <c r="K1367" t="s">
        <v>9880</v>
      </c>
    </row>
    <row r="1368" spans="1:11">
      <c r="A1368" t="s">
        <v>9881</v>
      </c>
      <c r="B1368" t="s">
        <v>9882</v>
      </c>
      <c r="C1368">
        <v>15</v>
      </c>
      <c r="D1368">
        <v>-0.220994475</v>
      </c>
      <c r="E1368">
        <v>-0.91704520300000003</v>
      </c>
      <c r="F1368">
        <v>0.51923076899999998</v>
      </c>
      <c r="G1368">
        <v>0.70923723900000002</v>
      </c>
      <c r="H1368">
        <v>0.54740123100000004</v>
      </c>
      <c r="I1368">
        <v>1285</v>
      </c>
      <c r="J1368" t="s">
        <v>9883</v>
      </c>
      <c r="K1368" t="s">
        <v>9884</v>
      </c>
    </row>
    <row r="1369" spans="1:11">
      <c r="A1369" t="s">
        <v>9885</v>
      </c>
      <c r="B1369" t="s">
        <v>9886</v>
      </c>
      <c r="C1369">
        <v>26</v>
      </c>
      <c r="D1369">
        <v>0.38822431800000001</v>
      </c>
      <c r="E1369">
        <v>0.98804117599999997</v>
      </c>
      <c r="F1369">
        <v>0.52434077099999998</v>
      </c>
      <c r="G1369">
        <v>0.715638722</v>
      </c>
      <c r="H1369">
        <v>0.55234200300000003</v>
      </c>
      <c r="I1369">
        <v>268</v>
      </c>
      <c r="J1369" t="s">
        <v>7965</v>
      </c>
      <c r="K1369" t="s">
        <v>9887</v>
      </c>
    </row>
    <row r="1370" spans="1:11">
      <c r="A1370" t="s">
        <v>2036</v>
      </c>
      <c r="B1370" t="s">
        <v>2037</v>
      </c>
      <c r="C1370">
        <v>415</v>
      </c>
      <c r="D1370">
        <v>0.34312877600000002</v>
      </c>
      <c r="E1370">
        <v>0.99380913900000001</v>
      </c>
      <c r="F1370">
        <v>0.52647352599999997</v>
      </c>
      <c r="G1370">
        <v>0.71749830299999995</v>
      </c>
      <c r="H1370">
        <v>0.55377725899999997</v>
      </c>
      <c r="I1370">
        <v>444</v>
      </c>
      <c r="J1370" t="s">
        <v>9648</v>
      </c>
      <c r="K1370" t="s">
        <v>9649</v>
      </c>
    </row>
    <row r="1371" spans="1:11">
      <c r="A1371" t="s">
        <v>9888</v>
      </c>
      <c r="B1371" t="s">
        <v>9889</v>
      </c>
      <c r="C1371">
        <v>27</v>
      </c>
      <c r="D1371">
        <v>0.38355424300000002</v>
      </c>
      <c r="E1371">
        <v>0.97988170699999999</v>
      </c>
      <c r="F1371">
        <v>0.52631578899999998</v>
      </c>
      <c r="G1371">
        <v>0.71749830299999995</v>
      </c>
      <c r="H1371">
        <v>0.55377725899999997</v>
      </c>
      <c r="I1371">
        <v>306</v>
      </c>
      <c r="J1371" t="s">
        <v>9890</v>
      </c>
      <c r="K1371" t="s">
        <v>9891</v>
      </c>
    </row>
    <row r="1372" spans="1:11">
      <c r="A1372" t="s">
        <v>9892</v>
      </c>
      <c r="B1372" t="s">
        <v>9893</v>
      </c>
      <c r="C1372">
        <v>16</v>
      </c>
      <c r="D1372">
        <v>0.40832740099999998</v>
      </c>
      <c r="E1372">
        <v>0.96974637399999997</v>
      </c>
      <c r="F1372">
        <v>0.52830188700000003</v>
      </c>
      <c r="G1372">
        <v>0.71946375399999996</v>
      </c>
      <c r="H1372">
        <v>0.55529422699999997</v>
      </c>
      <c r="I1372">
        <v>376</v>
      </c>
      <c r="J1372" t="s">
        <v>9894</v>
      </c>
      <c r="K1372" t="s">
        <v>9895</v>
      </c>
    </row>
    <row r="1373" spans="1:11">
      <c r="A1373" t="s">
        <v>9896</v>
      </c>
      <c r="B1373" t="s">
        <v>9897</v>
      </c>
      <c r="C1373">
        <v>75</v>
      </c>
      <c r="D1373">
        <v>0.366575655</v>
      </c>
      <c r="E1373">
        <v>0.99603105999999997</v>
      </c>
      <c r="F1373">
        <v>0.52947052900000002</v>
      </c>
      <c r="G1373">
        <v>0.72052855800000004</v>
      </c>
      <c r="H1373">
        <v>0.55611606099999999</v>
      </c>
      <c r="I1373">
        <v>623</v>
      </c>
      <c r="J1373" t="s">
        <v>9898</v>
      </c>
      <c r="K1373" t="s">
        <v>9899</v>
      </c>
    </row>
    <row r="1374" spans="1:11">
      <c r="A1374" t="s">
        <v>9900</v>
      </c>
      <c r="B1374" t="s">
        <v>9901</v>
      </c>
      <c r="C1374">
        <v>14</v>
      </c>
      <c r="D1374">
        <v>0.42154245299999998</v>
      </c>
      <c r="E1374">
        <v>0.97798044500000003</v>
      </c>
      <c r="F1374">
        <v>0.53347502700000005</v>
      </c>
      <c r="G1374">
        <v>0.72439065199999997</v>
      </c>
      <c r="H1374">
        <v>0.55909688999999996</v>
      </c>
      <c r="I1374">
        <v>681</v>
      </c>
      <c r="J1374" t="s">
        <v>9902</v>
      </c>
      <c r="K1374" t="s">
        <v>9903</v>
      </c>
    </row>
    <row r="1375" spans="1:11">
      <c r="A1375" t="s">
        <v>9904</v>
      </c>
      <c r="B1375" t="s">
        <v>9905</v>
      </c>
      <c r="C1375">
        <v>14</v>
      </c>
      <c r="D1375">
        <v>0.42154245299999998</v>
      </c>
      <c r="E1375">
        <v>0.97798044500000003</v>
      </c>
      <c r="F1375">
        <v>0.53347502700000005</v>
      </c>
      <c r="G1375">
        <v>0.72439065199999997</v>
      </c>
      <c r="H1375">
        <v>0.55909688999999996</v>
      </c>
      <c r="I1375">
        <v>681</v>
      </c>
      <c r="J1375" t="s">
        <v>9902</v>
      </c>
      <c r="K1375" t="s">
        <v>9903</v>
      </c>
    </row>
    <row r="1376" spans="1:11">
      <c r="A1376" t="s">
        <v>9906</v>
      </c>
      <c r="B1376" t="s">
        <v>9907</v>
      </c>
      <c r="C1376">
        <v>14</v>
      </c>
      <c r="D1376">
        <v>0.42154245299999998</v>
      </c>
      <c r="E1376">
        <v>0.97798044500000003</v>
      </c>
      <c r="F1376">
        <v>0.53347502700000005</v>
      </c>
      <c r="G1376">
        <v>0.72439065199999997</v>
      </c>
      <c r="H1376">
        <v>0.55909688999999996</v>
      </c>
      <c r="I1376">
        <v>681</v>
      </c>
      <c r="J1376" t="s">
        <v>9902</v>
      </c>
      <c r="K1376" t="s">
        <v>9903</v>
      </c>
    </row>
    <row r="1377" spans="1:11">
      <c r="A1377" t="s">
        <v>9908</v>
      </c>
      <c r="B1377" t="s">
        <v>9909</v>
      </c>
      <c r="C1377">
        <v>17</v>
      </c>
      <c r="D1377">
        <v>0.40529877800000003</v>
      </c>
      <c r="E1377">
        <v>0.97398237700000001</v>
      </c>
      <c r="F1377">
        <v>0.53862212899999995</v>
      </c>
      <c r="G1377">
        <v>0.72466279700000003</v>
      </c>
      <c r="H1377">
        <v>0.55930693600000003</v>
      </c>
      <c r="I1377">
        <v>309</v>
      </c>
      <c r="J1377" t="s">
        <v>9910</v>
      </c>
      <c r="K1377" t="s">
        <v>9635</v>
      </c>
    </row>
    <row r="1378" spans="1:11">
      <c r="A1378" t="s">
        <v>9911</v>
      </c>
      <c r="B1378" t="s">
        <v>9912</v>
      </c>
      <c r="C1378">
        <v>17</v>
      </c>
      <c r="D1378">
        <v>0.40529877800000003</v>
      </c>
      <c r="E1378">
        <v>0.97398237700000001</v>
      </c>
      <c r="F1378">
        <v>0.53862212899999995</v>
      </c>
      <c r="G1378">
        <v>0.72466279700000003</v>
      </c>
      <c r="H1378">
        <v>0.55930693600000003</v>
      </c>
      <c r="I1378">
        <v>309</v>
      </c>
      <c r="J1378" t="s">
        <v>9910</v>
      </c>
      <c r="K1378" t="s">
        <v>9635</v>
      </c>
    </row>
    <row r="1379" spans="1:11">
      <c r="A1379" t="s">
        <v>9913</v>
      </c>
      <c r="B1379" t="s">
        <v>9914</v>
      </c>
      <c r="C1379">
        <v>12</v>
      </c>
      <c r="D1379">
        <v>0.42988185200000001</v>
      </c>
      <c r="E1379">
        <v>0.972782233</v>
      </c>
      <c r="F1379">
        <v>0.53556034500000005</v>
      </c>
      <c r="G1379">
        <v>0.72466279700000003</v>
      </c>
      <c r="H1379">
        <v>0.55930693600000003</v>
      </c>
      <c r="I1379">
        <v>31</v>
      </c>
      <c r="J1379" t="s">
        <v>9915</v>
      </c>
      <c r="K1379">
        <v>17260</v>
      </c>
    </row>
    <row r="1380" spans="1:11">
      <c r="A1380" t="s">
        <v>9916</v>
      </c>
      <c r="B1380" t="s">
        <v>9917</v>
      </c>
      <c r="C1380">
        <v>12</v>
      </c>
      <c r="D1380">
        <v>0.42960409199999999</v>
      </c>
      <c r="E1380">
        <v>0.97215368700000004</v>
      </c>
      <c r="F1380">
        <v>0.53556034500000005</v>
      </c>
      <c r="G1380">
        <v>0.72466279700000003</v>
      </c>
      <c r="H1380">
        <v>0.55930693600000003</v>
      </c>
      <c r="I1380">
        <v>152</v>
      </c>
      <c r="J1380" t="s">
        <v>9235</v>
      </c>
      <c r="K1380" t="s">
        <v>9918</v>
      </c>
    </row>
    <row r="1381" spans="1:11">
      <c r="A1381" t="s">
        <v>9919</v>
      </c>
      <c r="B1381" t="s">
        <v>9920</v>
      </c>
      <c r="C1381">
        <v>11</v>
      </c>
      <c r="D1381">
        <v>0.43919718200000002</v>
      </c>
      <c r="E1381">
        <v>0.97196027600000001</v>
      </c>
      <c r="F1381">
        <v>0.53795379499999996</v>
      </c>
      <c r="G1381">
        <v>0.72466279700000003</v>
      </c>
      <c r="H1381">
        <v>0.55930693600000003</v>
      </c>
      <c r="I1381">
        <v>498</v>
      </c>
      <c r="J1381" t="s">
        <v>9921</v>
      </c>
      <c r="K1381" t="s">
        <v>9922</v>
      </c>
    </row>
    <row r="1382" spans="1:11">
      <c r="A1382" t="s">
        <v>9923</v>
      </c>
      <c r="B1382" t="s">
        <v>9924</v>
      </c>
      <c r="C1382">
        <v>13</v>
      </c>
      <c r="D1382">
        <v>0.421567472</v>
      </c>
      <c r="E1382">
        <v>0.96738286900000003</v>
      </c>
      <c r="F1382">
        <v>0.53590568100000002</v>
      </c>
      <c r="G1382">
        <v>0.72466279700000003</v>
      </c>
      <c r="H1382">
        <v>0.55930693600000003</v>
      </c>
      <c r="I1382">
        <v>111</v>
      </c>
      <c r="J1382" t="s">
        <v>8313</v>
      </c>
      <c r="K1382" t="s">
        <v>9925</v>
      </c>
    </row>
    <row r="1383" spans="1:11">
      <c r="A1383" t="s">
        <v>9926</v>
      </c>
      <c r="B1383" t="s">
        <v>9927</v>
      </c>
      <c r="C1383">
        <v>13</v>
      </c>
      <c r="D1383">
        <v>0.421567472</v>
      </c>
      <c r="E1383">
        <v>0.96738286900000003</v>
      </c>
      <c r="F1383">
        <v>0.53590568100000002</v>
      </c>
      <c r="G1383">
        <v>0.72466279700000003</v>
      </c>
      <c r="H1383">
        <v>0.55930693600000003</v>
      </c>
      <c r="I1383">
        <v>111</v>
      </c>
      <c r="J1383" t="s">
        <v>8313</v>
      </c>
      <c r="K1383" t="s">
        <v>9925</v>
      </c>
    </row>
    <row r="1384" spans="1:11">
      <c r="A1384" t="s">
        <v>9928</v>
      </c>
      <c r="B1384" t="s">
        <v>9929</v>
      </c>
      <c r="C1384">
        <v>13</v>
      </c>
      <c r="D1384">
        <v>0.42053545799999997</v>
      </c>
      <c r="E1384">
        <v>0.96501467500000004</v>
      </c>
      <c r="F1384">
        <v>0.53912111500000004</v>
      </c>
      <c r="G1384">
        <v>0.72466279700000003</v>
      </c>
      <c r="H1384">
        <v>0.55930693600000003</v>
      </c>
      <c r="I1384">
        <v>309</v>
      </c>
      <c r="J1384" t="s">
        <v>9535</v>
      </c>
      <c r="K1384" t="s">
        <v>9867</v>
      </c>
    </row>
    <row r="1385" spans="1:11">
      <c r="A1385" t="s">
        <v>9930</v>
      </c>
      <c r="B1385" t="s">
        <v>9931</v>
      </c>
      <c r="C1385">
        <v>13</v>
      </c>
      <c r="D1385">
        <v>0.42053545799999997</v>
      </c>
      <c r="E1385">
        <v>0.96501467500000004</v>
      </c>
      <c r="F1385">
        <v>0.53912111500000004</v>
      </c>
      <c r="G1385">
        <v>0.72466279700000003</v>
      </c>
      <c r="H1385">
        <v>0.55930693600000003</v>
      </c>
      <c r="I1385">
        <v>309</v>
      </c>
      <c r="J1385" t="s">
        <v>9535</v>
      </c>
      <c r="K1385" t="s">
        <v>9867</v>
      </c>
    </row>
    <row r="1386" spans="1:11">
      <c r="A1386" t="s">
        <v>9932</v>
      </c>
      <c r="B1386" t="s">
        <v>9933</v>
      </c>
      <c r="C1386">
        <v>13</v>
      </c>
      <c r="D1386">
        <v>0.42053545799999997</v>
      </c>
      <c r="E1386">
        <v>0.96501467500000004</v>
      </c>
      <c r="F1386">
        <v>0.53912111500000004</v>
      </c>
      <c r="G1386">
        <v>0.72466279700000003</v>
      </c>
      <c r="H1386">
        <v>0.55930693600000003</v>
      </c>
      <c r="I1386">
        <v>309</v>
      </c>
      <c r="J1386" t="s">
        <v>9535</v>
      </c>
      <c r="K1386" t="s">
        <v>9867</v>
      </c>
    </row>
    <row r="1387" spans="1:11">
      <c r="A1387" t="s">
        <v>9934</v>
      </c>
      <c r="B1387" t="s">
        <v>9935</v>
      </c>
      <c r="C1387">
        <v>13</v>
      </c>
      <c r="D1387">
        <v>0.42053545799999997</v>
      </c>
      <c r="E1387">
        <v>0.96501467500000004</v>
      </c>
      <c r="F1387">
        <v>0.53912111500000004</v>
      </c>
      <c r="G1387">
        <v>0.72466279700000003</v>
      </c>
      <c r="H1387">
        <v>0.55930693600000003</v>
      </c>
      <c r="I1387">
        <v>309</v>
      </c>
      <c r="J1387" t="s">
        <v>9535</v>
      </c>
      <c r="K1387" t="s">
        <v>9867</v>
      </c>
    </row>
    <row r="1388" spans="1:11">
      <c r="A1388" t="s">
        <v>9936</v>
      </c>
      <c r="B1388" t="s">
        <v>9937</v>
      </c>
      <c r="C1388">
        <v>13</v>
      </c>
      <c r="D1388">
        <v>0.42053545799999997</v>
      </c>
      <c r="E1388">
        <v>0.96501467500000004</v>
      </c>
      <c r="F1388">
        <v>0.53912111500000004</v>
      </c>
      <c r="G1388">
        <v>0.72466279700000003</v>
      </c>
      <c r="H1388">
        <v>0.55930693600000003</v>
      </c>
      <c r="I1388">
        <v>309</v>
      </c>
      <c r="J1388" t="s">
        <v>9535</v>
      </c>
      <c r="K1388" t="s">
        <v>9867</v>
      </c>
    </row>
    <row r="1389" spans="1:11">
      <c r="A1389" t="s">
        <v>9938</v>
      </c>
      <c r="B1389" t="s">
        <v>9939</v>
      </c>
      <c r="C1389">
        <v>13</v>
      </c>
      <c r="D1389">
        <v>0.42040218800000001</v>
      </c>
      <c r="E1389">
        <v>0.96470885799999995</v>
      </c>
      <c r="F1389">
        <v>0.53912111500000004</v>
      </c>
      <c r="G1389">
        <v>0.72466279700000003</v>
      </c>
      <c r="H1389">
        <v>0.55930693600000003</v>
      </c>
      <c r="I1389">
        <v>309</v>
      </c>
      <c r="J1389" t="s">
        <v>9535</v>
      </c>
      <c r="K1389" t="s">
        <v>9867</v>
      </c>
    </row>
    <row r="1390" spans="1:11">
      <c r="A1390" t="s">
        <v>9940</v>
      </c>
      <c r="B1390" t="s">
        <v>9941</v>
      </c>
      <c r="C1390">
        <v>13</v>
      </c>
      <c r="D1390">
        <v>0.42040218800000001</v>
      </c>
      <c r="E1390">
        <v>0.96470885799999995</v>
      </c>
      <c r="F1390">
        <v>0.53912111500000004</v>
      </c>
      <c r="G1390">
        <v>0.72466279700000003</v>
      </c>
      <c r="H1390">
        <v>0.55930693600000003</v>
      </c>
      <c r="I1390">
        <v>309</v>
      </c>
      <c r="J1390" t="s">
        <v>9535</v>
      </c>
      <c r="K1390" t="s">
        <v>9867</v>
      </c>
    </row>
    <row r="1391" spans="1:11">
      <c r="A1391" t="s">
        <v>9942</v>
      </c>
      <c r="B1391" t="s">
        <v>9943</v>
      </c>
      <c r="C1391">
        <v>28</v>
      </c>
      <c r="D1391">
        <v>0.377299514</v>
      </c>
      <c r="E1391">
        <v>0.967449954</v>
      </c>
      <c r="F1391">
        <v>0.54040403999999997</v>
      </c>
      <c r="G1391">
        <v>0.72548331099999996</v>
      </c>
      <c r="H1391">
        <v>0.55994022300000001</v>
      </c>
      <c r="I1391">
        <v>68</v>
      </c>
      <c r="J1391" t="s">
        <v>9944</v>
      </c>
      <c r="K1391" t="s">
        <v>8643</v>
      </c>
    </row>
    <row r="1392" spans="1:11">
      <c r="A1392" t="s">
        <v>9945</v>
      </c>
      <c r="B1392" t="s">
        <v>9946</v>
      </c>
      <c r="C1392">
        <v>19</v>
      </c>
      <c r="D1392">
        <v>0.392616984</v>
      </c>
      <c r="E1392">
        <v>0.96165182000000005</v>
      </c>
      <c r="F1392">
        <v>0.54076367400000003</v>
      </c>
      <c r="G1392">
        <v>0.72548331099999996</v>
      </c>
      <c r="H1392">
        <v>0.55994022300000001</v>
      </c>
      <c r="I1392">
        <v>338</v>
      </c>
      <c r="J1392" t="s">
        <v>7087</v>
      </c>
      <c r="K1392" t="s">
        <v>9947</v>
      </c>
    </row>
    <row r="1393" spans="1:11">
      <c r="A1393" t="s">
        <v>9948</v>
      </c>
      <c r="B1393" t="s">
        <v>9949</v>
      </c>
      <c r="C1393">
        <v>21</v>
      </c>
      <c r="D1393">
        <v>0.38520565699999998</v>
      </c>
      <c r="E1393">
        <v>0.95944666499999998</v>
      </c>
      <c r="F1393">
        <v>0.54089979600000004</v>
      </c>
      <c r="G1393">
        <v>0.72548331099999996</v>
      </c>
      <c r="H1393">
        <v>0.55994022300000001</v>
      </c>
      <c r="I1393">
        <v>842</v>
      </c>
      <c r="J1393" t="s">
        <v>9950</v>
      </c>
      <c r="K1393" t="s">
        <v>9951</v>
      </c>
    </row>
    <row r="1394" spans="1:11">
      <c r="A1394" t="s">
        <v>9952</v>
      </c>
      <c r="B1394" t="s">
        <v>9953</v>
      </c>
      <c r="C1394">
        <v>46</v>
      </c>
      <c r="D1394">
        <v>0.37102869700000002</v>
      </c>
      <c r="E1394">
        <v>0.98242105499999999</v>
      </c>
      <c r="F1394">
        <v>0.54200000000000004</v>
      </c>
      <c r="G1394">
        <v>0.72643597100000001</v>
      </c>
      <c r="H1394">
        <v>0.56067550200000005</v>
      </c>
      <c r="I1394">
        <v>681</v>
      </c>
      <c r="J1394" t="s">
        <v>9954</v>
      </c>
      <c r="K1394" t="s">
        <v>9870</v>
      </c>
    </row>
    <row r="1395" spans="1:11">
      <c r="A1395" t="s">
        <v>9955</v>
      </c>
      <c r="B1395" t="s">
        <v>9956</v>
      </c>
      <c r="C1395">
        <v>30</v>
      </c>
      <c r="D1395">
        <v>0.37634663499999998</v>
      </c>
      <c r="E1395">
        <v>0.968371592</v>
      </c>
      <c r="F1395">
        <v>0.54536290300000001</v>
      </c>
      <c r="G1395">
        <v>0.72976239799999998</v>
      </c>
      <c r="H1395">
        <v>0.56324289400000005</v>
      </c>
      <c r="I1395">
        <v>400</v>
      </c>
      <c r="J1395" t="s">
        <v>8243</v>
      </c>
      <c r="K1395" t="s">
        <v>9957</v>
      </c>
    </row>
    <row r="1396" spans="1:11">
      <c r="A1396" t="s">
        <v>9958</v>
      </c>
      <c r="B1396" t="s">
        <v>9959</v>
      </c>
      <c r="C1396">
        <v>10</v>
      </c>
      <c r="D1396">
        <v>0.443761509</v>
      </c>
      <c r="E1396">
        <v>0.96688374600000004</v>
      </c>
      <c r="F1396">
        <v>0.54565701600000005</v>
      </c>
      <c r="G1396">
        <v>0.72976239799999998</v>
      </c>
      <c r="H1396">
        <v>0.56324289400000005</v>
      </c>
      <c r="I1396">
        <v>702</v>
      </c>
      <c r="J1396" t="s">
        <v>9960</v>
      </c>
      <c r="K1396" t="s">
        <v>9961</v>
      </c>
    </row>
    <row r="1397" spans="1:11">
      <c r="A1397" t="s">
        <v>9962</v>
      </c>
      <c r="B1397" t="s">
        <v>9963</v>
      </c>
      <c r="C1397">
        <v>24</v>
      </c>
      <c r="D1397">
        <v>0.38104362800000002</v>
      </c>
      <c r="E1397">
        <v>0.96387882499999999</v>
      </c>
      <c r="F1397">
        <v>0.54563894499999999</v>
      </c>
      <c r="G1397">
        <v>0.72976239799999998</v>
      </c>
      <c r="H1397">
        <v>0.56324289400000005</v>
      </c>
      <c r="I1397">
        <v>295</v>
      </c>
      <c r="J1397" t="s">
        <v>9964</v>
      </c>
      <c r="K1397" t="s">
        <v>9965</v>
      </c>
    </row>
    <row r="1398" spans="1:11">
      <c r="A1398" t="s">
        <v>9966</v>
      </c>
      <c r="B1398" t="s">
        <v>9967</v>
      </c>
      <c r="C1398">
        <v>126</v>
      </c>
      <c r="D1398">
        <v>0.352986311</v>
      </c>
      <c r="E1398">
        <v>0.98239539799999998</v>
      </c>
      <c r="F1398">
        <v>0.54745254700000001</v>
      </c>
      <c r="G1398">
        <v>0.73163851899999999</v>
      </c>
      <c r="H1398">
        <v>0.56469091599999999</v>
      </c>
      <c r="I1398">
        <v>376</v>
      </c>
      <c r="J1398" t="s">
        <v>9968</v>
      </c>
      <c r="K1398" t="s">
        <v>9969</v>
      </c>
    </row>
    <row r="1399" spans="1:11">
      <c r="A1399" t="s">
        <v>9970</v>
      </c>
      <c r="B1399" t="s">
        <v>9971</v>
      </c>
      <c r="C1399">
        <v>24</v>
      </c>
      <c r="D1399">
        <v>0.37966853900000003</v>
      </c>
      <c r="E1399">
        <v>0.96040043200000003</v>
      </c>
      <c r="F1399">
        <v>0.54969573999999999</v>
      </c>
      <c r="G1399">
        <v>0.73201083899999997</v>
      </c>
      <c r="H1399">
        <v>0.56497827899999997</v>
      </c>
      <c r="I1399">
        <v>349</v>
      </c>
      <c r="J1399" t="s">
        <v>7580</v>
      </c>
      <c r="K1399" t="s">
        <v>9972</v>
      </c>
    </row>
    <row r="1400" spans="1:11">
      <c r="A1400" t="s">
        <v>9973</v>
      </c>
      <c r="B1400" t="s">
        <v>9974</v>
      </c>
      <c r="C1400">
        <v>14</v>
      </c>
      <c r="D1400">
        <v>0.41378165500000003</v>
      </c>
      <c r="E1400">
        <v>0.959975358</v>
      </c>
      <c r="F1400">
        <v>0.54941551499999997</v>
      </c>
      <c r="G1400">
        <v>0.73201083899999997</v>
      </c>
      <c r="H1400">
        <v>0.56497827899999997</v>
      </c>
      <c r="I1400">
        <v>268</v>
      </c>
      <c r="J1400" t="s">
        <v>9671</v>
      </c>
      <c r="K1400" t="s">
        <v>9975</v>
      </c>
    </row>
    <row r="1401" spans="1:11">
      <c r="A1401" t="s">
        <v>9976</v>
      </c>
      <c r="B1401" t="s">
        <v>9977</v>
      </c>
      <c r="C1401">
        <v>14</v>
      </c>
      <c r="D1401">
        <v>0.41378165500000003</v>
      </c>
      <c r="E1401">
        <v>0.959975358</v>
      </c>
      <c r="F1401">
        <v>0.54941551499999997</v>
      </c>
      <c r="G1401">
        <v>0.73201083899999997</v>
      </c>
      <c r="H1401">
        <v>0.56497827899999997</v>
      </c>
      <c r="I1401">
        <v>268</v>
      </c>
      <c r="J1401" t="s">
        <v>9671</v>
      </c>
      <c r="K1401" t="s">
        <v>9975</v>
      </c>
    </row>
    <row r="1402" spans="1:11">
      <c r="A1402" t="s">
        <v>9978</v>
      </c>
      <c r="B1402" t="s">
        <v>9979</v>
      </c>
      <c r="C1402">
        <v>12</v>
      </c>
      <c r="D1402">
        <v>0.42274396400000003</v>
      </c>
      <c r="E1402">
        <v>0.95662986400000005</v>
      </c>
      <c r="F1402">
        <v>0.54956896600000005</v>
      </c>
      <c r="G1402">
        <v>0.73201083899999997</v>
      </c>
      <c r="H1402">
        <v>0.56497827899999997</v>
      </c>
      <c r="I1402">
        <v>507</v>
      </c>
      <c r="J1402" t="s">
        <v>9568</v>
      </c>
      <c r="K1402" t="s">
        <v>9980</v>
      </c>
    </row>
    <row r="1403" spans="1:11">
      <c r="A1403" t="s">
        <v>9981</v>
      </c>
      <c r="B1403" t="s">
        <v>9982</v>
      </c>
      <c r="C1403">
        <v>12</v>
      </c>
      <c r="D1403">
        <v>0.42274396400000003</v>
      </c>
      <c r="E1403">
        <v>0.95662986400000005</v>
      </c>
      <c r="F1403">
        <v>0.54956896600000005</v>
      </c>
      <c r="G1403">
        <v>0.73201083899999997</v>
      </c>
      <c r="H1403">
        <v>0.56497827899999997</v>
      </c>
      <c r="I1403">
        <v>507</v>
      </c>
      <c r="J1403" t="s">
        <v>9568</v>
      </c>
      <c r="K1403" t="s">
        <v>9980</v>
      </c>
    </row>
    <row r="1404" spans="1:11">
      <c r="A1404" t="s">
        <v>9983</v>
      </c>
      <c r="B1404" t="s">
        <v>9984</v>
      </c>
      <c r="C1404">
        <v>84</v>
      </c>
      <c r="D1404">
        <v>0.36064237300000002</v>
      </c>
      <c r="E1404">
        <v>0.98435368999999995</v>
      </c>
      <c r="F1404">
        <v>0.55344655300000001</v>
      </c>
      <c r="G1404">
        <v>0.73571972600000002</v>
      </c>
      <c r="H1404">
        <v>0.56784086</v>
      </c>
      <c r="I1404">
        <v>399</v>
      </c>
      <c r="J1404" t="s">
        <v>9985</v>
      </c>
      <c r="K1404" t="s">
        <v>9986</v>
      </c>
    </row>
    <row r="1405" spans="1:11">
      <c r="A1405" t="s">
        <v>9987</v>
      </c>
      <c r="B1405" t="s">
        <v>9988</v>
      </c>
      <c r="C1405">
        <v>62</v>
      </c>
      <c r="D1405">
        <v>0.36268656599999999</v>
      </c>
      <c r="E1405">
        <v>0.97581572999999999</v>
      </c>
      <c r="F1405">
        <v>0.55444555399999995</v>
      </c>
      <c r="G1405">
        <v>0.73571972600000002</v>
      </c>
      <c r="H1405">
        <v>0.56784086</v>
      </c>
      <c r="I1405">
        <v>332</v>
      </c>
      <c r="J1405" t="s">
        <v>9989</v>
      </c>
      <c r="K1405" t="s">
        <v>9990</v>
      </c>
    </row>
    <row r="1406" spans="1:11">
      <c r="A1406" t="s">
        <v>9991</v>
      </c>
      <c r="B1406" t="s">
        <v>9992</v>
      </c>
      <c r="C1406">
        <v>51</v>
      </c>
      <c r="D1406">
        <v>0.363148996</v>
      </c>
      <c r="E1406">
        <v>0.96960781399999996</v>
      </c>
      <c r="F1406">
        <v>0.55444555399999995</v>
      </c>
      <c r="G1406">
        <v>0.73571972600000002</v>
      </c>
      <c r="H1406">
        <v>0.56784086</v>
      </c>
      <c r="I1406">
        <v>681</v>
      </c>
      <c r="J1406" t="s">
        <v>9993</v>
      </c>
      <c r="K1406" t="s">
        <v>9994</v>
      </c>
    </row>
    <row r="1407" spans="1:11">
      <c r="A1407" t="s">
        <v>9995</v>
      </c>
      <c r="B1407" t="s">
        <v>9996</v>
      </c>
      <c r="C1407">
        <v>11</v>
      </c>
      <c r="D1407">
        <v>0.43309541400000001</v>
      </c>
      <c r="E1407">
        <v>0.95845683000000004</v>
      </c>
      <c r="F1407">
        <v>0.55445544599999996</v>
      </c>
      <c r="G1407">
        <v>0.73571972600000002</v>
      </c>
      <c r="H1407">
        <v>0.56784086</v>
      </c>
      <c r="I1407">
        <v>241</v>
      </c>
      <c r="J1407" t="s">
        <v>8596</v>
      </c>
      <c r="K1407" t="s">
        <v>9783</v>
      </c>
    </row>
    <row r="1408" spans="1:11">
      <c r="A1408" t="s">
        <v>9997</v>
      </c>
      <c r="B1408" t="s">
        <v>9998</v>
      </c>
      <c r="C1408">
        <v>11</v>
      </c>
      <c r="D1408">
        <v>0.43309541400000001</v>
      </c>
      <c r="E1408">
        <v>0.95845683000000004</v>
      </c>
      <c r="F1408">
        <v>0.55445544599999996</v>
      </c>
      <c r="G1408">
        <v>0.73571972600000002</v>
      </c>
      <c r="H1408">
        <v>0.56784086</v>
      </c>
      <c r="I1408">
        <v>241</v>
      </c>
      <c r="J1408" t="s">
        <v>8596</v>
      </c>
      <c r="K1408" t="s">
        <v>9783</v>
      </c>
    </row>
    <row r="1409" spans="1:11">
      <c r="A1409" t="s">
        <v>9999</v>
      </c>
      <c r="B1409" t="s">
        <v>10000</v>
      </c>
      <c r="C1409">
        <v>17</v>
      </c>
      <c r="D1409">
        <v>0.39944627799999999</v>
      </c>
      <c r="E1409">
        <v>0.95991810700000002</v>
      </c>
      <c r="F1409">
        <v>0.55636743200000005</v>
      </c>
      <c r="G1409">
        <v>0.73672537699999996</v>
      </c>
      <c r="H1409">
        <v>0.56861703799999996</v>
      </c>
      <c r="I1409">
        <v>276</v>
      </c>
      <c r="J1409" t="s">
        <v>8958</v>
      </c>
      <c r="K1409" t="s">
        <v>10001</v>
      </c>
    </row>
    <row r="1410" spans="1:11">
      <c r="A1410" t="s">
        <v>10002</v>
      </c>
      <c r="B1410" t="s">
        <v>10003</v>
      </c>
      <c r="C1410">
        <v>11</v>
      </c>
      <c r="D1410">
        <v>0.43278129799999998</v>
      </c>
      <c r="E1410">
        <v>0.95776167899999998</v>
      </c>
      <c r="F1410">
        <v>0.55665566600000005</v>
      </c>
      <c r="G1410">
        <v>0.73672537699999996</v>
      </c>
      <c r="H1410">
        <v>0.56861703799999996</v>
      </c>
      <c r="I1410">
        <v>766</v>
      </c>
      <c r="J1410" t="s">
        <v>10004</v>
      </c>
      <c r="K1410" t="s">
        <v>10005</v>
      </c>
    </row>
    <row r="1411" spans="1:11">
      <c r="A1411" t="s">
        <v>10006</v>
      </c>
      <c r="B1411" t="s">
        <v>10007</v>
      </c>
      <c r="C1411">
        <v>24</v>
      </c>
      <c r="D1411">
        <v>0.37830339600000001</v>
      </c>
      <c r="E1411">
        <v>0.95694720099999997</v>
      </c>
      <c r="F1411">
        <v>0.55679513199999997</v>
      </c>
      <c r="G1411">
        <v>0.73672537699999996</v>
      </c>
      <c r="H1411">
        <v>0.56861703799999996</v>
      </c>
      <c r="I1411">
        <v>156</v>
      </c>
      <c r="J1411" t="s">
        <v>10008</v>
      </c>
      <c r="K1411" t="s">
        <v>10009</v>
      </c>
    </row>
    <row r="1412" spans="1:11">
      <c r="A1412" t="s">
        <v>10010</v>
      </c>
      <c r="B1412" t="s">
        <v>10011</v>
      </c>
      <c r="C1412">
        <v>27</v>
      </c>
      <c r="D1412">
        <v>0.373721315</v>
      </c>
      <c r="E1412">
        <v>0.95476112400000002</v>
      </c>
      <c r="F1412">
        <v>0.55668016200000003</v>
      </c>
      <c r="G1412">
        <v>0.73672537699999996</v>
      </c>
      <c r="H1412">
        <v>0.56861703799999996</v>
      </c>
      <c r="I1412">
        <v>341</v>
      </c>
      <c r="J1412" t="s">
        <v>10012</v>
      </c>
      <c r="K1412" t="s">
        <v>10013</v>
      </c>
    </row>
    <row r="1413" spans="1:11">
      <c r="A1413" t="s">
        <v>10014</v>
      </c>
      <c r="B1413" t="s">
        <v>10015</v>
      </c>
      <c r="C1413">
        <v>54</v>
      </c>
      <c r="D1413">
        <v>0.362674106</v>
      </c>
      <c r="E1413">
        <v>0.97051633100000001</v>
      </c>
      <c r="F1413">
        <v>0.55744255700000001</v>
      </c>
      <c r="G1413">
        <v>0.73705854100000001</v>
      </c>
      <c r="H1413">
        <v>0.56887418000000001</v>
      </c>
      <c r="I1413">
        <v>681</v>
      </c>
      <c r="J1413" t="s">
        <v>9954</v>
      </c>
      <c r="K1413" t="s">
        <v>10016</v>
      </c>
    </row>
    <row r="1414" spans="1:11">
      <c r="A1414" t="s">
        <v>10017</v>
      </c>
      <c r="B1414" t="s">
        <v>10018</v>
      </c>
      <c r="C1414">
        <v>69</v>
      </c>
      <c r="D1414">
        <v>0.36124555699999999</v>
      </c>
      <c r="E1414">
        <v>0.97667704399999999</v>
      </c>
      <c r="F1414">
        <v>0.559440559</v>
      </c>
      <c r="G1414">
        <v>0.73917571800000004</v>
      </c>
      <c r="H1414">
        <v>0.57050825199999999</v>
      </c>
      <c r="I1414">
        <v>358</v>
      </c>
      <c r="J1414" t="s">
        <v>9862</v>
      </c>
      <c r="K1414" t="s">
        <v>10019</v>
      </c>
    </row>
    <row r="1415" spans="1:11">
      <c r="A1415" t="s">
        <v>1985</v>
      </c>
      <c r="B1415" t="s">
        <v>1986</v>
      </c>
      <c r="C1415">
        <v>127</v>
      </c>
      <c r="D1415">
        <v>0.35034196099999998</v>
      </c>
      <c r="E1415">
        <v>0.97510549199999996</v>
      </c>
      <c r="F1415">
        <v>0.56443556399999995</v>
      </c>
      <c r="G1415">
        <v>0.743140252</v>
      </c>
      <c r="H1415">
        <v>0.57356814700000003</v>
      </c>
      <c r="I1415">
        <v>349</v>
      </c>
      <c r="J1415" t="s">
        <v>10020</v>
      </c>
      <c r="K1415" t="s">
        <v>10021</v>
      </c>
    </row>
    <row r="1416" spans="1:11">
      <c r="A1416" t="s">
        <v>10022</v>
      </c>
      <c r="B1416" t="s">
        <v>10023</v>
      </c>
      <c r="C1416">
        <v>52</v>
      </c>
      <c r="D1416">
        <v>0.36144386899999997</v>
      </c>
      <c r="E1416">
        <v>0.966886264</v>
      </c>
      <c r="F1416">
        <v>0.56443556399999995</v>
      </c>
      <c r="G1416">
        <v>0.743140252</v>
      </c>
      <c r="H1416">
        <v>0.57356814700000003</v>
      </c>
      <c r="I1416">
        <v>681</v>
      </c>
      <c r="J1416" t="s">
        <v>9954</v>
      </c>
      <c r="K1416" t="s">
        <v>10024</v>
      </c>
    </row>
    <row r="1417" spans="1:11">
      <c r="A1417" t="s">
        <v>10025</v>
      </c>
      <c r="B1417" t="s">
        <v>10026</v>
      </c>
      <c r="C1417">
        <v>48</v>
      </c>
      <c r="D1417">
        <v>0.36305697999999997</v>
      </c>
      <c r="E1417">
        <v>0.96511472300000001</v>
      </c>
      <c r="F1417">
        <v>0.563436563</v>
      </c>
      <c r="G1417">
        <v>0.743140252</v>
      </c>
      <c r="H1417">
        <v>0.57356814700000003</v>
      </c>
      <c r="I1417">
        <v>156</v>
      </c>
      <c r="J1417" t="s">
        <v>8887</v>
      </c>
      <c r="K1417" t="s">
        <v>10027</v>
      </c>
    </row>
    <row r="1418" spans="1:11">
      <c r="A1418" t="s">
        <v>10028</v>
      </c>
      <c r="B1418" t="s">
        <v>10029</v>
      </c>
      <c r="C1418">
        <v>48</v>
      </c>
      <c r="D1418">
        <v>0.36305697999999997</v>
      </c>
      <c r="E1418">
        <v>0.96511472300000001</v>
      </c>
      <c r="F1418">
        <v>0.563436563</v>
      </c>
      <c r="G1418">
        <v>0.743140252</v>
      </c>
      <c r="H1418">
        <v>0.57356814700000003</v>
      </c>
      <c r="I1418">
        <v>156</v>
      </c>
      <c r="J1418" t="s">
        <v>8887</v>
      </c>
      <c r="K1418" t="s">
        <v>10027</v>
      </c>
    </row>
    <row r="1419" spans="1:11">
      <c r="A1419" t="s">
        <v>10030</v>
      </c>
      <c r="B1419" t="s">
        <v>10031</v>
      </c>
      <c r="C1419">
        <v>48</v>
      </c>
      <c r="D1419">
        <v>0.36252612400000001</v>
      </c>
      <c r="E1419">
        <v>0.96370354800000002</v>
      </c>
      <c r="F1419">
        <v>0.56443556399999995</v>
      </c>
      <c r="G1419">
        <v>0.743140252</v>
      </c>
      <c r="H1419">
        <v>0.57356814700000003</v>
      </c>
      <c r="I1419">
        <v>681</v>
      </c>
      <c r="J1419" t="s">
        <v>9954</v>
      </c>
      <c r="K1419" t="s">
        <v>10032</v>
      </c>
    </row>
    <row r="1420" spans="1:11">
      <c r="A1420" t="s">
        <v>1882</v>
      </c>
      <c r="B1420" t="s">
        <v>1883</v>
      </c>
      <c r="C1420">
        <v>15</v>
      </c>
      <c r="D1420">
        <v>0.406627723</v>
      </c>
      <c r="E1420">
        <v>0.95494080999999997</v>
      </c>
      <c r="F1420">
        <v>0.56842105300000001</v>
      </c>
      <c r="G1420">
        <v>0.747636313</v>
      </c>
      <c r="H1420">
        <v>0.57703828199999996</v>
      </c>
      <c r="I1420">
        <v>123</v>
      </c>
      <c r="J1420" t="s">
        <v>9507</v>
      </c>
      <c r="K1420" t="s">
        <v>10033</v>
      </c>
    </row>
    <row r="1421" spans="1:11">
      <c r="A1421" t="s">
        <v>10034</v>
      </c>
      <c r="B1421" t="s">
        <v>10035</v>
      </c>
      <c r="C1421">
        <v>11</v>
      </c>
      <c r="D1421">
        <v>0.42835170900000002</v>
      </c>
      <c r="E1421">
        <v>0.947958827</v>
      </c>
      <c r="F1421">
        <v>0.56985698600000001</v>
      </c>
      <c r="G1421">
        <v>0.747636313</v>
      </c>
      <c r="H1421">
        <v>0.57703828199999996</v>
      </c>
      <c r="I1421">
        <v>668</v>
      </c>
      <c r="J1421" t="s">
        <v>10036</v>
      </c>
      <c r="K1421" t="s">
        <v>10037</v>
      </c>
    </row>
    <row r="1422" spans="1:11">
      <c r="A1422" t="s">
        <v>10038</v>
      </c>
      <c r="B1422" t="s">
        <v>10039</v>
      </c>
      <c r="C1422">
        <v>11</v>
      </c>
      <c r="D1422">
        <v>0.428211919</v>
      </c>
      <c r="E1422">
        <v>0.94764946699999997</v>
      </c>
      <c r="F1422">
        <v>0.56985698600000001</v>
      </c>
      <c r="G1422">
        <v>0.747636313</v>
      </c>
      <c r="H1422">
        <v>0.57703828199999996</v>
      </c>
      <c r="I1422">
        <v>349</v>
      </c>
      <c r="J1422" t="s">
        <v>7500</v>
      </c>
      <c r="K1422" t="s">
        <v>10040</v>
      </c>
    </row>
    <row r="1423" spans="1:11">
      <c r="A1423" t="s">
        <v>10041</v>
      </c>
      <c r="B1423" t="s">
        <v>10042</v>
      </c>
      <c r="C1423">
        <v>21</v>
      </c>
      <c r="D1423">
        <v>0.377744933</v>
      </c>
      <c r="E1423">
        <v>0.94086395</v>
      </c>
      <c r="F1423">
        <v>0.56952965200000005</v>
      </c>
      <c r="G1423">
        <v>0.747636313</v>
      </c>
      <c r="H1423">
        <v>0.57703828199999996</v>
      </c>
      <c r="I1423">
        <v>349</v>
      </c>
      <c r="J1423" t="s">
        <v>10043</v>
      </c>
      <c r="K1423" t="s">
        <v>10044</v>
      </c>
    </row>
    <row r="1424" spans="1:11">
      <c r="A1424" t="s">
        <v>10045</v>
      </c>
      <c r="B1424" t="s">
        <v>10046</v>
      </c>
      <c r="C1424">
        <v>21</v>
      </c>
      <c r="D1424">
        <v>0.377744933</v>
      </c>
      <c r="E1424">
        <v>0.94086395</v>
      </c>
      <c r="F1424">
        <v>0.56952965200000005</v>
      </c>
      <c r="G1424">
        <v>0.747636313</v>
      </c>
      <c r="H1424">
        <v>0.57703828199999996</v>
      </c>
      <c r="I1424">
        <v>349</v>
      </c>
      <c r="J1424" t="s">
        <v>10043</v>
      </c>
      <c r="K1424" t="s">
        <v>10044</v>
      </c>
    </row>
    <row r="1425" spans="1:11">
      <c r="A1425" t="s">
        <v>10047</v>
      </c>
      <c r="B1425" t="s">
        <v>10048</v>
      </c>
      <c r="C1425">
        <v>70</v>
      </c>
      <c r="D1425">
        <v>0.35910710600000001</v>
      </c>
      <c r="E1425">
        <v>0.970729124</v>
      </c>
      <c r="F1425">
        <v>0.571428571</v>
      </c>
      <c r="G1425">
        <v>0.74917060400000002</v>
      </c>
      <c r="H1425">
        <v>0.57822247400000004</v>
      </c>
      <c r="I1425">
        <v>337</v>
      </c>
      <c r="J1425" t="s">
        <v>10049</v>
      </c>
      <c r="K1425" t="s">
        <v>10050</v>
      </c>
    </row>
    <row r="1426" spans="1:11">
      <c r="A1426" t="s">
        <v>10051</v>
      </c>
      <c r="B1426" t="s">
        <v>10052</v>
      </c>
      <c r="C1426">
        <v>268</v>
      </c>
      <c r="D1426">
        <v>0.34290245499999999</v>
      </c>
      <c r="E1426">
        <v>0.98268175800000002</v>
      </c>
      <c r="F1426">
        <v>0.57342657299999999</v>
      </c>
      <c r="G1426">
        <v>0.75043845899999995</v>
      </c>
      <c r="H1426">
        <v>0.57920102500000004</v>
      </c>
      <c r="I1426">
        <v>453</v>
      </c>
      <c r="J1426" t="s">
        <v>10053</v>
      </c>
      <c r="K1426" t="s">
        <v>10054</v>
      </c>
    </row>
    <row r="1427" spans="1:11">
      <c r="A1427" t="s">
        <v>10055</v>
      </c>
      <c r="B1427" t="s">
        <v>10056</v>
      </c>
      <c r="C1427">
        <v>22</v>
      </c>
      <c r="D1427">
        <v>0.378551517</v>
      </c>
      <c r="E1427">
        <v>0.94969971900000005</v>
      </c>
      <c r="F1427">
        <v>0.57360406100000005</v>
      </c>
      <c r="G1427">
        <v>0.75043845899999995</v>
      </c>
      <c r="H1427">
        <v>0.57920102500000004</v>
      </c>
      <c r="I1427">
        <v>464</v>
      </c>
      <c r="J1427" t="s">
        <v>10057</v>
      </c>
      <c r="K1427" t="s">
        <v>9856</v>
      </c>
    </row>
    <row r="1428" spans="1:11">
      <c r="A1428" t="s">
        <v>10058</v>
      </c>
      <c r="B1428" t="s">
        <v>10059</v>
      </c>
      <c r="C1428">
        <v>29</v>
      </c>
      <c r="D1428">
        <v>0.36848930299999999</v>
      </c>
      <c r="E1428">
        <v>0.94714626499999999</v>
      </c>
      <c r="F1428">
        <v>0.57301107799999995</v>
      </c>
      <c r="G1428">
        <v>0.75043845899999995</v>
      </c>
      <c r="H1428">
        <v>0.57920102500000004</v>
      </c>
      <c r="I1428">
        <v>399</v>
      </c>
      <c r="J1428" t="s">
        <v>10060</v>
      </c>
      <c r="K1428" t="s">
        <v>10061</v>
      </c>
    </row>
    <row r="1429" spans="1:11">
      <c r="A1429" t="s">
        <v>10062</v>
      </c>
      <c r="B1429" t="s">
        <v>10063</v>
      </c>
      <c r="C1429">
        <v>10</v>
      </c>
      <c r="D1429">
        <v>0.42732522699999997</v>
      </c>
      <c r="E1429">
        <v>0.93107177500000005</v>
      </c>
      <c r="F1429">
        <v>0.57461024500000002</v>
      </c>
      <c r="G1429">
        <v>0.75122728900000002</v>
      </c>
      <c r="H1429">
        <v>0.57980985799999996</v>
      </c>
      <c r="I1429">
        <v>201</v>
      </c>
      <c r="J1429" t="s">
        <v>8409</v>
      </c>
      <c r="K1429" t="s">
        <v>10064</v>
      </c>
    </row>
    <row r="1430" spans="1:11">
      <c r="A1430" t="s">
        <v>10065</v>
      </c>
      <c r="B1430" t="s">
        <v>10066</v>
      </c>
      <c r="C1430">
        <v>271</v>
      </c>
      <c r="D1430">
        <v>0.34212024400000002</v>
      </c>
      <c r="E1430">
        <v>0.98082852899999995</v>
      </c>
      <c r="F1430">
        <v>0.57642357600000005</v>
      </c>
      <c r="G1430">
        <v>0.75306951099999997</v>
      </c>
      <c r="H1430">
        <v>0.58123171600000001</v>
      </c>
      <c r="I1430">
        <v>453</v>
      </c>
      <c r="J1430" t="s">
        <v>10053</v>
      </c>
      <c r="K1430" t="s">
        <v>10067</v>
      </c>
    </row>
    <row r="1431" spans="1:11">
      <c r="A1431" t="s">
        <v>10068</v>
      </c>
      <c r="B1431" t="s">
        <v>10069</v>
      </c>
      <c r="C1431">
        <v>65</v>
      </c>
      <c r="D1431">
        <v>0.35786251400000002</v>
      </c>
      <c r="E1431">
        <v>0.96310906699999999</v>
      </c>
      <c r="F1431">
        <v>0.57742257699999999</v>
      </c>
      <c r="G1431">
        <v>0.75350800699999998</v>
      </c>
      <c r="H1431">
        <v>0.58157015400000001</v>
      </c>
      <c r="I1431">
        <v>300</v>
      </c>
      <c r="J1431" t="s">
        <v>10070</v>
      </c>
      <c r="K1431" t="s">
        <v>10071</v>
      </c>
    </row>
    <row r="1432" spans="1:11">
      <c r="A1432" t="s">
        <v>1770</v>
      </c>
      <c r="B1432" t="s">
        <v>1771</v>
      </c>
      <c r="C1432">
        <v>16</v>
      </c>
      <c r="D1432">
        <v>0.39774380799999998</v>
      </c>
      <c r="E1432">
        <v>0.94461114999999996</v>
      </c>
      <c r="F1432">
        <v>0.57756813399999996</v>
      </c>
      <c r="G1432">
        <v>0.75350800699999998</v>
      </c>
      <c r="H1432">
        <v>0.58157015400000001</v>
      </c>
      <c r="I1432">
        <v>329</v>
      </c>
      <c r="J1432" t="s">
        <v>10072</v>
      </c>
      <c r="K1432" t="s">
        <v>10073</v>
      </c>
    </row>
    <row r="1433" spans="1:11">
      <c r="A1433" t="s">
        <v>10074</v>
      </c>
      <c r="B1433" t="s">
        <v>10075</v>
      </c>
      <c r="C1433">
        <v>14</v>
      </c>
      <c r="D1433">
        <v>0.40511202600000001</v>
      </c>
      <c r="E1433">
        <v>0.93986177599999998</v>
      </c>
      <c r="F1433">
        <v>0.57917109499999997</v>
      </c>
      <c r="G1433">
        <v>0.755070503</v>
      </c>
      <c r="H1433">
        <v>0.58277611500000004</v>
      </c>
      <c r="I1433">
        <v>276</v>
      </c>
      <c r="J1433" t="s">
        <v>10076</v>
      </c>
      <c r="K1433" t="s">
        <v>10077</v>
      </c>
    </row>
    <row r="1434" spans="1:11">
      <c r="A1434" t="s">
        <v>10078</v>
      </c>
      <c r="B1434" t="s">
        <v>10079</v>
      </c>
      <c r="C1434">
        <v>11</v>
      </c>
      <c r="D1434">
        <v>0.42497150500000003</v>
      </c>
      <c r="E1434">
        <v>0.94047830499999996</v>
      </c>
      <c r="F1434">
        <v>0.57975797600000001</v>
      </c>
      <c r="G1434">
        <v>0.755307069</v>
      </c>
      <c r="H1434">
        <v>0.58295870100000002</v>
      </c>
      <c r="I1434">
        <v>337</v>
      </c>
      <c r="J1434" t="s">
        <v>9388</v>
      </c>
      <c r="K1434" t="s">
        <v>10080</v>
      </c>
    </row>
    <row r="1435" spans="1:11">
      <c r="A1435" t="s">
        <v>10081</v>
      </c>
      <c r="B1435" t="s">
        <v>10082</v>
      </c>
      <c r="C1435">
        <v>43</v>
      </c>
      <c r="D1435">
        <v>0.36517771399999999</v>
      </c>
      <c r="E1435">
        <v>0.96075672499999998</v>
      </c>
      <c r="F1435">
        <v>0.58099999999999996</v>
      </c>
      <c r="G1435">
        <v>0.75586801699999995</v>
      </c>
      <c r="H1435">
        <v>0.58339165000000004</v>
      </c>
      <c r="I1435">
        <v>337</v>
      </c>
      <c r="J1435" t="s">
        <v>10083</v>
      </c>
      <c r="K1435" t="s">
        <v>10084</v>
      </c>
    </row>
    <row r="1436" spans="1:11">
      <c r="A1436" t="s">
        <v>10085</v>
      </c>
      <c r="B1436" t="s">
        <v>10086</v>
      </c>
      <c r="C1436">
        <v>20</v>
      </c>
      <c r="D1436">
        <v>0.37665150200000003</v>
      </c>
      <c r="E1436">
        <v>0.93367845100000002</v>
      </c>
      <c r="F1436">
        <v>0.58094262299999999</v>
      </c>
      <c r="G1436">
        <v>0.75586801699999995</v>
      </c>
      <c r="H1436">
        <v>0.58339165000000004</v>
      </c>
      <c r="I1436">
        <v>651</v>
      </c>
      <c r="J1436" t="s">
        <v>10087</v>
      </c>
      <c r="K1436" t="s">
        <v>10088</v>
      </c>
    </row>
    <row r="1437" spans="1:11">
      <c r="A1437" t="s">
        <v>10089</v>
      </c>
      <c r="B1437" t="s">
        <v>10090</v>
      </c>
      <c r="C1437">
        <v>22</v>
      </c>
      <c r="D1437">
        <v>0.37362416500000001</v>
      </c>
      <c r="E1437">
        <v>0.93733811300000003</v>
      </c>
      <c r="F1437">
        <v>0.58274111699999998</v>
      </c>
      <c r="G1437">
        <v>0.75760411800000005</v>
      </c>
      <c r="H1437">
        <v>0.58473160099999999</v>
      </c>
      <c r="I1437">
        <v>111</v>
      </c>
      <c r="J1437" t="s">
        <v>8313</v>
      </c>
      <c r="K1437" t="s">
        <v>9660</v>
      </c>
    </row>
    <row r="1438" spans="1:11">
      <c r="A1438" t="s">
        <v>10091</v>
      </c>
      <c r="B1438" t="s">
        <v>10092</v>
      </c>
      <c r="C1438">
        <v>18</v>
      </c>
      <c r="D1438">
        <v>0.385141821</v>
      </c>
      <c r="E1438">
        <v>0.93455866799999998</v>
      </c>
      <c r="F1438">
        <v>0.584710744</v>
      </c>
      <c r="G1438">
        <v>0.75963466899999998</v>
      </c>
      <c r="H1438">
        <v>0.58629881500000003</v>
      </c>
      <c r="I1438">
        <v>488</v>
      </c>
      <c r="J1438" t="s">
        <v>10093</v>
      </c>
      <c r="K1438" t="s">
        <v>9577</v>
      </c>
    </row>
    <row r="1439" spans="1:11">
      <c r="A1439" t="s">
        <v>10094</v>
      </c>
      <c r="B1439" t="s">
        <v>10095</v>
      </c>
      <c r="C1439">
        <v>44</v>
      </c>
      <c r="D1439">
        <v>0.36703474699999999</v>
      </c>
      <c r="E1439">
        <v>0.96460783900000002</v>
      </c>
      <c r="F1439">
        <v>0.58558558599999999</v>
      </c>
      <c r="G1439">
        <v>0.76024107699999999</v>
      </c>
      <c r="H1439">
        <v>0.58676685100000003</v>
      </c>
      <c r="I1439">
        <v>399</v>
      </c>
      <c r="J1439" t="s">
        <v>10096</v>
      </c>
      <c r="K1439" t="s">
        <v>10097</v>
      </c>
    </row>
    <row r="1440" spans="1:11">
      <c r="A1440" t="s">
        <v>10098</v>
      </c>
      <c r="B1440" t="s">
        <v>10099</v>
      </c>
      <c r="C1440">
        <v>77</v>
      </c>
      <c r="D1440">
        <v>0.35441843499999998</v>
      </c>
      <c r="E1440">
        <v>0.96325487600000004</v>
      </c>
      <c r="F1440">
        <v>0.58741258699999999</v>
      </c>
      <c r="G1440">
        <v>0.76207623800000002</v>
      </c>
      <c r="H1440">
        <v>0.58818325900000001</v>
      </c>
      <c r="I1440">
        <v>686</v>
      </c>
      <c r="J1440" t="s">
        <v>10100</v>
      </c>
      <c r="K1440" t="s">
        <v>10101</v>
      </c>
    </row>
    <row r="1441" spans="1:11">
      <c r="A1441" t="s">
        <v>10102</v>
      </c>
      <c r="B1441" t="s">
        <v>10103</v>
      </c>
      <c r="C1441">
        <v>22</v>
      </c>
      <c r="D1441">
        <v>0.372399439</v>
      </c>
      <c r="E1441">
        <v>0.934265554</v>
      </c>
      <c r="F1441">
        <v>0.58781725900000004</v>
      </c>
      <c r="G1441">
        <v>0.76207623800000002</v>
      </c>
      <c r="H1441">
        <v>0.58818325900000001</v>
      </c>
      <c r="I1441">
        <v>361</v>
      </c>
      <c r="J1441" t="s">
        <v>8755</v>
      </c>
      <c r="K1441" t="s">
        <v>10104</v>
      </c>
    </row>
    <row r="1442" spans="1:11">
      <c r="A1442" t="s">
        <v>10105</v>
      </c>
      <c r="B1442" t="s">
        <v>10106</v>
      </c>
      <c r="C1442">
        <v>27</v>
      </c>
      <c r="D1442">
        <v>0.366129706</v>
      </c>
      <c r="E1442">
        <v>0.93536653000000003</v>
      </c>
      <c r="F1442">
        <v>0.58906882599999999</v>
      </c>
      <c r="G1442">
        <v>0.76316774899999995</v>
      </c>
      <c r="H1442">
        <v>0.58902570499999996</v>
      </c>
      <c r="I1442">
        <v>410</v>
      </c>
      <c r="J1442" t="s">
        <v>10107</v>
      </c>
      <c r="K1442" t="s">
        <v>10108</v>
      </c>
    </row>
    <row r="1443" spans="1:11">
      <c r="A1443" t="s">
        <v>10109</v>
      </c>
      <c r="B1443" t="s">
        <v>10110</v>
      </c>
      <c r="C1443">
        <v>20</v>
      </c>
      <c r="D1443">
        <v>0.37391117000000001</v>
      </c>
      <c r="E1443">
        <v>0.92688546299999997</v>
      </c>
      <c r="F1443">
        <v>0.590163934</v>
      </c>
      <c r="G1443">
        <v>0.76357182599999995</v>
      </c>
      <c r="H1443">
        <v>0.58933757899999994</v>
      </c>
      <c r="I1443">
        <v>268</v>
      </c>
      <c r="J1443" t="s">
        <v>10111</v>
      </c>
      <c r="K1443" t="s">
        <v>10112</v>
      </c>
    </row>
    <row r="1444" spans="1:11">
      <c r="A1444" t="s">
        <v>10113</v>
      </c>
      <c r="B1444" t="s">
        <v>10114</v>
      </c>
      <c r="C1444">
        <v>10</v>
      </c>
      <c r="D1444">
        <v>0.42066606299999998</v>
      </c>
      <c r="E1444">
        <v>0.91656254800000003</v>
      </c>
      <c r="F1444">
        <v>0.59020044500000002</v>
      </c>
      <c r="G1444">
        <v>0.76357182599999995</v>
      </c>
      <c r="H1444">
        <v>0.58933757899999994</v>
      </c>
      <c r="I1444">
        <v>53</v>
      </c>
      <c r="J1444" t="s">
        <v>9700</v>
      </c>
      <c r="K1444">
        <v>22608</v>
      </c>
    </row>
    <row r="1445" spans="1:11">
      <c r="A1445" t="s">
        <v>10115</v>
      </c>
      <c r="B1445" t="s">
        <v>10116</v>
      </c>
      <c r="C1445">
        <v>27</v>
      </c>
      <c r="D1445">
        <v>0.36494164299999998</v>
      </c>
      <c r="E1445">
        <v>0.93233133700000004</v>
      </c>
      <c r="F1445">
        <v>0.59311740899999998</v>
      </c>
      <c r="G1445">
        <v>0.76628136800000002</v>
      </c>
      <c r="H1445">
        <v>0.59142884900000003</v>
      </c>
      <c r="I1445">
        <v>338</v>
      </c>
      <c r="J1445" t="s">
        <v>8946</v>
      </c>
      <c r="K1445" t="s">
        <v>10117</v>
      </c>
    </row>
    <row r="1446" spans="1:11">
      <c r="A1446" t="s">
        <v>10118</v>
      </c>
      <c r="B1446" t="s">
        <v>10119</v>
      </c>
      <c r="C1446">
        <v>27</v>
      </c>
      <c r="D1446">
        <v>0.36494164299999998</v>
      </c>
      <c r="E1446">
        <v>0.93233133700000004</v>
      </c>
      <c r="F1446">
        <v>0.59311740899999998</v>
      </c>
      <c r="G1446">
        <v>0.76628136800000002</v>
      </c>
      <c r="H1446">
        <v>0.59142884900000003</v>
      </c>
      <c r="I1446">
        <v>338</v>
      </c>
      <c r="J1446" t="s">
        <v>8946</v>
      </c>
      <c r="K1446" t="s">
        <v>10117</v>
      </c>
    </row>
    <row r="1447" spans="1:11">
      <c r="A1447" t="s">
        <v>10120</v>
      </c>
      <c r="B1447" t="s">
        <v>10121</v>
      </c>
      <c r="C1447">
        <v>13</v>
      </c>
      <c r="D1447">
        <v>-0.231551655</v>
      </c>
      <c r="E1447">
        <v>-0.886040728</v>
      </c>
      <c r="F1447">
        <v>0.59420289900000001</v>
      </c>
      <c r="G1447">
        <v>0.76715176699999998</v>
      </c>
      <c r="H1447">
        <v>0.59210063800000001</v>
      </c>
      <c r="I1447">
        <v>954</v>
      </c>
      <c r="J1447" t="s">
        <v>10122</v>
      </c>
      <c r="K1447" t="s">
        <v>10123</v>
      </c>
    </row>
    <row r="1448" spans="1:11">
      <c r="A1448" t="s">
        <v>10124</v>
      </c>
      <c r="B1448" t="s">
        <v>10125</v>
      </c>
      <c r="C1448">
        <v>14</v>
      </c>
      <c r="D1448">
        <v>0.39874885500000001</v>
      </c>
      <c r="E1448">
        <v>0.92509918999999996</v>
      </c>
      <c r="F1448">
        <v>0.59617428299999997</v>
      </c>
      <c r="G1448">
        <v>0.76916391200000001</v>
      </c>
      <c r="H1448">
        <v>0.59365364499999995</v>
      </c>
      <c r="I1448">
        <v>19</v>
      </c>
      <c r="J1448" t="s">
        <v>10126</v>
      </c>
      <c r="K1448">
        <v>14025</v>
      </c>
    </row>
    <row r="1449" spans="1:11">
      <c r="A1449" t="s">
        <v>10127</v>
      </c>
      <c r="B1449" t="s">
        <v>10128</v>
      </c>
      <c r="C1449">
        <v>29</v>
      </c>
      <c r="D1449">
        <v>0.36083078400000002</v>
      </c>
      <c r="E1449">
        <v>0.92746119599999999</v>
      </c>
      <c r="F1449">
        <v>0.598187311</v>
      </c>
      <c r="G1449">
        <v>0.77069361000000003</v>
      </c>
      <c r="H1449">
        <v>0.59483429200000004</v>
      </c>
      <c r="I1449">
        <v>276</v>
      </c>
      <c r="J1449" t="s">
        <v>10129</v>
      </c>
      <c r="K1449" t="s">
        <v>10130</v>
      </c>
    </row>
    <row r="1450" spans="1:11">
      <c r="A1450" t="s">
        <v>10131</v>
      </c>
      <c r="B1450" t="s">
        <v>10132</v>
      </c>
      <c r="C1450">
        <v>23</v>
      </c>
      <c r="D1450">
        <v>0.36828714400000001</v>
      </c>
      <c r="E1450">
        <v>0.92611036400000002</v>
      </c>
      <c r="F1450">
        <v>0.59817813799999997</v>
      </c>
      <c r="G1450">
        <v>0.77069361000000003</v>
      </c>
      <c r="H1450">
        <v>0.59483429200000004</v>
      </c>
      <c r="I1450">
        <v>80</v>
      </c>
      <c r="J1450" t="s">
        <v>10133</v>
      </c>
      <c r="K1450" t="s">
        <v>10134</v>
      </c>
    </row>
    <row r="1451" spans="1:11">
      <c r="A1451" t="s">
        <v>10135</v>
      </c>
      <c r="B1451" t="s">
        <v>10136</v>
      </c>
      <c r="C1451">
        <v>12</v>
      </c>
      <c r="D1451">
        <v>0.40859896299999998</v>
      </c>
      <c r="E1451">
        <v>0.92462105500000003</v>
      </c>
      <c r="F1451">
        <v>0.59913793100000001</v>
      </c>
      <c r="G1451">
        <v>0.77085218600000005</v>
      </c>
      <c r="H1451">
        <v>0.59495668300000004</v>
      </c>
      <c r="I1451">
        <v>198</v>
      </c>
      <c r="J1451" t="s">
        <v>10137</v>
      </c>
      <c r="K1451" t="s">
        <v>10138</v>
      </c>
    </row>
    <row r="1452" spans="1:11">
      <c r="A1452" t="s">
        <v>10139</v>
      </c>
      <c r="B1452" t="s">
        <v>10140</v>
      </c>
      <c r="C1452">
        <v>12</v>
      </c>
      <c r="D1452">
        <v>0.40859896299999998</v>
      </c>
      <c r="E1452">
        <v>0.92462105500000003</v>
      </c>
      <c r="F1452">
        <v>0.59913793100000001</v>
      </c>
      <c r="G1452">
        <v>0.77085218600000005</v>
      </c>
      <c r="H1452">
        <v>0.59495668300000004</v>
      </c>
      <c r="I1452">
        <v>198</v>
      </c>
      <c r="J1452" t="s">
        <v>10137</v>
      </c>
      <c r="K1452" t="s">
        <v>10138</v>
      </c>
    </row>
    <row r="1453" spans="1:11">
      <c r="A1453" t="s">
        <v>10141</v>
      </c>
      <c r="B1453" t="s">
        <v>10142</v>
      </c>
      <c r="C1453">
        <v>16</v>
      </c>
      <c r="D1453">
        <v>0.39015174600000002</v>
      </c>
      <c r="E1453">
        <v>0.92658058200000004</v>
      </c>
      <c r="F1453">
        <v>0.59958071300000004</v>
      </c>
      <c r="G1453">
        <v>0.77088948800000001</v>
      </c>
      <c r="H1453">
        <v>0.59498547400000001</v>
      </c>
      <c r="I1453">
        <v>337</v>
      </c>
      <c r="J1453" t="s">
        <v>10143</v>
      </c>
      <c r="K1453" t="s">
        <v>10144</v>
      </c>
    </row>
    <row r="1454" spans="1:11">
      <c r="A1454" t="s">
        <v>10145</v>
      </c>
      <c r="B1454" t="s">
        <v>10146</v>
      </c>
      <c r="C1454">
        <v>23</v>
      </c>
      <c r="D1454">
        <v>0.36639079200000002</v>
      </c>
      <c r="E1454">
        <v>0.92134172000000003</v>
      </c>
      <c r="F1454">
        <v>0.60526315799999997</v>
      </c>
      <c r="G1454">
        <v>0.777122855</v>
      </c>
      <c r="H1454">
        <v>0.59979649099999999</v>
      </c>
      <c r="I1454">
        <v>457</v>
      </c>
      <c r="J1454" t="s">
        <v>10147</v>
      </c>
      <c r="K1454" t="s">
        <v>10148</v>
      </c>
    </row>
    <row r="1455" spans="1:11">
      <c r="A1455" t="s">
        <v>10149</v>
      </c>
      <c r="B1455" t="s">
        <v>10150</v>
      </c>
      <c r="C1455">
        <v>11</v>
      </c>
      <c r="D1455">
        <v>0.41248789299999999</v>
      </c>
      <c r="E1455">
        <v>0.91285159000000005</v>
      </c>
      <c r="F1455">
        <v>0.60506050600000005</v>
      </c>
      <c r="G1455">
        <v>0.777122855</v>
      </c>
      <c r="H1455">
        <v>0.59979649099999999</v>
      </c>
      <c r="I1455">
        <v>145</v>
      </c>
      <c r="J1455" t="s">
        <v>8801</v>
      </c>
      <c r="K1455" t="s">
        <v>10151</v>
      </c>
    </row>
    <row r="1456" spans="1:11">
      <c r="A1456" t="s">
        <v>10152</v>
      </c>
      <c r="B1456" t="s">
        <v>10153</v>
      </c>
      <c r="C1456">
        <v>28</v>
      </c>
      <c r="D1456">
        <v>0.36008303400000002</v>
      </c>
      <c r="E1456">
        <v>0.92330443500000003</v>
      </c>
      <c r="F1456">
        <v>0.60707070699999999</v>
      </c>
      <c r="G1456">
        <v>0.77837076900000002</v>
      </c>
      <c r="H1456">
        <v>0.60075965200000003</v>
      </c>
      <c r="I1456">
        <v>523</v>
      </c>
      <c r="J1456" t="s">
        <v>10154</v>
      </c>
      <c r="K1456" t="s">
        <v>10155</v>
      </c>
    </row>
    <row r="1457" spans="1:11">
      <c r="A1457" t="s">
        <v>10156</v>
      </c>
      <c r="B1457" t="s">
        <v>10157</v>
      </c>
      <c r="C1457">
        <v>10</v>
      </c>
      <c r="D1457">
        <v>0.41329436800000002</v>
      </c>
      <c r="E1457">
        <v>0.90050082899999995</v>
      </c>
      <c r="F1457">
        <v>0.60690423199999999</v>
      </c>
      <c r="G1457">
        <v>0.77837076900000002</v>
      </c>
      <c r="H1457">
        <v>0.60075965200000003</v>
      </c>
      <c r="I1457">
        <v>623</v>
      </c>
      <c r="J1457" t="s">
        <v>10158</v>
      </c>
      <c r="K1457" t="s">
        <v>10159</v>
      </c>
    </row>
    <row r="1458" spans="1:11">
      <c r="A1458" t="s">
        <v>10160</v>
      </c>
      <c r="B1458" t="s">
        <v>10161</v>
      </c>
      <c r="C1458">
        <v>89</v>
      </c>
      <c r="D1458">
        <v>0.348036344</v>
      </c>
      <c r="E1458">
        <v>0.95426061399999995</v>
      </c>
      <c r="F1458">
        <v>0.61038961000000003</v>
      </c>
      <c r="G1458">
        <v>0.78121878099999997</v>
      </c>
      <c r="H1458">
        <v>0.60295779599999999</v>
      </c>
      <c r="I1458">
        <v>779</v>
      </c>
      <c r="J1458" t="s">
        <v>10162</v>
      </c>
      <c r="K1458" t="s">
        <v>10163</v>
      </c>
    </row>
    <row r="1459" spans="1:11">
      <c r="A1459" t="s">
        <v>10164</v>
      </c>
      <c r="B1459" t="s">
        <v>10165</v>
      </c>
      <c r="C1459">
        <v>68</v>
      </c>
      <c r="D1459">
        <v>0.35179024199999998</v>
      </c>
      <c r="E1459">
        <v>0.94933687600000005</v>
      </c>
      <c r="F1459">
        <v>0.61138861099999997</v>
      </c>
      <c r="G1459">
        <v>0.78121878099999997</v>
      </c>
      <c r="H1459">
        <v>0.60295779599999999</v>
      </c>
      <c r="I1459">
        <v>371</v>
      </c>
      <c r="J1459" t="s">
        <v>10166</v>
      </c>
      <c r="K1459" t="s">
        <v>10167</v>
      </c>
    </row>
    <row r="1460" spans="1:11">
      <c r="A1460" t="s">
        <v>10168</v>
      </c>
      <c r="B1460" t="s">
        <v>10169</v>
      </c>
      <c r="C1460">
        <v>27</v>
      </c>
      <c r="D1460">
        <v>0.36012761900000001</v>
      </c>
      <c r="E1460">
        <v>0.92003275500000004</v>
      </c>
      <c r="F1460">
        <v>0.61133603199999997</v>
      </c>
      <c r="G1460">
        <v>0.78121878099999997</v>
      </c>
      <c r="H1460">
        <v>0.60295779599999999</v>
      </c>
      <c r="I1460">
        <v>358</v>
      </c>
      <c r="J1460" t="s">
        <v>10170</v>
      </c>
      <c r="K1460" t="s">
        <v>10171</v>
      </c>
    </row>
    <row r="1461" spans="1:11">
      <c r="A1461" t="s">
        <v>10172</v>
      </c>
      <c r="B1461" t="s">
        <v>10173</v>
      </c>
      <c r="C1461">
        <v>14</v>
      </c>
      <c r="D1461">
        <v>0.39436874</v>
      </c>
      <c r="E1461">
        <v>0.91493730500000003</v>
      </c>
      <c r="F1461">
        <v>0.611052072</v>
      </c>
      <c r="G1461">
        <v>0.78121878099999997</v>
      </c>
      <c r="H1461">
        <v>0.60295779599999999</v>
      </c>
      <c r="I1461">
        <v>541</v>
      </c>
      <c r="J1461" t="s">
        <v>10174</v>
      </c>
      <c r="K1461" t="s">
        <v>10175</v>
      </c>
    </row>
    <row r="1462" spans="1:11">
      <c r="A1462" t="s">
        <v>10176</v>
      </c>
      <c r="B1462" t="s">
        <v>10177</v>
      </c>
      <c r="C1462">
        <v>10</v>
      </c>
      <c r="D1462">
        <v>0.41123959700000001</v>
      </c>
      <c r="E1462">
        <v>0.89602382000000003</v>
      </c>
      <c r="F1462">
        <v>0.61024498900000002</v>
      </c>
      <c r="G1462">
        <v>0.78121878099999997</v>
      </c>
      <c r="H1462">
        <v>0.60295779599999999</v>
      </c>
      <c r="I1462">
        <v>472</v>
      </c>
      <c r="J1462" t="s">
        <v>10178</v>
      </c>
      <c r="K1462" t="s">
        <v>10179</v>
      </c>
    </row>
    <row r="1463" spans="1:11">
      <c r="A1463" t="s">
        <v>10180</v>
      </c>
      <c r="B1463" t="s">
        <v>10181</v>
      </c>
      <c r="C1463">
        <v>23</v>
      </c>
      <c r="D1463">
        <v>0.36346809600000002</v>
      </c>
      <c r="E1463">
        <v>0.91399218500000001</v>
      </c>
      <c r="F1463">
        <v>0.61234817799999997</v>
      </c>
      <c r="G1463">
        <v>0.78153125700000003</v>
      </c>
      <c r="H1463">
        <v>0.60319897</v>
      </c>
      <c r="I1463">
        <v>359</v>
      </c>
      <c r="J1463" t="s">
        <v>8612</v>
      </c>
      <c r="K1463" t="s">
        <v>10182</v>
      </c>
    </row>
    <row r="1464" spans="1:11">
      <c r="A1464" t="s">
        <v>10183</v>
      </c>
      <c r="B1464" t="s">
        <v>10184</v>
      </c>
      <c r="C1464">
        <v>10</v>
      </c>
      <c r="D1464">
        <v>0.410711141</v>
      </c>
      <c r="E1464">
        <v>0.89487240000000001</v>
      </c>
      <c r="F1464">
        <v>0.61247216000000004</v>
      </c>
      <c r="G1464">
        <v>0.78153125700000003</v>
      </c>
      <c r="H1464">
        <v>0.60319897</v>
      </c>
      <c r="I1464">
        <v>635</v>
      </c>
      <c r="J1464" t="s">
        <v>10185</v>
      </c>
      <c r="K1464" t="s">
        <v>10186</v>
      </c>
    </row>
    <row r="1465" spans="1:11">
      <c r="A1465" t="s">
        <v>10187</v>
      </c>
      <c r="B1465" t="s">
        <v>10188</v>
      </c>
      <c r="C1465">
        <v>16</v>
      </c>
      <c r="D1465">
        <v>0.38536506799999998</v>
      </c>
      <c r="E1465">
        <v>0.91521258999999999</v>
      </c>
      <c r="F1465">
        <v>0.61320754700000002</v>
      </c>
      <c r="G1465">
        <v>0.78193405900000001</v>
      </c>
      <c r="H1465">
        <v>0.60350985899999998</v>
      </c>
      <c r="I1465">
        <v>86</v>
      </c>
      <c r="J1465" t="s">
        <v>10189</v>
      </c>
      <c r="K1465" t="s">
        <v>10190</v>
      </c>
    </row>
    <row r="1466" spans="1:11">
      <c r="A1466" t="s">
        <v>10191</v>
      </c>
      <c r="B1466" t="s">
        <v>10192</v>
      </c>
      <c r="C1466">
        <v>13</v>
      </c>
      <c r="D1466">
        <v>0.39475834100000001</v>
      </c>
      <c r="E1466">
        <v>0.90586319400000004</v>
      </c>
      <c r="F1466">
        <v>0.61736334400000004</v>
      </c>
      <c r="G1466">
        <v>0.78669487699999996</v>
      </c>
      <c r="H1466">
        <v>0.60718433900000002</v>
      </c>
      <c r="I1466">
        <v>16</v>
      </c>
      <c r="J1466" t="s">
        <v>10193</v>
      </c>
      <c r="K1466">
        <v>14433</v>
      </c>
    </row>
    <row r="1467" spans="1:11">
      <c r="A1467" t="s">
        <v>10194</v>
      </c>
      <c r="B1467" t="s">
        <v>10195</v>
      </c>
      <c r="C1467">
        <v>160</v>
      </c>
      <c r="D1467">
        <v>0.34173568599999998</v>
      </c>
      <c r="E1467">
        <v>0.96292721299999995</v>
      </c>
      <c r="F1467">
        <v>0.61838161800000002</v>
      </c>
      <c r="G1467">
        <v>0.78691595299999995</v>
      </c>
      <c r="H1467">
        <v>0.60735496899999997</v>
      </c>
      <c r="I1467">
        <v>350</v>
      </c>
      <c r="J1467" t="s">
        <v>10020</v>
      </c>
      <c r="K1467" t="s">
        <v>10196</v>
      </c>
    </row>
    <row r="1468" spans="1:11">
      <c r="A1468" t="s">
        <v>10197</v>
      </c>
      <c r="B1468" t="s">
        <v>10198</v>
      </c>
      <c r="C1468">
        <v>22</v>
      </c>
      <c r="D1468">
        <v>0.36181349400000001</v>
      </c>
      <c r="E1468">
        <v>0.90770782299999997</v>
      </c>
      <c r="F1468">
        <v>0.61827411200000004</v>
      </c>
      <c r="G1468">
        <v>0.78691595299999995</v>
      </c>
      <c r="H1468">
        <v>0.60735496899999997</v>
      </c>
      <c r="I1468">
        <v>492</v>
      </c>
      <c r="J1468" t="s">
        <v>10199</v>
      </c>
      <c r="K1468" t="s">
        <v>10200</v>
      </c>
    </row>
    <row r="1469" spans="1:11">
      <c r="A1469" t="s">
        <v>10201</v>
      </c>
      <c r="B1469" t="s">
        <v>10202</v>
      </c>
      <c r="C1469">
        <v>14</v>
      </c>
      <c r="D1469">
        <v>0.39150304899999999</v>
      </c>
      <c r="E1469">
        <v>0.90828888699999999</v>
      </c>
      <c r="F1469">
        <v>0.62061636600000003</v>
      </c>
      <c r="G1469">
        <v>0.78922067500000004</v>
      </c>
      <c r="H1469">
        <v>0.60913379199999995</v>
      </c>
      <c r="I1469">
        <v>426</v>
      </c>
      <c r="J1469" t="s">
        <v>10203</v>
      </c>
      <c r="K1469" t="s">
        <v>10204</v>
      </c>
    </row>
    <row r="1470" spans="1:11">
      <c r="A1470" t="s">
        <v>10205</v>
      </c>
      <c r="B1470" t="s">
        <v>10206</v>
      </c>
      <c r="C1470">
        <v>25</v>
      </c>
      <c r="D1470">
        <v>0.3583615</v>
      </c>
      <c r="E1470">
        <v>0.90998850499999995</v>
      </c>
      <c r="F1470">
        <v>0.62373225200000004</v>
      </c>
      <c r="G1470">
        <v>0.79264200900000004</v>
      </c>
      <c r="H1470">
        <v>0.61177443499999995</v>
      </c>
      <c r="I1470">
        <v>309</v>
      </c>
      <c r="J1470" t="s">
        <v>10207</v>
      </c>
      <c r="K1470" t="s">
        <v>9458</v>
      </c>
    </row>
    <row r="1471" spans="1:11">
      <c r="A1471" t="s">
        <v>10208</v>
      </c>
      <c r="B1471" t="s">
        <v>10209</v>
      </c>
      <c r="C1471">
        <v>21</v>
      </c>
      <c r="D1471">
        <v>0.36504737999999998</v>
      </c>
      <c r="E1471">
        <v>0.90923766399999995</v>
      </c>
      <c r="F1471">
        <v>0.62576687099999995</v>
      </c>
      <c r="G1471">
        <v>0.79414419700000005</v>
      </c>
      <c r="H1471">
        <v>0.61293384900000003</v>
      </c>
      <c r="I1471">
        <v>606</v>
      </c>
      <c r="J1471" t="s">
        <v>10210</v>
      </c>
      <c r="K1471" t="s">
        <v>10211</v>
      </c>
    </row>
    <row r="1472" spans="1:11">
      <c r="A1472" t="s">
        <v>10212</v>
      </c>
      <c r="B1472" t="s">
        <v>10213</v>
      </c>
      <c r="C1472">
        <v>19</v>
      </c>
      <c r="D1472">
        <v>0.36853259999999999</v>
      </c>
      <c r="E1472">
        <v>0.90266101700000001</v>
      </c>
      <c r="F1472">
        <v>0.625386997</v>
      </c>
      <c r="G1472">
        <v>0.79414419700000005</v>
      </c>
      <c r="H1472">
        <v>0.61293384900000003</v>
      </c>
      <c r="I1472">
        <v>963</v>
      </c>
      <c r="J1472" t="s">
        <v>10214</v>
      </c>
      <c r="K1472" t="s">
        <v>10215</v>
      </c>
    </row>
    <row r="1473" spans="1:11">
      <c r="A1473" t="s">
        <v>10216</v>
      </c>
      <c r="B1473" t="s">
        <v>10217</v>
      </c>
      <c r="C1473">
        <v>12</v>
      </c>
      <c r="D1473">
        <v>0.39810301999999997</v>
      </c>
      <c r="E1473">
        <v>0.90086972300000001</v>
      </c>
      <c r="F1473">
        <v>0.62715517200000004</v>
      </c>
      <c r="G1473">
        <v>0.79536425200000005</v>
      </c>
      <c r="H1473">
        <v>0.61387550800000001</v>
      </c>
      <c r="I1473">
        <v>300</v>
      </c>
      <c r="J1473" t="s">
        <v>10218</v>
      </c>
      <c r="K1473" t="s">
        <v>10219</v>
      </c>
    </row>
    <row r="1474" spans="1:11">
      <c r="A1474" t="s">
        <v>10220</v>
      </c>
      <c r="B1474" t="s">
        <v>10221</v>
      </c>
      <c r="C1474">
        <v>72</v>
      </c>
      <c r="D1474">
        <v>0.347887065</v>
      </c>
      <c r="E1474">
        <v>0.942026645</v>
      </c>
      <c r="F1474">
        <v>0.62837162800000002</v>
      </c>
      <c r="G1474">
        <v>0.79542376199999998</v>
      </c>
      <c r="H1474">
        <v>0.61392143899999996</v>
      </c>
      <c r="I1474">
        <v>349</v>
      </c>
      <c r="J1474" t="s">
        <v>8883</v>
      </c>
      <c r="K1474" t="s">
        <v>8500</v>
      </c>
    </row>
    <row r="1475" spans="1:11">
      <c r="A1475" t="s">
        <v>10222</v>
      </c>
      <c r="B1475" t="s">
        <v>10223</v>
      </c>
      <c r="C1475">
        <v>19</v>
      </c>
      <c r="D1475">
        <v>0.36769489500000002</v>
      </c>
      <c r="E1475">
        <v>0.90060919399999995</v>
      </c>
      <c r="F1475">
        <v>0.62848297200000003</v>
      </c>
      <c r="G1475">
        <v>0.79542376199999998</v>
      </c>
      <c r="H1475">
        <v>0.61392143899999996</v>
      </c>
      <c r="I1475">
        <v>13</v>
      </c>
      <c r="J1475" t="s">
        <v>10224</v>
      </c>
      <c r="K1475">
        <v>242248</v>
      </c>
    </row>
    <row r="1476" spans="1:11">
      <c r="A1476" t="s">
        <v>10225</v>
      </c>
      <c r="B1476" t="s">
        <v>10226</v>
      </c>
      <c r="C1476">
        <v>13</v>
      </c>
      <c r="D1476">
        <v>0.39029159800000002</v>
      </c>
      <c r="E1476">
        <v>0.89561322899999996</v>
      </c>
      <c r="F1476">
        <v>0.62808145800000004</v>
      </c>
      <c r="G1476">
        <v>0.79542376199999998</v>
      </c>
      <c r="H1476">
        <v>0.61392143899999996</v>
      </c>
      <c r="I1476">
        <v>372</v>
      </c>
      <c r="J1476" t="s">
        <v>10227</v>
      </c>
      <c r="K1476" t="s">
        <v>10228</v>
      </c>
    </row>
    <row r="1477" spans="1:11">
      <c r="A1477" t="s">
        <v>10229</v>
      </c>
      <c r="B1477" t="s">
        <v>10230</v>
      </c>
      <c r="C1477">
        <v>16</v>
      </c>
      <c r="D1477">
        <v>0.38129009400000002</v>
      </c>
      <c r="E1477">
        <v>0.90553483800000001</v>
      </c>
      <c r="F1477">
        <v>0.63102725400000004</v>
      </c>
      <c r="G1477">
        <v>0.79810167899999995</v>
      </c>
      <c r="H1477">
        <v>0.61598830100000002</v>
      </c>
      <c r="I1477">
        <v>424</v>
      </c>
      <c r="J1477" t="s">
        <v>10231</v>
      </c>
      <c r="K1477" t="s">
        <v>10232</v>
      </c>
    </row>
    <row r="1478" spans="1:11">
      <c r="A1478" t="s">
        <v>10233</v>
      </c>
      <c r="B1478" t="s">
        <v>10234</v>
      </c>
      <c r="C1478">
        <v>180</v>
      </c>
      <c r="D1478">
        <v>0.33913953800000002</v>
      </c>
      <c r="E1478">
        <v>0.96100814800000001</v>
      </c>
      <c r="F1478">
        <v>0.63536463499999996</v>
      </c>
      <c r="G1478">
        <v>0.80304227699999997</v>
      </c>
      <c r="H1478">
        <v>0.61980153699999996</v>
      </c>
      <c r="I1478">
        <v>452</v>
      </c>
      <c r="J1478" t="s">
        <v>10235</v>
      </c>
      <c r="K1478" t="s">
        <v>10236</v>
      </c>
    </row>
    <row r="1479" spans="1:11">
      <c r="A1479" t="s">
        <v>10237</v>
      </c>
      <c r="B1479" t="s">
        <v>10238</v>
      </c>
      <c r="C1479">
        <v>89</v>
      </c>
      <c r="D1479">
        <v>0.344598193</v>
      </c>
      <c r="E1479">
        <v>0.944833747</v>
      </c>
      <c r="F1479">
        <v>0.63936063899999995</v>
      </c>
      <c r="G1479">
        <v>0.80440190099999997</v>
      </c>
      <c r="H1479">
        <v>0.62085091699999995</v>
      </c>
      <c r="I1479">
        <v>349</v>
      </c>
      <c r="J1479" t="s">
        <v>9465</v>
      </c>
      <c r="K1479" t="s">
        <v>10239</v>
      </c>
    </row>
    <row r="1480" spans="1:11">
      <c r="A1480" t="s">
        <v>10240</v>
      </c>
      <c r="B1480" t="s">
        <v>10241</v>
      </c>
      <c r="C1480">
        <v>105</v>
      </c>
      <c r="D1480">
        <v>0.34145477299999999</v>
      </c>
      <c r="E1480">
        <v>0.94480044799999996</v>
      </c>
      <c r="F1480">
        <v>0.63936063899999995</v>
      </c>
      <c r="G1480">
        <v>0.80440190099999997</v>
      </c>
      <c r="H1480">
        <v>0.62085091699999995</v>
      </c>
      <c r="I1480">
        <v>350</v>
      </c>
      <c r="J1480" t="s">
        <v>10020</v>
      </c>
      <c r="K1480" t="s">
        <v>10242</v>
      </c>
    </row>
    <row r="1481" spans="1:11">
      <c r="A1481" t="s">
        <v>10243</v>
      </c>
      <c r="B1481" t="s">
        <v>10244</v>
      </c>
      <c r="C1481">
        <v>99</v>
      </c>
      <c r="D1481">
        <v>0.34150056400000001</v>
      </c>
      <c r="E1481">
        <v>0.94143406100000004</v>
      </c>
      <c r="F1481">
        <v>0.63736263699999995</v>
      </c>
      <c r="G1481">
        <v>0.80440190099999997</v>
      </c>
      <c r="H1481">
        <v>0.62085091699999995</v>
      </c>
      <c r="I1481">
        <v>349</v>
      </c>
      <c r="J1481" t="s">
        <v>9461</v>
      </c>
      <c r="K1481" t="s">
        <v>10245</v>
      </c>
    </row>
    <row r="1482" spans="1:11">
      <c r="A1482" t="s">
        <v>10246</v>
      </c>
      <c r="B1482" t="s">
        <v>10247</v>
      </c>
      <c r="C1482">
        <v>21</v>
      </c>
      <c r="D1482">
        <v>0.35991939099999998</v>
      </c>
      <c r="E1482">
        <v>0.89646518100000006</v>
      </c>
      <c r="F1482">
        <v>0.63905930499999997</v>
      </c>
      <c r="G1482">
        <v>0.80440190099999997</v>
      </c>
      <c r="H1482">
        <v>0.62085091699999995</v>
      </c>
      <c r="I1482">
        <v>332</v>
      </c>
      <c r="J1482" t="s">
        <v>10072</v>
      </c>
      <c r="K1482" t="s">
        <v>10248</v>
      </c>
    </row>
    <row r="1483" spans="1:11">
      <c r="A1483" t="s">
        <v>1844</v>
      </c>
      <c r="B1483" t="s">
        <v>1845</v>
      </c>
      <c r="C1483">
        <v>18</v>
      </c>
      <c r="D1483">
        <v>0.36553264400000002</v>
      </c>
      <c r="E1483">
        <v>0.88697638700000003</v>
      </c>
      <c r="F1483">
        <v>0.63946281000000005</v>
      </c>
      <c r="G1483">
        <v>0.80440190099999997</v>
      </c>
      <c r="H1483">
        <v>0.62085091699999995</v>
      </c>
      <c r="I1483">
        <v>329</v>
      </c>
      <c r="J1483" t="s">
        <v>10249</v>
      </c>
      <c r="K1483" t="s">
        <v>10073</v>
      </c>
    </row>
    <row r="1484" spans="1:11">
      <c r="A1484" t="s">
        <v>1848</v>
      </c>
      <c r="B1484" t="s">
        <v>1849</v>
      </c>
      <c r="C1484">
        <v>18</v>
      </c>
      <c r="D1484">
        <v>0.36553264400000002</v>
      </c>
      <c r="E1484">
        <v>0.88697638700000003</v>
      </c>
      <c r="F1484">
        <v>0.63946281000000005</v>
      </c>
      <c r="G1484">
        <v>0.80440190099999997</v>
      </c>
      <c r="H1484">
        <v>0.62085091699999995</v>
      </c>
      <c r="I1484">
        <v>329</v>
      </c>
      <c r="J1484" t="s">
        <v>10249</v>
      </c>
      <c r="K1484" t="s">
        <v>10073</v>
      </c>
    </row>
    <row r="1485" spans="1:11">
      <c r="A1485" t="s">
        <v>10250</v>
      </c>
      <c r="B1485" t="s">
        <v>10251</v>
      </c>
      <c r="C1485">
        <v>13</v>
      </c>
      <c r="D1485">
        <v>-0.22078565</v>
      </c>
      <c r="E1485">
        <v>-0.84484422299999995</v>
      </c>
      <c r="F1485">
        <v>0.637681159</v>
      </c>
      <c r="G1485">
        <v>0.80440190099999997</v>
      </c>
      <c r="H1485">
        <v>0.62085091699999995</v>
      </c>
      <c r="I1485">
        <v>999</v>
      </c>
      <c r="J1485" t="s">
        <v>10252</v>
      </c>
      <c r="K1485" t="s">
        <v>10253</v>
      </c>
    </row>
    <row r="1486" spans="1:11">
      <c r="A1486" t="s">
        <v>10254</v>
      </c>
      <c r="B1486" t="s">
        <v>10255</v>
      </c>
      <c r="C1486">
        <v>62</v>
      </c>
      <c r="D1486">
        <v>0.34431806199999998</v>
      </c>
      <c r="E1486">
        <v>0.92639488800000003</v>
      </c>
      <c r="F1486">
        <v>0.64235764200000001</v>
      </c>
      <c r="G1486">
        <v>0.80666098799999997</v>
      </c>
      <c r="H1486">
        <v>0.62259451899999996</v>
      </c>
      <c r="I1486">
        <v>355</v>
      </c>
      <c r="J1486" t="s">
        <v>10256</v>
      </c>
      <c r="K1486" t="s">
        <v>10257</v>
      </c>
    </row>
    <row r="1487" spans="1:11">
      <c r="A1487" t="s">
        <v>10258</v>
      </c>
      <c r="B1487" t="s">
        <v>10259</v>
      </c>
      <c r="C1487">
        <v>16</v>
      </c>
      <c r="D1487">
        <v>0.37689963700000001</v>
      </c>
      <c r="E1487">
        <v>0.89510783699999996</v>
      </c>
      <c r="F1487">
        <v>0.64255765200000003</v>
      </c>
      <c r="G1487">
        <v>0.80666098799999997</v>
      </c>
      <c r="H1487">
        <v>0.62259451899999996</v>
      </c>
      <c r="I1487">
        <v>339</v>
      </c>
      <c r="J1487" t="s">
        <v>10260</v>
      </c>
      <c r="K1487" t="s">
        <v>9754</v>
      </c>
    </row>
    <row r="1488" spans="1:11">
      <c r="A1488" t="s">
        <v>10261</v>
      </c>
      <c r="B1488" t="s">
        <v>10262</v>
      </c>
      <c r="C1488">
        <v>12</v>
      </c>
      <c r="D1488">
        <v>0.39338806500000001</v>
      </c>
      <c r="E1488">
        <v>0.89020022200000004</v>
      </c>
      <c r="F1488">
        <v>0.642241379</v>
      </c>
      <c r="G1488">
        <v>0.80666098799999997</v>
      </c>
      <c r="H1488">
        <v>0.62259451899999996</v>
      </c>
      <c r="I1488">
        <v>225</v>
      </c>
      <c r="J1488" t="s">
        <v>10263</v>
      </c>
      <c r="K1488" t="s">
        <v>10264</v>
      </c>
    </row>
    <row r="1489" spans="1:11">
      <c r="A1489" t="s">
        <v>10265</v>
      </c>
      <c r="B1489" t="s">
        <v>10266</v>
      </c>
      <c r="C1489">
        <v>15</v>
      </c>
      <c r="D1489">
        <v>0.381349031</v>
      </c>
      <c r="E1489">
        <v>0.89557531899999998</v>
      </c>
      <c r="F1489">
        <v>0.64315789499999998</v>
      </c>
      <c r="G1489">
        <v>0.80687081299999996</v>
      </c>
      <c r="H1489">
        <v>0.62275646600000001</v>
      </c>
      <c r="I1489">
        <v>668</v>
      </c>
      <c r="J1489" t="s">
        <v>9814</v>
      </c>
      <c r="K1489" t="s">
        <v>10267</v>
      </c>
    </row>
    <row r="1490" spans="1:11">
      <c r="A1490" t="s">
        <v>10268</v>
      </c>
      <c r="B1490" t="s">
        <v>10269</v>
      </c>
      <c r="C1490">
        <v>64</v>
      </c>
      <c r="D1490">
        <v>0.342825826</v>
      </c>
      <c r="E1490">
        <v>0.92335948099999998</v>
      </c>
      <c r="F1490">
        <v>0.646353646</v>
      </c>
      <c r="G1490">
        <v>0.80895876</v>
      </c>
      <c r="H1490">
        <v>0.62436797799999999</v>
      </c>
      <c r="I1490">
        <v>779</v>
      </c>
      <c r="J1490" t="s">
        <v>10270</v>
      </c>
      <c r="K1490" t="s">
        <v>10271</v>
      </c>
    </row>
    <row r="1491" spans="1:11">
      <c r="A1491" t="s">
        <v>10272</v>
      </c>
      <c r="B1491" t="s">
        <v>10273</v>
      </c>
      <c r="C1491">
        <v>23</v>
      </c>
      <c r="D1491">
        <v>0.35275845700000003</v>
      </c>
      <c r="E1491">
        <v>0.88706127499999998</v>
      </c>
      <c r="F1491">
        <v>0.64676113400000002</v>
      </c>
      <c r="G1491">
        <v>0.80895876</v>
      </c>
      <c r="H1491">
        <v>0.62436797799999999</v>
      </c>
      <c r="I1491">
        <v>681</v>
      </c>
      <c r="J1491" t="s">
        <v>9954</v>
      </c>
      <c r="K1491" t="s">
        <v>10274</v>
      </c>
    </row>
    <row r="1492" spans="1:11">
      <c r="A1492" t="s">
        <v>10275</v>
      </c>
      <c r="B1492" t="s">
        <v>10276</v>
      </c>
      <c r="C1492">
        <v>23</v>
      </c>
      <c r="D1492">
        <v>0.35275845700000003</v>
      </c>
      <c r="E1492">
        <v>0.88706127499999998</v>
      </c>
      <c r="F1492">
        <v>0.64676113400000002</v>
      </c>
      <c r="G1492">
        <v>0.80895876</v>
      </c>
      <c r="H1492">
        <v>0.62436797799999999</v>
      </c>
      <c r="I1492">
        <v>681</v>
      </c>
      <c r="J1492" t="s">
        <v>9954</v>
      </c>
      <c r="K1492" t="s">
        <v>10274</v>
      </c>
    </row>
    <row r="1493" spans="1:11">
      <c r="A1493" t="s">
        <v>10277</v>
      </c>
      <c r="B1493" t="s">
        <v>10278</v>
      </c>
      <c r="C1493">
        <v>23</v>
      </c>
      <c r="D1493">
        <v>0.35275845700000003</v>
      </c>
      <c r="E1493">
        <v>0.88706127499999998</v>
      </c>
      <c r="F1493">
        <v>0.64676113400000002</v>
      </c>
      <c r="G1493">
        <v>0.80895876</v>
      </c>
      <c r="H1493">
        <v>0.62436797799999999</v>
      </c>
      <c r="I1493">
        <v>681</v>
      </c>
      <c r="J1493" t="s">
        <v>9954</v>
      </c>
      <c r="K1493" t="s">
        <v>10274</v>
      </c>
    </row>
    <row r="1494" spans="1:11">
      <c r="A1494" t="s">
        <v>10279</v>
      </c>
      <c r="B1494" t="s">
        <v>10280</v>
      </c>
      <c r="C1494">
        <v>10</v>
      </c>
      <c r="D1494">
        <v>0.39805057700000002</v>
      </c>
      <c r="E1494">
        <v>0.867287103</v>
      </c>
      <c r="F1494">
        <v>0.64699331800000004</v>
      </c>
      <c r="G1494">
        <v>0.80895876</v>
      </c>
      <c r="H1494">
        <v>0.62436797799999999</v>
      </c>
      <c r="I1494">
        <v>187</v>
      </c>
      <c r="J1494" t="s">
        <v>10281</v>
      </c>
      <c r="K1494" t="s">
        <v>10282</v>
      </c>
    </row>
    <row r="1495" spans="1:11">
      <c r="A1495" t="s">
        <v>10283</v>
      </c>
      <c r="B1495" t="s">
        <v>10284</v>
      </c>
      <c r="C1495">
        <v>19</v>
      </c>
      <c r="D1495">
        <v>0.36074880199999998</v>
      </c>
      <c r="E1495">
        <v>0.88359586000000001</v>
      </c>
      <c r="F1495">
        <v>0.64809081499999999</v>
      </c>
      <c r="G1495">
        <v>0.80978751800000004</v>
      </c>
      <c r="H1495">
        <v>0.62500762700000001</v>
      </c>
      <c r="I1495">
        <v>309</v>
      </c>
      <c r="J1495" t="s">
        <v>7833</v>
      </c>
      <c r="K1495" t="s">
        <v>10285</v>
      </c>
    </row>
    <row r="1496" spans="1:11">
      <c r="A1496" t="s">
        <v>10286</v>
      </c>
      <c r="B1496" t="s">
        <v>10287</v>
      </c>
      <c r="C1496">
        <v>41</v>
      </c>
      <c r="D1496">
        <v>0.34650978100000002</v>
      </c>
      <c r="E1496">
        <v>0.90900875800000003</v>
      </c>
      <c r="F1496">
        <v>0.65100000000000002</v>
      </c>
      <c r="G1496">
        <v>0.81287734599999995</v>
      </c>
      <c r="H1496">
        <v>0.62739240900000004</v>
      </c>
      <c r="I1496">
        <v>799</v>
      </c>
      <c r="J1496" t="s">
        <v>10288</v>
      </c>
      <c r="K1496" t="s">
        <v>10289</v>
      </c>
    </row>
    <row r="1497" spans="1:11">
      <c r="A1497" t="s">
        <v>10290</v>
      </c>
      <c r="B1497" t="s">
        <v>10291</v>
      </c>
      <c r="C1497">
        <v>12</v>
      </c>
      <c r="D1497">
        <v>0.387402937</v>
      </c>
      <c r="E1497">
        <v>0.87665643999999998</v>
      </c>
      <c r="F1497">
        <v>0.65193965499999995</v>
      </c>
      <c r="G1497">
        <v>0.81350540999999998</v>
      </c>
      <c r="H1497">
        <v>0.62787715899999996</v>
      </c>
      <c r="I1497">
        <v>761</v>
      </c>
      <c r="J1497" t="s">
        <v>10292</v>
      </c>
      <c r="K1497" t="s">
        <v>10293</v>
      </c>
    </row>
    <row r="1498" spans="1:11">
      <c r="A1498" t="s">
        <v>10294</v>
      </c>
      <c r="B1498" t="s">
        <v>10295</v>
      </c>
      <c r="C1498">
        <v>93</v>
      </c>
      <c r="D1498">
        <v>0.34005917400000002</v>
      </c>
      <c r="E1498">
        <v>0.93555376599999995</v>
      </c>
      <c r="F1498">
        <v>0.654345654</v>
      </c>
      <c r="G1498">
        <v>0.81471433299999996</v>
      </c>
      <c r="H1498">
        <v>0.62881022600000003</v>
      </c>
      <c r="I1498">
        <v>295</v>
      </c>
      <c r="J1498" t="s">
        <v>10296</v>
      </c>
      <c r="K1498" t="s">
        <v>10297</v>
      </c>
    </row>
    <row r="1499" spans="1:11">
      <c r="A1499" t="s">
        <v>10298</v>
      </c>
      <c r="B1499" t="s">
        <v>10299</v>
      </c>
      <c r="C1499">
        <v>33</v>
      </c>
      <c r="D1499">
        <v>0.34715884400000002</v>
      </c>
      <c r="E1499">
        <v>0.89820524099999999</v>
      </c>
      <c r="F1499">
        <v>0.65527638200000005</v>
      </c>
      <c r="G1499">
        <v>0.81471433299999996</v>
      </c>
      <c r="H1499">
        <v>0.62881022600000003</v>
      </c>
      <c r="I1499">
        <v>376</v>
      </c>
      <c r="J1499" t="s">
        <v>10300</v>
      </c>
      <c r="K1499" t="s">
        <v>10301</v>
      </c>
    </row>
    <row r="1500" spans="1:11">
      <c r="A1500" t="s">
        <v>10302</v>
      </c>
      <c r="B1500" t="s">
        <v>10303</v>
      </c>
      <c r="C1500">
        <v>17</v>
      </c>
      <c r="D1500">
        <v>0.369902024</v>
      </c>
      <c r="E1500">
        <v>0.88891966200000005</v>
      </c>
      <c r="F1500">
        <v>0.65553235899999995</v>
      </c>
      <c r="G1500">
        <v>0.81471433299999996</v>
      </c>
      <c r="H1500">
        <v>0.62881022600000003</v>
      </c>
      <c r="I1500">
        <v>268</v>
      </c>
      <c r="J1500" t="s">
        <v>9011</v>
      </c>
      <c r="K1500" t="s">
        <v>10304</v>
      </c>
    </row>
    <row r="1501" spans="1:11">
      <c r="A1501" t="s">
        <v>10305</v>
      </c>
      <c r="B1501" t="s">
        <v>10306</v>
      </c>
      <c r="C1501">
        <v>26</v>
      </c>
      <c r="D1501">
        <v>0.34874427299999999</v>
      </c>
      <c r="E1501">
        <v>0.88756341599999999</v>
      </c>
      <c r="F1501">
        <v>0.65415821500000004</v>
      </c>
      <c r="G1501">
        <v>0.81471433299999996</v>
      </c>
      <c r="H1501">
        <v>0.62881022600000003</v>
      </c>
      <c r="I1501">
        <v>358</v>
      </c>
      <c r="J1501" t="s">
        <v>10307</v>
      </c>
      <c r="K1501" t="s">
        <v>10308</v>
      </c>
    </row>
    <row r="1502" spans="1:11">
      <c r="A1502" t="s">
        <v>10309</v>
      </c>
      <c r="B1502" t="s">
        <v>10310</v>
      </c>
      <c r="C1502">
        <v>17</v>
      </c>
      <c r="D1502">
        <v>0.36931737599999998</v>
      </c>
      <c r="E1502">
        <v>0.88751468200000005</v>
      </c>
      <c r="F1502">
        <v>0.65553235899999995</v>
      </c>
      <c r="G1502">
        <v>0.81471433299999996</v>
      </c>
      <c r="H1502">
        <v>0.62881022600000003</v>
      </c>
      <c r="I1502">
        <v>309</v>
      </c>
      <c r="J1502" t="s">
        <v>9890</v>
      </c>
      <c r="K1502" t="s">
        <v>10311</v>
      </c>
    </row>
    <row r="1503" spans="1:11">
      <c r="A1503" t="s">
        <v>10312</v>
      </c>
      <c r="B1503" t="s">
        <v>10313</v>
      </c>
      <c r="C1503">
        <v>19</v>
      </c>
      <c r="D1503">
        <v>0.35857276199999999</v>
      </c>
      <c r="E1503">
        <v>0.87826600300000002</v>
      </c>
      <c r="F1503">
        <v>0.65531475699999997</v>
      </c>
      <c r="G1503">
        <v>0.81471433299999996</v>
      </c>
      <c r="H1503">
        <v>0.62881022600000003</v>
      </c>
      <c r="I1503">
        <v>361</v>
      </c>
      <c r="J1503" t="s">
        <v>8612</v>
      </c>
      <c r="K1503" t="s">
        <v>10314</v>
      </c>
    </row>
    <row r="1504" spans="1:11">
      <c r="A1504" t="s">
        <v>10315</v>
      </c>
      <c r="B1504" t="s">
        <v>10316</v>
      </c>
      <c r="C1504">
        <v>16</v>
      </c>
      <c r="D1504">
        <v>0.37392468099999998</v>
      </c>
      <c r="E1504">
        <v>0.88804254299999996</v>
      </c>
      <c r="F1504">
        <v>0.657232704</v>
      </c>
      <c r="G1504">
        <v>0.81573919299999997</v>
      </c>
      <c r="H1504">
        <v>0.62960123000000001</v>
      </c>
      <c r="I1504">
        <v>320</v>
      </c>
      <c r="J1504" t="s">
        <v>10317</v>
      </c>
      <c r="K1504" t="s">
        <v>10318</v>
      </c>
    </row>
    <row r="1505" spans="1:11">
      <c r="A1505" t="s">
        <v>10319</v>
      </c>
      <c r="B1505" t="s">
        <v>10320</v>
      </c>
      <c r="C1505">
        <v>16</v>
      </c>
      <c r="D1505">
        <v>0.37392468099999998</v>
      </c>
      <c r="E1505">
        <v>0.88804254299999996</v>
      </c>
      <c r="F1505">
        <v>0.657232704</v>
      </c>
      <c r="G1505">
        <v>0.81573919299999997</v>
      </c>
      <c r="H1505">
        <v>0.62960123000000001</v>
      </c>
      <c r="I1505">
        <v>320</v>
      </c>
      <c r="J1505" t="s">
        <v>10317</v>
      </c>
      <c r="K1505" t="s">
        <v>10318</v>
      </c>
    </row>
    <row r="1506" spans="1:11">
      <c r="A1506" t="s">
        <v>2067</v>
      </c>
      <c r="B1506" t="s">
        <v>2068</v>
      </c>
      <c r="C1506">
        <v>89</v>
      </c>
      <c r="D1506">
        <v>0.34045235899999998</v>
      </c>
      <c r="E1506">
        <v>0.93346652699999999</v>
      </c>
      <c r="F1506">
        <v>0.65934065900000005</v>
      </c>
      <c r="G1506">
        <v>0.81618049699999995</v>
      </c>
      <c r="H1506">
        <v>0.62994183599999998</v>
      </c>
      <c r="I1506">
        <v>306</v>
      </c>
      <c r="J1506" t="s">
        <v>7762</v>
      </c>
      <c r="K1506" t="s">
        <v>10321</v>
      </c>
    </row>
    <row r="1507" spans="1:11">
      <c r="A1507" t="s">
        <v>10322</v>
      </c>
      <c r="B1507" t="s">
        <v>10323</v>
      </c>
      <c r="C1507">
        <v>33</v>
      </c>
      <c r="D1507">
        <v>0.34480233100000002</v>
      </c>
      <c r="E1507">
        <v>0.89210822700000003</v>
      </c>
      <c r="F1507">
        <v>0.65929648200000002</v>
      </c>
      <c r="G1507">
        <v>0.81618049699999995</v>
      </c>
      <c r="H1507">
        <v>0.62994183599999998</v>
      </c>
      <c r="I1507">
        <v>208</v>
      </c>
      <c r="J1507" t="s">
        <v>10324</v>
      </c>
      <c r="K1507" t="s">
        <v>10325</v>
      </c>
    </row>
    <row r="1508" spans="1:11">
      <c r="A1508" t="s">
        <v>10326</v>
      </c>
      <c r="B1508" t="s">
        <v>10327</v>
      </c>
      <c r="C1508">
        <v>33</v>
      </c>
      <c r="D1508">
        <v>0.34480233100000002</v>
      </c>
      <c r="E1508">
        <v>0.89210822700000003</v>
      </c>
      <c r="F1508">
        <v>0.65929648200000002</v>
      </c>
      <c r="G1508">
        <v>0.81618049699999995</v>
      </c>
      <c r="H1508">
        <v>0.62994183599999998</v>
      </c>
      <c r="I1508">
        <v>208</v>
      </c>
      <c r="J1508" t="s">
        <v>10324</v>
      </c>
      <c r="K1508" t="s">
        <v>10325</v>
      </c>
    </row>
    <row r="1509" spans="1:11">
      <c r="A1509" t="s">
        <v>10328</v>
      </c>
      <c r="B1509" t="s">
        <v>10329</v>
      </c>
      <c r="C1509">
        <v>13</v>
      </c>
      <c r="D1509">
        <v>0.37932107700000001</v>
      </c>
      <c r="E1509">
        <v>0.87043886299999995</v>
      </c>
      <c r="F1509">
        <v>0.65809217600000003</v>
      </c>
      <c r="G1509">
        <v>0.81618049699999995</v>
      </c>
      <c r="H1509">
        <v>0.62994183599999998</v>
      </c>
      <c r="I1509">
        <v>406</v>
      </c>
      <c r="J1509" t="s">
        <v>10330</v>
      </c>
      <c r="K1509" t="s">
        <v>10331</v>
      </c>
    </row>
    <row r="1510" spans="1:11">
      <c r="A1510" t="s">
        <v>10332</v>
      </c>
      <c r="B1510" t="s">
        <v>10333</v>
      </c>
      <c r="C1510">
        <v>19</v>
      </c>
      <c r="D1510">
        <v>0.35722390199999998</v>
      </c>
      <c r="E1510">
        <v>0.87496218800000003</v>
      </c>
      <c r="F1510">
        <v>0.66047471599999996</v>
      </c>
      <c r="G1510">
        <v>0.81704143200000001</v>
      </c>
      <c r="H1510">
        <v>0.63060632000000005</v>
      </c>
      <c r="I1510">
        <v>111</v>
      </c>
      <c r="J1510" t="s">
        <v>10334</v>
      </c>
      <c r="K1510" t="s">
        <v>9144</v>
      </c>
    </row>
    <row r="1511" spans="1:11">
      <c r="A1511" t="s">
        <v>10335</v>
      </c>
      <c r="B1511" t="s">
        <v>10336</v>
      </c>
      <c r="C1511">
        <v>42</v>
      </c>
      <c r="D1511">
        <v>0.34361014099999998</v>
      </c>
      <c r="E1511">
        <v>0.90329590199999998</v>
      </c>
      <c r="F1511">
        <v>0.66300000000000003</v>
      </c>
      <c r="G1511">
        <v>0.81907758600000002</v>
      </c>
      <c r="H1511">
        <v>0.63217785800000004</v>
      </c>
      <c r="I1511">
        <v>681</v>
      </c>
      <c r="J1511" t="s">
        <v>9993</v>
      </c>
      <c r="K1511" t="s">
        <v>10337</v>
      </c>
    </row>
    <row r="1512" spans="1:11">
      <c r="A1512" t="s">
        <v>10338</v>
      </c>
      <c r="B1512" t="s">
        <v>10339</v>
      </c>
      <c r="C1512">
        <v>21</v>
      </c>
      <c r="D1512">
        <v>0.35198088700000002</v>
      </c>
      <c r="E1512">
        <v>0.87669244199999996</v>
      </c>
      <c r="F1512">
        <v>0.66257668700000005</v>
      </c>
      <c r="G1512">
        <v>0.81907758600000002</v>
      </c>
      <c r="H1512">
        <v>0.63217785800000004</v>
      </c>
      <c r="I1512">
        <v>123</v>
      </c>
      <c r="J1512" t="s">
        <v>9807</v>
      </c>
      <c r="K1512" t="s">
        <v>9508</v>
      </c>
    </row>
    <row r="1513" spans="1:11">
      <c r="A1513" t="s">
        <v>10340</v>
      </c>
      <c r="B1513" t="s">
        <v>10341</v>
      </c>
      <c r="C1513">
        <v>17</v>
      </c>
      <c r="D1513">
        <v>0.36741483200000002</v>
      </c>
      <c r="E1513">
        <v>0.88294263799999995</v>
      </c>
      <c r="F1513">
        <v>0.66388309000000001</v>
      </c>
      <c r="G1513">
        <v>0.81962504700000005</v>
      </c>
      <c r="H1513">
        <v>0.63260039800000001</v>
      </c>
      <c r="I1513">
        <v>241</v>
      </c>
      <c r="J1513" t="s">
        <v>10342</v>
      </c>
      <c r="K1513" t="s">
        <v>8995</v>
      </c>
    </row>
    <row r="1514" spans="1:11">
      <c r="A1514" t="s">
        <v>10343</v>
      </c>
      <c r="B1514" t="s">
        <v>10344</v>
      </c>
      <c r="C1514">
        <v>11</v>
      </c>
      <c r="D1514">
        <v>0.38541146100000001</v>
      </c>
      <c r="E1514">
        <v>0.85293040499999995</v>
      </c>
      <c r="F1514">
        <v>0.66446644700000002</v>
      </c>
      <c r="G1514">
        <v>0.81980198000000004</v>
      </c>
      <c r="H1514">
        <v>0.63273695799999996</v>
      </c>
      <c r="I1514">
        <v>268</v>
      </c>
      <c r="J1514" t="s">
        <v>9185</v>
      </c>
      <c r="K1514" t="s">
        <v>10345</v>
      </c>
    </row>
    <row r="1515" spans="1:11">
      <c r="A1515" t="s">
        <v>10346</v>
      </c>
      <c r="B1515" t="s">
        <v>10347</v>
      </c>
      <c r="C1515">
        <v>14</v>
      </c>
      <c r="D1515">
        <v>0.37775278699999998</v>
      </c>
      <c r="E1515">
        <v>0.87638821499999997</v>
      </c>
      <c r="F1515">
        <v>0.66631243399999995</v>
      </c>
      <c r="G1515">
        <v>0.820343461</v>
      </c>
      <c r="H1515">
        <v>0.63315488200000003</v>
      </c>
      <c r="I1515">
        <v>800</v>
      </c>
      <c r="J1515" t="s">
        <v>10348</v>
      </c>
      <c r="K1515" t="s">
        <v>10349</v>
      </c>
    </row>
    <row r="1516" spans="1:11">
      <c r="A1516" t="s">
        <v>10350</v>
      </c>
      <c r="B1516" t="s">
        <v>10351</v>
      </c>
      <c r="C1516">
        <v>10</v>
      </c>
      <c r="D1516">
        <v>0.39046068299999998</v>
      </c>
      <c r="E1516">
        <v>0.850749965</v>
      </c>
      <c r="F1516">
        <v>0.66592427600000004</v>
      </c>
      <c r="G1516">
        <v>0.820343461</v>
      </c>
      <c r="H1516">
        <v>0.63315488200000003</v>
      </c>
      <c r="I1516">
        <v>424</v>
      </c>
      <c r="J1516" t="s">
        <v>10352</v>
      </c>
      <c r="K1516" t="s">
        <v>10353</v>
      </c>
    </row>
    <row r="1517" spans="1:11">
      <c r="A1517" t="s">
        <v>10354</v>
      </c>
      <c r="B1517" t="s">
        <v>10355</v>
      </c>
      <c r="C1517">
        <v>10</v>
      </c>
      <c r="D1517">
        <v>0.39046068299999998</v>
      </c>
      <c r="E1517">
        <v>0.850749965</v>
      </c>
      <c r="F1517">
        <v>0.66592427600000004</v>
      </c>
      <c r="G1517">
        <v>0.820343461</v>
      </c>
      <c r="H1517">
        <v>0.63315488200000003</v>
      </c>
      <c r="I1517">
        <v>424</v>
      </c>
      <c r="J1517" t="s">
        <v>10352</v>
      </c>
      <c r="K1517" t="s">
        <v>10353</v>
      </c>
    </row>
    <row r="1518" spans="1:11">
      <c r="A1518" t="s">
        <v>10356</v>
      </c>
      <c r="B1518" t="s">
        <v>10357</v>
      </c>
      <c r="C1518">
        <v>16</v>
      </c>
      <c r="D1518">
        <v>-0.19168607100000001</v>
      </c>
      <c r="E1518">
        <v>-0.83545567899999995</v>
      </c>
      <c r="F1518">
        <v>0.66666666699999999</v>
      </c>
      <c r="G1518">
        <v>0.820343461</v>
      </c>
      <c r="H1518">
        <v>0.63315488200000003</v>
      </c>
      <c r="I1518">
        <v>671</v>
      </c>
      <c r="J1518" t="s">
        <v>10358</v>
      </c>
      <c r="K1518" t="s">
        <v>10359</v>
      </c>
    </row>
    <row r="1519" spans="1:11">
      <c r="A1519" t="s">
        <v>10360</v>
      </c>
      <c r="B1519" t="s">
        <v>10361</v>
      </c>
      <c r="C1519">
        <v>11</v>
      </c>
      <c r="D1519">
        <v>0.38384452299999999</v>
      </c>
      <c r="E1519">
        <v>0.84946270999999995</v>
      </c>
      <c r="F1519">
        <v>0.66776677699999998</v>
      </c>
      <c r="G1519">
        <v>0.82115478900000005</v>
      </c>
      <c r="H1519">
        <v>0.63378107800000005</v>
      </c>
      <c r="I1519">
        <v>337</v>
      </c>
      <c r="J1519" t="s">
        <v>9503</v>
      </c>
      <c r="K1519" t="s">
        <v>10362</v>
      </c>
    </row>
    <row r="1520" spans="1:11">
      <c r="A1520" t="s">
        <v>10363</v>
      </c>
      <c r="B1520" t="s">
        <v>10364</v>
      </c>
      <c r="C1520">
        <v>24</v>
      </c>
      <c r="D1520">
        <v>0.34490340800000002</v>
      </c>
      <c r="E1520">
        <v>0.872459392</v>
      </c>
      <c r="F1520">
        <v>0.66835699800000004</v>
      </c>
      <c r="G1520">
        <v>0.821338448</v>
      </c>
      <c r="H1520">
        <v>0.63392283000000005</v>
      </c>
      <c r="I1520">
        <v>490</v>
      </c>
      <c r="J1520" t="s">
        <v>10365</v>
      </c>
      <c r="K1520" t="s">
        <v>10366</v>
      </c>
    </row>
    <row r="1521" spans="1:11">
      <c r="A1521" t="s">
        <v>10367</v>
      </c>
      <c r="B1521" t="s">
        <v>10368</v>
      </c>
      <c r="C1521">
        <v>12</v>
      </c>
      <c r="D1521">
        <v>0.37700667799999998</v>
      </c>
      <c r="E1521">
        <v>0.85313068400000003</v>
      </c>
      <c r="F1521">
        <v>0.67133620699999996</v>
      </c>
      <c r="G1521">
        <v>0.82391261800000004</v>
      </c>
      <c r="H1521">
        <v>0.63590961700000004</v>
      </c>
      <c r="I1521">
        <v>276</v>
      </c>
      <c r="J1521" t="s">
        <v>9038</v>
      </c>
      <c r="K1521" t="s">
        <v>10369</v>
      </c>
    </row>
    <row r="1522" spans="1:11">
      <c r="A1522" t="s">
        <v>10370</v>
      </c>
      <c r="B1522" t="s">
        <v>10371</v>
      </c>
      <c r="C1522">
        <v>11</v>
      </c>
      <c r="D1522">
        <v>0.38311748400000001</v>
      </c>
      <c r="E1522">
        <v>0.84785374599999996</v>
      </c>
      <c r="F1522">
        <v>0.67106710700000005</v>
      </c>
      <c r="G1522">
        <v>0.82391261800000004</v>
      </c>
      <c r="H1522">
        <v>0.63590961700000004</v>
      </c>
      <c r="I1522">
        <v>327</v>
      </c>
      <c r="J1522" t="s">
        <v>8161</v>
      </c>
      <c r="K1522" t="s">
        <v>10372</v>
      </c>
    </row>
    <row r="1523" spans="1:11">
      <c r="A1523" t="s">
        <v>10373</v>
      </c>
      <c r="B1523" t="s">
        <v>10374</v>
      </c>
      <c r="C1523">
        <v>72</v>
      </c>
      <c r="D1523">
        <v>0.33637410699999998</v>
      </c>
      <c r="E1523">
        <v>0.91085125899999997</v>
      </c>
      <c r="F1523">
        <v>0.67332667300000004</v>
      </c>
      <c r="G1523">
        <v>0.82407989800000003</v>
      </c>
      <c r="H1523">
        <v>0.63603872699999997</v>
      </c>
      <c r="I1523">
        <v>779</v>
      </c>
      <c r="J1523" t="s">
        <v>10375</v>
      </c>
      <c r="K1523" t="s">
        <v>10376</v>
      </c>
    </row>
    <row r="1524" spans="1:11">
      <c r="A1524" t="s">
        <v>10377</v>
      </c>
      <c r="B1524" t="s">
        <v>10378</v>
      </c>
      <c r="C1524">
        <v>43</v>
      </c>
      <c r="D1524">
        <v>0.341346873</v>
      </c>
      <c r="E1524">
        <v>0.89805946800000003</v>
      </c>
      <c r="F1524">
        <v>0.67300000000000004</v>
      </c>
      <c r="G1524">
        <v>0.82407989800000003</v>
      </c>
      <c r="H1524">
        <v>0.63603872699999997</v>
      </c>
      <c r="I1524">
        <v>478</v>
      </c>
      <c r="J1524" t="s">
        <v>10379</v>
      </c>
      <c r="K1524" t="s">
        <v>10380</v>
      </c>
    </row>
    <row r="1525" spans="1:11">
      <c r="A1525" t="s">
        <v>10381</v>
      </c>
      <c r="B1525" t="s">
        <v>10382</v>
      </c>
      <c r="C1525">
        <v>26</v>
      </c>
      <c r="D1525">
        <v>0.34120474200000001</v>
      </c>
      <c r="E1525">
        <v>0.86837511000000001</v>
      </c>
      <c r="F1525">
        <v>0.67241379300000004</v>
      </c>
      <c r="G1525">
        <v>0.82407989800000003</v>
      </c>
      <c r="H1525">
        <v>0.63603872699999997</v>
      </c>
      <c r="I1525">
        <v>606</v>
      </c>
      <c r="J1525" t="s">
        <v>10383</v>
      </c>
      <c r="K1525" t="s">
        <v>10384</v>
      </c>
    </row>
    <row r="1526" spans="1:11">
      <c r="A1526" t="s">
        <v>10385</v>
      </c>
      <c r="B1526" t="s">
        <v>10386</v>
      </c>
      <c r="C1526">
        <v>15</v>
      </c>
      <c r="D1526">
        <v>0.36891300900000001</v>
      </c>
      <c r="E1526">
        <v>0.86637006800000005</v>
      </c>
      <c r="F1526">
        <v>0.67368421099999998</v>
      </c>
      <c r="G1526">
        <v>0.82407989800000003</v>
      </c>
      <c r="H1526">
        <v>0.63603872699999997</v>
      </c>
      <c r="I1526">
        <v>295</v>
      </c>
      <c r="J1526" t="s">
        <v>9559</v>
      </c>
      <c r="K1526" t="s">
        <v>10387</v>
      </c>
    </row>
    <row r="1527" spans="1:11">
      <c r="A1527" t="s">
        <v>10388</v>
      </c>
      <c r="B1527" t="s">
        <v>10389</v>
      </c>
      <c r="C1527">
        <v>12</v>
      </c>
      <c r="D1527">
        <v>0.37574880599999999</v>
      </c>
      <c r="E1527">
        <v>0.850284237</v>
      </c>
      <c r="F1527">
        <v>0.673491379</v>
      </c>
      <c r="G1527">
        <v>0.82407989800000003</v>
      </c>
      <c r="H1527">
        <v>0.63603872699999997</v>
      </c>
      <c r="I1527">
        <v>145</v>
      </c>
      <c r="J1527" t="s">
        <v>8887</v>
      </c>
      <c r="K1527" t="s">
        <v>10151</v>
      </c>
    </row>
    <row r="1528" spans="1:11">
      <c r="A1528" t="s">
        <v>10390</v>
      </c>
      <c r="B1528" t="s">
        <v>10391</v>
      </c>
      <c r="C1528">
        <v>219</v>
      </c>
      <c r="D1528">
        <v>0.33223197599999998</v>
      </c>
      <c r="E1528">
        <v>0.945723498</v>
      </c>
      <c r="F1528">
        <v>0.68031967999999998</v>
      </c>
      <c r="G1528">
        <v>0.82593982099999996</v>
      </c>
      <c r="H1528">
        <v>0.63747424600000002</v>
      </c>
      <c r="I1528">
        <v>285</v>
      </c>
      <c r="J1528" t="s">
        <v>10392</v>
      </c>
      <c r="K1528" t="s">
        <v>10393</v>
      </c>
    </row>
    <row r="1529" spans="1:11">
      <c r="A1529" t="s">
        <v>10394</v>
      </c>
      <c r="B1529" t="s">
        <v>10395</v>
      </c>
      <c r="C1529">
        <v>183</v>
      </c>
      <c r="D1529">
        <v>0.33177113400000002</v>
      </c>
      <c r="E1529">
        <v>0.94051662599999997</v>
      </c>
      <c r="F1529">
        <v>0.67932067900000004</v>
      </c>
      <c r="G1529">
        <v>0.82593982099999996</v>
      </c>
      <c r="H1529">
        <v>0.63747424600000002</v>
      </c>
      <c r="I1529">
        <v>350</v>
      </c>
      <c r="J1529" t="s">
        <v>10020</v>
      </c>
      <c r="K1529" t="s">
        <v>10396</v>
      </c>
    </row>
    <row r="1530" spans="1:11">
      <c r="A1530" t="s">
        <v>10397</v>
      </c>
      <c r="B1530" t="s">
        <v>10398</v>
      </c>
      <c r="C1530">
        <v>27</v>
      </c>
      <c r="D1530">
        <v>-0.148423006</v>
      </c>
      <c r="E1530">
        <v>-0.93740261800000002</v>
      </c>
      <c r="F1530">
        <v>0.67658194400000005</v>
      </c>
      <c r="G1530">
        <v>0.82593982099999996</v>
      </c>
      <c r="H1530">
        <v>0.63747424600000002</v>
      </c>
      <c r="I1530">
        <v>1405</v>
      </c>
      <c r="J1530" t="s">
        <v>10399</v>
      </c>
      <c r="K1530" t="s">
        <v>10400</v>
      </c>
    </row>
    <row r="1531" spans="1:11">
      <c r="A1531" t="s">
        <v>10401</v>
      </c>
      <c r="B1531" t="s">
        <v>10402</v>
      </c>
      <c r="C1531">
        <v>29</v>
      </c>
      <c r="D1531">
        <v>0.338307623</v>
      </c>
      <c r="E1531">
        <v>0.86956880299999995</v>
      </c>
      <c r="F1531">
        <v>0.678751259</v>
      </c>
      <c r="G1531">
        <v>0.82593982099999996</v>
      </c>
      <c r="H1531">
        <v>0.63747424600000002</v>
      </c>
      <c r="I1531">
        <v>358</v>
      </c>
      <c r="J1531" t="s">
        <v>10307</v>
      </c>
      <c r="K1531" t="s">
        <v>10403</v>
      </c>
    </row>
    <row r="1532" spans="1:11">
      <c r="A1532" t="s">
        <v>10404</v>
      </c>
      <c r="B1532" t="s">
        <v>10405</v>
      </c>
      <c r="C1532">
        <v>27</v>
      </c>
      <c r="D1532">
        <v>0.33957800599999999</v>
      </c>
      <c r="E1532">
        <v>0.86753381600000001</v>
      </c>
      <c r="F1532">
        <v>0.68016194299999999</v>
      </c>
      <c r="G1532">
        <v>0.82593982099999996</v>
      </c>
      <c r="H1532">
        <v>0.63747424600000002</v>
      </c>
      <c r="I1532">
        <v>446</v>
      </c>
      <c r="J1532" t="s">
        <v>10406</v>
      </c>
      <c r="K1532" t="s">
        <v>10407</v>
      </c>
    </row>
    <row r="1533" spans="1:11">
      <c r="A1533" t="s">
        <v>1645</v>
      </c>
      <c r="B1533" t="s">
        <v>1646</v>
      </c>
      <c r="C1533">
        <v>26</v>
      </c>
      <c r="D1533">
        <v>0.34064494200000001</v>
      </c>
      <c r="E1533">
        <v>0.86695040499999998</v>
      </c>
      <c r="F1533">
        <v>0.67748478700000003</v>
      </c>
      <c r="G1533">
        <v>0.82593982099999996</v>
      </c>
      <c r="H1533">
        <v>0.63747424600000002</v>
      </c>
      <c r="I1533">
        <v>358</v>
      </c>
      <c r="J1533" t="s">
        <v>8612</v>
      </c>
      <c r="K1533" t="s">
        <v>10408</v>
      </c>
    </row>
    <row r="1534" spans="1:11">
      <c r="A1534" t="s">
        <v>10409</v>
      </c>
      <c r="B1534" t="s">
        <v>10410</v>
      </c>
      <c r="C1534">
        <v>22</v>
      </c>
      <c r="D1534">
        <v>0.34474412900000001</v>
      </c>
      <c r="E1534">
        <v>0.86488466600000002</v>
      </c>
      <c r="F1534">
        <v>0.68020304600000003</v>
      </c>
      <c r="G1534">
        <v>0.82593982099999996</v>
      </c>
      <c r="H1534">
        <v>0.63747424600000002</v>
      </c>
      <c r="I1534">
        <v>332</v>
      </c>
      <c r="J1534" t="s">
        <v>10411</v>
      </c>
      <c r="K1534" t="s">
        <v>10248</v>
      </c>
    </row>
    <row r="1535" spans="1:11">
      <c r="A1535" t="s">
        <v>10412</v>
      </c>
      <c r="B1535" t="s">
        <v>10413</v>
      </c>
      <c r="C1535">
        <v>16</v>
      </c>
      <c r="D1535">
        <v>0.36325910900000002</v>
      </c>
      <c r="E1535">
        <v>0.86271262599999998</v>
      </c>
      <c r="F1535">
        <v>0.67924528299999998</v>
      </c>
      <c r="G1535">
        <v>0.82593982099999996</v>
      </c>
      <c r="H1535">
        <v>0.63747424600000002</v>
      </c>
      <c r="I1535">
        <v>649</v>
      </c>
      <c r="J1535" t="s">
        <v>10414</v>
      </c>
      <c r="K1535" t="s">
        <v>10415</v>
      </c>
    </row>
    <row r="1536" spans="1:11">
      <c r="A1536" t="s">
        <v>10416</v>
      </c>
      <c r="B1536" t="s">
        <v>10417</v>
      </c>
      <c r="C1536">
        <v>24</v>
      </c>
      <c r="D1536">
        <v>0.34085542600000002</v>
      </c>
      <c r="E1536">
        <v>0.862219713</v>
      </c>
      <c r="F1536">
        <v>0.67748478700000003</v>
      </c>
      <c r="G1536">
        <v>0.82593982099999996</v>
      </c>
      <c r="H1536">
        <v>0.63747424600000002</v>
      </c>
      <c r="I1536">
        <v>349</v>
      </c>
      <c r="J1536" t="s">
        <v>9829</v>
      </c>
      <c r="K1536" t="s">
        <v>10418</v>
      </c>
    </row>
    <row r="1537" spans="1:11">
      <c r="A1537" t="s">
        <v>10419</v>
      </c>
      <c r="B1537" t="s">
        <v>10420</v>
      </c>
      <c r="C1537">
        <v>24</v>
      </c>
      <c r="D1537">
        <v>0.34073979599999998</v>
      </c>
      <c r="E1537">
        <v>0.86192721800000005</v>
      </c>
      <c r="F1537">
        <v>0.67849898600000003</v>
      </c>
      <c r="G1537">
        <v>0.82593982099999996</v>
      </c>
      <c r="H1537">
        <v>0.63747424600000002</v>
      </c>
      <c r="I1537">
        <v>514</v>
      </c>
      <c r="J1537" t="s">
        <v>10421</v>
      </c>
      <c r="K1537" t="s">
        <v>10422</v>
      </c>
    </row>
    <row r="1538" spans="1:11">
      <c r="A1538" t="s">
        <v>10423</v>
      </c>
      <c r="B1538" t="s">
        <v>10424</v>
      </c>
      <c r="C1538">
        <v>11</v>
      </c>
      <c r="D1538">
        <v>0.38028169000000001</v>
      </c>
      <c r="E1538">
        <v>0.84157802400000004</v>
      </c>
      <c r="F1538">
        <v>0.67876787699999996</v>
      </c>
      <c r="G1538">
        <v>0.82593982099999996</v>
      </c>
      <c r="H1538">
        <v>0.63747424600000002</v>
      </c>
      <c r="I1538">
        <v>1081</v>
      </c>
      <c r="J1538" t="s">
        <v>10425</v>
      </c>
      <c r="K1538" t="s">
        <v>10426</v>
      </c>
    </row>
    <row r="1539" spans="1:11">
      <c r="A1539" t="s">
        <v>10427</v>
      </c>
      <c r="B1539" t="s">
        <v>10428</v>
      </c>
      <c r="C1539">
        <v>11</v>
      </c>
      <c r="D1539">
        <v>0.378531956</v>
      </c>
      <c r="E1539">
        <v>0.83770579499999998</v>
      </c>
      <c r="F1539">
        <v>0.68096809700000005</v>
      </c>
      <c r="G1539">
        <v>0.82593982099999996</v>
      </c>
      <c r="H1539">
        <v>0.63747424600000002</v>
      </c>
      <c r="I1539">
        <v>442</v>
      </c>
      <c r="J1539" t="s">
        <v>10429</v>
      </c>
      <c r="K1539" t="s">
        <v>10430</v>
      </c>
    </row>
    <row r="1540" spans="1:11">
      <c r="A1540" t="s">
        <v>10431</v>
      </c>
      <c r="B1540" t="s">
        <v>10432</v>
      </c>
      <c r="C1540">
        <v>11</v>
      </c>
      <c r="D1540">
        <v>0.378531956</v>
      </c>
      <c r="E1540">
        <v>0.83770579499999998</v>
      </c>
      <c r="F1540">
        <v>0.68096809700000005</v>
      </c>
      <c r="G1540">
        <v>0.82593982099999996</v>
      </c>
      <c r="H1540">
        <v>0.63747424600000002</v>
      </c>
      <c r="I1540">
        <v>442</v>
      </c>
      <c r="J1540" t="s">
        <v>10429</v>
      </c>
      <c r="K1540" t="s">
        <v>10430</v>
      </c>
    </row>
    <row r="1541" spans="1:11">
      <c r="A1541" t="s">
        <v>10433</v>
      </c>
      <c r="B1541" t="s">
        <v>10434</v>
      </c>
      <c r="C1541">
        <v>27</v>
      </c>
      <c r="D1541">
        <v>0.33866402800000001</v>
      </c>
      <c r="E1541">
        <v>0.865198841</v>
      </c>
      <c r="F1541">
        <v>0.68319838099999997</v>
      </c>
      <c r="G1541">
        <v>0.82810577900000004</v>
      </c>
      <c r="H1541">
        <v>0.63914596999999995</v>
      </c>
      <c r="I1541">
        <v>332</v>
      </c>
      <c r="J1541" t="s">
        <v>10435</v>
      </c>
      <c r="K1541" t="s">
        <v>10436</v>
      </c>
    </row>
    <row r="1542" spans="1:11">
      <c r="A1542" t="s">
        <v>10437</v>
      </c>
      <c r="B1542" t="s">
        <v>10438</v>
      </c>
      <c r="C1542">
        <v>44</v>
      </c>
      <c r="D1542">
        <v>0.336195998</v>
      </c>
      <c r="E1542">
        <v>0.88356020300000004</v>
      </c>
      <c r="F1542">
        <v>0.68568568600000002</v>
      </c>
      <c r="G1542">
        <v>0.83058025499999999</v>
      </c>
      <c r="H1542">
        <v>0.64105581199999995</v>
      </c>
      <c r="I1542">
        <v>478</v>
      </c>
      <c r="J1542" t="s">
        <v>10439</v>
      </c>
      <c r="K1542" t="s">
        <v>10380</v>
      </c>
    </row>
    <row r="1543" spans="1:11">
      <c r="A1543" t="s">
        <v>1649</v>
      </c>
      <c r="B1543" t="s">
        <v>1650</v>
      </c>
      <c r="C1543">
        <v>17</v>
      </c>
      <c r="D1543">
        <v>0.35754624800000001</v>
      </c>
      <c r="E1543">
        <v>0.85922722600000001</v>
      </c>
      <c r="F1543">
        <v>0.69102296500000004</v>
      </c>
      <c r="G1543">
        <v>0.83315982399999999</v>
      </c>
      <c r="H1543">
        <v>0.64304676599999999</v>
      </c>
      <c r="I1543">
        <v>337</v>
      </c>
      <c r="J1543" t="s">
        <v>10143</v>
      </c>
      <c r="K1543" t="s">
        <v>10440</v>
      </c>
    </row>
    <row r="1544" spans="1:11">
      <c r="A1544" t="s">
        <v>10441</v>
      </c>
      <c r="B1544" t="s">
        <v>10442</v>
      </c>
      <c r="C1544">
        <v>27</v>
      </c>
      <c r="D1544">
        <v>0.33594491700000001</v>
      </c>
      <c r="E1544">
        <v>0.85825221500000004</v>
      </c>
      <c r="F1544">
        <v>0.69028340099999996</v>
      </c>
      <c r="G1544">
        <v>0.83315982399999999</v>
      </c>
      <c r="H1544">
        <v>0.64304676599999999</v>
      </c>
      <c r="I1544">
        <v>338</v>
      </c>
      <c r="J1544" t="s">
        <v>10443</v>
      </c>
      <c r="K1544" t="s">
        <v>10444</v>
      </c>
    </row>
    <row r="1545" spans="1:11">
      <c r="A1545" t="s">
        <v>10445</v>
      </c>
      <c r="B1545" t="s">
        <v>10446</v>
      </c>
      <c r="C1545">
        <v>27</v>
      </c>
      <c r="D1545">
        <v>0.33594491700000001</v>
      </c>
      <c r="E1545">
        <v>0.85825221500000004</v>
      </c>
      <c r="F1545">
        <v>0.69028340099999996</v>
      </c>
      <c r="G1545">
        <v>0.83315982399999999</v>
      </c>
      <c r="H1545">
        <v>0.64304676599999999</v>
      </c>
      <c r="I1545">
        <v>338</v>
      </c>
      <c r="J1545" t="s">
        <v>10443</v>
      </c>
      <c r="K1545" t="s">
        <v>10444</v>
      </c>
    </row>
    <row r="1546" spans="1:11">
      <c r="A1546" t="s">
        <v>10447</v>
      </c>
      <c r="B1546" t="s">
        <v>10448</v>
      </c>
      <c r="C1546">
        <v>18</v>
      </c>
      <c r="D1546">
        <v>0.35146033799999998</v>
      </c>
      <c r="E1546">
        <v>0.85282949600000002</v>
      </c>
      <c r="F1546">
        <v>0.69318181800000001</v>
      </c>
      <c r="G1546">
        <v>0.83315982399999999</v>
      </c>
      <c r="H1546">
        <v>0.64304676599999999</v>
      </c>
      <c r="I1546">
        <v>338</v>
      </c>
      <c r="J1546" t="s">
        <v>9272</v>
      </c>
      <c r="K1546" t="s">
        <v>10449</v>
      </c>
    </row>
    <row r="1547" spans="1:11">
      <c r="A1547" t="s">
        <v>10450</v>
      </c>
      <c r="B1547" t="s">
        <v>10451</v>
      </c>
      <c r="C1547">
        <v>18</v>
      </c>
      <c r="D1547">
        <v>0.35146033799999998</v>
      </c>
      <c r="E1547">
        <v>0.85282949600000002</v>
      </c>
      <c r="F1547">
        <v>0.69318181800000001</v>
      </c>
      <c r="G1547">
        <v>0.83315982399999999</v>
      </c>
      <c r="H1547">
        <v>0.64304676599999999</v>
      </c>
      <c r="I1547">
        <v>338</v>
      </c>
      <c r="J1547" t="s">
        <v>9272</v>
      </c>
      <c r="K1547" t="s">
        <v>10449</v>
      </c>
    </row>
    <row r="1548" spans="1:11">
      <c r="A1548" t="s">
        <v>10452</v>
      </c>
      <c r="B1548" t="s">
        <v>10453</v>
      </c>
      <c r="C1548">
        <v>18</v>
      </c>
      <c r="D1548">
        <v>0.35146033799999998</v>
      </c>
      <c r="E1548">
        <v>0.85282949600000002</v>
      </c>
      <c r="F1548">
        <v>0.69318181800000001</v>
      </c>
      <c r="G1548">
        <v>0.83315982399999999</v>
      </c>
      <c r="H1548">
        <v>0.64304676599999999</v>
      </c>
      <c r="I1548">
        <v>338</v>
      </c>
      <c r="J1548" t="s">
        <v>9272</v>
      </c>
      <c r="K1548" t="s">
        <v>10449</v>
      </c>
    </row>
    <row r="1549" spans="1:11">
      <c r="A1549" t="s">
        <v>10454</v>
      </c>
      <c r="B1549" t="s">
        <v>10455</v>
      </c>
      <c r="C1549">
        <v>18</v>
      </c>
      <c r="D1549">
        <v>0.35146033799999998</v>
      </c>
      <c r="E1549">
        <v>0.85282949600000002</v>
      </c>
      <c r="F1549">
        <v>0.69318181800000001</v>
      </c>
      <c r="G1549">
        <v>0.83315982399999999</v>
      </c>
      <c r="H1549">
        <v>0.64304676599999999</v>
      </c>
      <c r="I1549">
        <v>338</v>
      </c>
      <c r="J1549" t="s">
        <v>9272</v>
      </c>
      <c r="K1549" t="s">
        <v>10449</v>
      </c>
    </row>
    <row r="1550" spans="1:11">
      <c r="A1550" t="s">
        <v>10456</v>
      </c>
      <c r="B1550" t="s">
        <v>10457</v>
      </c>
      <c r="C1550">
        <v>18</v>
      </c>
      <c r="D1550">
        <v>0.35146033799999998</v>
      </c>
      <c r="E1550">
        <v>0.85282949600000002</v>
      </c>
      <c r="F1550">
        <v>0.69318181800000001</v>
      </c>
      <c r="G1550">
        <v>0.83315982399999999</v>
      </c>
      <c r="H1550">
        <v>0.64304676599999999</v>
      </c>
      <c r="I1550">
        <v>338</v>
      </c>
      <c r="J1550" t="s">
        <v>9272</v>
      </c>
      <c r="K1550" t="s">
        <v>10449</v>
      </c>
    </row>
    <row r="1551" spans="1:11">
      <c r="A1551" t="s">
        <v>10458</v>
      </c>
      <c r="B1551" t="s">
        <v>10459</v>
      </c>
      <c r="C1551">
        <v>18</v>
      </c>
      <c r="D1551">
        <v>0.35146033799999998</v>
      </c>
      <c r="E1551">
        <v>0.85282949600000002</v>
      </c>
      <c r="F1551">
        <v>0.69318181800000001</v>
      </c>
      <c r="G1551">
        <v>0.83315982399999999</v>
      </c>
      <c r="H1551">
        <v>0.64304676599999999</v>
      </c>
      <c r="I1551">
        <v>338</v>
      </c>
      <c r="J1551" t="s">
        <v>9272</v>
      </c>
      <c r="K1551" t="s">
        <v>10449</v>
      </c>
    </row>
    <row r="1552" spans="1:11">
      <c r="A1552" t="s">
        <v>10460</v>
      </c>
      <c r="B1552" t="s">
        <v>10461</v>
      </c>
      <c r="C1552">
        <v>25</v>
      </c>
      <c r="D1552">
        <v>0.33489676699999998</v>
      </c>
      <c r="E1552">
        <v>0.85040443300000002</v>
      </c>
      <c r="F1552">
        <v>0.69066937100000003</v>
      </c>
      <c r="G1552">
        <v>0.83315982399999999</v>
      </c>
      <c r="H1552">
        <v>0.64304676599999999</v>
      </c>
      <c r="I1552">
        <v>381</v>
      </c>
      <c r="J1552" t="s">
        <v>10227</v>
      </c>
      <c r="K1552" t="s">
        <v>10462</v>
      </c>
    </row>
    <row r="1553" spans="1:11">
      <c r="A1553" t="s">
        <v>10463</v>
      </c>
      <c r="B1553" t="s">
        <v>10464</v>
      </c>
      <c r="C1553">
        <v>15</v>
      </c>
      <c r="D1553">
        <v>0.36019952300000002</v>
      </c>
      <c r="E1553">
        <v>0.84590696799999998</v>
      </c>
      <c r="F1553">
        <v>0.69052631600000003</v>
      </c>
      <c r="G1553">
        <v>0.83315982399999999</v>
      </c>
      <c r="H1553">
        <v>0.64304676599999999</v>
      </c>
      <c r="I1553">
        <v>273</v>
      </c>
      <c r="J1553" t="s">
        <v>10465</v>
      </c>
      <c r="K1553" t="s">
        <v>10466</v>
      </c>
    </row>
    <row r="1554" spans="1:11">
      <c r="A1554" t="s">
        <v>10467</v>
      </c>
      <c r="B1554" t="s">
        <v>10468</v>
      </c>
      <c r="C1554">
        <v>10</v>
      </c>
      <c r="D1554">
        <v>0.37951283400000002</v>
      </c>
      <c r="E1554">
        <v>0.82689639199999998</v>
      </c>
      <c r="F1554">
        <v>0.68930957699999995</v>
      </c>
      <c r="G1554">
        <v>0.83315982399999999</v>
      </c>
      <c r="H1554">
        <v>0.64304676599999999</v>
      </c>
      <c r="I1554">
        <v>556</v>
      </c>
      <c r="J1554" t="s">
        <v>10469</v>
      </c>
      <c r="K1554" t="s">
        <v>10470</v>
      </c>
    </row>
    <row r="1555" spans="1:11">
      <c r="A1555" t="s">
        <v>10471</v>
      </c>
      <c r="B1555" t="s">
        <v>10472</v>
      </c>
      <c r="C1555">
        <v>17</v>
      </c>
      <c r="D1555">
        <v>0.35451640699999998</v>
      </c>
      <c r="E1555">
        <v>0.85194614899999999</v>
      </c>
      <c r="F1555">
        <v>0.69728601300000004</v>
      </c>
      <c r="G1555">
        <v>0.83702946099999997</v>
      </c>
      <c r="H1555">
        <v>0.64603341700000005</v>
      </c>
      <c r="I1555">
        <v>498</v>
      </c>
      <c r="J1555" t="s">
        <v>10473</v>
      </c>
      <c r="K1555" t="s">
        <v>10474</v>
      </c>
    </row>
    <row r="1556" spans="1:11">
      <c r="A1556" t="s">
        <v>10475</v>
      </c>
      <c r="B1556" t="s">
        <v>10476</v>
      </c>
      <c r="C1556">
        <v>20</v>
      </c>
      <c r="D1556">
        <v>0.34138668900000002</v>
      </c>
      <c r="E1556">
        <v>0.84626078299999996</v>
      </c>
      <c r="F1556">
        <v>0.69774590199999997</v>
      </c>
      <c r="G1556">
        <v>0.83702946099999997</v>
      </c>
      <c r="H1556">
        <v>0.64603341700000005</v>
      </c>
      <c r="I1556">
        <v>276</v>
      </c>
      <c r="J1556" t="s">
        <v>10477</v>
      </c>
      <c r="K1556" t="s">
        <v>10001</v>
      </c>
    </row>
    <row r="1557" spans="1:11">
      <c r="A1557" t="s">
        <v>10478</v>
      </c>
      <c r="B1557" t="s">
        <v>10479</v>
      </c>
      <c r="C1557">
        <v>13</v>
      </c>
      <c r="D1557">
        <v>0.36315726999999998</v>
      </c>
      <c r="E1557">
        <v>0.83334731699999998</v>
      </c>
      <c r="F1557">
        <v>0.69774919599999996</v>
      </c>
      <c r="G1557">
        <v>0.83702946099999997</v>
      </c>
      <c r="H1557">
        <v>0.64603341700000005</v>
      </c>
      <c r="I1557">
        <v>428</v>
      </c>
      <c r="J1557" t="s">
        <v>10480</v>
      </c>
      <c r="K1557" t="s">
        <v>10481</v>
      </c>
    </row>
    <row r="1558" spans="1:11">
      <c r="A1558" t="s">
        <v>10482</v>
      </c>
      <c r="B1558" t="s">
        <v>10483</v>
      </c>
      <c r="C1558">
        <v>74</v>
      </c>
      <c r="D1558">
        <v>0.33401281999999999</v>
      </c>
      <c r="E1558">
        <v>0.90587269800000003</v>
      </c>
      <c r="F1558">
        <v>0.69830169799999997</v>
      </c>
      <c r="G1558">
        <v>0.83715319399999999</v>
      </c>
      <c r="H1558">
        <v>0.64612891699999997</v>
      </c>
      <c r="I1558">
        <v>266</v>
      </c>
      <c r="J1558" t="s">
        <v>10484</v>
      </c>
      <c r="K1558" t="s">
        <v>10485</v>
      </c>
    </row>
    <row r="1559" spans="1:11">
      <c r="A1559" t="s">
        <v>10486</v>
      </c>
      <c r="B1559" t="s">
        <v>10487</v>
      </c>
      <c r="C1559">
        <v>24</v>
      </c>
      <c r="D1559">
        <v>0.33234001800000001</v>
      </c>
      <c r="E1559">
        <v>0.84067934099999997</v>
      </c>
      <c r="F1559">
        <v>0.69878296100000004</v>
      </c>
      <c r="G1559">
        <v>0.83719141900000005</v>
      </c>
      <c r="H1559">
        <v>0.64615842000000001</v>
      </c>
      <c r="I1559">
        <v>322</v>
      </c>
      <c r="J1559" t="s">
        <v>10488</v>
      </c>
      <c r="K1559" t="s">
        <v>10489</v>
      </c>
    </row>
    <row r="1560" spans="1:11">
      <c r="A1560" t="s">
        <v>10490</v>
      </c>
      <c r="B1560" t="s">
        <v>10491</v>
      </c>
      <c r="C1560">
        <v>22</v>
      </c>
      <c r="D1560">
        <v>0.337231642</v>
      </c>
      <c r="E1560">
        <v>0.846037543</v>
      </c>
      <c r="F1560">
        <v>0.70152284300000001</v>
      </c>
      <c r="G1560">
        <v>0.83859838399999997</v>
      </c>
      <c r="H1560">
        <v>0.64724433800000003</v>
      </c>
      <c r="I1560">
        <v>446</v>
      </c>
      <c r="J1560" t="s">
        <v>10492</v>
      </c>
      <c r="K1560" t="s">
        <v>10493</v>
      </c>
    </row>
    <row r="1561" spans="1:11">
      <c r="A1561" t="s">
        <v>10494</v>
      </c>
      <c r="B1561" t="s">
        <v>10495</v>
      </c>
      <c r="C1561">
        <v>22</v>
      </c>
      <c r="D1561">
        <v>0.337231642</v>
      </c>
      <c r="E1561">
        <v>0.846037543</v>
      </c>
      <c r="F1561">
        <v>0.70152284300000001</v>
      </c>
      <c r="G1561">
        <v>0.83859838399999997</v>
      </c>
      <c r="H1561">
        <v>0.64724433800000003</v>
      </c>
      <c r="I1561">
        <v>446</v>
      </c>
      <c r="J1561" t="s">
        <v>10492</v>
      </c>
      <c r="K1561" t="s">
        <v>10493</v>
      </c>
    </row>
    <row r="1562" spans="1:11">
      <c r="A1562" t="s">
        <v>10496</v>
      </c>
      <c r="B1562" t="s">
        <v>10497</v>
      </c>
      <c r="C1562">
        <v>22</v>
      </c>
      <c r="D1562">
        <v>0.337231642</v>
      </c>
      <c r="E1562">
        <v>0.846037543</v>
      </c>
      <c r="F1562">
        <v>0.70152284300000001</v>
      </c>
      <c r="G1562">
        <v>0.83859838399999997</v>
      </c>
      <c r="H1562">
        <v>0.64724433800000003</v>
      </c>
      <c r="I1562">
        <v>446</v>
      </c>
      <c r="J1562" t="s">
        <v>10492</v>
      </c>
      <c r="K1562" t="s">
        <v>10493</v>
      </c>
    </row>
    <row r="1563" spans="1:11">
      <c r="A1563" t="s">
        <v>10498</v>
      </c>
      <c r="B1563" t="s">
        <v>10499</v>
      </c>
      <c r="C1563">
        <v>25</v>
      </c>
      <c r="D1563">
        <v>0.33069891600000001</v>
      </c>
      <c r="E1563">
        <v>0.83974481499999998</v>
      </c>
      <c r="F1563">
        <v>0.70283975700000001</v>
      </c>
      <c r="G1563">
        <v>0.83859838399999997</v>
      </c>
      <c r="H1563">
        <v>0.64724433800000003</v>
      </c>
      <c r="I1563">
        <v>341</v>
      </c>
      <c r="J1563" t="s">
        <v>10500</v>
      </c>
      <c r="K1563" t="s">
        <v>10501</v>
      </c>
    </row>
    <row r="1564" spans="1:11">
      <c r="A1564" t="s">
        <v>10502</v>
      </c>
      <c r="B1564" t="s">
        <v>10503</v>
      </c>
      <c r="C1564">
        <v>13</v>
      </c>
      <c r="D1564">
        <v>0.36255578399999999</v>
      </c>
      <c r="E1564">
        <v>0.83196706899999995</v>
      </c>
      <c r="F1564">
        <v>0.70310825300000002</v>
      </c>
      <c r="G1564">
        <v>0.83859838399999997</v>
      </c>
      <c r="H1564">
        <v>0.64724433800000003</v>
      </c>
      <c r="I1564">
        <v>306</v>
      </c>
      <c r="J1564" t="s">
        <v>10504</v>
      </c>
      <c r="K1564" t="s">
        <v>10505</v>
      </c>
    </row>
    <row r="1565" spans="1:11">
      <c r="A1565" t="s">
        <v>10506</v>
      </c>
      <c r="B1565" t="s">
        <v>10507</v>
      </c>
      <c r="C1565">
        <v>13</v>
      </c>
      <c r="D1565">
        <v>0.36157239000000002</v>
      </c>
      <c r="E1565">
        <v>0.82971044800000004</v>
      </c>
      <c r="F1565">
        <v>0.70310825300000002</v>
      </c>
      <c r="G1565">
        <v>0.83859838399999997</v>
      </c>
      <c r="H1565">
        <v>0.64724433800000003</v>
      </c>
      <c r="I1565">
        <v>318</v>
      </c>
      <c r="J1565" t="s">
        <v>9535</v>
      </c>
      <c r="K1565" t="s">
        <v>10508</v>
      </c>
    </row>
    <row r="1566" spans="1:11">
      <c r="A1566" t="s">
        <v>10509</v>
      </c>
      <c r="B1566" t="s">
        <v>10510</v>
      </c>
      <c r="C1566">
        <v>11</v>
      </c>
      <c r="D1566">
        <v>0.369770341</v>
      </c>
      <c r="E1566">
        <v>0.81831600299999996</v>
      </c>
      <c r="F1566">
        <v>0.70187018700000003</v>
      </c>
      <c r="G1566">
        <v>0.83859838399999997</v>
      </c>
      <c r="H1566">
        <v>0.64724433800000003</v>
      </c>
      <c r="I1566">
        <v>320</v>
      </c>
      <c r="J1566" t="s">
        <v>9634</v>
      </c>
      <c r="K1566" t="s">
        <v>10511</v>
      </c>
    </row>
    <row r="1567" spans="1:11">
      <c r="A1567" t="s">
        <v>10512</v>
      </c>
      <c r="B1567" t="s">
        <v>10513</v>
      </c>
      <c r="C1567">
        <v>13</v>
      </c>
      <c r="D1567">
        <v>0.36116167500000002</v>
      </c>
      <c r="E1567">
        <v>0.82876796799999997</v>
      </c>
      <c r="F1567">
        <v>0.70418006399999999</v>
      </c>
      <c r="G1567">
        <v>0.83933938600000002</v>
      </c>
      <c r="H1567">
        <v>0.64781625600000003</v>
      </c>
      <c r="I1567">
        <v>447</v>
      </c>
      <c r="J1567" t="s">
        <v>10514</v>
      </c>
      <c r="K1567" t="s">
        <v>10515</v>
      </c>
    </row>
    <row r="1568" spans="1:11">
      <c r="A1568" t="s">
        <v>10516</v>
      </c>
      <c r="B1568" t="s">
        <v>10517</v>
      </c>
      <c r="C1568">
        <v>25</v>
      </c>
      <c r="D1568">
        <v>0.32858365</v>
      </c>
      <c r="E1568">
        <v>0.83437351299999996</v>
      </c>
      <c r="F1568">
        <v>0.707910751</v>
      </c>
      <c r="G1568">
        <v>0.84324662900000003</v>
      </c>
      <c r="H1568">
        <v>0.650831932</v>
      </c>
      <c r="I1568">
        <v>514</v>
      </c>
      <c r="J1568" t="s">
        <v>10518</v>
      </c>
      <c r="K1568" t="s">
        <v>10422</v>
      </c>
    </row>
    <row r="1569" spans="1:11">
      <c r="A1569" t="s">
        <v>10519</v>
      </c>
      <c r="B1569" t="s">
        <v>10520</v>
      </c>
      <c r="C1569">
        <v>26</v>
      </c>
      <c r="D1569">
        <v>0.32943393500000001</v>
      </c>
      <c r="E1569">
        <v>0.83841809499999997</v>
      </c>
      <c r="F1569">
        <v>0.71196754600000001</v>
      </c>
      <c r="G1569">
        <v>0.84753708500000002</v>
      </c>
      <c r="H1569">
        <v>0.654143378</v>
      </c>
      <c r="I1569">
        <v>118</v>
      </c>
      <c r="J1569" t="s">
        <v>10334</v>
      </c>
      <c r="K1569" t="s">
        <v>8434</v>
      </c>
    </row>
    <row r="1570" spans="1:11">
      <c r="A1570" t="s">
        <v>10521</v>
      </c>
      <c r="B1570" t="s">
        <v>10522</v>
      </c>
      <c r="C1570">
        <v>33</v>
      </c>
      <c r="D1570">
        <v>0.32604903099999999</v>
      </c>
      <c r="E1570">
        <v>0.84358775200000002</v>
      </c>
      <c r="F1570">
        <v>0.71457286399999997</v>
      </c>
      <c r="G1570">
        <v>0.850095304</v>
      </c>
      <c r="H1570">
        <v>0.65611785499999997</v>
      </c>
      <c r="I1570">
        <v>399</v>
      </c>
      <c r="J1570" t="s">
        <v>10523</v>
      </c>
      <c r="K1570" t="s">
        <v>10061</v>
      </c>
    </row>
    <row r="1571" spans="1:11">
      <c r="A1571" t="s">
        <v>10524</v>
      </c>
      <c r="B1571" t="s">
        <v>10525</v>
      </c>
      <c r="C1571">
        <v>14</v>
      </c>
      <c r="D1571">
        <v>0.35667436200000002</v>
      </c>
      <c r="E1571">
        <v>0.82748617300000005</v>
      </c>
      <c r="F1571">
        <v>0.71519659899999999</v>
      </c>
      <c r="G1571">
        <v>0.85029436199999997</v>
      </c>
      <c r="H1571">
        <v>0.65627149100000004</v>
      </c>
      <c r="I1571">
        <v>123</v>
      </c>
      <c r="J1571" t="s">
        <v>8313</v>
      </c>
      <c r="K1571" t="s">
        <v>10526</v>
      </c>
    </row>
    <row r="1572" spans="1:11">
      <c r="A1572" t="s">
        <v>10527</v>
      </c>
      <c r="B1572" t="s">
        <v>10528</v>
      </c>
      <c r="C1572">
        <v>12</v>
      </c>
      <c r="D1572">
        <v>0.35719190899999997</v>
      </c>
      <c r="E1572">
        <v>0.80829172199999999</v>
      </c>
      <c r="F1572">
        <v>0.71659482799999996</v>
      </c>
      <c r="G1572">
        <v>0.85141336999999995</v>
      </c>
      <c r="H1572">
        <v>0.65713516000000005</v>
      </c>
      <c r="I1572">
        <v>442</v>
      </c>
      <c r="J1572" t="s">
        <v>10529</v>
      </c>
      <c r="K1572" t="s">
        <v>10430</v>
      </c>
    </row>
    <row r="1573" spans="1:11">
      <c r="A1573" t="s">
        <v>10530</v>
      </c>
      <c r="B1573" t="s">
        <v>10531</v>
      </c>
      <c r="C1573">
        <v>66</v>
      </c>
      <c r="D1573">
        <v>0.32822702199999998</v>
      </c>
      <c r="E1573">
        <v>0.88398533000000001</v>
      </c>
      <c r="F1573">
        <v>0.71928071900000001</v>
      </c>
      <c r="G1573">
        <v>0.85199415099999998</v>
      </c>
      <c r="H1573">
        <v>0.657583417</v>
      </c>
      <c r="I1573">
        <v>295</v>
      </c>
      <c r="J1573" t="s">
        <v>10532</v>
      </c>
      <c r="K1573" t="s">
        <v>10533</v>
      </c>
    </row>
    <row r="1574" spans="1:11">
      <c r="A1574" t="s">
        <v>10534</v>
      </c>
      <c r="B1574" t="s">
        <v>10535</v>
      </c>
      <c r="C1574">
        <v>43</v>
      </c>
      <c r="D1574">
        <v>0.32647092900000002</v>
      </c>
      <c r="E1574">
        <v>0.85892191299999998</v>
      </c>
      <c r="F1574">
        <v>0.71899999999999997</v>
      </c>
      <c r="G1574">
        <v>0.85199415099999998</v>
      </c>
      <c r="H1574">
        <v>0.657583417</v>
      </c>
      <c r="I1574">
        <v>799</v>
      </c>
      <c r="J1574" t="s">
        <v>10536</v>
      </c>
      <c r="K1574" t="s">
        <v>10289</v>
      </c>
    </row>
    <row r="1575" spans="1:11">
      <c r="A1575" t="s">
        <v>10537</v>
      </c>
      <c r="B1575" t="s">
        <v>10538</v>
      </c>
      <c r="C1575">
        <v>30</v>
      </c>
      <c r="D1575">
        <v>0.32785862599999999</v>
      </c>
      <c r="E1575">
        <v>0.84360786099999996</v>
      </c>
      <c r="F1575">
        <v>0.71875</v>
      </c>
      <c r="G1575">
        <v>0.85199415099999998</v>
      </c>
      <c r="H1575">
        <v>0.657583417</v>
      </c>
      <c r="I1575">
        <v>248</v>
      </c>
      <c r="J1575" t="s">
        <v>10539</v>
      </c>
      <c r="K1575" t="s">
        <v>10540</v>
      </c>
    </row>
    <row r="1576" spans="1:11">
      <c r="A1576" t="s">
        <v>10541</v>
      </c>
      <c r="B1576" t="s">
        <v>10542</v>
      </c>
      <c r="C1576">
        <v>12</v>
      </c>
      <c r="D1576">
        <v>0.35672715399999999</v>
      </c>
      <c r="E1576">
        <v>0.807240026</v>
      </c>
      <c r="F1576">
        <v>0.71767241400000004</v>
      </c>
      <c r="G1576">
        <v>0.85199415099999998</v>
      </c>
      <c r="H1576">
        <v>0.657583417</v>
      </c>
      <c r="I1576">
        <v>686</v>
      </c>
      <c r="J1576" t="s">
        <v>10543</v>
      </c>
      <c r="K1576" t="s">
        <v>10544</v>
      </c>
    </row>
    <row r="1577" spans="1:11">
      <c r="A1577" t="s">
        <v>10545</v>
      </c>
      <c r="B1577" t="s">
        <v>10546</v>
      </c>
      <c r="C1577">
        <v>12</v>
      </c>
      <c r="D1577">
        <v>0.35616636000000002</v>
      </c>
      <c r="E1577">
        <v>0.80597100099999996</v>
      </c>
      <c r="F1577">
        <v>0.71982758599999996</v>
      </c>
      <c r="G1577">
        <v>0.85199415099999998</v>
      </c>
      <c r="H1577">
        <v>0.657583417</v>
      </c>
      <c r="I1577">
        <v>920</v>
      </c>
      <c r="J1577" t="s">
        <v>10547</v>
      </c>
      <c r="K1577" t="s">
        <v>10548</v>
      </c>
    </row>
    <row r="1578" spans="1:11">
      <c r="A1578" t="s">
        <v>10549</v>
      </c>
      <c r="B1578" t="s">
        <v>10550</v>
      </c>
      <c r="C1578">
        <v>11</v>
      </c>
      <c r="D1578">
        <v>0.36101777099999999</v>
      </c>
      <c r="E1578">
        <v>0.79894622999999998</v>
      </c>
      <c r="F1578">
        <v>0.71947194699999995</v>
      </c>
      <c r="G1578">
        <v>0.85199415099999998</v>
      </c>
      <c r="H1578">
        <v>0.657583417</v>
      </c>
      <c r="I1578">
        <v>428</v>
      </c>
      <c r="J1578" t="s">
        <v>10203</v>
      </c>
      <c r="K1578" t="s">
        <v>10551</v>
      </c>
    </row>
    <row r="1579" spans="1:11">
      <c r="A1579" t="s">
        <v>10552</v>
      </c>
      <c r="B1579" t="s">
        <v>10553</v>
      </c>
      <c r="C1579">
        <v>41</v>
      </c>
      <c r="D1579">
        <v>0.32254106300000002</v>
      </c>
      <c r="E1579">
        <v>0.84613095400000005</v>
      </c>
      <c r="F1579">
        <v>0.72199999999999998</v>
      </c>
      <c r="G1579">
        <v>0.85402285700000002</v>
      </c>
      <c r="H1579">
        <v>0.65914920600000004</v>
      </c>
      <c r="I1579">
        <v>338</v>
      </c>
      <c r="J1579" t="s">
        <v>10554</v>
      </c>
      <c r="K1579" t="s">
        <v>10555</v>
      </c>
    </row>
    <row r="1580" spans="1:11">
      <c r="A1580" t="s">
        <v>10556</v>
      </c>
      <c r="B1580" t="s">
        <v>10557</v>
      </c>
      <c r="C1580">
        <v>33</v>
      </c>
      <c r="D1580">
        <v>0.32294134400000002</v>
      </c>
      <c r="E1580">
        <v>0.83554722400000003</v>
      </c>
      <c r="F1580">
        <v>0.72361808999999999</v>
      </c>
      <c r="G1580">
        <v>0.85539372000000002</v>
      </c>
      <c r="H1580">
        <v>0.66020726100000005</v>
      </c>
      <c r="I1580">
        <v>467</v>
      </c>
      <c r="J1580" t="s">
        <v>10057</v>
      </c>
      <c r="K1580" t="s">
        <v>10558</v>
      </c>
    </row>
    <row r="1581" spans="1:11">
      <c r="A1581" t="s">
        <v>10559</v>
      </c>
      <c r="B1581" t="s">
        <v>10560</v>
      </c>
      <c r="C1581">
        <v>12</v>
      </c>
      <c r="D1581">
        <v>0.35445732299999999</v>
      </c>
      <c r="E1581">
        <v>0.80210361100000005</v>
      </c>
      <c r="F1581">
        <v>0.72413793100000001</v>
      </c>
      <c r="G1581">
        <v>0.85546541899999995</v>
      </c>
      <c r="H1581">
        <v>0.66026260000000003</v>
      </c>
      <c r="I1581">
        <v>192</v>
      </c>
      <c r="J1581" t="s">
        <v>10137</v>
      </c>
      <c r="K1581" t="s">
        <v>10561</v>
      </c>
    </row>
    <row r="1582" spans="1:11">
      <c r="A1582" t="s">
        <v>10562</v>
      </c>
      <c r="B1582" t="s">
        <v>10563</v>
      </c>
      <c r="C1582">
        <v>11</v>
      </c>
      <c r="D1582">
        <v>0.35895997699999999</v>
      </c>
      <c r="E1582">
        <v>0.79439225099999999</v>
      </c>
      <c r="F1582">
        <v>0.72497249699999999</v>
      </c>
      <c r="G1582">
        <v>0.85590859500000005</v>
      </c>
      <c r="H1582">
        <v>0.66060465000000002</v>
      </c>
      <c r="I1582">
        <v>406</v>
      </c>
      <c r="J1582" t="s">
        <v>7896</v>
      </c>
      <c r="K1582" t="s">
        <v>10564</v>
      </c>
    </row>
    <row r="1583" spans="1:11">
      <c r="A1583" t="s">
        <v>10565</v>
      </c>
      <c r="B1583" t="s">
        <v>10566</v>
      </c>
      <c r="C1583">
        <v>10</v>
      </c>
      <c r="D1583">
        <v>0.363027396</v>
      </c>
      <c r="E1583">
        <v>0.79097731999999998</v>
      </c>
      <c r="F1583">
        <v>0.72717149199999997</v>
      </c>
      <c r="G1583">
        <v>0.85796104500000003</v>
      </c>
      <c r="H1583">
        <v>0.66218876599999998</v>
      </c>
      <c r="I1583">
        <v>355</v>
      </c>
      <c r="J1583" t="s">
        <v>9125</v>
      </c>
      <c r="K1583" t="s">
        <v>10567</v>
      </c>
    </row>
    <row r="1584" spans="1:11">
      <c r="A1584" t="s">
        <v>10568</v>
      </c>
      <c r="B1584" t="s">
        <v>10569</v>
      </c>
      <c r="C1584">
        <v>21</v>
      </c>
      <c r="D1584">
        <v>0.33286416400000002</v>
      </c>
      <c r="E1584">
        <v>0.82907767799999998</v>
      </c>
      <c r="F1584">
        <v>0.73006135000000005</v>
      </c>
      <c r="G1584">
        <v>0.86082550300000005</v>
      </c>
      <c r="H1584">
        <v>0.66439960300000001</v>
      </c>
      <c r="I1584">
        <v>663</v>
      </c>
      <c r="J1584" t="s">
        <v>10570</v>
      </c>
      <c r="K1584" t="s">
        <v>10571</v>
      </c>
    </row>
    <row r="1585" spans="1:11">
      <c r="A1585" t="s">
        <v>10572</v>
      </c>
      <c r="B1585" t="s">
        <v>10573</v>
      </c>
      <c r="C1585">
        <v>11</v>
      </c>
      <c r="D1585">
        <v>-0.220498374</v>
      </c>
      <c r="E1585">
        <v>-0.77746216700000004</v>
      </c>
      <c r="F1585">
        <v>0.73118279600000002</v>
      </c>
      <c r="G1585">
        <v>0.86160249700000002</v>
      </c>
      <c r="H1585">
        <v>0.66499929999999996</v>
      </c>
      <c r="I1585">
        <v>923</v>
      </c>
      <c r="J1585" t="s">
        <v>10574</v>
      </c>
      <c r="K1585" t="s">
        <v>10575</v>
      </c>
    </row>
    <row r="1586" spans="1:11">
      <c r="A1586" t="s">
        <v>10576</v>
      </c>
      <c r="B1586" t="s">
        <v>10577</v>
      </c>
      <c r="C1586">
        <v>16</v>
      </c>
      <c r="D1586">
        <v>0.34456487200000002</v>
      </c>
      <c r="E1586">
        <v>0.81831524200000005</v>
      </c>
      <c r="F1586">
        <v>0.73375262100000005</v>
      </c>
      <c r="G1586">
        <v>0.86408415400000005</v>
      </c>
      <c r="H1586">
        <v>0.66691468499999995</v>
      </c>
      <c r="I1586">
        <v>273</v>
      </c>
      <c r="J1586" t="s">
        <v>10578</v>
      </c>
      <c r="K1586" t="s">
        <v>10466</v>
      </c>
    </row>
    <row r="1587" spans="1:11">
      <c r="A1587" t="s">
        <v>10579</v>
      </c>
      <c r="B1587" t="s">
        <v>10580</v>
      </c>
      <c r="C1587">
        <v>23</v>
      </c>
      <c r="D1587">
        <v>0.32239620099999999</v>
      </c>
      <c r="E1587">
        <v>0.81071106800000003</v>
      </c>
      <c r="F1587">
        <v>0.73684210500000002</v>
      </c>
      <c r="G1587">
        <v>0.86717425299999995</v>
      </c>
      <c r="H1587">
        <v>0.66929967499999998</v>
      </c>
      <c r="I1587">
        <v>13</v>
      </c>
      <c r="J1587" t="s">
        <v>10581</v>
      </c>
      <c r="K1587">
        <v>242248</v>
      </c>
    </row>
    <row r="1588" spans="1:11">
      <c r="A1588" t="s">
        <v>10582</v>
      </c>
      <c r="B1588" t="s">
        <v>10583</v>
      </c>
      <c r="C1588">
        <v>29</v>
      </c>
      <c r="D1588">
        <v>0.31896746799999998</v>
      </c>
      <c r="E1588">
        <v>0.819857846</v>
      </c>
      <c r="F1588">
        <v>0.73816716999999998</v>
      </c>
      <c r="G1588">
        <v>0.86763749999999995</v>
      </c>
      <c r="H1588">
        <v>0.66965721700000003</v>
      </c>
      <c r="I1588">
        <v>309</v>
      </c>
      <c r="J1588" t="s">
        <v>10584</v>
      </c>
      <c r="K1588" t="s">
        <v>10585</v>
      </c>
    </row>
    <row r="1589" spans="1:11">
      <c r="A1589" t="s">
        <v>10586</v>
      </c>
      <c r="B1589" t="s">
        <v>10587</v>
      </c>
      <c r="C1589">
        <v>12</v>
      </c>
      <c r="D1589">
        <v>0.34947065999999999</v>
      </c>
      <c r="E1589">
        <v>0.79081926199999997</v>
      </c>
      <c r="F1589">
        <v>0.73814655200000001</v>
      </c>
      <c r="G1589">
        <v>0.86763749999999995</v>
      </c>
      <c r="H1589">
        <v>0.66965721700000003</v>
      </c>
      <c r="I1589">
        <v>276</v>
      </c>
      <c r="J1589" t="s">
        <v>9038</v>
      </c>
      <c r="K1589" t="s">
        <v>10588</v>
      </c>
    </row>
    <row r="1590" spans="1:11">
      <c r="A1590" t="s">
        <v>10589</v>
      </c>
      <c r="B1590" t="s">
        <v>10590</v>
      </c>
      <c r="C1590">
        <v>12</v>
      </c>
      <c r="D1590">
        <v>0.348807545</v>
      </c>
      <c r="E1590">
        <v>0.78931869499999996</v>
      </c>
      <c r="F1590">
        <v>0.73922413799999998</v>
      </c>
      <c r="G1590">
        <v>0.86833201100000001</v>
      </c>
      <c r="H1590">
        <v>0.67019325200000002</v>
      </c>
      <c r="I1590">
        <v>495</v>
      </c>
      <c r="J1590" t="s">
        <v>10591</v>
      </c>
      <c r="K1590" t="s">
        <v>10592</v>
      </c>
    </row>
    <row r="1591" spans="1:11">
      <c r="A1591" t="s">
        <v>10593</v>
      </c>
      <c r="B1591" t="s">
        <v>10594</v>
      </c>
      <c r="C1591">
        <v>10</v>
      </c>
      <c r="D1591">
        <v>0.35698924500000001</v>
      </c>
      <c r="E1591">
        <v>0.77782117500000003</v>
      </c>
      <c r="F1591">
        <v>0.74053452099999995</v>
      </c>
      <c r="G1591">
        <v>0.86932313400000005</v>
      </c>
      <c r="H1591">
        <v>0.67095821700000002</v>
      </c>
      <c r="I1591">
        <v>856</v>
      </c>
      <c r="J1591" t="s">
        <v>10595</v>
      </c>
      <c r="K1591" t="s">
        <v>10596</v>
      </c>
    </row>
    <row r="1592" spans="1:11">
      <c r="A1592" t="s">
        <v>10597</v>
      </c>
      <c r="B1592" t="s">
        <v>10598</v>
      </c>
      <c r="C1592">
        <v>54</v>
      </c>
      <c r="D1592">
        <v>0.32062729299999998</v>
      </c>
      <c r="E1592">
        <v>0.85799901099999998</v>
      </c>
      <c r="F1592">
        <v>0.741258741</v>
      </c>
      <c r="G1592">
        <v>0.86939999999999995</v>
      </c>
      <c r="H1592">
        <v>0.67101754400000002</v>
      </c>
      <c r="I1592">
        <v>759</v>
      </c>
      <c r="J1592" t="s">
        <v>10599</v>
      </c>
      <c r="K1592" t="s">
        <v>10600</v>
      </c>
    </row>
    <row r="1593" spans="1:11">
      <c r="A1593" t="s">
        <v>2191</v>
      </c>
      <c r="B1593" t="s">
        <v>2192</v>
      </c>
      <c r="C1593">
        <v>37</v>
      </c>
      <c r="D1593">
        <v>0.31677989899999998</v>
      </c>
      <c r="E1593">
        <v>0.82341484700000001</v>
      </c>
      <c r="F1593">
        <v>0.74199999999999999</v>
      </c>
      <c r="G1593">
        <v>0.86939999999999995</v>
      </c>
      <c r="H1593">
        <v>0.67101754400000002</v>
      </c>
      <c r="I1593">
        <v>295</v>
      </c>
      <c r="J1593" t="s">
        <v>10601</v>
      </c>
      <c r="K1593" t="s">
        <v>10602</v>
      </c>
    </row>
    <row r="1594" spans="1:11">
      <c r="A1594" t="s">
        <v>10603</v>
      </c>
      <c r="B1594" t="s">
        <v>10604</v>
      </c>
      <c r="C1594">
        <v>18</v>
      </c>
      <c r="D1594">
        <v>0.335382866</v>
      </c>
      <c r="E1594">
        <v>0.81381700700000004</v>
      </c>
      <c r="F1594">
        <v>0.74173553699999994</v>
      </c>
      <c r="G1594">
        <v>0.86939999999999995</v>
      </c>
      <c r="H1594">
        <v>0.67101754400000002</v>
      </c>
      <c r="I1594">
        <v>268</v>
      </c>
      <c r="J1594" t="s">
        <v>10605</v>
      </c>
      <c r="K1594" t="s">
        <v>9975</v>
      </c>
    </row>
    <row r="1595" spans="1:11">
      <c r="A1595" t="s">
        <v>10606</v>
      </c>
      <c r="B1595" t="s">
        <v>10607</v>
      </c>
      <c r="C1595">
        <v>74</v>
      </c>
      <c r="D1595">
        <v>0.32262640599999998</v>
      </c>
      <c r="E1595">
        <v>0.87499172300000005</v>
      </c>
      <c r="F1595">
        <v>0.745254745</v>
      </c>
      <c r="G1595">
        <v>0.87266473300000003</v>
      </c>
      <c r="H1595">
        <v>0.67353731999999999</v>
      </c>
      <c r="I1595">
        <v>295</v>
      </c>
      <c r="J1595" t="s">
        <v>10296</v>
      </c>
      <c r="K1595" t="s">
        <v>10608</v>
      </c>
    </row>
    <row r="1596" spans="1:11">
      <c r="A1596" t="s">
        <v>10609</v>
      </c>
      <c r="B1596" t="s">
        <v>10610</v>
      </c>
      <c r="C1596">
        <v>74</v>
      </c>
      <c r="D1596">
        <v>0.32084101500000001</v>
      </c>
      <c r="E1596">
        <v>0.87014958099999995</v>
      </c>
      <c r="F1596">
        <v>0.74825174800000005</v>
      </c>
      <c r="G1596">
        <v>0.87473838500000001</v>
      </c>
      <c r="H1596">
        <v>0.67513779900000004</v>
      </c>
      <c r="I1596">
        <v>681</v>
      </c>
      <c r="J1596" t="s">
        <v>10611</v>
      </c>
      <c r="K1596" t="s">
        <v>10612</v>
      </c>
    </row>
    <row r="1597" spans="1:11">
      <c r="A1597" t="s">
        <v>10613</v>
      </c>
      <c r="B1597" t="s">
        <v>10614</v>
      </c>
      <c r="C1597">
        <v>74</v>
      </c>
      <c r="D1597">
        <v>0.32084101500000001</v>
      </c>
      <c r="E1597">
        <v>0.87014958099999995</v>
      </c>
      <c r="F1597">
        <v>0.74825174800000005</v>
      </c>
      <c r="G1597">
        <v>0.87473838500000001</v>
      </c>
      <c r="H1597">
        <v>0.67513779900000004</v>
      </c>
      <c r="I1597">
        <v>681</v>
      </c>
      <c r="J1597" t="s">
        <v>10611</v>
      </c>
      <c r="K1597" t="s">
        <v>10612</v>
      </c>
    </row>
    <row r="1598" spans="1:11">
      <c r="A1598" t="s">
        <v>10615</v>
      </c>
      <c r="B1598" t="s">
        <v>10616</v>
      </c>
      <c r="C1598">
        <v>17</v>
      </c>
      <c r="D1598">
        <v>0.33050448599999999</v>
      </c>
      <c r="E1598">
        <v>0.79424257499999995</v>
      </c>
      <c r="F1598">
        <v>0.74843423799999997</v>
      </c>
      <c r="G1598">
        <v>0.87473838500000001</v>
      </c>
      <c r="H1598">
        <v>0.67513779900000004</v>
      </c>
      <c r="I1598">
        <v>339</v>
      </c>
      <c r="J1598" t="s">
        <v>8946</v>
      </c>
      <c r="K1598" t="s">
        <v>10617</v>
      </c>
    </row>
    <row r="1599" spans="1:11">
      <c r="A1599" t="s">
        <v>10618</v>
      </c>
      <c r="B1599" t="s">
        <v>10619</v>
      </c>
      <c r="C1599">
        <v>22</v>
      </c>
      <c r="D1599">
        <v>0.320567463</v>
      </c>
      <c r="E1599">
        <v>0.80423090600000002</v>
      </c>
      <c r="F1599">
        <v>0.75329949200000001</v>
      </c>
      <c r="G1599">
        <v>0.87987269899999998</v>
      </c>
      <c r="H1599">
        <v>0.67910054900000005</v>
      </c>
      <c r="I1599">
        <v>111</v>
      </c>
      <c r="J1599" t="s">
        <v>10620</v>
      </c>
      <c r="K1599" t="s">
        <v>9144</v>
      </c>
    </row>
    <row r="1600" spans="1:11">
      <c r="A1600" t="s">
        <v>10621</v>
      </c>
      <c r="B1600" t="s">
        <v>10622</v>
      </c>
      <c r="C1600">
        <v>25</v>
      </c>
      <c r="D1600">
        <v>0.30863453899999999</v>
      </c>
      <c r="E1600">
        <v>0.78371667300000003</v>
      </c>
      <c r="F1600">
        <v>0.75760649099999999</v>
      </c>
      <c r="G1600">
        <v>0.88379517399999996</v>
      </c>
      <c r="H1600">
        <v>0.68212798100000005</v>
      </c>
      <c r="I1600">
        <v>799</v>
      </c>
      <c r="J1600" t="s">
        <v>10623</v>
      </c>
      <c r="K1600" t="s">
        <v>10624</v>
      </c>
    </row>
    <row r="1601" spans="1:11">
      <c r="A1601" t="s">
        <v>10625</v>
      </c>
      <c r="B1601" t="s">
        <v>10626</v>
      </c>
      <c r="C1601">
        <v>25</v>
      </c>
      <c r="D1601">
        <v>0.30863453899999999</v>
      </c>
      <c r="E1601">
        <v>0.78371667300000003</v>
      </c>
      <c r="F1601">
        <v>0.75760649099999999</v>
      </c>
      <c r="G1601">
        <v>0.88379517399999996</v>
      </c>
      <c r="H1601">
        <v>0.68212798100000005</v>
      </c>
      <c r="I1601">
        <v>799</v>
      </c>
      <c r="J1601" t="s">
        <v>10623</v>
      </c>
      <c r="K1601" t="s">
        <v>10624</v>
      </c>
    </row>
    <row r="1602" spans="1:11">
      <c r="A1602" t="s">
        <v>10627</v>
      </c>
      <c r="B1602" t="s">
        <v>10628</v>
      </c>
      <c r="C1602">
        <v>303</v>
      </c>
      <c r="D1602">
        <v>0.320573577</v>
      </c>
      <c r="E1602">
        <v>0.92211124799999999</v>
      </c>
      <c r="F1602">
        <v>0.75824175800000004</v>
      </c>
      <c r="G1602">
        <v>0.88398272600000005</v>
      </c>
      <c r="H1602">
        <v>0.68227273700000002</v>
      </c>
      <c r="I1602">
        <v>453</v>
      </c>
      <c r="J1602" t="s">
        <v>10629</v>
      </c>
      <c r="K1602" t="s">
        <v>10630</v>
      </c>
    </row>
    <row r="1603" spans="1:11">
      <c r="A1603" t="s">
        <v>10631</v>
      </c>
      <c r="B1603" t="s">
        <v>10632</v>
      </c>
      <c r="C1603">
        <v>50</v>
      </c>
      <c r="D1603">
        <v>0.314440779</v>
      </c>
      <c r="E1603">
        <v>0.83873215000000001</v>
      </c>
      <c r="F1603">
        <v>0.75924075899999999</v>
      </c>
      <c r="G1603">
        <v>0.88459383000000003</v>
      </c>
      <c r="H1603">
        <v>0.68274439799999997</v>
      </c>
      <c r="I1603">
        <v>349</v>
      </c>
      <c r="J1603" t="s">
        <v>10012</v>
      </c>
      <c r="K1603" t="s">
        <v>10633</v>
      </c>
    </row>
    <row r="1604" spans="1:11">
      <c r="A1604" t="s">
        <v>10634</v>
      </c>
      <c r="B1604" t="s">
        <v>10635</v>
      </c>
      <c r="C1604">
        <v>65</v>
      </c>
      <c r="D1604">
        <v>0.316805683</v>
      </c>
      <c r="E1604">
        <v>0.852613544</v>
      </c>
      <c r="F1604">
        <v>0.76323676299999998</v>
      </c>
      <c r="G1604">
        <v>0.88671466499999996</v>
      </c>
      <c r="H1604">
        <v>0.68438129400000003</v>
      </c>
      <c r="I1604">
        <v>681</v>
      </c>
      <c r="J1604" t="s">
        <v>10636</v>
      </c>
      <c r="K1604" t="s">
        <v>10637</v>
      </c>
    </row>
    <row r="1605" spans="1:11">
      <c r="A1605" t="s">
        <v>10638</v>
      </c>
      <c r="B1605" t="s">
        <v>10639</v>
      </c>
      <c r="C1605">
        <v>65</v>
      </c>
      <c r="D1605">
        <v>0.316805683</v>
      </c>
      <c r="E1605">
        <v>0.852613544</v>
      </c>
      <c r="F1605">
        <v>0.76323676299999998</v>
      </c>
      <c r="G1605">
        <v>0.88671466499999996</v>
      </c>
      <c r="H1605">
        <v>0.68438129400000003</v>
      </c>
      <c r="I1605">
        <v>681</v>
      </c>
      <c r="J1605" t="s">
        <v>10636</v>
      </c>
      <c r="K1605" t="s">
        <v>10637</v>
      </c>
    </row>
    <row r="1606" spans="1:11">
      <c r="A1606" t="s">
        <v>10640</v>
      </c>
      <c r="B1606" t="s">
        <v>10641</v>
      </c>
      <c r="C1606">
        <v>15</v>
      </c>
      <c r="D1606">
        <v>0.33183225500000002</v>
      </c>
      <c r="E1606">
        <v>0.77928814099999999</v>
      </c>
      <c r="F1606">
        <v>0.76315789499999998</v>
      </c>
      <c r="G1606">
        <v>0.88671466499999996</v>
      </c>
      <c r="H1606">
        <v>0.68438129400000003</v>
      </c>
      <c r="I1606">
        <v>295</v>
      </c>
      <c r="J1606" t="s">
        <v>10642</v>
      </c>
      <c r="K1606" t="s">
        <v>9625</v>
      </c>
    </row>
    <row r="1607" spans="1:11">
      <c r="A1607" t="s">
        <v>10643</v>
      </c>
      <c r="B1607" t="s">
        <v>10644</v>
      </c>
      <c r="C1607">
        <v>15</v>
      </c>
      <c r="D1607">
        <v>0.33183225500000002</v>
      </c>
      <c r="E1607">
        <v>0.77928814099999999</v>
      </c>
      <c r="F1607">
        <v>0.76315789499999998</v>
      </c>
      <c r="G1607">
        <v>0.88671466499999996</v>
      </c>
      <c r="H1607">
        <v>0.68438129400000003</v>
      </c>
      <c r="I1607">
        <v>295</v>
      </c>
      <c r="J1607" t="s">
        <v>10642</v>
      </c>
      <c r="K1607" t="s">
        <v>9625</v>
      </c>
    </row>
    <row r="1608" spans="1:11">
      <c r="A1608" t="s">
        <v>10645</v>
      </c>
      <c r="B1608" t="s">
        <v>10646</v>
      </c>
      <c r="C1608">
        <v>11</v>
      </c>
      <c r="D1608">
        <v>-0.20943049599999999</v>
      </c>
      <c r="E1608">
        <v>-0.73843758699999995</v>
      </c>
      <c r="F1608">
        <v>0.76344086</v>
      </c>
      <c r="G1608">
        <v>0.88671466499999996</v>
      </c>
      <c r="H1608">
        <v>0.68438129400000003</v>
      </c>
      <c r="I1608">
        <v>1303</v>
      </c>
      <c r="J1608" t="s">
        <v>10647</v>
      </c>
      <c r="K1608" t="s">
        <v>10648</v>
      </c>
    </row>
    <row r="1609" spans="1:11">
      <c r="A1609" t="s">
        <v>10649</v>
      </c>
      <c r="B1609" t="s">
        <v>10650</v>
      </c>
      <c r="C1609">
        <v>29</v>
      </c>
      <c r="D1609">
        <v>0.31146561099999998</v>
      </c>
      <c r="E1609">
        <v>0.80057544999999997</v>
      </c>
      <c r="F1609">
        <v>0.76435045300000004</v>
      </c>
      <c r="G1609">
        <v>0.88721800299999998</v>
      </c>
      <c r="H1609">
        <v>0.68476977800000005</v>
      </c>
      <c r="I1609">
        <v>645</v>
      </c>
      <c r="J1609" t="s">
        <v>10651</v>
      </c>
      <c r="K1609" t="s">
        <v>10652</v>
      </c>
    </row>
    <row r="1610" spans="1:11">
      <c r="A1610" t="s">
        <v>10653</v>
      </c>
      <c r="B1610" t="s">
        <v>10654</v>
      </c>
      <c r="C1610">
        <v>61</v>
      </c>
      <c r="D1610">
        <v>0.31287177799999999</v>
      </c>
      <c r="E1610">
        <v>0.84075660500000005</v>
      </c>
      <c r="F1610">
        <v>0.76823176800000004</v>
      </c>
      <c r="G1610">
        <v>0.88895390299999999</v>
      </c>
      <c r="H1610">
        <v>0.68610957500000003</v>
      </c>
      <c r="I1610">
        <v>563</v>
      </c>
      <c r="J1610" t="s">
        <v>10655</v>
      </c>
      <c r="K1610" t="s">
        <v>10656</v>
      </c>
    </row>
    <row r="1611" spans="1:11">
      <c r="A1611" t="s">
        <v>10657</v>
      </c>
      <c r="B1611" t="s">
        <v>10658</v>
      </c>
      <c r="C1611">
        <v>61</v>
      </c>
      <c r="D1611">
        <v>0.31287177799999999</v>
      </c>
      <c r="E1611">
        <v>0.84075660500000005</v>
      </c>
      <c r="F1611">
        <v>0.76823176800000004</v>
      </c>
      <c r="G1611">
        <v>0.88895390299999999</v>
      </c>
      <c r="H1611">
        <v>0.68610957500000003</v>
      </c>
      <c r="I1611">
        <v>563</v>
      </c>
      <c r="J1611" t="s">
        <v>10655</v>
      </c>
      <c r="K1611" t="s">
        <v>10656</v>
      </c>
    </row>
    <row r="1612" spans="1:11">
      <c r="A1612" t="s">
        <v>10659</v>
      </c>
      <c r="B1612" t="s">
        <v>10660</v>
      </c>
      <c r="C1612">
        <v>61</v>
      </c>
      <c r="D1612">
        <v>0.31287177799999999</v>
      </c>
      <c r="E1612">
        <v>0.84075660500000005</v>
      </c>
      <c r="F1612">
        <v>0.76823176800000004</v>
      </c>
      <c r="G1612">
        <v>0.88895390299999999</v>
      </c>
      <c r="H1612">
        <v>0.68610957500000003</v>
      </c>
      <c r="I1612">
        <v>563</v>
      </c>
      <c r="J1612" t="s">
        <v>10655</v>
      </c>
      <c r="K1612" t="s">
        <v>10656</v>
      </c>
    </row>
    <row r="1613" spans="1:11">
      <c r="A1613" t="s">
        <v>10661</v>
      </c>
      <c r="B1613" t="s">
        <v>10662</v>
      </c>
      <c r="C1613">
        <v>30</v>
      </c>
      <c r="D1613">
        <v>0.30946106299999998</v>
      </c>
      <c r="E1613">
        <v>0.796269381</v>
      </c>
      <c r="F1613">
        <v>0.76814516099999997</v>
      </c>
      <c r="G1613">
        <v>0.88895390299999999</v>
      </c>
      <c r="H1613">
        <v>0.68610957500000003</v>
      </c>
      <c r="I1613">
        <v>456</v>
      </c>
      <c r="J1613" t="s">
        <v>10057</v>
      </c>
      <c r="K1613" t="s">
        <v>10663</v>
      </c>
    </row>
    <row r="1614" spans="1:11">
      <c r="A1614" t="s">
        <v>2125</v>
      </c>
      <c r="B1614" t="s">
        <v>10664</v>
      </c>
      <c r="C1614">
        <v>18</v>
      </c>
      <c r="D1614">
        <v>0.32501281500000001</v>
      </c>
      <c r="E1614">
        <v>0.78865375400000004</v>
      </c>
      <c r="F1614">
        <v>0.766528926</v>
      </c>
      <c r="G1614">
        <v>0.88895390299999999</v>
      </c>
      <c r="H1614">
        <v>0.68610957500000003</v>
      </c>
      <c r="I1614">
        <v>295</v>
      </c>
      <c r="J1614" t="s">
        <v>10665</v>
      </c>
      <c r="K1614" t="s">
        <v>10387</v>
      </c>
    </row>
    <row r="1615" spans="1:11">
      <c r="A1615" t="s">
        <v>10666</v>
      </c>
      <c r="B1615" t="s">
        <v>10667</v>
      </c>
      <c r="C1615">
        <v>14</v>
      </c>
      <c r="D1615">
        <v>-0.188216359</v>
      </c>
      <c r="E1615">
        <v>-0.78206407</v>
      </c>
      <c r="F1615">
        <v>0.77049180299999998</v>
      </c>
      <c r="G1615">
        <v>0.89101566099999996</v>
      </c>
      <c r="H1615">
        <v>0.68770087400000002</v>
      </c>
      <c r="I1615">
        <v>1030</v>
      </c>
      <c r="J1615" t="s">
        <v>10668</v>
      </c>
      <c r="K1615" t="s">
        <v>10669</v>
      </c>
    </row>
    <row r="1616" spans="1:11">
      <c r="A1616" t="s">
        <v>10670</v>
      </c>
      <c r="B1616" t="s">
        <v>10671</v>
      </c>
      <c r="C1616">
        <v>203</v>
      </c>
      <c r="D1616">
        <v>0.31837172800000002</v>
      </c>
      <c r="E1616">
        <v>0.90636597600000002</v>
      </c>
      <c r="F1616">
        <v>0.77322677299999998</v>
      </c>
      <c r="G1616">
        <v>0.89336339200000003</v>
      </c>
      <c r="H1616">
        <v>0.68951289299999996</v>
      </c>
      <c r="I1616">
        <v>338</v>
      </c>
      <c r="J1616" t="s">
        <v>10672</v>
      </c>
      <c r="K1616" t="s">
        <v>10673</v>
      </c>
    </row>
    <row r="1617" spans="1:11">
      <c r="A1617" t="s">
        <v>10674</v>
      </c>
      <c r="B1617" t="s">
        <v>10675</v>
      </c>
      <c r="C1617">
        <v>51</v>
      </c>
      <c r="D1617">
        <v>0.31101185399999998</v>
      </c>
      <c r="E1617">
        <v>0.83040164699999997</v>
      </c>
      <c r="F1617">
        <v>0.77422577400000003</v>
      </c>
      <c r="G1617">
        <v>0.89336339200000003</v>
      </c>
      <c r="H1617">
        <v>0.68951289299999996</v>
      </c>
      <c r="I1617">
        <v>138</v>
      </c>
      <c r="J1617" t="s">
        <v>10676</v>
      </c>
      <c r="K1617" t="s">
        <v>10677</v>
      </c>
    </row>
    <row r="1618" spans="1:11">
      <c r="A1618" t="s">
        <v>10678</v>
      </c>
      <c r="B1618" t="s">
        <v>10679</v>
      </c>
      <c r="C1618">
        <v>15</v>
      </c>
      <c r="D1618">
        <v>0.32663563600000001</v>
      </c>
      <c r="E1618">
        <v>0.767084192</v>
      </c>
      <c r="F1618">
        <v>0.77473684200000004</v>
      </c>
      <c r="G1618">
        <v>0.89336339200000003</v>
      </c>
      <c r="H1618">
        <v>0.68951289299999996</v>
      </c>
      <c r="I1618">
        <v>349</v>
      </c>
      <c r="J1618" t="s">
        <v>10500</v>
      </c>
      <c r="K1618" t="s">
        <v>10680</v>
      </c>
    </row>
    <row r="1619" spans="1:11">
      <c r="A1619" t="s">
        <v>10681</v>
      </c>
      <c r="B1619" t="s">
        <v>10682</v>
      </c>
      <c r="C1619">
        <v>15</v>
      </c>
      <c r="D1619">
        <v>0.32663563600000001</v>
      </c>
      <c r="E1619">
        <v>0.767084192</v>
      </c>
      <c r="F1619">
        <v>0.77473684200000004</v>
      </c>
      <c r="G1619">
        <v>0.89336339200000003</v>
      </c>
      <c r="H1619">
        <v>0.68951289299999996</v>
      </c>
      <c r="I1619">
        <v>349</v>
      </c>
      <c r="J1619" t="s">
        <v>10500</v>
      </c>
      <c r="K1619" t="s">
        <v>10680</v>
      </c>
    </row>
    <row r="1620" spans="1:11">
      <c r="A1620" t="s">
        <v>10683</v>
      </c>
      <c r="B1620" t="s">
        <v>10684</v>
      </c>
      <c r="C1620">
        <v>13</v>
      </c>
      <c r="D1620">
        <v>0.32815267399999998</v>
      </c>
      <c r="E1620">
        <v>0.75302127500000005</v>
      </c>
      <c r="F1620">
        <v>0.77491961399999998</v>
      </c>
      <c r="G1620">
        <v>0.89336339200000003</v>
      </c>
      <c r="H1620">
        <v>0.68951289299999996</v>
      </c>
      <c r="I1620">
        <v>853</v>
      </c>
      <c r="J1620" t="s">
        <v>10685</v>
      </c>
      <c r="K1620" t="s">
        <v>10686</v>
      </c>
    </row>
    <row r="1621" spans="1:11">
      <c r="A1621" t="s">
        <v>10687</v>
      </c>
      <c r="B1621" t="s">
        <v>10688</v>
      </c>
      <c r="C1621">
        <v>16</v>
      </c>
      <c r="D1621">
        <v>0.32276883699999998</v>
      </c>
      <c r="E1621">
        <v>0.76655132199999998</v>
      </c>
      <c r="F1621">
        <v>0.77672956000000004</v>
      </c>
      <c r="G1621">
        <v>0.894896209</v>
      </c>
      <c r="H1621">
        <v>0.69069594700000003</v>
      </c>
      <c r="I1621">
        <v>442</v>
      </c>
      <c r="J1621" t="s">
        <v>10406</v>
      </c>
      <c r="K1621" t="s">
        <v>10689</v>
      </c>
    </row>
    <row r="1622" spans="1:11">
      <c r="A1622" t="s">
        <v>10690</v>
      </c>
      <c r="B1622" t="s">
        <v>10691</v>
      </c>
      <c r="C1622">
        <v>138</v>
      </c>
      <c r="D1622">
        <v>0.31566292800000001</v>
      </c>
      <c r="E1622">
        <v>0.88339805400000004</v>
      </c>
      <c r="F1622">
        <v>0.78921078899999997</v>
      </c>
      <c r="G1622">
        <v>0.901210277</v>
      </c>
      <c r="H1622">
        <v>0.695569251</v>
      </c>
      <c r="I1622">
        <v>446</v>
      </c>
      <c r="J1622" t="s">
        <v>10692</v>
      </c>
      <c r="K1622" t="s">
        <v>10693</v>
      </c>
    </row>
    <row r="1623" spans="1:11">
      <c r="A1623" t="s">
        <v>10694</v>
      </c>
      <c r="B1623" t="s">
        <v>10695</v>
      </c>
      <c r="C1623">
        <v>48</v>
      </c>
      <c r="D1623">
        <v>0.30584957600000001</v>
      </c>
      <c r="E1623">
        <v>0.81304022399999998</v>
      </c>
      <c r="F1623">
        <v>0.78921078899999997</v>
      </c>
      <c r="G1623">
        <v>0.901210277</v>
      </c>
      <c r="H1623">
        <v>0.695569251</v>
      </c>
      <c r="I1623">
        <v>340</v>
      </c>
      <c r="J1623" t="s">
        <v>10260</v>
      </c>
      <c r="K1623" t="s">
        <v>10696</v>
      </c>
    </row>
    <row r="1624" spans="1:11">
      <c r="A1624" t="s">
        <v>1972</v>
      </c>
      <c r="B1624" t="s">
        <v>1973</v>
      </c>
      <c r="C1624">
        <v>42</v>
      </c>
      <c r="D1624">
        <v>0.305499884</v>
      </c>
      <c r="E1624">
        <v>0.80311015500000005</v>
      </c>
      <c r="F1624">
        <v>0.78700000000000003</v>
      </c>
      <c r="G1624">
        <v>0.901210277</v>
      </c>
      <c r="H1624">
        <v>0.695569251</v>
      </c>
      <c r="I1624">
        <v>241</v>
      </c>
      <c r="J1624" t="s">
        <v>10697</v>
      </c>
      <c r="K1624" t="s">
        <v>10698</v>
      </c>
    </row>
    <row r="1625" spans="1:11">
      <c r="A1625" t="s">
        <v>1979</v>
      </c>
      <c r="B1625" t="s">
        <v>1980</v>
      </c>
      <c r="C1625">
        <v>42</v>
      </c>
      <c r="D1625">
        <v>0.305499884</v>
      </c>
      <c r="E1625">
        <v>0.80311015500000005</v>
      </c>
      <c r="F1625">
        <v>0.78700000000000003</v>
      </c>
      <c r="G1625">
        <v>0.901210277</v>
      </c>
      <c r="H1625">
        <v>0.695569251</v>
      </c>
      <c r="I1625">
        <v>241</v>
      </c>
      <c r="J1625" t="s">
        <v>10697</v>
      </c>
      <c r="K1625" t="s">
        <v>10698</v>
      </c>
    </row>
    <row r="1626" spans="1:11">
      <c r="A1626" t="s">
        <v>10699</v>
      </c>
      <c r="B1626" t="s">
        <v>10700</v>
      </c>
      <c r="C1626">
        <v>27</v>
      </c>
      <c r="D1626">
        <v>0.30484851800000001</v>
      </c>
      <c r="E1626">
        <v>0.77880897400000004</v>
      </c>
      <c r="F1626">
        <v>0.78441295499999997</v>
      </c>
      <c r="G1626">
        <v>0.901210277</v>
      </c>
      <c r="H1626">
        <v>0.695569251</v>
      </c>
      <c r="I1626">
        <v>192</v>
      </c>
      <c r="J1626" t="s">
        <v>10701</v>
      </c>
      <c r="K1626" t="s">
        <v>10702</v>
      </c>
    </row>
    <row r="1627" spans="1:11">
      <c r="A1627" t="s">
        <v>10703</v>
      </c>
      <c r="B1627" t="s">
        <v>10704</v>
      </c>
      <c r="C1627">
        <v>33</v>
      </c>
      <c r="D1627">
        <v>0.29945019299999998</v>
      </c>
      <c r="E1627">
        <v>0.77476848799999998</v>
      </c>
      <c r="F1627">
        <v>0.78994974900000003</v>
      </c>
      <c r="G1627">
        <v>0.901210277</v>
      </c>
      <c r="H1627">
        <v>0.695569251</v>
      </c>
      <c r="I1627">
        <v>358</v>
      </c>
      <c r="J1627" t="s">
        <v>10256</v>
      </c>
      <c r="K1627" t="s">
        <v>10171</v>
      </c>
    </row>
    <row r="1628" spans="1:11">
      <c r="A1628" t="s">
        <v>10705</v>
      </c>
      <c r="B1628" t="s">
        <v>10706</v>
      </c>
      <c r="C1628">
        <v>33</v>
      </c>
      <c r="D1628">
        <v>0.29945019299999998</v>
      </c>
      <c r="E1628">
        <v>0.77476848799999998</v>
      </c>
      <c r="F1628">
        <v>0.78994974900000003</v>
      </c>
      <c r="G1628">
        <v>0.901210277</v>
      </c>
      <c r="H1628">
        <v>0.695569251</v>
      </c>
      <c r="I1628">
        <v>358</v>
      </c>
      <c r="J1628" t="s">
        <v>10256</v>
      </c>
      <c r="K1628" t="s">
        <v>10171</v>
      </c>
    </row>
    <row r="1629" spans="1:11">
      <c r="A1629" t="s">
        <v>10707</v>
      </c>
      <c r="B1629" t="s">
        <v>10708</v>
      </c>
      <c r="C1629">
        <v>33</v>
      </c>
      <c r="D1629">
        <v>0.29945019299999998</v>
      </c>
      <c r="E1629">
        <v>0.77476848799999998</v>
      </c>
      <c r="F1629">
        <v>0.78994974900000003</v>
      </c>
      <c r="G1629">
        <v>0.901210277</v>
      </c>
      <c r="H1629">
        <v>0.695569251</v>
      </c>
      <c r="I1629">
        <v>358</v>
      </c>
      <c r="J1629" t="s">
        <v>10256</v>
      </c>
      <c r="K1629" t="s">
        <v>10171</v>
      </c>
    </row>
    <row r="1630" spans="1:11">
      <c r="A1630" t="s">
        <v>10709</v>
      </c>
      <c r="B1630" t="s">
        <v>10710</v>
      </c>
      <c r="C1630">
        <v>15</v>
      </c>
      <c r="D1630">
        <v>0.320932936</v>
      </c>
      <c r="E1630">
        <v>0.75369174400000005</v>
      </c>
      <c r="F1630">
        <v>0.78421052599999996</v>
      </c>
      <c r="G1630">
        <v>0.901210277</v>
      </c>
      <c r="H1630">
        <v>0.695569251</v>
      </c>
      <c r="I1630">
        <v>498</v>
      </c>
      <c r="J1630" t="s">
        <v>10711</v>
      </c>
      <c r="K1630" t="s">
        <v>9922</v>
      </c>
    </row>
    <row r="1631" spans="1:11">
      <c r="A1631" t="s">
        <v>10712</v>
      </c>
      <c r="B1631" t="s">
        <v>10713</v>
      </c>
      <c r="C1631">
        <v>15</v>
      </c>
      <c r="D1631">
        <v>0.320932936</v>
      </c>
      <c r="E1631">
        <v>0.75369174400000005</v>
      </c>
      <c r="F1631">
        <v>0.78421052599999996</v>
      </c>
      <c r="G1631">
        <v>0.901210277</v>
      </c>
      <c r="H1631">
        <v>0.695569251</v>
      </c>
      <c r="I1631">
        <v>498</v>
      </c>
      <c r="J1631" t="s">
        <v>10711</v>
      </c>
      <c r="K1631" t="s">
        <v>9922</v>
      </c>
    </row>
    <row r="1632" spans="1:11">
      <c r="A1632" t="s">
        <v>10714</v>
      </c>
      <c r="B1632" t="s">
        <v>10715</v>
      </c>
      <c r="C1632">
        <v>10</v>
      </c>
      <c r="D1632">
        <v>-0.220318237</v>
      </c>
      <c r="E1632">
        <v>-0.74946359600000001</v>
      </c>
      <c r="F1632">
        <v>0.78846153799999996</v>
      </c>
      <c r="G1632">
        <v>0.901210277</v>
      </c>
      <c r="H1632">
        <v>0.695569251</v>
      </c>
      <c r="I1632">
        <v>1285</v>
      </c>
      <c r="J1632" t="s">
        <v>10716</v>
      </c>
      <c r="K1632" t="s">
        <v>10717</v>
      </c>
    </row>
    <row r="1633" spans="1:11">
      <c r="A1633" t="s">
        <v>10718</v>
      </c>
      <c r="B1633" t="s">
        <v>10719</v>
      </c>
      <c r="C1633">
        <v>15</v>
      </c>
      <c r="D1633">
        <v>0.318713213</v>
      </c>
      <c r="E1633">
        <v>0.74847885700000005</v>
      </c>
      <c r="F1633">
        <v>0.78947368399999995</v>
      </c>
      <c r="G1633">
        <v>0.901210277</v>
      </c>
      <c r="H1633">
        <v>0.695569251</v>
      </c>
      <c r="I1633">
        <v>626</v>
      </c>
      <c r="J1633" t="s">
        <v>10720</v>
      </c>
      <c r="K1633" t="s">
        <v>10721</v>
      </c>
    </row>
    <row r="1634" spans="1:11">
      <c r="A1634" t="s">
        <v>10722</v>
      </c>
      <c r="B1634" t="s">
        <v>10723</v>
      </c>
      <c r="C1634">
        <v>10</v>
      </c>
      <c r="D1634">
        <v>-0.21909424699999999</v>
      </c>
      <c r="E1634">
        <v>-0.74529990999999995</v>
      </c>
      <c r="F1634">
        <v>0.78846153799999996</v>
      </c>
      <c r="G1634">
        <v>0.901210277</v>
      </c>
      <c r="H1634">
        <v>0.695569251</v>
      </c>
      <c r="I1634">
        <v>1287</v>
      </c>
      <c r="J1634" t="s">
        <v>9883</v>
      </c>
      <c r="K1634" t="s">
        <v>10724</v>
      </c>
    </row>
    <row r="1635" spans="1:11">
      <c r="A1635" t="s">
        <v>2051</v>
      </c>
      <c r="B1635" t="s">
        <v>2052</v>
      </c>
      <c r="C1635">
        <v>12</v>
      </c>
      <c r="D1635">
        <v>0.32768380400000002</v>
      </c>
      <c r="E1635">
        <v>0.74151765300000005</v>
      </c>
      <c r="F1635">
        <v>0.78663793100000001</v>
      </c>
      <c r="G1635">
        <v>0.901210277</v>
      </c>
      <c r="H1635">
        <v>0.695569251</v>
      </c>
      <c r="I1635">
        <v>337</v>
      </c>
      <c r="J1635" t="s">
        <v>10411</v>
      </c>
      <c r="K1635" t="s">
        <v>10725</v>
      </c>
    </row>
    <row r="1636" spans="1:11">
      <c r="A1636" t="s">
        <v>10726</v>
      </c>
      <c r="B1636" t="s">
        <v>10727</v>
      </c>
      <c r="C1636">
        <v>12</v>
      </c>
      <c r="D1636">
        <v>0.325084502</v>
      </c>
      <c r="E1636">
        <v>0.73563567799999996</v>
      </c>
      <c r="F1636">
        <v>0.78879310300000005</v>
      </c>
      <c r="G1636">
        <v>0.901210277</v>
      </c>
      <c r="H1636">
        <v>0.695569251</v>
      </c>
      <c r="I1636">
        <v>378</v>
      </c>
      <c r="J1636" t="s">
        <v>10728</v>
      </c>
      <c r="K1636" t="s">
        <v>10729</v>
      </c>
    </row>
    <row r="1637" spans="1:11">
      <c r="A1637" t="s">
        <v>10730</v>
      </c>
      <c r="B1637" t="s">
        <v>10731</v>
      </c>
      <c r="C1637">
        <v>10</v>
      </c>
      <c r="D1637">
        <v>0.33603918900000002</v>
      </c>
      <c r="E1637">
        <v>0.73217443000000004</v>
      </c>
      <c r="F1637">
        <v>0.785077951</v>
      </c>
      <c r="G1637">
        <v>0.901210277</v>
      </c>
      <c r="H1637">
        <v>0.695569251</v>
      </c>
      <c r="I1637">
        <v>511</v>
      </c>
      <c r="J1637" t="s">
        <v>10732</v>
      </c>
      <c r="K1637" t="s">
        <v>10733</v>
      </c>
    </row>
    <row r="1638" spans="1:11">
      <c r="A1638" t="s">
        <v>10734</v>
      </c>
      <c r="B1638" t="s">
        <v>10735</v>
      </c>
      <c r="C1638">
        <v>30</v>
      </c>
      <c r="D1638">
        <v>0.29964138899999998</v>
      </c>
      <c r="E1638">
        <v>0.77100253200000002</v>
      </c>
      <c r="F1638">
        <v>0.79334677399999998</v>
      </c>
      <c r="G1638">
        <v>0.90287418500000005</v>
      </c>
      <c r="H1638">
        <v>0.69685348300000005</v>
      </c>
      <c r="I1638">
        <v>338</v>
      </c>
      <c r="J1638" t="s">
        <v>9461</v>
      </c>
      <c r="K1638" t="s">
        <v>10444</v>
      </c>
    </row>
    <row r="1639" spans="1:11">
      <c r="A1639" t="s">
        <v>10736</v>
      </c>
      <c r="B1639" t="s">
        <v>10737</v>
      </c>
      <c r="C1639">
        <v>14</v>
      </c>
      <c r="D1639">
        <v>0.31913416300000003</v>
      </c>
      <c r="E1639">
        <v>0.74039273699999997</v>
      </c>
      <c r="F1639">
        <v>0.79277364500000003</v>
      </c>
      <c r="G1639">
        <v>0.90287418500000005</v>
      </c>
      <c r="H1639">
        <v>0.69685348300000005</v>
      </c>
      <c r="I1639">
        <v>450</v>
      </c>
      <c r="J1639" t="s">
        <v>10738</v>
      </c>
      <c r="K1639" t="s">
        <v>10739</v>
      </c>
    </row>
    <row r="1640" spans="1:11">
      <c r="A1640" t="s">
        <v>10740</v>
      </c>
      <c r="B1640" t="s">
        <v>10741</v>
      </c>
      <c r="C1640">
        <v>12</v>
      </c>
      <c r="D1640">
        <v>0.323371242</v>
      </c>
      <c r="E1640">
        <v>0.731758731</v>
      </c>
      <c r="F1640">
        <v>0.79310344799999999</v>
      </c>
      <c r="G1640">
        <v>0.90287418500000005</v>
      </c>
      <c r="H1640">
        <v>0.69685348300000005</v>
      </c>
      <c r="I1640">
        <v>185</v>
      </c>
      <c r="J1640" t="s">
        <v>10742</v>
      </c>
      <c r="K1640" t="s">
        <v>10743</v>
      </c>
    </row>
    <row r="1641" spans="1:11">
      <c r="A1641" t="s">
        <v>10744</v>
      </c>
      <c r="B1641" t="s">
        <v>10745</v>
      </c>
      <c r="C1641">
        <v>10</v>
      </c>
      <c r="D1641">
        <v>0.332827541</v>
      </c>
      <c r="E1641">
        <v>0.72517677400000002</v>
      </c>
      <c r="F1641">
        <v>0.79287305100000005</v>
      </c>
      <c r="G1641">
        <v>0.90287418500000005</v>
      </c>
      <c r="H1641">
        <v>0.69685348300000005</v>
      </c>
      <c r="I1641">
        <v>208</v>
      </c>
      <c r="J1641" t="s">
        <v>9432</v>
      </c>
      <c r="K1641" t="s">
        <v>10746</v>
      </c>
    </row>
    <row r="1642" spans="1:11">
      <c r="A1642" t="s">
        <v>10747</v>
      </c>
      <c r="B1642" t="s">
        <v>10748</v>
      </c>
      <c r="C1642">
        <v>81</v>
      </c>
      <c r="D1642">
        <v>0.311048406</v>
      </c>
      <c r="E1642">
        <v>0.84887893999999997</v>
      </c>
      <c r="F1642">
        <v>0.79720279699999996</v>
      </c>
      <c r="G1642">
        <v>0.90440166899999996</v>
      </c>
      <c r="H1642">
        <v>0.69803242099999996</v>
      </c>
      <c r="I1642">
        <v>573</v>
      </c>
      <c r="J1642" t="s">
        <v>10749</v>
      </c>
      <c r="K1642" t="s">
        <v>10750</v>
      </c>
    </row>
    <row r="1643" spans="1:11">
      <c r="A1643" t="s">
        <v>10751</v>
      </c>
      <c r="B1643" t="s">
        <v>10752</v>
      </c>
      <c r="C1643">
        <v>78</v>
      </c>
      <c r="D1643">
        <v>0.31009703700000002</v>
      </c>
      <c r="E1643">
        <v>0.84436009400000001</v>
      </c>
      <c r="F1643">
        <v>0.79720279699999996</v>
      </c>
      <c r="G1643">
        <v>0.90440166899999996</v>
      </c>
      <c r="H1643">
        <v>0.69803242099999996</v>
      </c>
      <c r="I1643">
        <v>690</v>
      </c>
      <c r="J1643" t="s">
        <v>10753</v>
      </c>
      <c r="K1643" t="s">
        <v>10754</v>
      </c>
    </row>
    <row r="1644" spans="1:11">
      <c r="A1644" t="s">
        <v>10755</v>
      </c>
      <c r="B1644" t="s">
        <v>10756</v>
      </c>
      <c r="C1644">
        <v>53</v>
      </c>
      <c r="D1644">
        <v>0.30605273199999999</v>
      </c>
      <c r="E1644">
        <v>0.81808228999999999</v>
      </c>
      <c r="F1644">
        <v>0.79720279699999996</v>
      </c>
      <c r="G1644">
        <v>0.90440166899999996</v>
      </c>
      <c r="H1644">
        <v>0.69803242099999996</v>
      </c>
      <c r="I1644">
        <v>399</v>
      </c>
      <c r="J1644" t="s">
        <v>10757</v>
      </c>
      <c r="K1644" t="s">
        <v>10758</v>
      </c>
    </row>
    <row r="1645" spans="1:11">
      <c r="A1645" t="s">
        <v>10759</v>
      </c>
      <c r="B1645" t="s">
        <v>10760</v>
      </c>
      <c r="C1645">
        <v>23</v>
      </c>
      <c r="D1645">
        <v>0.30536682799999998</v>
      </c>
      <c r="E1645">
        <v>0.76788828799999997</v>
      </c>
      <c r="F1645">
        <v>0.79554655900000004</v>
      </c>
      <c r="G1645">
        <v>0.90440166899999996</v>
      </c>
      <c r="H1645">
        <v>0.69803242099999996</v>
      </c>
      <c r="I1645">
        <v>280</v>
      </c>
      <c r="J1645" t="s">
        <v>10465</v>
      </c>
      <c r="K1645" t="s">
        <v>10761</v>
      </c>
    </row>
    <row r="1646" spans="1:11">
      <c r="A1646" t="s">
        <v>10762</v>
      </c>
      <c r="B1646" t="s">
        <v>10763</v>
      </c>
      <c r="C1646">
        <v>14</v>
      </c>
      <c r="D1646">
        <v>0.31726711899999999</v>
      </c>
      <c r="E1646">
        <v>0.73606118499999995</v>
      </c>
      <c r="F1646">
        <v>0.798087141</v>
      </c>
      <c r="G1646">
        <v>0.90440166899999996</v>
      </c>
      <c r="H1646">
        <v>0.69803242099999996</v>
      </c>
      <c r="I1646">
        <v>268</v>
      </c>
      <c r="J1646" t="s">
        <v>9671</v>
      </c>
      <c r="K1646" t="s">
        <v>10764</v>
      </c>
    </row>
    <row r="1647" spans="1:11">
      <c r="A1647" t="s">
        <v>10765</v>
      </c>
      <c r="B1647" t="s">
        <v>10766</v>
      </c>
      <c r="C1647">
        <v>14</v>
      </c>
      <c r="D1647">
        <v>0.315258237</v>
      </c>
      <c r="E1647">
        <v>0.73140057199999997</v>
      </c>
      <c r="F1647">
        <v>0.798087141</v>
      </c>
      <c r="G1647">
        <v>0.90440166899999996</v>
      </c>
      <c r="H1647">
        <v>0.69803242099999996</v>
      </c>
      <c r="I1647">
        <v>338</v>
      </c>
      <c r="J1647" t="s">
        <v>9753</v>
      </c>
      <c r="K1647" t="s">
        <v>10767</v>
      </c>
    </row>
    <row r="1648" spans="1:11">
      <c r="A1648" t="s">
        <v>10768</v>
      </c>
      <c r="B1648" t="s">
        <v>10769</v>
      </c>
      <c r="C1648">
        <v>12</v>
      </c>
      <c r="D1648">
        <v>0.32153506799999998</v>
      </c>
      <c r="E1648">
        <v>0.72760364200000005</v>
      </c>
      <c r="F1648">
        <v>0.79741379300000004</v>
      </c>
      <c r="G1648">
        <v>0.90440166899999996</v>
      </c>
      <c r="H1648">
        <v>0.69803242099999996</v>
      </c>
      <c r="I1648">
        <v>295</v>
      </c>
      <c r="J1648" t="s">
        <v>9800</v>
      </c>
      <c r="K1648" t="s">
        <v>10770</v>
      </c>
    </row>
    <row r="1649" spans="1:11">
      <c r="A1649" t="s">
        <v>10771</v>
      </c>
      <c r="B1649" t="s">
        <v>10772</v>
      </c>
      <c r="C1649">
        <v>12</v>
      </c>
      <c r="D1649">
        <v>0.318195852</v>
      </c>
      <c r="E1649">
        <v>0.72004731099999997</v>
      </c>
      <c r="F1649">
        <v>0.80064655200000001</v>
      </c>
      <c r="G1649">
        <v>0.90675047200000003</v>
      </c>
      <c r="H1649">
        <v>0.69984526599999997</v>
      </c>
      <c r="I1649">
        <v>810</v>
      </c>
      <c r="J1649" t="s">
        <v>10773</v>
      </c>
      <c r="K1649" t="s">
        <v>10774</v>
      </c>
    </row>
    <row r="1650" spans="1:11">
      <c r="A1650" t="s">
        <v>10775</v>
      </c>
      <c r="B1650" t="s">
        <v>10776</v>
      </c>
      <c r="C1650">
        <v>10</v>
      </c>
      <c r="D1650">
        <v>0.327776913</v>
      </c>
      <c r="E1650">
        <v>0.71417228099999996</v>
      </c>
      <c r="F1650">
        <v>0.80178173699999999</v>
      </c>
      <c r="G1650">
        <v>0.90748443300000003</v>
      </c>
      <c r="H1650">
        <v>0.70041175</v>
      </c>
      <c r="I1650">
        <v>424</v>
      </c>
      <c r="J1650" t="s">
        <v>10777</v>
      </c>
      <c r="K1650" t="s">
        <v>10778</v>
      </c>
    </row>
    <row r="1651" spans="1:11">
      <c r="A1651" t="s">
        <v>10779</v>
      </c>
      <c r="B1651" t="s">
        <v>10780</v>
      </c>
      <c r="C1651">
        <v>27</v>
      </c>
      <c r="D1651">
        <v>0.29536443000000001</v>
      </c>
      <c r="E1651">
        <v>0.75457958800000002</v>
      </c>
      <c r="F1651">
        <v>0.80364372500000003</v>
      </c>
      <c r="G1651">
        <v>0.90903962299999996</v>
      </c>
      <c r="H1651">
        <v>0.70161207199999998</v>
      </c>
      <c r="I1651">
        <v>349</v>
      </c>
      <c r="J1651" t="s">
        <v>10260</v>
      </c>
      <c r="K1651" t="s">
        <v>10418</v>
      </c>
    </row>
    <row r="1652" spans="1:11">
      <c r="A1652" t="s">
        <v>10781</v>
      </c>
      <c r="B1652" t="s">
        <v>10782</v>
      </c>
      <c r="C1652">
        <v>225</v>
      </c>
      <c r="D1652">
        <v>0.31569540499999998</v>
      </c>
      <c r="E1652">
        <v>0.89965079800000003</v>
      </c>
      <c r="F1652">
        <v>0.80519480499999996</v>
      </c>
      <c r="G1652">
        <v>0.90978630900000002</v>
      </c>
      <c r="H1652">
        <v>0.70218837700000003</v>
      </c>
      <c r="I1652">
        <v>350</v>
      </c>
      <c r="J1652" t="s">
        <v>10783</v>
      </c>
      <c r="K1652" t="s">
        <v>10784</v>
      </c>
    </row>
    <row r="1653" spans="1:11">
      <c r="A1653" t="s">
        <v>10785</v>
      </c>
      <c r="B1653" t="s">
        <v>10786</v>
      </c>
      <c r="C1653">
        <v>11</v>
      </c>
      <c r="D1653">
        <v>0.31969534799999999</v>
      </c>
      <c r="E1653">
        <v>0.70749811600000001</v>
      </c>
      <c r="F1653">
        <v>0.80528052800000005</v>
      </c>
      <c r="G1653">
        <v>0.90978630900000002</v>
      </c>
      <c r="H1653">
        <v>0.70218837700000003</v>
      </c>
      <c r="I1653">
        <v>963</v>
      </c>
      <c r="J1653" t="s">
        <v>10787</v>
      </c>
      <c r="K1653" t="s">
        <v>10788</v>
      </c>
    </row>
    <row r="1654" spans="1:11">
      <c r="A1654" t="s">
        <v>10789</v>
      </c>
      <c r="B1654" t="s">
        <v>10790</v>
      </c>
      <c r="C1654">
        <v>61</v>
      </c>
      <c r="D1654">
        <v>0.300348489</v>
      </c>
      <c r="E1654">
        <v>0.807103719</v>
      </c>
      <c r="F1654">
        <v>0.80619380600000001</v>
      </c>
      <c r="G1654">
        <v>0.91016039599999998</v>
      </c>
      <c r="H1654">
        <v>0.70247710299999999</v>
      </c>
      <c r="I1654">
        <v>295</v>
      </c>
      <c r="J1654" t="s">
        <v>10642</v>
      </c>
      <c r="K1654" t="s">
        <v>10791</v>
      </c>
    </row>
    <row r="1655" spans="1:11">
      <c r="A1655" t="s">
        <v>10792</v>
      </c>
      <c r="B1655" t="s">
        <v>10793</v>
      </c>
      <c r="C1655">
        <v>14</v>
      </c>
      <c r="D1655">
        <v>0.30970754</v>
      </c>
      <c r="E1655">
        <v>0.71852292699999998</v>
      </c>
      <c r="F1655">
        <v>0.80658873499999995</v>
      </c>
      <c r="G1655">
        <v>0.91016039599999998</v>
      </c>
      <c r="H1655">
        <v>0.70247710299999999</v>
      </c>
      <c r="I1655">
        <v>464</v>
      </c>
      <c r="J1655" t="s">
        <v>10794</v>
      </c>
      <c r="K1655" t="s">
        <v>10795</v>
      </c>
    </row>
    <row r="1656" spans="1:11">
      <c r="A1656" t="s">
        <v>10796</v>
      </c>
      <c r="B1656" t="s">
        <v>10797</v>
      </c>
      <c r="C1656">
        <v>26</v>
      </c>
      <c r="D1656">
        <v>0.29037485899999999</v>
      </c>
      <c r="E1656">
        <v>0.73901171099999996</v>
      </c>
      <c r="F1656">
        <v>0.80933062899999997</v>
      </c>
      <c r="G1656">
        <v>0.91242688900000002</v>
      </c>
      <c r="H1656">
        <v>0.70422642099999999</v>
      </c>
      <c r="I1656">
        <v>332</v>
      </c>
      <c r="J1656" t="s">
        <v>10798</v>
      </c>
      <c r="K1656" t="s">
        <v>10248</v>
      </c>
    </row>
    <row r="1657" spans="1:11">
      <c r="A1657" t="s">
        <v>10799</v>
      </c>
      <c r="B1657" t="s">
        <v>10800</v>
      </c>
      <c r="C1657">
        <v>10</v>
      </c>
      <c r="D1657">
        <v>0.325027803</v>
      </c>
      <c r="E1657">
        <v>0.70818242099999995</v>
      </c>
      <c r="F1657">
        <v>0.80957683700000005</v>
      </c>
      <c r="G1657">
        <v>0.91242688900000002</v>
      </c>
      <c r="H1657">
        <v>0.70422642099999999</v>
      </c>
      <c r="I1657">
        <v>1032</v>
      </c>
      <c r="J1657" t="s">
        <v>10801</v>
      </c>
      <c r="K1657" t="s">
        <v>10802</v>
      </c>
    </row>
    <row r="1658" spans="1:11">
      <c r="A1658" t="s">
        <v>10803</v>
      </c>
      <c r="B1658" t="s">
        <v>10804</v>
      </c>
      <c r="C1658">
        <v>57</v>
      </c>
      <c r="D1658">
        <v>0.30312599000000001</v>
      </c>
      <c r="E1658">
        <v>0.81334320100000002</v>
      </c>
      <c r="F1658">
        <v>0.81118881099999995</v>
      </c>
      <c r="G1658">
        <v>0.91284016899999998</v>
      </c>
      <c r="H1658">
        <v>0.70454539699999996</v>
      </c>
      <c r="I1658">
        <v>330</v>
      </c>
      <c r="J1658" t="s">
        <v>10805</v>
      </c>
      <c r="K1658" t="s">
        <v>10806</v>
      </c>
    </row>
    <row r="1659" spans="1:11">
      <c r="A1659" t="s">
        <v>10807</v>
      </c>
      <c r="B1659" t="s">
        <v>10808</v>
      </c>
      <c r="C1659">
        <v>21</v>
      </c>
      <c r="D1659">
        <v>0.304937611</v>
      </c>
      <c r="E1659">
        <v>0.75951993100000004</v>
      </c>
      <c r="F1659">
        <v>0.81288343600000001</v>
      </c>
      <c r="G1659">
        <v>0.91284016899999998</v>
      </c>
      <c r="H1659">
        <v>0.70454539699999996</v>
      </c>
      <c r="I1659">
        <v>16</v>
      </c>
      <c r="J1659" t="s">
        <v>10224</v>
      </c>
      <c r="K1659">
        <v>14433</v>
      </c>
    </row>
    <row r="1660" spans="1:11">
      <c r="A1660" t="s">
        <v>10809</v>
      </c>
      <c r="B1660" t="s">
        <v>10810</v>
      </c>
      <c r="C1660">
        <v>17</v>
      </c>
      <c r="D1660">
        <v>0.30493315999999998</v>
      </c>
      <c r="E1660">
        <v>0.73279156199999995</v>
      </c>
      <c r="F1660">
        <v>0.81210855900000001</v>
      </c>
      <c r="G1660">
        <v>0.91284016899999998</v>
      </c>
      <c r="H1660">
        <v>0.70454539699999996</v>
      </c>
      <c r="I1660">
        <v>338</v>
      </c>
      <c r="J1660" t="s">
        <v>8883</v>
      </c>
      <c r="K1660" t="s">
        <v>10811</v>
      </c>
    </row>
    <row r="1661" spans="1:11">
      <c r="A1661" t="s">
        <v>10812</v>
      </c>
      <c r="B1661" t="s">
        <v>10813</v>
      </c>
      <c r="C1661">
        <v>18</v>
      </c>
      <c r="D1661">
        <v>0.30192885899999999</v>
      </c>
      <c r="E1661">
        <v>0.732639814</v>
      </c>
      <c r="F1661">
        <v>0.81198347100000001</v>
      </c>
      <c r="G1661">
        <v>0.91284016899999998</v>
      </c>
      <c r="H1661">
        <v>0.70454539699999996</v>
      </c>
      <c r="I1661">
        <v>440</v>
      </c>
      <c r="J1661" t="s">
        <v>10529</v>
      </c>
      <c r="K1661" t="s">
        <v>10814</v>
      </c>
    </row>
    <row r="1662" spans="1:11">
      <c r="A1662" t="s">
        <v>10815</v>
      </c>
      <c r="B1662" t="s">
        <v>10816</v>
      </c>
      <c r="C1662">
        <v>13</v>
      </c>
      <c r="D1662">
        <v>0.31022028800000001</v>
      </c>
      <c r="E1662">
        <v>0.71187131699999995</v>
      </c>
      <c r="F1662">
        <v>0.81243301199999995</v>
      </c>
      <c r="G1662">
        <v>0.91284016899999998</v>
      </c>
      <c r="H1662">
        <v>0.70454539699999996</v>
      </c>
      <c r="I1662">
        <v>739</v>
      </c>
      <c r="J1662" t="s">
        <v>10817</v>
      </c>
      <c r="K1662" t="s">
        <v>10818</v>
      </c>
    </row>
    <row r="1663" spans="1:11">
      <c r="A1663" t="s">
        <v>10819</v>
      </c>
      <c r="B1663" t="s">
        <v>10820</v>
      </c>
      <c r="C1663">
        <v>12</v>
      </c>
      <c r="D1663">
        <v>0.30852829999999998</v>
      </c>
      <c r="E1663">
        <v>0.698170548</v>
      </c>
      <c r="F1663">
        <v>0.81142241400000004</v>
      </c>
      <c r="G1663">
        <v>0.91284016899999998</v>
      </c>
      <c r="H1663">
        <v>0.70454539699999996</v>
      </c>
      <c r="I1663">
        <v>785</v>
      </c>
      <c r="J1663" t="s">
        <v>10821</v>
      </c>
      <c r="K1663" t="s">
        <v>10822</v>
      </c>
    </row>
    <row r="1664" spans="1:11">
      <c r="A1664" t="s">
        <v>10823</v>
      </c>
      <c r="B1664" t="s">
        <v>10824</v>
      </c>
      <c r="C1664">
        <v>39</v>
      </c>
      <c r="D1664">
        <v>0.29334011500000001</v>
      </c>
      <c r="E1664">
        <v>0.76705149699999997</v>
      </c>
      <c r="F1664">
        <v>0.81599999999999995</v>
      </c>
      <c r="G1664">
        <v>0.91413589900000003</v>
      </c>
      <c r="H1664">
        <v>0.70554546299999998</v>
      </c>
      <c r="I1664">
        <v>358</v>
      </c>
      <c r="J1664" t="s">
        <v>10256</v>
      </c>
      <c r="K1664" t="s">
        <v>10825</v>
      </c>
    </row>
    <row r="1665" spans="1:11">
      <c r="A1665" t="s">
        <v>10826</v>
      </c>
      <c r="B1665" t="s">
        <v>10827</v>
      </c>
      <c r="C1665">
        <v>30</v>
      </c>
      <c r="D1665">
        <v>0.29521255099999999</v>
      </c>
      <c r="E1665">
        <v>0.75960676000000005</v>
      </c>
      <c r="F1665">
        <v>0.81552419399999998</v>
      </c>
      <c r="G1665">
        <v>0.91413589900000003</v>
      </c>
      <c r="H1665">
        <v>0.70554546299999998</v>
      </c>
      <c r="I1665">
        <v>819</v>
      </c>
      <c r="J1665" t="s">
        <v>10828</v>
      </c>
      <c r="K1665" t="s">
        <v>10829</v>
      </c>
    </row>
    <row r="1666" spans="1:11">
      <c r="A1666" t="s">
        <v>10830</v>
      </c>
      <c r="B1666" t="s">
        <v>10831</v>
      </c>
      <c r="C1666">
        <v>30</v>
      </c>
      <c r="D1666">
        <v>0.29521255099999999</v>
      </c>
      <c r="E1666">
        <v>0.75960676000000005</v>
      </c>
      <c r="F1666">
        <v>0.81552419399999998</v>
      </c>
      <c r="G1666">
        <v>0.91413589900000003</v>
      </c>
      <c r="H1666">
        <v>0.70554546299999998</v>
      </c>
      <c r="I1666">
        <v>819</v>
      </c>
      <c r="J1666" t="s">
        <v>10828</v>
      </c>
      <c r="K1666" t="s">
        <v>10829</v>
      </c>
    </row>
    <row r="1667" spans="1:11">
      <c r="A1667" t="s">
        <v>10832</v>
      </c>
      <c r="B1667" t="s">
        <v>10833</v>
      </c>
      <c r="C1667">
        <v>18</v>
      </c>
      <c r="D1667">
        <v>0.30027529200000003</v>
      </c>
      <c r="E1667">
        <v>0.72862738199999999</v>
      </c>
      <c r="F1667">
        <v>0.81508264500000005</v>
      </c>
      <c r="G1667">
        <v>0.91413589900000003</v>
      </c>
      <c r="H1667">
        <v>0.70554546299999998</v>
      </c>
      <c r="I1667">
        <v>920</v>
      </c>
      <c r="J1667" t="s">
        <v>10834</v>
      </c>
      <c r="K1667" t="s">
        <v>10835</v>
      </c>
    </row>
    <row r="1668" spans="1:11">
      <c r="A1668" t="s">
        <v>10836</v>
      </c>
      <c r="B1668" t="s">
        <v>10837</v>
      </c>
      <c r="C1668">
        <v>11</v>
      </c>
      <c r="D1668">
        <v>0.31286823499999999</v>
      </c>
      <c r="E1668">
        <v>0.69238945100000004</v>
      </c>
      <c r="F1668">
        <v>0.81738173800000002</v>
      </c>
      <c r="G1668">
        <v>0.91513352100000001</v>
      </c>
      <c r="H1668">
        <v>0.70631544400000001</v>
      </c>
      <c r="I1668">
        <v>907</v>
      </c>
      <c r="J1668" t="s">
        <v>10838</v>
      </c>
      <c r="K1668" t="s">
        <v>10839</v>
      </c>
    </row>
    <row r="1669" spans="1:11">
      <c r="A1669" t="s">
        <v>10840</v>
      </c>
      <c r="B1669" t="s">
        <v>10841</v>
      </c>
      <c r="C1669">
        <v>19</v>
      </c>
      <c r="D1669">
        <v>0.30004367999999998</v>
      </c>
      <c r="E1669">
        <v>0.734908479</v>
      </c>
      <c r="F1669">
        <v>0.81940144500000001</v>
      </c>
      <c r="G1669">
        <v>0.91541555200000002</v>
      </c>
      <c r="H1669">
        <v>0.70653312099999999</v>
      </c>
      <c r="I1669">
        <v>947</v>
      </c>
      <c r="J1669" t="s">
        <v>10842</v>
      </c>
      <c r="K1669" t="s">
        <v>10843</v>
      </c>
    </row>
    <row r="1670" spans="1:11">
      <c r="A1670" t="s">
        <v>10844</v>
      </c>
      <c r="B1670" t="s">
        <v>10845</v>
      </c>
      <c r="C1670">
        <v>16</v>
      </c>
      <c r="D1670">
        <v>0.302248185</v>
      </c>
      <c r="E1670">
        <v>0.71781634299999997</v>
      </c>
      <c r="F1670">
        <v>0.81865828100000004</v>
      </c>
      <c r="G1670">
        <v>0.91541555200000002</v>
      </c>
      <c r="H1670">
        <v>0.70653312099999999</v>
      </c>
      <c r="I1670">
        <v>349</v>
      </c>
      <c r="J1670" t="s">
        <v>10846</v>
      </c>
      <c r="K1670" t="s">
        <v>10680</v>
      </c>
    </row>
    <row r="1671" spans="1:11">
      <c r="A1671" t="s">
        <v>10847</v>
      </c>
      <c r="B1671" t="s">
        <v>10848</v>
      </c>
      <c r="C1671">
        <v>16</v>
      </c>
      <c r="D1671">
        <v>0.30170925399999998</v>
      </c>
      <c r="E1671">
        <v>0.71653642299999998</v>
      </c>
      <c r="F1671">
        <v>0.81865828100000004</v>
      </c>
      <c r="G1671">
        <v>0.91541555200000002</v>
      </c>
      <c r="H1671">
        <v>0.70653312099999999</v>
      </c>
      <c r="I1671">
        <v>225</v>
      </c>
      <c r="J1671" t="s">
        <v>10849</v>
      </c>
      <c r="K1671" t="s">
        <v>10850</v>
      </c>
    </row>
    <row r="1672" spans="1:11">
      <c r="A1672" t="s">
        <v>10851</v>
      </c>
      <c r="B1672" t="s">
        <v>10852</v>
      </c>
      <c r="C1672">
        <v>10</v>
      </c>
      <c r="D1672">
        <v>0.321691744</v>
      </c>
      <c r="E1672">
        <v>0.70091369400000003</v>
      </c>
      <c r="F1672">
        <v>0.81959910899999999</v>
      </c>
      <c r="G1672">
        <v>0.91541555200000002</v>
      </c>
      <c r="H1672">
        <v>0.70653312099999999</v>
      </c>
      <c r="I1672">
        <v>89</v>
      </c>
      <c r="J1672" t="s">
        <v>10853</v>
      </c>
      <c r="K1672">
        <v>80287</v>
      </c>
    </row>
    <row r="1673" spans="1:11">
      <c r="A1673" t="s">
        <v>10854</v>
      </c>
      <c r="B1673" t="s">
        <v>10855</v>
      </c>
      <c r="C1673">
        <v>79</v>
      </c>
      <c r="D1673">
        <v>0.30320929800000002</v>
      </c>
      <c r="E1673">
        <v>0.826554393</v>
      </c>
      <c r="F1673">
        <v>0.82117882099999995</v>
      </c>
      <c r="G1673">
        <v>0.91608152300000001</v>
      </c>
      <c r="H1673">
        <v>0.707047129</v>
      </c>
      <c r="I1673">
        <v>420</v>
      </c>
      <c r="J1673" t="s">
        <v>10856</v>
      </c>
      <c r="K1673" t="s">
        <v>10857</v>
      </c>
    </row>
    <row r="1674" spans="1:11">
      <c r="A1674" t="s">
        <v>10858</v>
      </c>
      <c r="B1674" t="s">
        <v>10859</v>
      </c>
      <c r="C1674">
        <v>15</v>
      </c>
      <c r="D1674">
        <v>0.30179871200000002</v>
      </c>
      <c r="E1674">
        <v>0.70875616799999996</v>
      </c>
      <c r="F1674">
        <v>0.821052632</v>
      </c>
      <c r="G1674">
        <v>0.91608152300000001</v>
      </c>
      <c r="H1674">
        <v>0.707047129</v>
      </c>
      <c r="I1674">
        <v>268</v>
      </c>
      <c r="J1674" t="s">
        <v>10111</v>
      </c>
      <c r="K1674" t="s">
        <v>10764</v>
      </c>
    </row>
    <row r="1675" spans="1:11">
      <c r="A1675" t="s">
        <v>10860</v>
      </c>
      <c r="B1675" t="s">
        <v>10861</v>
      </c>
      <c r="C1675">
        <v>13</v>
      </c>
      <c r="D1675">
        <v>0.30326879299999998</v>
      </c>
      <c r="E1675">
        <v>0.69591952400000001</v>
      </c>
      <c r="F1675">
        <v>0.82529474800000002</v>
      </c>
      <c r="G1675">
        <v>0.91902218499999999</v>
      </c>
      <c r="H1675">
        <v>0.70931678099999995</v>
      </c>
      <c r="I1675">
        <v>241</v>
      </c>
      <c r="J1675" t="s">
        <v>10862</v>
      </c>
      <c r="K1675" t="s">
        <v>10863</v>
      </c>
    </row>
    <row r="1676" spans="1:11">
      <c r="A1676" t="s">
        <v>10864</v>
      </c>
      <c r="B1676" t="s">
        <v>10865</v>
      </c>
      <c r="C1676">
        <v>13</v>
      </c>
      <c r="D1676">
        <v>0.30326879299999998</v>
      </c>
      <c r="E1676">
        <v>0.69591952400000001</v>
      </c>
      <c r="F1676">
        <v>0.82529474800000002</v>
      </c>
      <c r="G1676">
        <v>0.91902218499999999</v>
      </c>
      <c r="H1676">
        <v>0.70931678099999995</v>
      </c>
      <c r="I1676">
        <v>241</v>
      </c>
      <c r="J1676" t="s">
        <v>10862</v>
      </c>
      <c r="K1676" t="s">
        <v>10863</v>
      </c>
    </row>
    <row r="1677" spans="1:11">
      <c r="A1677" t="s">
        <v>10866</v>
      </c>
      <c r="B1677" t="s">
        <v>10867</v>
      </c>
      <c r="C1677">
        <v>11</v>
      </c>
      <c r="D1677">
        <v>0.31110085100000001</v>
      </c>
      <c r="E1677">
        <v>0.68847816299999998</v>
      </c>
      <c r="F1677">
        <v>0.82508250800000005</v>
      </c>
      <c r="G1677">
        <v>0.91902218499999999</v>
      </c>
      <c r="H1677">
        <v>0.70931678099999995</v>
      </c>
      <c r="I1677">
        <v>616</v>
      </c>
      <c r="J1677" t="s">
        <v>10868</v>
      </c>
      <c r="K1677" t="s">
        <v>10869</v>
      </c>
    </row>
    <row r="1678" spans="1:11">
      <c r="A1678" t="s">
        <v>10870</v>
      </c>
      <c r="B1678" t="s">
        <v>10871</v>
      </c>
      <c r="C1678">
        <v>11</v>
      </c>
      <c r="D1678">
        <v>0.31088342200000002</v>
      </c>
      <c r="E1678">
        <v>0.68799698499999995</v>
      </c>
      <c r="F1678">
        <v>0.82618261800000004</v>
      </c>
      <c r="G1678">
        <v>0.91946130100000001</v>
      </c>
      <c r="H1678">
        <v>0.70965569799999995</v>
      </c>
      <c r="I1678">
        <v>511</v>
      </c>
      <c r="J1678" t="s">
        <v>10872</v>
      </c>
      <c r="K1678" t="s">
        <v>10873</v>
      </c>
    </row>
    <row r="1679" spans="1:11">
      <c r="A1679" t="s">
        <v>10874</v>
      </c>
      <c r="B1679" t="s">
        <v>10875</v>
      </c>
      <c r="C1679">
        <v>91</v>
      </c>
      <c r="D1679">
        <v>0.30418457399999999</v>
      </c>
      <c r="E1679">
        <v>0.83553735399999995</v>
      </c>
      <c r="F1679">
        <v>0.82717282700000005</v>
      </c>
      <c r="G1679">
        <v>0.92001371799999998</v>
      </c>
      <c r="H1679">
        <v>0.71008206200000001</v>
      </c>
      <c r="I1679">
        <v>371</v>
      </c>
      <c r="J1679" t="s">
        <v>10876</v>
      </c>
      <c r="K1679" t="s">
        <v>10877</v>
      </c>
    </row>
    <row r="1680" spans="1:11">
      <c r="A1680" t="s">
        <v>10878</v>
      </c>
      <c r="B1680" t="s">
        <v>10879</v>
      </c>
      <c r="C1680">
        <v>49</v>
      </c>
      <c r="D1680">
        <v>0.29102366800000001</v>
      </c>
      <c r="E1680">
        <v>0.77465893299999999</v>
      </c>
      <c r="F1680">
        <v>0.828171828</v>
      </c>
      <c r="G1680">
        <v>0.92057524800000001</v>
      </c>
      <c r="H1680">
        <v>0.71051546099999996</v>
      </c>
      <c r="I1680">
        <v>307</v>
      </c>
      <c r="J1680" t="s">
        <v>10584</v>
      </c>
      <c r="K1680" t="s">
        <v>10880</v>
      </c>
    </row>
    <row r="1681" spans="1:11">
      <c r="A1681" t="s">
        <v>10881</v>
      </c>
      <c r="B1681" t="s">
        <v>10882</v>
      </c>
      <c r="C1681">
        <v>33</v>
      </c>
      <c r="D1681">
        <v>0.28702119100000001</v>
      </c>
      <c r="E1681">
        <v>0.74261089000000002</v>
      </c>
      <c r="F1681">
        <v>0.82914572900000005</v>
      </c>
      <c r="G1681">
        <v>0.92108738499999998</v>
      </c>
      <c r="H1681">
        <v>0.71091073699999996</v>
      </c>
      <c r="I1681">
        <v>295</v>
      </c>
      <c r="J1681" t="s">
        <v>10883</v>
      </c>
      <c r="K1681" t="s">
        <v>10884</v>
      </c>
    </row>
    <row r="1682" spans="1:11">
      <c r="A1682" t="s">
        <v>10885</v>
      </c>
      <c r="B1682" t="s">
        <v>10886</v>
      </c>
      <c r="C1682">
        <v>10</v>
      </c>
      <c r="D1682">
        <v>0.31763309899999997</v>
      </c>
      <c r="E1682">
        <v>0.69207057100000002</v>
      </c>
      <c r="F1682">
        <v>0.82962138100000005</v>
      </c>
      <c r="G1682">
        <v>0.92108738499999998</v>
      </c>
      <c r="H1682">
        <v>0.71091073699999996</v>
      </c>
      <c r="I1682">
        <v>768</v>
      </c>
      <c r="J1682" t="s">
        <v>10887</v>
      </c>
      <c r="K1682" t="s">
        <v>10888</v>
      </c>
    </row>
    <row r="1683" spans="1:11">
      <c r="A1683" t="s">
        <v>10889</v>
      </c>
      <c r="B1683" t="s">
        <v>10890</v>
      </c>
      <c r="C1683">
        <v>27</v>
      </c>
      <c r="D1683">
        <v>0.278776521</v>
      </c>
      <c r="E1683">
        <v>0.71220177600000001</v>
      </c>
      <c r="F1683">
        <v>0.83198380599999999</v>
      </c>
      <c r="G1683">
        <v>0.923160113</v>
      </c>
      <c r="H1683">
        <v>0.71251050299999996</v>
      </c>
      <c r="I1683">
        <v>268</v>
      </c>
      <c r="J1683" t="s">
        <v>10484</v>
      </c>
      <c r="K1683" t="s">
        <v>10891</v>
      </c>
    </row>
    <row r="1684" spans="1:11">
      <c r="A1684" t="s">
        <v>10892</v>
      </c>
      <c r="B1684" t="s">
        <v>10893</v>
      </c>
      <c r="C1684">
        <v>101</v>
      </c>
      <c r="D1684">
        <v>0.304150001</v>
      </c>
      <c r="E1684">
        <v>0.83947518799999998</v>
      </c>
      <c r="F1684">
        <v>0.83316683300000005</v>
      </c>
      <c r="G1684">
        <v>0.92337287899999998</v>
      </c>
      <c r="H1684">
        <v>0.71267471999999998</v>
      </c>
      <c r="I1684">
        <v>711</v>
      </c>
      <c r="J1684" t="s">
        <v>10894</v>
      </c>
      <c r="K1684" t="s">
        <v>10895</v>
      </c>
    </row>
    <row r="1685" spans="1:11">
      <c r="A1685" t="s">
        <v>10896</v>
      </c>
      <c r="B1685" t="s">
        <v>10897</v>
      </c>
      <c r="C1685">
        <v>17</v>
      </c>
      <c r="D1685">
        <v>0.29546153400000003</v>
      </c>
      <c r="E1685">
        <v>0.71003008999999995</v>
      </c>
      <c r="F1685">
        <v>0.83298538600000005</v>
      </c>
      <c r="G1685">
        <v>0.92337287899999998</v>
      </c>
      <c r="H1685">
        <v>0.71267471999999998</v>
      </c>
      <c r="I1685">
        <v>215</v>
      </c>
      <c r="J1685" t="s">
        <v>10898</v>
      </c>
      <c r="K1685" t="s">
        <v>10899</v>
      </c>
    </row>
    <row r="1686" spans="1:11">
      <c r="A1686" t="s">
        <v>10900</v>
      </c>
      <c r="B1686" t="s">
        <v>10901</v>
      </c>
      <c r="C1686">
        <v>124</v>
      </c>
      <c r="D1686">
        <v>0.30740720700000002</v>
      </c>
      <c r="E1686">
        <v>0.85489240899999996</v>
      </c>
      <c r="F1686">
        <v>0.83416583399999999</v>
      </c>
      <c r="G1686">
        <v>0.92393040999999998</v>
      </c>
      <c r="H1686">
        <v>0.713105031</v>
      </c>
      <c r="I1686">
        <v>300</v>
      </c>
      <c r="J1686" t="s">
        <v>10902</v>
      </c>
      <c r="K1686" t="s">
        <v>10903</v>
      </c>
    </row>
    <row r="1687" spans="1:11">
      <c r="A1687" t="s">
        <v>10904</v>
      </c>
      <c r="B1687" t="s">
        <v>10905</v>
      </c>
      <c r="C1687">
        <v>108</v>
      </c>
      <c r="D1687">
        <v>0.30494001100000001</v>
      </c>
      <c r="E1687">
        <v>0.84362389299999996</v>
      </c>
      <c r="F1687">
        <v>0.83516483500000005</v>
      </c>
      <c r="G1687">
        <v>0.92431335299999995</v>
      </c>
      <c r="H1687">
        <v>0.71340059300000003</v>
      </c>
      <c r="I1687">
        <v>338</v>
      </c>
      <c r="J1687" t="s">
        <v>10906</v>
      </c>
      <c r="K1687" t="s">
        <v>10907</v>
      </c>
    </row>
    <row r="1688" spans="1:11">
      <c r="A1688" t="s">
        <v>10908</v>
      </c>
      <c r="B1688" t="s">
        <v>10909</v>
      </c>
      <c r="C1688">
        <v>47</v>
      </c>
      <c r="D1688">
        <v>0.28854344900000001</v>
      </c>
      <c r="E1688">
        <v>0.76583073700000004</v>
      </c>
      <c r="F1688">
        <v>0.83599999999999997</v>
      </c>
      <c r="G1688">
        <v>0.92431335299999995</v>
      </c>
      <c r="H1688">
        <v>0.71340059300000003</v>
      </c>
      <c r="I1688">
        <v>697</v>
      </c>
      <c r="J1688" t="s">
        <v>10910</v>
      </c>
      <c r="K1688" t="s">
        <v>10911</v>
      </c>
    </row>
    <row r="1689" spans="1:11">
      <c r="A1689" t="s">
        <v>10912</v>
      </c>
      <c r="B1689" t="s">
        <v>10913</v>
      </c>
      <c r="C1689">
        <v>18</v>
      </c>
      <c r="D1689">
        <v>0.28943870399999999</v>
      </c>
      <c r="E1689">
        <v>0.70233206100000001</v>
      </c>
      <c r="F1689">
        <v>0.83574380199999998</v>
      </c>
      <c r="G1689">
        <v>0.92431335299999995</v>
      </c>
      <c r="H1689">
        <v>0.71340059300000003</v>
      </c>
      <c r="I1689">
        <v>295</v>
      </c>
      <c r="J1689" t="s">
        <v>10914</v>
      </c>
      <c r="K1689" t="s">
        <v>9625</v>
      </c>
    </row>
    <row r="1690" spans="1:11">
      <c r="A1690" t="s">
        <v>10915</v>
      </c>
      <c r="B1690" t="s">
        <v>10916</v>
      </c>
      <c r="C1690">
        <v>29</v>
      </c>
      <c r="D1690">
        <v>0.282865751</v>
      </c>
      <c r="E1690">
        <v>0.727063817</v>
      </c>
      <c r="F1690">
        <v>0.83685800600000004</v>
      </c>
      <c r="G1690">
        <v>0.92471320599999995</v>
      </c>
      <c r="H1690">
        <v>0.71370920699999996</v>
      </c>
      <c r="I1690">
        <v>819</v>
      </c>
      <c r="J1690" t="s">
        <v>10917</v>
      </c>
      <c r="K1690" t="s">
        <v>10918</v>
      </c>
    </row>
    <row r="1691" spans="1:11">
      <c r="A1691" t="s">
        <v>10919</v>
      </c>
      <c r="B1691" t="s">
        <v>10920</v>
      </c>
      <c r="C1691">
        <v>93</v>
      </c>
      <c r="D1691">
        <v>0.29757919100000002</v>
      </c>
      <c r="E1691">
        <v>0.81868496400000002</v>
      </c>
      <c r="F1691">
        <v>0.84215784199999999</v>
      </c>
      <c r="G1691">
        <v>0.92577756</v>
      </c>
      <c r="H1691">
        <v>0.71453069300000005</v>
      </c>
      <c r="I1691">
        <v>371</v>
      </c>
      <c r="J1691" t="s">
        <v>10876</v>
      </c>
      <c r="K1691" t="s">
        <v>10877</v>
      </c>
    </row>
    <row r="1692" spans="1:11">
      <c r="A1692" t="s">
        <v>10921</v>
      </c>
      <c r="B1692" t="s">
        <v>10922</v>
      </c>
      <c r="C1692">
        <v>73</v>
      </c>
      <c r="D1692">
        <v>0.29287089199999999</v>
      </c>
      <c r="E1692">
        <v>0.79471069900000002</v>
      </c>
      <c r="F1692">
        <v>0.84215784199999999</v>
      </c>
      <c r="G1692">
        <v>0.92577756</v>
      </c>
      <c r="H1692">
        <v>0.71453069300000005</v>
      </c>
      <c r="I1692">
        <v>688</v>
      </c>
      <c r="J1692" t="s">
        <v>10923</v>
      </c>
      <c r="K1692" t="s">
        <v>10924</v>
      </c>
    </row>
    <row r="1693" spans="1:11">
      <c r="A1693" t="s">
        <v>10925</v>
      </c>
      <c r="B1693" t="s">
        <v>10926</v>
      </c>
      <c r="C1693">
        <v>58</v>
      </c>
      <c r="D1693">
        <v>0.29122023800000002</v>
      </c>
      <c r="E1693">
        <v>0.78119535699999998</v>
      </c>
      <c r="F1693">
        <v>0.84315684300000004</v>
      </c>
      <c r="G1693">
        <v>0.92577756</v>
      </c>
      <c r="H1693">
        <v>0.71453069300000005</v>
      </c>
      <c r="I1693">
        <v>300</v>
      </c>
      <c r="J1693" t="s">
        <v>10927</v>
      </c>
      <c r="K1693" t="s">
        <v>10928</v>
      </c>
    </row>
    <row r="1694" spans="1:11">
      <c r="A1694" t="s">
        <v>10929</v>
      </c>
      <c r="B1694" t="s">
        <v>10930</v>
      </c>
      <c r="C1694">
        <v>48</v>
      </c>
      <c r="D1694">
        <v>0.285481392</v>
      </c>
      <c r="E1694">
        <v>0.75889546100000005</v>
      </c>
      <c r="F1694">
        <v>0.84315684300000004</v>
      </c>
      <c r="G1694">
        <v>0.92577756</v>
      </c>
      <c r="H1694">
        <v>0.71453069300000005</v>
      </c>
      <c r="I1694">
        <v>306</v>
      </c>
      <c r="J1694" t="s">
        <v>10931</v>
      </c>
      <c r="K1694" t="s">
        <v>10932</v>
      </c>
    </row>
    <row r="1695" spans="1:11">
      <c r="A1695" t="s">
        <v>10933</v>
      </c>
      <c r="B1695" t="s">
        <v>10934</v>
      </c>
      <c r="C1695">
        <v>31</v>
      </c>
      <c r="D1695">
        <v>0.284167634</v>
      </c>
      <c r="E1695">
        <v>0.73289343200000001</v>
      </c>
      <c r="F1695">
        <v>0.84020100499999995</v>
      </c>
      <c r="G1695">
        <v>0.92577756</v>
      </c>
      <c r="H1695">
        <v>0.71453069300000005</v>
      </c>
      <c r="I1695">
        <v>686</v>
      </c>
      <c r="J1695" t="s">
        <v>10935</v>
      </c>
      <c r="K1695" t="s">
        <v>10936</v>
      </c>
    </row>
    <row r="1696" spans="1:11">
      <c r="A1696" t="s">
        <v>10937</v>
      </c>
      <c r="B1696" t="s">
        <v>10938</v>
      </c>
      <c r="C1696">
        <v>31</v>
      </c>
      <c r="D1696">
        <v>0.28300132700000002</v>
      </c>
      <c r="E1696">
        <v>0.72988542199999995</v>
      </c>
      <c r="F1696">
        <v>0.84120603000000005</v>
      </c>
      <c r="G1696">
        <v>0.92577756</v>
      </c>
      <c r="H1696">
        <v>0.71453069300000005</v>
      </c>
      <c r="I1696">
        <v>819</v>
      </c>
      <c r="J1696" t="s">
        <v>10939</v>
      </c>
      <c r="K1696" t="s">
        <v>10829</v>
      </c>
    </row>
    <row r="1697" spans="1:11">
      <c r="A1697" t="s">
        <v>10940</v>
      </c>
      <c r="B1697" t="s">
        <v>10941</v>
      </c>
      <c r="C1697">
        <v>31</v>
      </c>
      <c r="D1697">
        <v>0.28300132700000002</v>
      </c>
      <c r="E1697">
        <v>0.72988542199999995</v>
      </c>
      <c r="F1697">
        <v>0.84120603000000005</v>
      </c>
      <c r="G1697">
        <v>0.92577756</v>
      </c>
      <c r="H1697">
        <v>0.71453069300000005</v>
      </c>
      <c r="I1697">
        <v>819</v>
      </c>
      <c r="J1697" t="s">
        <v>10939</v>
      </c>
      <c r="K1697" t="s">
        <v>10829</v>
      </c>
    </row>
    <row r="1698" spans="1:11">
      <c r="A1698" t="s">
        <v>10942</v>
      </c>
      <c r="B1698" t="s">
        <v>10943</v>
      </c>
      <c r="C1698">
        <v>29</v>
      </c>
      <c r="D1698">
        <v>0.28064160300000002</v>
      </c>
      <c r="E1698">
        <v>0.72134698100000005</v>
      </c>
      <c r="F1698">
        <v>0.83987915400000002</v>
      </c>
      <c r="G1698">
        <v>0.92577756</v>
      </c>
      <c r="H1698">
        <v>0.71453069300000005</v>
      </c>
      <c r="I1698">
        <v>446</v>
      </c>
      <c r="J1698" t="s">
        <v>10944</v>
      </c>
      <c r="K1698" t="s">
        <v>10945</v>
      </c>
    </row>
    <row r="1699" spans="1:11">
      <c r="A1699" t="s">
        <v>10946</v>
      </c>
      <c r="B1699" t="s">
        <v>10947</v>
      </c>
      <c r="C1699">
        <v>15</v>
      </c>
      <c r="D1699">
        <v>0.28996520799999997</v>
      </c>
      <c r="E1699">
        <v>0.68096589399999996</v>
      </c>
      <c r="F1699">
        <v>0.84315789500000005</v>
      </c>
      <c r="G1699">
        <v>0.92577756</v>
      </c>
      <c r="H1699">
        <v>0.71453069300000005</v>
      </c>
      <c r="I1699">
        <v>338</v>
      </c>
      <c r="J1699" t="s">
        <v>9829</v>
      </c>
      <c r="K1699" t="s">
        <v>10767</v>
      </c>
    </row>
    <row r="1700" spans="1:11">
      <c r="A1700" t="s">
        <v>10948</v>
      </c>
      <c r="B1700" t="s">
        <v>10949</v>
      </c>
      <c r="C1700">
        <v>10</v>
      </c>
      <c r="D1700">
        <v>0.31211750300000002</v>
      </c>
      <c r="E1700">
        <v>0.680052989</v>
      </c>
      <c r="F1700">
        <v>0.83853006699999999</v>
      </c>
      <c r="G1700">
        <v>0.92577756</v>
      </c>
      <c r="H1700">
        <v>0.71453069300000005</v>
      </c>
      <c r="I1700">
        <v>1134</v>
      </c>
      <c r="J1700" t="s">
        <v>10950</v>
      </c>
      <c r="K1700" t="s">
        <v>10951</v>
      </c>
    </row>
    <row r="1701" spans="1:11">
      <c r="A1701" t="s">
        <v>10952</v>
      </c>
      <c r="B1701" t="s">
        <v>10953</v>
      </c>
      <c r="C1701">
        <v>11</v>
      </c>
      <c r="D1701">
        <v>0.30345424900000001</v>
      </c>
      <c r="E1701">
        <v>0.67155593800000002</v>
      </c>
      <c r="F1701">
        <v>0.84378437799999995</v>
      </c>
      <c r="G1701">
        <v>0.92577756</v>
      </c>
      <c r="H1701">
        <v>0.71453069300000005</v>
      </c>
      <c r="I1701">
        <v>686</v>
      </c>
      <c r="J1701" t="s">
        <v>10954</v>
      </c>
      <c r="K1701" t="s">
        <v>10955</v>
      </c>
    </row>
    <row r="1702" spans="1:11">
      <c r="A1702" t="s">
        <v>10956</v>
      </c>
      <c r="B1702" t="s">
        <v>10957</v>
      </c>
      <c r="C1702">
        <v>11</v>
      </c>
      <c r="D1702">
        <v>0.30345424900000001</v>
      </c>
      <c r="E1702">
        <v>0.67155593800000002</v>
      </c>
      <c r="F1702">
        <v>0.84378437799999995</v>
      </c>
      <c r="G1702">
        <v>0.92577756</v>
      </c>
      <c r="H1702">
        <v>0.71453069300000005</v>
      </c>
      <c r="I1702">
        <v>686</v>
      </c>
      <c r="J1702" t="s">
        <v>10954</v>
      </c>
      <c r="K1702" t="s">
        <v>10955</v>
      </c>
    </row>
    <row r="1703" spans="1:11">
      <c r="A1703" t="s">
        <v>10958</v>
      </c>
      <c r="B1703" t="s">
        <v>10959</v>
      </c>
      <c r="C1703">
        <v>73</v>
      </c>
      <c r="D1703">
        <v>0.29226341300000003</v>
      </c>
      <c r="E1703">
        <v>0.79306229299999997</v>
      </c>
      <c r="F1703">
        <v>0.84615384599999999</v>
      </c>
      <c r="G1703">
        <v>0.92695398100000004</v>
      </c>
      <c r="H1703">
        <v>0.71543867400000005</v>
      </c>
      <c r="I1703">
        <v>332</v>
      </c>
      <c r="J1703" t="s">
        <v>10798</v>
      </c>
      <c r="K1703" t="s">
        <v>10960</v>
      </c>
    </row>
    <row r="1704" spans="1:11">
      <c r="A1704" t="s">
        <v>10961</v>
      </c>
      <c r="B1704" t="s">
        <v>10962</v>
      </c>
      <c r="C1704">
        <v>73</v>
      </c>
      <c r="D1704">
        <v>0.29226341300000003</v>
      </c>
      <c r="E1704">
        <v>0.79306229299999997</v>
      </c>
      <c r="F1704">
        <v>0.84615384599999999</v>
      </c>
      <c r="G1704">
        <v>0.92695398100000004</v>
      </c>
      <c r="H1704">
        <v>0.71543867400000005</v>
      </c>
      <c r="I1704">
        <v>332</v>
      </c>
      <c r="J1704" t="s">
        <v>10798</v>
      </c>
      <c r="K1704" t="s">
        <v>10960</v>
      </c>
    </row>
    <row r="1705" spans="1:11">
      <c r="A1705" t="s">
        <v>10963</v>
      </c>
      <c r="B1705" t="s">
        <v>10964</v>
      </c>
      <c r="C1705">
        <v>44</v>
      </c>
      <c r="D1705">
        <v>0.28598966399999998</v>
      </c>
      <c r="E1705">
        <v>0.75161241400000001</v>
      </c>
      <c r="F1705">
        <v>0.84684684700000001</v>
      </c>
      <c r="G1705">
        <v>0.92695398100000004</v>
      </c>
      <c r="H1705">
        <v>0.71543867400000005</v>
      </c>
      <c r="I1705">
        <v>665</v>
      </c>
      <c r="J1705" t="s">
        <v>10965</v>
      </c>
      <c r="K1705" t="s">
        <v>10966</v>
      </c>
    </row>
    <row r="1706" spans="1:11">
      <c r="A1706" t="s">
        <v>10967</v>
      </c>
      <c r="B1706" t="s">
        <v>10968</v>
      </c>
      <c r="C1706">
        <v>44</v>
      </c>
      <c r="D1706">
        <v>0.28598966399999998</v>
      </c>
      <c r="E1706">
        <v>0.75161241400000001</v>
      </c>
      <c r="F1706">
        <v>0.84684684700000001</v>
      </c>
      <c r="G1706">
        <v>0.92695398100000004</v>
      </c>
      <c r="H1706">
        <v>0.71543867400000005</v>
      </c>
      <c r="I1706">
        <v>665</v>
      </c>
      <c r="J1706" t="s">
        <v>10965</v>
      </c>
      <c r="K1706" t="s">
        <v>10966</v>
      </c>
    </row>
    <row r="1707" spans="1:11">
      <c r="A1707" t="s">
        <v>10969</v>
      </c>
      <c r="B1707" t="s">
        <v>10970</v>
      </c>
      <c r="C1707">
        <v>28</v>
      </c>
      <c r="D1707">
        <v>0.27791471099999998</v>
      </c>
      <c r="E1707">
        <v>0.71261309399999995</v>
      </c>
      <c r="F1707">
        <v>0.84747474700000003</v>
      </c>
      <c r="G1707">
        <v>0.92709656799999995</v>
      </c>
      <c r="H1707">
        <v>0.715548725</v>
      </c>
      <c r="I1707">
        <v>156</v>
      </c>
      <c r="J1707" t="s">
        <v>10971</v>
      </c>
      <c r="K1707" t="s">
        <v>8302</v>
      </c>
    </row>
    <row r="1708" spans="1:11">
      <c r="A1708" t="s">
        <v>10972</v>
      </c>
      <c r="B1708" t="s">
        <v>10973</v>
      </c>
      <c r="C1708">
        <v>14</v>
      </c>
      <c r="D1708">
        <v>0.29015761699999998</v>
      </c>
      <c r="E1708">
        <v>0.67316701599999995</v>
      </c>
      <c r="F1708">
        <v>0.84909670599999998</v>
      </c>
      <c r="G1708">
        <v>0.92832579999999998</v>
      </c>
      <c r="H1708">
        <v>0.71649746700000005</v>
      </c>
      <c r="I1708">
        <v>856</v>
      </c>
      <c r="J1708" t="s">
        <v>10974</v>
      </c>
      <c r="K1708" t="s">
        <v>10975</v>
      </c>
    </row>
    <row r="1709" spans="1:11">
      <c r="A1709" t="s">
        <v>10976</v>
      </c>
      <c r="B1709" t="s">
        <v>10977</v>
      </c>
      <c r="C1709">
        <v>34</v>
      </c>
      <c r="D1709">
        <v>0.27755617900000001</v>
      </c>
      <c r="E1709">
        <v>0.71892683400000001</v>
      </c>
      <c r="F1709">
        <v>0.85155466400000002</v>
      </c>
      <c r="G1709">
        <v>0.92883275099999996</v>
      </c>
      <c r="H1709">
        <v>0.716888741</v>
      </c>
      <c r="I1709">
        <v>819</v>
      </c>
      <c r="J1709" t="s">
        <v>10917</v>
      </c>
      <c r="K1709" t="s">
        <v>10978</v>
      </c>
    </row>
    <row r="1710" spans="1:11">
      <c r="A1710" t="s">
        <v>10979</v>
      </c>
      <c r="B1710" t="s">
        <v>10980</v>
      </c>
      <c r="C1710">
        <v>32</v>
      </c>
      <c r="D1710">
        <v>0.27595573099999998</v>
      </c>
      <c r="E1710">
        <v>0.71357155400000005</v>
      </c>
      <c r="F1710">
        <v>0.85140562200000003</v>
      </c>
      <c r="G1710">
        <v>0.92883275099999996</v>
      </c>
      <c r="H1710">
        <v>0.716888741</v>
      </c>
      <c r="I1710">
        <v>338</v>
      </c>
      <c r="J1710" t="s">
        <v>10012</v>
      </c>
      <c r="K1710" t="s">
        <v>10444</v>
      </c>
    </row>
    <row r="1711" spans="1:11">
      <c r="A1711" t="s">
        <v>10981</v>
      </c>
      <c r="B1711" t="s">
        <v>10982</v>
      </c>
      <c r="C1711">
        <v>23</v>
      </c>
      <c r="D1711">
        <v>0.28351433700000001</v>
      </c>
      <c r="E1711">
        <v>0.71293709500000002</v>
      </c>
      <c r="F1711">
        <v>0.85121457499999997</v>
      </c>
      <c r="G1711">
        <v>0.92883275099999996</v>
      </c>
      <c r="H1711">
        <v>0.716888741</v>
      </c>
      <c r="I1711">
        <v>338</v>
      </c>
      <c r="J1711" t="s">
        <v>10983</v>
      </c>
      <c r="K1711" t="s">
        <v>10984</v>
      </c>
    </row>
    <row r="1712" spans="1:11">
      <c r="A1712" t="s">
        <v>10985</v>
      </c>
      <c r="B1712" t="s">
        <v>10986</v>
      </c>
      <c r="C1712">
        <v>20</v>
      </c>
      <c r="D1712">
        <v>0.28201471900000002</v>
      </c>
      <c r="E1712">
        <v>0.699084072</v>
      </c>
      <c r="F1712">
        <v>0.85143442599999997</v>
      </c>
      <c r="G1712">
        <v>0.92883275099999996</v>
      </c>
      <c r="H1712">
        <v>0.716888741</v>
      </c>
      <c r="I1712">
        <v>391</v>
      </c>
      <c r="J1712" t="s">
        <v>10096</v>
      </c>
      <c r="K1712" t="s">
        <v>9780</v>
      </c>
    </row>
    <row r="1713" spans="1:11">
      <c r="A1713" t="s">
        <v>10987</v>
      </c>
      <c r="B1713" t="s">
        <v>10988</v>
      </c>
      <c r="C1713">
        <v>94</v>
      </c>
      <c r="D1713">
        <v>0.29692286400000001</v>
      </c>
      <c r="E1713">
        <v>0.81738460099999999</v>
      </c>
      <c r="F1713">
        <v>0.85214785199999998</v>
      </c>
      <c r="G1713">
        <v>0.92893589700000001</v>
      </c>
      <c r="H1713">
        <v>0.716968351</v>
      </c>
      <c r="I1713">
        <v>306</v>
      </c>
      <c r="J1713" t="s">
        <v>10989</v>
      </c>
      <c r="K1713" t="s">
        <v>10990</v>
      </c>
    </row>
    <row r="1714" spans="1:11">
      <c r="A1714" t="s">
        <v>10991</v>
      </c>
      <c r="B1714" t="s">
        <v>10992</v>
      </c>
      <c r="C1714">
        <v>69</v>
      </c>
      <c r="D1714">
        <v>0.29106288200000002</v>
      </c>
      <c r="E1714">
        <v>0.78692852999999996</v>
      </c>
      <c r="F1714">
        <v>0.85514485500000004</v>
      </c>
      <c r="G1714">
        <v>0.92894161200000003</v>
      </c>
      <c r="H1714">
        <v>0.71697276200000004</v>
      </c>
      <c r="I1714">
        <v>332</v>
      </c>
      <c r="J1714" t="s">
        <v>10993</v>
      </c>
      <c r="K1714" t="s">
        <v>10994</v>
      </c>
    </row>
    <row r="1715" spans="1:11">
      <c r="A1715" t="s">
        <v>10995</v>
      </c>
      <c r="B1715" t="s">
        <v>10996</v>
      </c>
      <c r="C1715">
        <v>47</v>
      </c>
      <c r="D1715">
        <v>0.281093965</v>
      </c>
      <c r="E1715">
        <v>0.74605886499999996</v>
      </c>
      <c r="F1715">
        <v>0.85499999999999998</v>
      </c>
      <c r="G1715">
        <v>0.92894161200000003</v>
      </c>
      <c r="H1715">
        <v>0.71697276200000004</v>
      </c>
      <c r="I1715">
        <v>300</v>
      </c>
      <c r="J1715" t="s">
        <v>10927</v>
      </c>
      <c r="K1715" t="s">
        <v>10997</v>
      </c>
    </row>
    <row r="1716" spans="1:11">
      <c r="A1716" t="s">
        <v>10998</v>
      </c>
      <c r="B1716" t="s">
        <v>10999</v>
      </c>
      <c r="C1716">
        <v>42</v>
      </c>
      <c r="D1716">
        <v>0.27964900799999998</v>
      </c>
      <c r="E1716">
        <v>0.73515235199999995</v>
      </c>
      <c r="F1716">
        <v>0.85299999999999998</v>
      </c>
      <c r="G1716">
        <v>0.92894161200000003</v>
      </c>
      <c r="H1716">
        <v>0.71697276200000004</v>
      </c>
      <c r="I1716">
        <v>307</v>
      </c>
      <c r="J1716" t="s">
        <v>11000</v>
      </c>
      <c r="K1716" t="s">
        <v>11001</v>
      </c>
    </row>
    <row r="1717" spans="1:11">
      <c r="A1717" t="s">
        <v>11002</v>
      </c>
      <c r="B1717" t="s">
        <v>11003</v>
      </c>
      <c r="C1717">
        <v>27</v>
      </c>
      <c r="D1717">
        <v>0.27035372000000002</v>
      </c>
      <c r="E1717">
        <v>0.69068370300000004</v>
      </c>
      <c r="F1717">
        <v>0.85425101199999998</v>
      </c>
      <c r="G1717">
        <v>0.92894161200000003</v>
      </c>
      <c r="H1717">
        <v>0.71697276200000004</v>
      </c>
      <c r="I1717">
        <v>311</v>
      </c>
      <c r="J1717" t="s">
        <v>11004</v>
      </c>
      <c r="K1717" t="s">
        <v>11005</v>
      </c>
    </row>
    <row r="1718" spans="1:11">
      <c r="A1718" t="s">
        <v>11006</v>
      </c>
      <c r="B1718" t="s">
        <v>11007</v>
      </c>
      <c r="C1718">
        <v>13</v>
      </c>
      <c r="D1718">
        <v>-0.177805028</v>
      </c>
      <c r="E1718">
        <v>-0.68037732799999995</v>
      </c>
      <c r="F1718">
        <v>0.85507246400000003</v>
      </c>
      <c r="G1718">
        <v>0.92894161200000003</v>
      </c>
      <c r="H1718">
        <v>0.71697276200000004</v>
      </c>
      <c r="I1718">
        <v>1355</v>
      </c>
      <c r="J1718" t="s">
        <v>11008</v>
      </c>
      <c r="K1718" t="s">
        <v>11009</v>
      </c>
    </row>
    <row r="1719" spans="1:11">
      <c r="A1719" t="s">
        <v>11010</v>
      </c>
      <c r="B1719" t="s">
        <v>11011</v>
      </c>
      <c r="C1719">
        <v>16</v>
      </c>
      <c r="D1719">
        <v>0.284761088</v>
      </c>
      <c r="E1719">
        <v>0.67628582400000004</v>
      </c>
      <c r="F1719">
        <v>0.85324947600000001</v>
      </c>
      <c r="G1719">
        <v>0.92894161200000003</v>
      </c>
      <c r="H1719">
        <v>0.71697276200000004</v>
      </c>
      <c r="I1719">
        <v>268</v>
      </c>
      <c r="J1719" t="s">
        <v>11012</v>
      </c>
      <c r="K1719" t="s">
        <v>10764</v>
      </c>
    </row>
    <row r="1720" spans="1:11">
      <c r="A1720" t="s">
        <v>11013</v>
      </c>
      <c r="B1720" t="s">
        <v>11014</v>
      </c>
      <c r="C1720">
        <v>74</v>
      </c>
      <c r="D1720">
        <v>0.28838775300000002</v>
      </c>
      <c r="E1720">
        <v>0.78213342600000002</v>
      </c>
      <c r="F1720">
        <v>0.85714285700000004</v>
      </c>
      <c r="G1720">
        <v>0.92894916999999999</v>
      </c>
      <c r="H1720">
        <v>0.71697859500000005</v>
      </c>
      <c r="I1720">
        <v>332</v>
      </c>
      <c r="J1720" t="s">
        <v>10798</v>
      </c>
      <c r="K1720" t="s">
        <v>10960</v>
      </c>
    </row>
    <row r="1721" spans="1:11">
      <c r="A1721" t="s">
        <v>11015</v>
      </c>
      <c r="B1721" t="s">
        <v>11016</v>
      </c>
      <c r="C1721">
        <v>54</v>
      </c>
      <c r="D1721">
        <v>0.28340267800000002</v>
      </c>
      <c r="E1721">
        <v>0.75838589599999995</v>
      </c>
      <c r="F1721">
        <v>0.85914085900000003</v>
      </c>
      <c r="G1721">
        <v>0.92894916999999999</v>
      </c>
      <c r="H1721">
        <v>0.71697859500000005</v>
      </c>
      <c r="I1721">
        <v>311</v>
      </c>
      <c r="J1721" t="s">
        <v>11017</v>
      </c>
      <c r="K1721" t="s">
        <v>11018</v>
      </c>
    </row>
    <row r="1722" spans="1:11">
      <c r="A1722" t="s">
        <v>11019</v>
      </c>
      <c r="B1722" t="s">
        <v>11020</v>
      </c>
      <c r="C1722">
        <v>54</v>
      </c>
      <c r="D1722">
        <v>0.28340267800000002</v>
      </c>
      <c r="E1722">
        <v>0.75838589599999995</v>
      </c>
      <c r="F1722">
        <v>0.85914085900000003</v>
      </c>
      <c r="G1722">
        <v>0.92894916999999999</v>
      </c>
      <c r="H1722">
        <v>0.71697859500000005</v>
      </c>
      <c r="I1722">
        <v>311</v>
      </c>
      <c r="J1722" t="s">
        <v>11017</v>
      </c>
      <c r="K1722" t="s">
        <v>11018</v>
      </c>
    </row>
    <row r="1723" spans="1:11">
      <c r="A1723" t="s">
        <v>11021</v>
      </c>
      <c r="B1723" t="s">
        <v>11022</v>
      </c>
      <c r="C1723">
        <v>54</v>
      </c>
      <c r="D1723">
        <v>0.28340267800000002</v>
      </c>
      <c r="E1723">
        <v>0.75838589599999995</v>
      </c>
      <c r="F1723">
        <v>0.85914085900000003</v>
      </c>
      <c r="G1723">
        <v>0.92894916999999999</v>
      </c>
      <c r="H1723">
        <v>0.71697859500000005</v>
      </c>
      <c r="I1723">
        <v>311</v>
      </c>
      <c r="J1723" t="s">
        <v>11017</v>
      </c>
      <c r="K1723" t="s">
        <v>11018</v>
      </c>
    </row>
    <row r="1724" spans="1:11">
      <c r="A1724" t="s">
        <v>11023</v>
      </c>
      <c r="B1724" t="s">
        <v>11024</v>
      </c>
      <c r="C1724">
        <v>42</v>
      </c>
      <c r="D1724">
        <v>0.27775308900000001</v>
      </c>
      <c r="E1724">
        <v>0.73016828499999997</v>
      </c>
      <c r="F1724">
        <v>0.85799999999999998</v>
      </c>
      <c r="G1724">
        <v>0.92894916999999999</v>
      </c>
      <c r="H1724">
        <v>0.71697859500000005</v>
      </c>
      <c r="I1724">
        <v>391</v>
      </c>
      <c r="J1724" t="s">
        <v>11025</v>
      </c>
      <c r="K1724" t="s">
        <v>11026</v>
      </c>
    </row>
    <row r="1725" spans="1:11">
      <c r="A1725" t="s">
        <v>11027</v>
      </c>
      <c r="B1725" t="s">
        <v>11028</v>
      </c>
      <c r="C1725">
        <v>36</v>
      </c>
      <c r="D1725">
        <v>0.27956304799999998</v>
      </c>
      <c r="E1725">
        <v>0.72491841599999995</v>
      </c>
      <c r="F1725">
        <v>0.85899999999999999</v>
      </c>
      <c r="G1725">
        <v>0.92894916999999999</v>
      </c>
      <c r="H1725">
        <v>0.71697859500000005</v>
      </c>
      <c r="I1725">
        <v>665</v>
      </c>
      <c r="J1725" t="s">
        <v>11029</v>
      </c>
      <c r="K1725" t="s">
        <v>11030</v>
      </c>
    </row>
    <row r="1726" spans="1:11">
      <c r="A1726" t="s">
        <v>11031</v>
      </c>
      <c r="B1726" t="s">
        <v>11032</v>
      </c>
      <c r="C1726">
        <v>36</v>
      </c>
      <c r="D1726">
        <v>0.27956304799999998</v>
      </c>
      <c r="E1726">
        <v>0.72491841599999995</v>
      </c>
      <c r="F1726">
        <v>0.85899999999999999</v>
      </c>
      <c r="G1726">
        <v>0.92894916999999999</v>
      </c>
      <c r="H1726">
        <v>0.71697859500000005</v>
      </c>
      <c r="I1726">
        <v>665</v>
      </c>
      <c r="J1726" t="s">
        <v>11029</v>
      </c>
      <c r="K1726" t="s">
        <v>11030</v>
      </c>
    </row>
    <row r="1727" spans="1:11">
      <c r="A1727" t="s">
        <v>11033</v>
      </c>
      <c r="B1727" t="s">
        <v>11034</v>
      </c>
      <c r="C1727">
        <v>35</v>
      </c>
      <c r="D1727">
        <v>0.27624145</v>
      </c>
      <c r="E1727">
        <v>0.71697320200000003</v>
      </c>
      <c r="F1727">
        <v>0.85785785800000003</v>
      </c>
      <c r="G1727">
        <v>0.92894916999999999</v>
      </c>
      <c r="H1727">
        <v>0.71697859500000005</v>
      </c>
      <c r="I1727">
        <v>1066</v>
      </c>
      <c r="J1727" t="s">
        <v>11035</v>
      </c>
      <c r="K1727" t="s">
        <v>11036</v>
      </c>
    </row>
    <row r="1728" spans="1:11">
      <c r="A1728" t="s">
        <v>11037</v>
      </c>
      <c r="B1728" t="s">
        <v>11038</v>
      </c>
      <c r="C1728">
        <v>29</v>
      </c>
      <c r="D1728">
        <v>0.269376858</v>
      </c>
      <c r="E1728">
        <v>0.69239264899999997</v>
      </c>
      <c r="F1728">
        <v>0.86002014100000002</v>
      </c>
      <c r="G1728">
        <v>0.92936051200000003</v>
      </c>
      <c r="H1728">
        <v>0.717296076</v>
      </c>
      <c r="I1728">
        <v>156</v>
      </c>
      <c r="J1728" t="s">
        <v>11039</v>
      </c>
      <c r="K1728" t="s">
        <v>8302</v>
      </c>
    </row>
    <row r="1729" spans="1:11">
      <c r="A1729" t="s">
        <v>11040</v>
      </c>
      <c r="B1729" t="s">
        <v>11041</v>
      </c>
      <c r="C1729">
        <v>105</v>
      </c>
      <c r="D1729">
        <v>0.29771969999999998</v>
      </c>
      <c r="E1729">
        <v>0.82378613099999998</v>
      </c>
      <c r="F1729">
        <v>0.86313686300000003</v>
      </c>
      <c r="G1729">
        <v>0.92983562900000005</v>
      </c>
      <c r="H1729">
        <v>0.71766277899999997</v>
      </c>
      <c r="I1729">
        <v>395</v>
      </c>
      <c r="J1729" t="s">
        <v>11042</v>
      </c>
      <c r="K1729" t="s">
        <v>11043</v>
      </c>
    </row>
    <row r="1730" spans="1:11">
      <c r="A1730" t="s">
        <v>11044</v>
      </c>
      <c r="B1730" t="s">
        <v>11045</v>
      </c>
      <c r="C1730">
        <v>52</v>
      </c>
      <c r="D1730">
        <v>0.27823968900000001</v>
      </c>
      <c r="E1730">
        <v>0.744309577</v>
      </c>
      <c r="F1730">
        <v>0.86413586399999998</v>
      </c>
      <c r="G1730">
        <v>0.92983562900000005</v>
      </c>
      <c r="H1730">
        <v>0.71766277899999997</v>
      </c>
      <c r="I1730">
        <v>721</v>
      </c>
      <c r="J1730" t="s">
        <v>11046</v>
      </c>
      <c r="K1730" t="s">
        <v>11047</v>
      </c>
    </row>
    <row r="1731" spans="1:11">
      <c r="A1731" t="s">
        <v>11048</v>
      </c>
      <c r="B1731" t="s">
        <v>11049</v>
      </c>
      <c r="C1731">
        <v>17</v>
      </c>
      <c r="D1731">
        <v>-0.15611554999999999</v>
      </c>
      <c r="E1731">
        <v>-0.69285699899999997</v>
      </c>
      <c r="F1731">
        <v>0.86363636399999999</v>
      </c>
      <c r="G1731">
        <v>0.92983562900000005</v>
      </c>
      <c r="H1731">
        <v>0.71766277899999997</v>
      </c>
      <c r="I1731">
        <v>1391</v>
      </c>
      <c r="J1731" t="s">
        <v>11050</v>
      </c>
      <c r="K1731" t="s">
        <v>11051</v>
      </c>
    </row>
    <row r="1732" spans="1:11">
      <c r="A1732" t="s">
        <v>11052</v>
      </c>
      <c r="B1732" t="s">
        <v>11053</v>
      </c>
      <c r="C1732">
        <v>17</v>
      </c>
      <c r="D1732">
        <v>0.281093651</v>
      </c>
      <c r="E1732">
        <v>0.67550231400000005</v>
      </c>
      <c r="F1732">
        <v>0.86221294400000004</v>
      </c>
      <c r="G1732">
        <v>0.92983562900000005</v>
      </c>
      <c r="H1732">
        <v>0.71766277899999997</v>
      </c>
      <c r="I1732">
        <v>947</v>
      </c>
      <c r="J1732" t="s">
        <v>11054</v>
      </c>
      <c r="K1732" t="s">
        <v>11055</v>
      </c>
    </row>
    <row r="1733" spans="1:11">
      <c r="A1733" t="s">
        <v>11056</v>
      </c>
      <c r="B1733" t="s">
        <v>11057</v>
      </c>
      <c r="C1733">
        <v>16</v>
      </c>
      <c r="D1733">
        <v>0.27900074699999999</v>
      </c>
      <c r="E1733">
        <v>0.66260545299999996</v>
      </c>
      <c r="F1733">
        <v>0.864779874</v>
      </c>
      <c r="G1733">
        <v>0.92983562900000005</v>
      </c>
      <c r="H1733">
        <v>0.71766277899999997</v>
      </c>
      <c r="I1733">
        <v>369</v>
      </c>
      <c r="J1733" t="s">
        <v>10307</v>
      </c>
      <c r="K1733" t="s">
        <v>11058</v>
      </c>
    </row>
    <row r="1734" spans="1:11">
      <c r="A1734" t="s">
        <v>11059</v>
      </c>
      <c r="B1734" t="s">
        <v>11060</v>
      </c>
      <c r="C1734">
        <v>15</v>
      </c>
      <c r="D1734">
        <v>0.27939455800000002</v>
      </c>
      <c r="E1734">
        <v>0.65614135500000004</v>
      </c>
      <c r="F1734">
        <v>0.86315789499999995</v>
      </c>
      <c r="G1734">
        <v>0.92983562900000005</v>
      </c>
      <c r="H1734">
        <v>0.71766277899999997</v>
      </c>
      <c r="I1734">
        <v>588</v>
      </c>
      <c r="J1734" t="s">
        <v>11061</v>
      </c>
      <c r="K1734" t="s">
        <v>11062</v>
      </c>
    </row>
    <row r="1735" spans="1:11">
      <c r="A1735" t="s">
        <v>11063</v>
      </c>
      <c r="B1735" t="s">
        <v>11064</v>
      </c>
      <c r="C1735">
        <v>15</v>
      </c>
      <c r="D1735">
        <v>0.27890772800000002</v>
      </c>
      <c r="E1735">
        <v>0.65499806400000005</v>
      </c>
      <c r="F1735">
        <v>0.86315789499999995</v>
      </c>
      <c r="G1735">
        <v>0.92983562900000005</v>
      </c>
      <c r="H1735">
        <v>0.71766277899999997</v>
      </c>
      <c r="I1735">
        <v>349</v>
      </c>
      <c r="J1735" t="s">
        <v>10500</v>
      </c>
      <c r="K1735" t="s">
        <v>11065</v>
      </c>
    </row>
    <row r="1736" spans="1:11">
      <c r="A1736" t="s">
        <v>11066</v>
      </c>
      <c r="B1736" t="s">
        <v>11067</v>
      </c>
      <c r="C1736">
        <v>13</v>
      </c>
      <c r="D1736">
        <v>0.27597650499999998</v>
      </c>
      <c r="E1736">
        <v>0.63329113500000001</v>
      </c>
      <c r="F1736">
        <v>0.86495176799999995</v>
      </c>
      <c r="G1736">
        <v>0.92983562900000005</v>
      </c>
      <c r="H1736">
        <v>0.71766277899999997</v>
      </c>
      <c r="I1736">
        <v>511</v>
      </c>
      <c r="J1736" t="s">
        <v>10518</v>
      </c>
      <c r="K1736" t="s">
        <v>11068</v>
      </c>
    </row>
    <row r="1737" spans="1:11">
      <c r="A1737" t="s">
        <v>11069</v>
      </c>
      <c r="B1737" t="s">
        <v>11070</v>
      </c>
      <c r="C1737">
        <v>13</v>
      </c>
      <c r="D1737">
        <v>0.27597650499999998</v>
      </c>
      <c r="E1737">
        <v>0.63329113500000001</v>
      </c>
      <c r="F1737">
        <v>0.86495176799999995</v>
      </c>
      <c r="G1737">
        <v>0.92983562900000005</v>
      </c>
      <c r="H1737">
        <v>0.71766277899999997</v>
      </c>
      <c r="I1737">
        <v>511</v>
      </c>
      <c r="J1737" t="s">
        <v>10518</v>
      </c>
      <c r="K1737" t="s">
        <v>11068</v>
      </c>
    </row>
    <row r="1738" spans="1:11">
      <c r="A1738" t="s">
        <v>11071</v>
      </c>
      <c r="B1738" t="s">
        <v>11072</v>
      </c>
      <c r="C1738">
        <v>10</v>
      </c>
      <c r="D1738">
        <v>0.28982759800000002</v>
      </c>
      <c r="E1738">
        <v>0.63148693199999995</v>
      </c>
      <c r="F1738">
        <v>0.86971046799999996</v>
      </c>
      <c r="G1738">
        <v>0.93387354499999997</v>
      </c>
      <c r="H1738">
        <v>0.72077931100000003</v>
      </c>
      <c r="I1738">
        <v>1074</v>
      </c>
      <c r="J1738" t="s">
        <v>11073</v>
      </c>
      <c r="K1738" t="s">
        <v>11074</v>
      </c>
    </row>
    <row r="1739" spans="1:11">
      <c r="A1739" t="s">
        <v>11075</v>
      </c>
      <c r="B1739" t="s">
        <v>11076</v>
      </c>
      <c r="C1739">
        <v>10</v>
      </c>
      <c r="D1739">
        <v>0.289684781</v>
      </c>
      <c r="E1739">
        <v>0.63117575599999998</v>
      </c>
      <c r="F1739">
        <v>0.86971046799999996</v>
      </c>
      <c r="G1739">
        <v>0.93387354499999997</v>
      </c>
      <c r="H1739">
        <v>0.72077931100000003</v>
      </c>
      <c r="I1739">
        <v>248</v>
      </c>
      <c r="J1739" t="s">
        <v>9228</v>
      </c>
      <c r="K1739" t="s">
        <v>11077</v>
      </c>
    </row>
    <row r="1740" spans="1:11">
      <c r="A1740" t="s">
        <v>11078</v>
      </c>
      <c r="B1740" t="s">
        <v>11079</v>
      </c>
      <c r="C1740">
        <v>74</v>
      </c>
      <c r="D1740">
        <v>0.28544470100000002</v>
      </c>
      <c r="E1740">
        <v>0.77415160599999999</v>
      </c>
      <c r="F1740">
        <v>0.87212787199999997</v>
      </c>
      <c r="G1740">
        <v>0.93475173099999997</v>
      </c>
      <c r="H1740">
        <v>0.72145710900000004</v>
      </c>
      <c r="I1740">
        <v>332</v>
      </c>
      <c r="J1740" t="s">
        <v>10798</v>
      </c>
      <c r="K1740" t="s">
        <v>10960</v>
      </c>
    </row>
    <row r="1741" spans="1:11">
      <c r="A1741" t="s">
        <v>11080</v>
      </c>
      <c r="B1741" t="s">
        <v>11081</v>
      </c>
      <c r="C1741">
        <v>23</v>
      </c>
      <c r="D1741">
        <v>0.27456092199999999</v>
      </c>
      <c r="E1741">
        <v>0.69042245899999999</v>
      </c>
      <c r="F1741">
        <v>0.87348178099999996</v>
      </c>
      <c r="G1741">
        <v>0.93475173099999997</v>
      </c>
      <c r="H1741">
        <v>0.72145710900000004</v>
      </c>
      <c r="I1741">
        <v>338</v>
      </c>
      <c r="J1741" t="s">
        <v>9829</v>
      </c>
      <c r="K1741" t="s">
        <v>10449</v>
      </c>
    </row>
    <row r="1742" spans="1:11">
      <c r="A1742" t="s">
        <v>11082</v>
      </c>
      <c r="B1742" t="s">
        <v>11083</v>
      </c>
      <c r="C1742">
        <v>24</v>
      </c>
      <c r="D1742">
        <v>0.26908704900000002</v>
      </c>
      <c r="E1742">
        <v>0.68067614799999998</v>
      </c>
      <c r="F1742">
        <v>0.87322515199999995</v>
      </c>
      <c r="G1742">
        <v>0.93475173099999997</v>
      </c>
      <c r="H1742">
        <v>0.72145710900000004</v>
      </c>
      <c r="I1742">
        <v>338</v>
      </c>
      <c r="J1742" t="s">
        <v>10012</v>
      </c>
      <c r="K1742" t="s">
        <v>10984</v>
      </c>
    </row>
    <row r="1743" spans="1:11">
      <c r="A1743" t="s">
        <v>11084</v>
      </c>
      <c r="B1743" t="s">
        <v>11085</v>
      </c>
      <c r="C1743">
        <v>18</v>
      </c>
      <c r="D1743">
        <v>0.26462601000000002</v>
      </c>
      <c r="E1743">
        <v>0.64212328399999996</v>
      </c>
      <c r="F1743">
        <v>0.87293388400000005</v>
      </c>
      <c r="G1743">
        <v>0.93475173099999997</v>
      </c>
      <c r="H1743">
        <v>0.72145710900000004</v>
      </c>
      <c r="I1743">
        <v>309</v>
      </c>
      <c r="J1743" t="s">
        <v>11017</v>
      </c>
      <c r="K1743" t="s">
        <v>11086</v>
      </c>
    </row>
    <row r="1744" spans="1:11">
      <c r="A1744" t="s">
        <v>11087</v>
      </c>
      <c r="B1744" t="s">
        <v>11088</v>
      </c>
      <c r="C1744">
        <v>18</v>
      </c>
      <c r="D1744">
        <v>0.26462601000000002</v>
      </c>
      <c r="E1744">
        <v>0.64212328399999996</v>
      </c>
      <c r="F1744">
        <v>0.87293388400000005</v>
      </c>
      <c r="G1744">
        <v>0.93475173099999997</v>
      </c>
      <c r="H1744">
        <v>0.72145710900000004</v>
      </c>
      <c r="I1744">
        <v>309</v>
      </c>
      <c r="J1744" t="s">
        <v>11017</v>
      </c>
      <c r="K1744" t="s">
        <v>11086</v>
      </c>
    </row>
    <row r="1745" spans="1:11">
      <c r="A1745" t="s">
        <v>11089</v>
      </c>
      <c r="B1745" t="s">
        <v>11090</v>
      </c>
      <c r="C1745">
        <v>14</v>
      </c>
      <c r="D1745">
        <v>0.27668467600000002</v>
      </c>
      <c r="E1745">
        <v>0.64190973100000004</v>
      </c>
      <c r="F1745">
        <v>0.87353878900000004</v>
      </c>
      <c r="G1745">
        <v>0.93475173099999997</v>
      </c>
      <c r="H1745">
        <v>0.72145710900000004</v>
      </c>
      <c r="I1745">
        <v>64</v>
      </c>
      <c r="J1745" t="s">
        <v>11091</v>
      </c>
      <c r="K1745">
        <v>22166</v>
      </c>
    </row>
    <row r="1746" spans="1:11">
      <c r="A1746" t="s">
        <v>11092</v>
      </c>
      <c r="B1746" t="s">
        <v>11093</v>
      </c>
      <c r="C1746">
        <v>100</v>
      </c>
      <c r="D1746">
        <v>0.29109080700000001</v>
      </c>
      <c r="E1746">
        <v>0.80384306900000002</v>
      </c>
      <c r="F1746">
        <v>0.87612387599999997</v>
      </c>
      <c r="G1746">
        <v>0.93697978299999995</v>
      </c>
      <c r="H1746">
        <v>0.72317675699999995</v>
      </c>
      <c r="I1746">
        <v>323</v>
      </c>
      <c r="J1746" t="s">
        <v>11094</v>
      </c>
      <c r="K1746" t="s">
        <v>11095</v>
      </c>
    </row>
    <row r="1747" spans="1:11">
      <c r="A1747" t="s">
        <v>11096</v>
      </c>
      <c r="B1747" t="s">
        <v>11097</v>
      </c>
      <c r="C1747">
        <v>24</v>
      </c>
      <c r="D1747">
        <v>0.26646230199999998</v>
      </c>
      <c r="E1747">
        <v>0.67403665099999999</v>
      </c>
      <c r="F1747">
        <v>0.87829614600000006</v>
      </c>
      <c r="G1747">
        <v>0.93858071499999995</v>
      </c>
      <c r="H1747">
        <v>0.72441238299999999</v>
      </c>
      <c r="I1747">
        <v>338</v>
      </c>
      <c r="J1747" t="s">
        <v>10012</v>
      </c>
      <c r="K1747" t="s">
        <v>10984</v>
      </c>
    </row>
    <row r="1748" spans="1:11">
      <c r="A1748" t="s">
        <v>11098</v>
      </c>
      <c r="B1748" t="s">
        <v>11099</v>
      </c>
      <c r="C1748">
        <v>18</v>
      </c>
      <c r="D1748">
        <v>0.261924728</v>
      </c>
      <c r="E1748">
        <v>0.63556853999999996</v>
      </c>
      <c r="F1748">
        <v>0.87913223100000004</v>
      </c>
      <c r="G1748">
        <v>0.93858071499999995</v>
      </c>
      <c r="H1748">
        <v>0.72441238299999999</v>
      </c>
      <c r="I1748">
        <v>1012</v>
      </c>
      <c r="J1748" t="s">
        <v>11100</v>
      </c>
      <c r="K1748" t="s">
        <v>11101</v>
      </c>
    </row>
    <row r="1749" spans="1:11">
      <c r="A1749" t="s">
        <v>11102</v>
      </c>
      <c r="B1749" t="s">
        <v>11103</v>
      </c>
      <c r="C1749">
        <v>18</v>
      </c>
      <c r="D1749">
        <v>0.26143771300000002</v>
      </c>
      <c r="E1749">
        <v>0.63438678299999995</v>
      </c>
      <c r="F1749">
        <v>0.87913223100000004</v>
      </c>
      <c r="G1749">
        <v>0.93858071499999995</v>
      </c>
      <c r="H1749">
        <v>0.72441238299999999</v>
      </c>
      <c r="I1749">
        <v>452</v>
      </c>
      <c r="J1749" t="s">
        <v>10944</v>
      </c>
      <c r="K1749" t="s">
        <v>11104</v>
      </c>
    </row>
    <row r="1750" spans="1:11">
      <c r="A1750" t="s">
        <v>11105</v>
      </c>
      <c r="B1750" t="s">
        <v>11106</v>
      </c>
      <c r="C1750">
        <v>13</v>
      </c>
      <c r="D1750">
        <v>0.26807850100000002</v>
      </c>
      <c r="E1750">
        <v>0.61516736100000002</v>
      </c>
      <c r="F1750">
        <v>0.88102893900000001</v>
      </c>
      <c r="G1750">
        <v>0.94006696099999998</v>
      </c>
      <c r="H1750">
        <v>0.725559493</v>
      </c>
      <c r="I1750">
        <v>81</v>
      </c>
      <c r="J1750" t="s">
        <v>11107</v>
      </c>
      <c r="K1750">
        <v>12631</v>
      </c>
    </row>
    <row r="1751" spans="1:11">
      <c r="A1751" t="s">
        <v>11108</v>
      </c>
      <c r="B1751" t="s">
        <v>11109</v>
      </c>
      <c r="C1751">
        <v>16</v>
      </c>
      <c r="D1751">
        <v>0.270008046</v>
      </c>
      <c r="E1751">
        <v>0.64124847600000001</v>
      </c>
      <c r="F1751">
        <v>0.88259958100000002</v>
      </c>
      <c r="G1751">
        <v>0.94066534300000004</v>
      </c>
      <c r="H1751">
        <v>0.72602133400000002</v>
      </c>
      <c r="I1751">
        <v>690</v>
      </c>
      <c r="J1751" t="s">
        <v>11110</v>
      </c>
      <c r="K1751" t="s">
        <v>11111</v>
      </c>
    </row>
    <row r="1752" spans="1:11">
      <c r="A1752" t="s">
        <v>11112</v>
      </c>
      <c r="B1752" t="s">
        <v>11113</v>
      </c>
      <c r="C1752">
        <v>13</v>
      </c>
      <c r="D1752">
        <v>0.26657026</v>
      </c>
      <c r="E1752">
        <v>0.61170635600000001</v>
      </c>
      <c r="F1752">
        <v>0.88210074999999999</v>
      </c>
      <c r="G1752">
        <v>0.94066534300000004</v>
      </c>
      <c r="H1752">
        <v>0.72602133400000002</v>
      </c>
      <c r="I1752">
        <v>245</v>
      </c>
      <c r="J1752" t="s">
        <v>11114</v>
      </c>
      <c r="K1752" t="s">
        <v>11115</v>
      </c>
    </row>
    <row r="1753" spans="1:11">
      <c r="A1753" t="s">
        <v>11116</v>
      </c>
      <c r="B1753" t="s">
        <v>11117</v>
      </c>
      <c r="C1753">
        <v>20</v>
      </c>
      <c r="D1753">
        <v>0.25908244899999999</v>
      </c>
      <c r="E1753">
        <v>0.64223744699999996</v>
      </c>
      <c r="F1753">
        <v>0.88422131100000001</v>
      </c>
      <c r="G1753">
        <v>0.94106338099999998</v>
      </c>
      <c r="H1753">
        <v>0.72632854700000005</v>
      </c>
      <c r="I1753">
        <v>295</v>
      </c>
      <c r="J1753" t="s">
        <v>11118</v>
      </c>
      <c r="K1753" t="s">
        <v>9625</v>
      </c>
    </row>
    <row r="1754" spans="1:11">
      <c r="A1754" t="s">
        <v>11119</v>
      </c>
      <c r="B1754" t="s">
        <v>11120</v>
      </c>
      <c r="C1754">
        <v>11</v>
      </c>
      <c r="D1754">
        <v>0.28324781500000001</v>
      </c>
      <c r="E1754">
        <v>0.62683832100000003</v>
      </c>
      <c r="F1754">
        <v>0.88448844900000001</v>
      </c>
      <c r="G1754">
        <v>0.94106338099999998</v>
      </c>
      <c r="H1754">
        <v>0.72632854700000005</v>
      </c>
      <c r="I1754">
        <v>1046</v>
      </c>
      <c r="J1754" t="s">
        <v>11121</v>
      </c>
      <c r="K1754" t="s">
        <v>11122</v>
      </c>
    </row>
    <row r="1755" spans="1:11">
      <c r="A1755" t="s">
        <v>11123</v>
      </c>
      <c r="B1755" t="s">
        <v>11124</v>
      </c>
      <c r="C1755">
        <v>11</v>
      </c>
      <c r="D1755">
        <v>0.28324781500000001</v>
      </c>
      <c r="E1755">
        <v>0.62683832100000003</v>
      </c>
      <c r="F1755">
        <v>0.88448844900000001</v>
      </c>
      <c r="G1755">
        <v>0.94106338099999998</v>
      </c>
      <c r="H1755">
        <v>0.72632854700000005</v>
      </c>
      <c r="I1755">
        <v>1046</v>
      </c>
      <c r="J1755" t="s">
        <v>11121</v>
      </c>
      <c r="K1755" t="s">
        <v>11122</v>
      </c>
    </row>
    <row r="1756" spans="1:11">
      <c r="A1756" t="s">
        <v>11125</v>
      </c>
      <c r="B1756" t="s">
        <v>11126</v>
      </c>
      <c r="C1756">
        <v>11</v>
      </c>
      <c r="D1756">
        <v>0.28295371400000002</v>
      </c>
      <c r="E1756">
        <v>0.626187465</v>
      </c>
      <c r="F1756">
        <v>0.88668866899999998</v>
      </c>
      <c r="G1756">
        <v>0.942865862</v>
      </c>
      <c r="H1756">
        <v>0.72771973199999995</v>
      </c>
      <c r="I1756">
        <v>241</v>
      </c>
      <c r="J1756" t="s">
        <v>11127</v>
      </c>
      <c r="K1756" t="s">
        <v>11128</v>
      </c>
    </row>
    <row r="1757" spans="1:11">
      <c r="A1757" t="s">
        <v>11129</v>
      </c>
      <c r="B1757" t="s">
        <v>11130</v>
      </c>
      <c r="C1757">
        <v>55</v>
      </c>
      <c r="D1757">
        <v>0.27113532800000001</v>
      </c>
      <c r="E1757">
        <v>0.72607286800000004</v>
      </c>
      <c r="F1757">
        <v>0.88911088900000002</v>
      </c>
      <c r="G1757">
        <v>0.94436350400000002</v>
      </c>
      <c r="H1757">
        <v>0.72887563700000002</v>
      </c>
      <c r="I1757">
        <v>295</v>
      </c>
      <c r="J1757" t="s">
        <v>10642</v>
      </c>
      <c r="K1757" t="s">
        <v>11131</v>
      </c>
    </row>
    <row r="1758" spans="1:11">
      <c r="A1758" t="s">
        <v>11132</v>
      </c>
      <c r="B1758" t="s">
        <v>11133</v>
      </c>
      <c r="C1758">
        <v>10</v>
      </c>
      <c r="D1758">
        <v>0.27651065200000002</v>
      </c>
      <c r="E1758">
        <v>0.60247148399999995</v>
      </c>
      <c r="F1758">
        <v>0.88864142499999998</v>
      </c>
      <c r="G1758">
        <v>0.94436350400000002</v>
      </c>
      <c r="H1758">
        <v>0.72887563700000002</v>
      </c>
      <c r="I1758">
        <v>111</v>
      </c>
      <c r="J1758" t="s">
        <v>9807</v>
      </c>
      <c r="K1758">
        <v>66725</v>
      </c>
    </row>
    <row r="1759" spans="1:11">
      <c r="A1759" t="s">
        <v>11134</v>
      </c>
      <c r="B1759" t="s">
        <v>11135</v>
      </c>
      <c r="C1759">
        <v>24</v>
      </c>
      <c r="D1759">
        <v>0.25952621199999998</v>
      </c>
      <c r="E1759">
        <v>0.65649128300000004</v>
      </c>
      <c r="F1759">
        <v>0.89350912800000004</v>
      </c>
      <c r="G1759">
        <v>0.94795415999999999</v>
      </c>
      <c r="H1759">
        <v>0.73164696600000001</v>
      </c>
      <c r="I1759">
        <v>1051</v>
      </c>
      <c r="J1759" t="s">
        <v>11136</v>
      </c>
      <c r="K1759" t="s">
        <v>11137</v>
      </c>
    </row>
    <row r="1760" spans="1:11">
      <c r="A1760" t="s">
        <v>11138</v>
      </c>
      <c r="B1760" t="s">
        <v>11139</v>
      </c>
      <c r="C1760">
        <v>25</v>
      </c>
      <c r="D1760">
        <v>0.25472079600000003</v>
      </c>
      <c r="E1760">
        <v>0.64681333299999999</v>
      </c>
      <c r="F1760">
        <v>0.89350912800000004</v>
      </c>
      <c r="G1760">
        <v>0.94795415999999999</v>
      </c>
      <c r="H1760">
        <v>0.73164696600000001</v>
      </c>
      <c r="I1760">
        <v>338</v>
      </c>
      <c r="J1760" t="s">
        <v>10260</v>
      </c>
      <c r="K1760" t="s">
        <v>10984</v>
      </c>
    </row>
    <row r="1761" spans="1:11">
      <c r="A1761" t="s">
        <v>11140</v>
      </c>
      <c r="B1761" t="s">
        <v>11141</v>
      </c>
      <c r="C1761">
        <v>29</v>
      </c>
      <c r="D1761">
        <v>0.251266979</v>
      </c>
      <c r="E1761">
        <v>0.64584393299999998</v>
      </c>
      <c r="F1761">
        <v>0.89425981899999996</v>
      </c>
      <c r="G1761">
        <v>0.94821060999999995</v>
      </c>
      <c r="H1761">
        <v>0.73184489900000005</v>
      </c>
      <c r="I1761">
        <v>799</v>
      </c>
      <c r="J1761" t="s">
        <v>11142</v>
      </c>
      <c r="K1761" t="s">
        <v>11143</v>
      </c>
    </row>
    <row r="1762" spans="1:11">
      <c r="A1762" t="s">
        <v>11144</v>
      </c>
      <c r="B1762" t="s">
        <v>11145</v>
      </c>
      <c r="C1762">
        <v>17</v>
      </c>
      <c r="D1762">
        <v>0.26141541899999998</v>
      </c>
      <c r="E1762">
        <v>0.62821312399999996</v>
      </c>
      <c r="F1762">
        <v>0.89561586599999998</v>
      </c>
      <c r="G1762">
        <v>0.94910828199999997</v>
      </c>
      <c r="H1762">
        <v>0.73253773600000005</v>
      </c>
      <c r="I1762">
        <v>1009</v>
      </c>
      <c r="J1762" t="s">
        <v>11146</v>
      </c>
      <c r="K1762" t="s">
        <v>11147</v>
      </c>
    </row>
    <row r="1763" spans="1:11">
      <c r="A1763" t="s">
        <v>11148</v>
      </c>
      <c r="B1763" t="s">
        <v>11149</v>
      </c>
      <c r="C1763">
        <v>39</v>
      </c>
      <c r="D1763">
        <v>0.25840132900000001</v>
      </c>
      <c r="E1763">
        <v>0.67569049000000003</v>
      </c>
      <c r="F1763">
        <v>0.90100000000000002</v>
      </c>
      <c r="G1763">
        <v>0.95102719499999999</v>
      </c>
      <c r="H1763">
        <v>0.73401878600000003</v>
      </c>
      <c r="I1763">
        <v>332</v>
      </c>
      <c r="J1763" t="s">
        <v>11150</v>
      </c>
      <c r="K1763" t="s">
        <v>11151</v>
      </c>
    </row>
    <row r="1764" spans="1:11">
      <c r="A1764" t="s">
        <v>11152</v>
      </c>
      <c r="B1764" t="s">
        <v>11153</v>
      </c>
      <c r="C1764">
        <v>12</v>
      </c>
      <c r="D1764">
        <v>0.26078129100000003</v>
      </c>
      <c r="E1764">
        <v>0.59012355400000005</v>
      </c>
      <c r="F1764">
        <v>0.89870689699999995</v>
      </c>
      <c r="G1764">
        <v>0.95102719499999999</v>
      </c>
      <c r="H1764">
        <v>0.73401878600000003</v>
      </c>
      <c r="I1764">
        <v>452</v>
      </c>
      <c r="J1764" t="s">
        <v>11154</v>
      </c>
      <c r="K1764" t="s">
        <v>11155</v>
      </c>
    </row>
    <row r="1765" spans="1:11">
      <c r="A1765" t="s">
        <v>11156</v>
      </c>
      <c r="B1765" t="s">
        <v>11157</v>
      </c>
      <c r="C1765">
        <v>12</v>
      </c>
      <c r="D1765">
        <v>0.26078129100000003</v>
      </c>
      <c r="E1765">
        <v>0.59012355400000005</v>
      </c>
      <c r="F1765">
        <v>0.89870689699999995</v>
      </c>
      <c r="G1765">
        <v>0.95102719499999999</v>
      </c>
      <c r="H1765">
        <v>0.73401878600000003</v>
      </c>
      <c r="I1765">
        <v>452</v>
      </c>
      <c r="J1765" t="s">
        <v>11154</v>
      </c>
      <c r="K1765" t="s">
        <v>11155</v>
      </c>
    </row>
    <row r="1766" spans="1:11">
      <c r="A1766" t="s">
        <v>11158</v>
      </c>
      <c r="B1766" t="s">
        <v>11159</v>
      </c>
      <c r="C1766">
        <v>10</v>
      </c>
      <c r="D1766">
        <v>0.26868201000000003</v>
      </c>
      <c r="E1766">
        <v>0.58541415399999996</v>
      </c>
      <c r="F1766">
        <v>0.90089086900000004</v>
      </c>
      <c r="G1766">
        <v>0.95102719499999999</v>
      </c>
      <c r="H1766">
        <v>0.73401878600000003</v>
      </c>
      <c r="I1766">
        <v>796</v>
      </c>
      <c r="J1766" t="s">
        <v>11160</v>
      </c>
      <c r="K1766" t="s">
        <v>11161</v>
      </c>
    </row>
    <row r="1767" spans="1:11">
      <c r="A1767" t="s">
        <v>11162</v>
      </c>
      <c r="B1767" t="s">
        <v>11163</v>
      </c>
      <c r="C1767">
        <v>12</v>
      </c>
      <c r="D1767">
        <v>0.258687259</v>
      </c>
      <c r="E1767">
        <v>0.58538495700000004</v>
      </c>
      <c r="F1767">
        <v>0.90086206899999999</v>
      </c>
      <c r="G1767">
        <v>0.95102719499999999</v>
      </c>
      <c r="H1767">
        <v>0.73401878600000003</v>
      </c>
      <c r="I1767">
        <v>1056</v>
      </c>
      <c r="J1767" t="s">
        <v>11164</v>
      </c>
      <c r="K1767" t="s">
        <v>11165</v>
      </c>
    </row>
    <row r="1768" spans="1:11">
      <c r="A1768" t="s">
        <v>11166</v>
      </c>
      <c r="B1768" t="s">
        <v>11167</v>
      </c>
      <c r="C1768">
        <v>12</v>
      </c>
      <c r="D1768">
        <v>0.258687259</v>
      </c>
      <c r="E1768">
        <v>0.58538495700000004</v>
      </c>
      <c r="F1768">
        <v>0.90086206899999999</v>
      </c>
      <c r="G1768">
        <v>0.95102719499999999</v>
      </c>
      <c r="H1768">
        <v>0.73401878600000003</v>
      </c>
      <c r="I1768">
        <v>1056</v>
      </c>
      <c r="J1768" t="s">
        <v>11164</v>
      </c>
      <c r="K1768" t="s">
        <v>11165</v>
      </c>
    </row>
    <row r="1769" spans="1:11">
      <c r="A1769" t="s">
        <v>11168</v>
      </c>
      <c r="B1769" t="s">
        <v>11169</v>
      </c>
      <c r="C1769">
        <v>12</v>
      </c>
      <c r="D1769">
        <v>0.258687259</v>
      </c>
      <c r="E1769">
        <v>0.58538495700000004</v>
      </c>
      <c r="F1769">
        <v>0.90086206899999999</v>
      </c>
      <c r="G1769">
        <v>0.95102719499999999</v>
      </c>
      <c r="H1769">
        <v>0.73401878600000003</v>
      </c>
      <c r="I1769">
        <v>1056</v>
      </c>
      <c r="J1769" t="s">
        <v>11164</v>
      </c>
      <c r="K1769" t="s">
        <v>11165</v>
      </c>
    </row>
    <row r="1770" spans="1:11">
      <c r="A1770" t="s">
        <v>11170</v>
      </c>
      <c r="B1770" t="s">
        <v>11171</v>
      </c>
      <c r="C1770">
        <v>31</v>
      </c>
      <c r="D1770">
        <v>0.25145050200000002</v>
      </c>
      <c r="E1770">
        <v>0.64851305599999998</v>
      </c>
      <c r="F1770">
        <v>0.90251256300000005</v>
      </c>
      <c r="G1770">
        <v>0.95154550299999996</v>
      </c>
      <c r="H1770">
        <v>0.734418825</v>
      </c>
      <c r="I1770">
        <v>1063</v>
      </c>
      <c r="J1770" t="s">
        <v>11172</v>
      </c>
      <c r="K1770" t="s">
        <v>11173</v>
      </c>
    </row>
    <row r="1771" spans="1:11">
      <c r="A1771" t="s">
        <v>11174</v>
      </c>
      <c r="B1771" t="s">
        <v>11175</v>
      </c>
      <c r="C1771">
        <v>29</v>
      </c>
      <c r="D1771">
        <v>0.247459596</v>
      </c>
      <c r="E1771">
        <v>0.63605762799999999</v>
      </c>
      <c r="F1771">
        <v>0.90231621299999998</v>
      </c>
      <c r="G1771">
        <v>0.95154550299999996</v>
      </c>
      <c r="H1771">
        <v>0.734418825</v>
      </c>
      <c r="I1771">
        <v>1063</v>
      </c>
      <c r="J1771" t="s">
        <v>11176</v>
      </c>
      <c r="K1771" t="s">
        <v>11177</v>
      </c>
    </row>
    <row r="1772" spans="1:11">
      <c r="A1772" t="s">
        <v>11178</v>
      </c>
      <c r="B1772" t="s">
        <v>11179</v>
      </c>
      <c r="C1772">
        <v>32</v>
      </c>
      <c r="D1772">
        <v>0.25045622299999998</v>
      </c>
      <c r="E1772">
        <v>0.64763444400000003</v>
      </c>
      <c r="F1772">
        <v>0.90662650600000005</v>
      </c>
      <c r="G1772">
        <v>0.95372398700000005</v>
      </c>
      <c r="H1772">
        <v>0.736100215</v>
      </c>
      <c r="I1772">
        <v>266</v>
      </c>
      <c r="J1772" t="s">
        <v>10484</v>
      </c>
      <c r="K1772" t="s">
        <v>11180</v>
      </c>
    </row>
    <row r="1773" spans="1:11">
      <c r="A1773" t="s">
        <v>11181</v>
      </c>
      <c r="B1773" t="s">
        <v>11182</v>
      </c>
      <c r="C1773">
        <v>11</v>
      </c>
      <c r="D1773">
        <v>0.27065859199999998</v>
      </c>
      <c r="E1773">
        <v>0.59897788600000001</v>
      </c>
      <c r="F1773">
        <v>0.90649064899999998</v>
      </c>
      <c r="G1773">
        <v>0.95372398700000005</v>
      </c>
      <c r="H1773">
        <v>0.736100215</v>
      </c>
      <c r="I1773">
        <v>102</v>
      </c>
      <c r="J1773" t="s">
        <v>11183</v>
      </c>
      <c r="K1773">
        <v>16598</v>
      </c>
    </row>
    <row r="1774" spans="1:11">
      <c r="A1774" t="s">
        <v>11184</v>
      </c>
      <c r="B1774" t="s">
        <v>11185</v>
      </c>
      <c r="C1774">
        <v>11</v>
      </c>
      <c r="D1774">
        <v>0.27065859199999998</v>
      </c>
      <c r="E1774">
        <v>0.59897788600000001</v>
      </c>
      <c r="F1774">
        <v>0.90649064899999998</v>
      </c>
      <c r="G1774">
        <v>0.95372398700000005</v>
      </c>
      <c r="H1774">
        <v>0.736100215</v>
      </c>
      <c r="I1774">
        <v>102</v>
      </c>
      <c r="J1774" t="s">
        <v>11183</v>
      </c>
      <c r="K1774">
        <v>16598</v>
      </c>
    </row>
    <row r="1775" spans="1:11">
      <c r="A1775" t="s">
        <v>11186</v>
      </c>
      <c r="B1775" t="s">
        <v>11187</v>
      </c>
      <c r="C1775">
        <v>11</v>
      </c>
      <c r="D1775">
        <v>0.27065859199999998</v>
      </c>
      <c r="E1775">
        <v>0.59897788600000001</v>
      </c>
      <c r="F1775">
        <v>0.90649064899999998</v>
      </c>
      <c r="G1775">
        <v>0.95372398700000005</v>
      </c>
      <c r="H1775">
        <v>0.736100215</v>
      </c>
      <c r="I1775">
        <v>102</v>
      </c>
      <c r="J1775" t="s">
        <v>11183</v>
      </c>
      <c r="K1775">
        <v>16598</v>
      </c>
    </row>
    <row r="1776" spans="1:11">
      <c r="A1776" t="s">
        <v>11188</v>
      </c>
      <c r="B1776" t="s">
        <v>11189</v>
      </c>
      <c r="C1776">
        <v>37</v>
      </c>
      <c r="D1776">
        <v>0.25546218399999998</v>
      </c>
      <c r="E1776">
        <v>0.66402999600000001</v>
      </c>
      <c r="F1776">
        <v>0.90900000000000003</v>
      </c>
      <c r="G1776">
        <v>0.95568115099999995</v>
      </c>
      <c r="H1776">
        <v>0.73761078800000002</v>
      </c>
      <c r="I1776">
        <v>681</v>
      </c>
      <c r="J1776" t="s">
        <v>11190</v>
      </c>
      <c r="K1776" t="s">
        <v>11191</v>
      </c>
    </row>
    <row r="1777" spans="1:11">
      <c r="A1777" t="s">
        <v>11192</v>
      </c>
      <c r="B1777" t="s">
        <v>11193</v>
      </c>
      <c r="C1777">
        <v>18</v>
      </c>
      <c r="D1777">
        <v>-0.129766298</v>
      </c>
      <c r="E1777">
        <v>-0.60813587000000002</v>
      </c>
      <c r="F1777">
        <v>0.91176470600000004</v>
      </c>
      <c r="G1777">
        <v>0.95720541100000001</v>
      </c>
      <c r="H1777">
        <v>0.73878723700000004</v>
      </c>
      <c r="I1777">
        <v>1434</v>
      </c>
      <c r="J1777" t="s">
        <v>11194</v>
      </c>
      <c r="K1777" t="s">
        <v>11195</v>
      </c>
    </row>
    <row r="1778" spans="1:11">
      <c r="A1778" t="s">
        <v>11196</v>
      </c>
      <c r="B1778" t="s">
        <v>11197</v>
      </c>
      <c r="C1778">
        <v>11</v>
      </c>
      <c r="D1778">
        <v>0.26449998299999999</v>
      </c>
      <c r="E1778">
        <v>0.58534864799999997</v>
      </c>
      <c r="F1778">
        <v>0.91199119900000003</v>
      </c>
      <c r="G1778">
        <v>0.95720541100000001</v>
      </c>
      <c r="H1778">
        <v>0.73878723700000004</v>
      </c>
      <c r="I1778">
        <v>686</v>
      </c>
      <c r="J1778" t="s">
        <v>11198</v>
      </c>
      <c r="K1778" t="s">
        <v>11199</v>
      </c>
    </row>
    <row r="1779" spans="1:11">
      <c r="A1779" t="s">
        <v>11200</v>
      </c>
      <c r="B1779" t="s">
        <v>11201</v>
      </c>
      <c r="C1779">
        <v>14</v>
      </c>
      <c r="D1779">
        <v>0.25204408900000003</v>
      </c>
      <c r="E1779">
        <v>0.58474345500000002</v>
      </c>
      <c r="F1779">
        <v>0.91179596200000002</v>
      </c>
      <c r="G1779">
        <v>0.95720541100000001</v>
      </c>
      <c r="H1779">
        <v>0.73878723700000004</v>
      </c>
      <c r="I1779">
        <v>868</v>
      </c>
      <c r="J1779" t="s">
        <v>11202</v>
      </c>
      <c r="K1779" t="s">
        <v>11203</v>
      </c>
    </row>
    <row r="1780" spans="1:11">
      <c r="A1780" t="s">
        <v>11204</v>
      </c>
      <c r="B1780" t="s">
        <v>11205</v>
      </c>
      <c r="C1780">
        <v>33</v>
      </c>
      <c r="D1780">
        <v>0.243958433</v>
      </c>
      <c r="E1780">
        <v>0.63119447200000001</v>
      </c>
      <c r="F1780">
        <v>0.91457286400000004</v>
      </c>
      <c r="G1780">
        <v>0.95798734200000002</v>
      </c>
      <c r="H1780">
        <v>0.73939074500000002</v>
      </c>
      <c r="I1780">
        <v>274</v>
      </c>
      <c r="J1780" t="s">
        <v>11206</v>
      </c>
      <c r="K1780" t="s">
        <v>11207</v>
      </c>
    </row>
    <row r="1781" spans="1:11">
      <c r="A1781" t="s">
        <v>11208</v>
      </c>
      <c r="B1781" t="s">
        <v>11209</v>
      </c>
      <c r="C1781">
        <v>11</v>
      </c>
      <c r="D1781">
        <v>-0.177587263</v>
      </c>
      <c r="E1781">
        <v>-0.62616052700000002</v>
      </c>
      <c r="F1781">
        <v>0.91397849499999995</v>
      </c>
      <c r="G1781">
        <v>0.95798734200000002</v>
      </c>
      <c r="H1781">
        <v>0.73939074500000002</v>
      </c>
      <c r="I1781">
        <v>1355</v>
      </c>
      <c r="J1781" t="s">
        <v>11210</v>
      </c>
      <c r="K1781" t="s">
        <v>11211</v>
      </c>
    </row>
    <row r="1782" spans="1:11">
      <c r="A1782" t="s">
        <v>11212</v>
      </c>
      <c r="B1782" t="s">
        <v>11213</v>
      </c>
      <c r="C1782">
        <v>26</v>
      </c>
      <c r="D1782">
        <v>0.24601200200000001</v>
      </c>
      <c r="E1782">
        <v>0.62610706299999996</v>
      </c>
      <c r="F1782">
        <v>0.91582150100000004</v>
      </c>
      <c r="G1782">
        <v>0.95798734200000002</v>
      </c>
      <c r="H1782">
        <v>0.73939074500000002</v>
      </c>
      <c r="I1782">
        <v>799</v>
      </c>
      <c r="J1782" t="s">
        <v>11214</v>
      </c>
      <c r="K1782" t="s">
        <v>11215</v>
      </c>
    </row>
    <row r="1783" spans="1:11">
      <c r="A1783" t="s">
        <v>11216</v>
      </c>
      <c r="B1783" t="s">
        <v>11217</v>
      </c>
      <c r="C1783">
        <v>26</v>
      </c>
      <c r="D1783">
        <v>0.24601200200000001</v>
      </c>
      <c r="E1783">
        <v>0.62610706299999996</v>
      </c>
      <c r="F1783">
        <v>0.91582150100000004</v>
      </c>
      <c r="G1783">
        <v>0.95798734200000002</v>
      </c>
      <c r="H1783">
        <v>0.73939074500000002</v>
      </c>
      <c r="I1783">
        <v>799</v>
      </c>
      <c r="J1783" t="s">
        <v>11214</v>
      </c>
      <c r="K1783" t="s">
        <v>11215</v>
      </c>
    </row>
    <row r="1784" spans="1:11">
      <c r="A1784" t="s">
        <v>11218</v>
      </c>
      <c r="B1784" t="s">
        <v>11219</v>
      </c>
      <c r="C1784">
        <v>18</v>
      </c>
      <c r="D1784">
        <v>0.24320825300000001</v>
      </c>
      <c r="E1784">
        <v>0.59015242899999998</v>
      </c>
      <c r="F1784">
        <v>0.915289256</v>
      </c>
      <c r="G1784">
        <v>0.95798734200000002</v>
      </c>
      <c r="H1784">
        <v>0.73939074500000002</v>
      </c>
      <c r="I1784">
        <v>70</v>
      </c>
      <c r="J1784" t="s">
        <v>11220</v>
      </c>
      <c r="K1784">
        <v>20104</v>
      </c>
    </row>
    <row r="1785" spans="1:11">
      <c r="A1785" t="s">
        <v>11221</v>
      </c>
      <c r="B1785" t="s">
        <v>11222</v>
      </c>
      <c r="C1785">
        <v>13</v>
      </c>
      <c r="D1785">
        <v>0.245775258</v>
      </c>
      <c r="E1785">
        <v>0.56398747400000004</v>
      </c>
      <c r="F1785">
        <v>0.91425509100000002</v>
      </c>
      <c r="G1785">
        <v>0.95798734200000002</v>
      </c>
      <c r="H1785">
        <v>0.73939074500000002</v>
      </c>
      <c r="I1785">
        <v>376</v>
      </c>
      <c r="J1785" t="s">
        <v>11223</v>
      </c>
      <c r="K1785" t="s">
        <v>11224</v>
      </c>
    </row>
    <row r="1786" spans="1:11">
      <c r="A1786" t="s">
        <v>11225</v>
      </c>
      <c r="B1786" t="s">
        <v>11226</v>
      </c>
      <c r="C1786">
        <v>26</v>
      </c>
      <c r="D1786">
        <v>0.244016856</v>
      </c>
      <c r="E1786">
        <v>0.62102936600000003</v>
      </c>
      <c r="F1786">
        <v>0.91886409700000005</v>
      </c>
      <c r="G1786">
        <v>0.95955370699999998</v>
      </c>
      <c r="H1786">
        <v>0.740599691</v>
      </c>
      <c r="I1786">
        <v>31</v>
      </c>
      <c r="J1786" t="s">
        <v>11227</v>
      </c>
      <c r="K1786">
        <v>17260</v>
      </c>
    </row>
    <row r="1787" spans="1:11">
      <c r="A1787" t="s">
        <v>11228</v>
      </c>
      <c r="B1787" t="s">
        <v>11229</v>
      </c>
      <c r="C1787">
        <v>10</v>
      </c>
      <c r="D1787">
        <v>0.259100934</v>
      </c>
      <c r="E1787">
        <v>0.56453855600000002</v>
      </c>
      <c r="F1787">
        <v>0.91870824100000004</v>
      </c>
      <c r="G1787">
        <v>0.95955370699999998</v>
      </c>
      <c r="H1787">
        <v>0.740599691</v>
      </c>
      <c r="I1787">
        <v>803</v>
      </c>
      <c r="J1787" t="s">
        <v>11230</v>
      </c>
      <c r="K1787" t="s">
        <v>11231</v>
      </c>
    </row>
    <row r="1788" spans="1:11">
      <c r="A1788" t="s">
        <v>11232</v>
      </c>
      <c r="B1788" t="s">
        <v>11233</v>
      </c>
      <c r="C1788">
        <v>10</v>
      </c>
      <c r="D1788">
        <v>0.259100934</v>
      </c>
      <c r="E1788">
        <v>0.56453855600000002</v>
      </c>
      <c r="F1788">
        <v>0.91870824100000004</v>
      </c>
      <c r="G1788">
        <v>0.95955370699999998</v>
      </c>
      <c r="H1788">
        <v>0.740599691</v>
      </c>
      <c r="I1788">
        <v>803</v>
      </c>
      <c r="J1788" t="s">
        <v>11230</v>
      </c>
      <c r="K1788" t="s">
        <v>11231</v>
      </c>
    </row>
    <row r="1789" spans="1:11">
      <c r="A1789" t="s">
        <v>11234</v>
      </c>
      <c r="B1789" t="s">
        <v>11235</v>
      </c>
      <c r="C1789">
        <v>264</v>
      </c>
      <c r="D1789">
        <v>0.294590729</v>
      </c>
      <c r="E1789">
        <v>0.84451694399999999</v>
      </c>
      <c r="F1789">
        <v>0.92007992000000005</v>
      </c>
      <c r="G1789">
        <v>0.95974741900000005</v>
      </c>
      <c r="H1789">
        <v>0.74074920200000005</v>
      </c>
      <c r="I1789">
        <v>350</v>
      </c>
      <c r="J1789" t="s">
        <v>10672</v>
      </c>
      <c r="K1789" t="s">
        <v>11236</v>
      </c>
    </row>
    <row r="1790" spans="1:11">
      <c r="A1790" t="s">
        <v>11237</v>
      </c>
      <c r="B1790" t="s">
        <v>11238</v>
      </c>
      <c r="C1790">
        <v>11</v>
      </c>
      <c r="D1790">
        <v>0.26009093300000002</v>
      </c>
      <c r="E1790">
        <v>0.57559125099999997</v>
      </c>
      <c r="F1790">
        <v>0.91969196900000005</v>
      </c>
      <c r="G1790">
        <v>0.95974741900000005</v>
      </c>
      <c r="H1790">
        <v>0.74074920200000005</v>
      </c>
      <c r="I1790">
        <v>248</v>
      </c>
      <c r="J1790" t="s">
        <v>11127</v>
      </c>
      <c r="K1790" t="s">
        <v>11077</v>
      </c>
    </row>
    <row r="1791" spans="1:11">
      <c r="A1791" t="s">
        <v>1901</v>
      </c>
      <c r="B1791" t="s">
        <v>1902</v>
      </c>
      <c r="C1791">
        <v>10</v>
      </c>
      <c r="D1791">
        <v>0.25443065399999998</v>
      </c>
      <c r="E1791">
        <v>0.55436278000000005</v>
      </c>
      <c r="F1791">
        <v>0.92204899799999995</v>
      </c>
      <c r="G1791">
        <v>0.96126316899999997</v>
      </c>
      <c r="H1791">
        <v>0.74191908299999998</v>
      </c>
      <c r="I1791">
        <v>464</v>
      </c>
      <c r="J1791" t="s">
        <v>10057</v>
      </c>
      <c r="K1791" t="s">
        <v>11239</v>
      </c>
    </row>
    <row r="1792" spans="1:11">
      <c r="A1792" t="s">
        <v>11240</v>
      </c>
      <c r="B1792" t="s">
        <v>11241</v>
      </c>
      <c r="C1792">
        <v>11</v>
      </c>
      <c r="D1792">
        <v>0.25866405100000001</v>
      </c>
      <c r="E1792">
        <v>0.57243350599999998</v>
      </c>
      <c r="F1792">
        <v>0.924092409</v>
      </c>
      <c r="G1792">
        <v>0.96250782700000004</v>
      </c>
      <c r="H1792">
        <v>0.74287973100000004</v>
      </c>
      <c r="I1792">
        <v>974</v>
      </c>
      <c r="J1792" t="s">
        <v>11242</v>
      </c>
      <c r="K1792" t="s">
        <v>11243</v>
      </c>
    </row>
    <row r="1793" spans="1:11">
      <c r="A1793" t="s">
        <v>11244</v>
      </c>
      <c r="B1793" t="s">
        <v>11245</v>
      </c>
      <c r="C1793">
        <v>10</v>
      </c>
      <c r="D1793">
        <v>0.252771686</v>
      </c>
      <c r="E1793">
        <v>0.55074816100000001</v>
      </c>
      <c r="F1793">
        <v>0.92427616899999998</v>
      </c>
      <c r="G1793">
        <v>0.96250782700000004</v>
      </c>
      <c r="H1793">
        <v>0.74287973100000004</v>
      </c>
      <c r="I1793">
        <v>709</v>
      </c>
      <c r="J1793" t="s">
        <v>11246</v>
      </c>
      <c r="K1793" t="s">
        <v>11247</v>
      </c>
    </row>
    <row r="1794" spans="1:11">
      <c r="A1794" t="s">
        <v>11248</v>
      </c>
      <c r="B1794" t="s">
        <v>11249</v>
      </c>
      <c r="C1794">
        <v>12</v>
      </c>
      <c r="D1794">
        <v>0.24531926100000001</v>
      </c>
      <c r="E1794">
        <v>0.55513443299999998</v>
      </c>
      <c r="F1794">
        <v>0.92564655200000001</v>
      </c>
      <c r="G1794">
        <v>0.96339638299999997</v>
      </c>
      <c r="H1794">
        <v>0.74356553299999995</v>
      </c>
      <c r="I1794">
        <v>309</v>
      </c>
      <c r="J1794" t="s">
        <v>11250</v>
      </c>
      <c r="K1794" t="s">
        <v>11251</v>
      </c>
    </row>
    <row r="1795" spans="1:11">
      <c r="A1795" t="s">
        <v>11252</v>
      </c>
      <c r="B1795" t="s">
        <v>11253</v>
      </c>
      <c r="C1795">
        <v>17</v>
      </c>
      <c r="D1795">
        <v>0.237398629</v>
      </c>
      <c r="E1795">
        <v>0.57049785099999994</v>
      </c>
      <c r="F1795">
        <v>0.92693110599999995</v>
      </c>
      <c r="G1795">
        <v>0.96419466899999995</v>
      </c>
      <c r="H1795">
        <v>0.74418166399999996</v>
      </c>
      <c r="I1795">
        <v>68</v>
      </c>
      <c r="J1795" t="s">
        <v>11254</v>
      </c>
      <c r="K1795">
        <v>11461</v>
      </c>
    </row>
    <row r="1796" spans="1:11">
      <c r="A1796" t="s">
        <v>11255</v>
      </c>
      <c r="B1796" t="s">
        <v>11256</v>
      </c>
      <c r="C1796">
        <v>148</v>
      </c>
      <c r="D1796">
        <v>0.28016471500000001</v>
      </c>
      <c r="E1796">
        <v>0.78670678000000005</v>
      </c>
      <c r="F1796">
        <v>0.93006993000000004</v>
      </c>
      <c r="G1796">
        <v>0.96584185</v>
      </c>
      <c r="H1796">
        <v>0.74545298599999998</v>
      </c>
      <c r="I1796">
        <v>272</v>
      </c>
      <c r="J1796" t="s">
        <v>11257</v>
      </c>
      <c r="K1796" t="s">
        <v>11258</v>
      </c>
    </row>
    <row r="1797" spans="1:11">
      <c r="A1797" t="s">
        <v>11259</v>
      </c>
      <c r="B1797" t="s">
        <v>11260</v>
      </c>
      <c r="C1797">
        <v>58</v>
      </c>
      <c r="D1797">
        <v>0.254708298</v>
      </c>
      <c r="E1797">
        <v>0.68325244500000004</v>
      </c>
      <c r="F1797">
        <v>0.92907092899999999</v>
      </c>
      <c r="G1797">
        <v>0.96584185</v>
      </c>
      <c r="H1797">
        <v>0.74545298599999998</v>
      </c>
      <c r="I1797">
        <v>724</v>
      </c>
      <c r="J1797" t="s">
        <v>11261</v>
      </c>
      <c r="K1797" t="s">
        <v>11262</v>
      </c>
    </row>
    <row r="1798" spans="1:11">
      <c r="A1798" t="s">
        <v>11263</v>
      </c>
      <c r="B1798" t="s">
        <v>11264</v>
      </c>
      <c r="C1798">
        <v>26</v>
      </c>
      <c r="D1798">
        <v>0.23600497600000001</v>
      </c>
      <c r="E1798">
        <v>0.60063891800000002</v>
      </c>
      <c r="F1798">
        <v>0.93002028400000003</v>
      </c>
      <c r="G1798">
        <v>0.96584185</v>
      </c>
      <c r="H1798">
        <v>0.74545298599999998</v>
      </c>
      <c r="I1798">
        <v>872</v>
      </c>
      <c r="J1798" t="s">
        <v>11265</v>
      </c>
      <c r="K1798" t="s">
        <v>11266</v>
      </c>
    </row>
    <row r="1799" spans="1:11">
      <c r="A1799" t="s">
        <v>11267</v>
      </c>
      <c r="B1799" t="s">
        <v>11268</v>
      </c>
      <c r="C1799">
        <v>70</v>
      </c>
      <c r="D1799">
        <v>0.26287650899999998</v>
      </c>
      <c r="E1799">
        <v>0.71060104199999996</v>
      </c>
      <c r="F1799">
        <v>0.93206793200000004</v>
      </c>
      <c r="G1799">
        <v>0.96634656900000004</v>
      </c>
      <c r="H1799">
        <v>0.74584253700000003</v>
      </c>
      <c r="I1799">
        <v>681</v>
      </c>
      <c r="J1799" t="s">
        <v>11269</v>
      </c>
      <c r="K1799" t="s">
        <v>11270</v>
      </c>
    </row>
    <row r="1800" spans="1:11">
      <c r="A1800" t="s">
        <v>11271</v>
      </c>
      <c r="B1800" t="s">
        <v>11272</v>
      </c>
      <c r="C1800">
        <v>12</v>
      </c>
      <c r="D1800">
        <v>0.241308302</v>
      </c>
      <c r="E1800">
        <v>0.54605801099999995</v>
      </c>
      <c r="F1800">
        <v>0.93211206899999999</v>
      </c>
      <c r="G1800">
        <v>0.96634656900000004</v>
      </c>
      <c r="H1800">
        <v>0.74584253700000003</v>
      </c>
      <c r="I1800">
        <v>768</v>
      </c>
      <c r="J1800" t="s">
        <v>11273</v>
      </c>
      <c r="K1800" t="s">
        <v>10888</v>
      </c>
    </row>
    <row r="1801" spans="1:11">
      <c r="A1801" t="s">
        <v>11274</v>
      </c>
      <c r="B1801" t="s">
        <v>11275</v>
      </c>
      <c r="C1801">
        <v>12</v>
      </c>
      <c r="D1801">
        <v>0.239891884</v>
      </c>
      <c r="E1801">
        <v>0.54285278999999997</v>
      </c>
      <c r="F1801">
        <v>0.93211206899999999</v>
      </c>
      <c r="G1801">
        <v>0.96634656900000004</v>
      </c>
      <c r="H1801">
        <v>0.74584253700000003</v>
      </c>
      <c r="I1801">
        <v>895</v>
      </c>
      <c r="J1801" t="s">
        <v>11276</v>
      </c>
      <c r="K1801" t="s">
        <v>11277</v>
      </c>
    </row>
    <row r="1802" spans="1:11">
      <c r="A1802" t="s">
        <v>11278</v>
      </c>
      <c r="B1802" t="s">
        <v>11279</v>
      </c>
      <c r="C1802">
        <v>13</v>
      </c>
      <c r="D1802">
        <v>0.234330334</v>
      </c>
      <c r="E1802">
        <v>0.53772448100000003</v>
      </c>
      <c r="F1802">
        <v>0.93461950699999996</v>
      </c>
      <c r="G1802">
        <v>0.96840719799999997</v>
      </c>
      <c r="H1802">
        <v>0.74743296400000003</v>
      </c>
      <c r="I1802">
        <v>111</v>
      </c>
      <c r="J1802" t="s">
        <v>11280</v>
      </c>
      <c r="K1802">
        <v>66725</v>
      </c>
    </row>
    <row r="1803" spans="1:11">
      <c r="A1803" t="s">
        <v>11281</v>
      </c>
      <c r="B1803" t="s">
        <v>11282</v>
      </c>
      <c r="C1803">
        <v>17</v>
      </c>
      <c r="D1803">
        <v>0.231239633</v>
      </c>
      <c r="E1803">
        <v>0.55569703100000001</v>
      </c>
      <c r="F1803">
        <v>0.93736951999999996</v>
      </c>
      <c r="G1803">
        <v>0.97017745300000002</v>
      </c>
      <c r="H1803">
        <v>0.74879927700000004</v>
      </c>
      <c r="I1803">
        <v>650</v>
      </c>
      <c r="J1803" t="s">
        <v>11283</v>
      </c>
      <c r="K1803" t="s">
        <v>11284</v>
      </c>
    </row>
    <row r="1804" spans="1:11">
      <c r="A1804" t="s">
        <v>11285</v>
      </c>
      <c r="B1804" t="s">
        <v>11286</v>
      </c>
      <c r="C1804">
        <v>17</v>
      </c>
      <c r="D1804">
        <v>0.231239633</v>
      </c>
      <c r="E1804">
        <v>0.55569703100000001</v>
      </c>
      <c r="F1804">
        <v>0.93736951999999996</v>
      </c>
      <c r="G1804">
        <v>0.97017745300000002</v>
      </c>
      <c r="H1804">
        <v>0.74879927700000004</v>
      </c>
      <c r="I1804">
        <v>650</v>
      </c>
      <c r="J1804" t="s">
        <v>11283</v>
      </c>
      <c r="K1804" t="s">
        <v>11284</v>
      </c>
    </row>
    <row r="1805" spans="1:11">
      <c r="A1805" t="s">
        <v>11287</v>
      </c>
      <c r="B1805" t="s">
        <v>11288</v>
      </c>
      <c r="C1805">
        <v>42</v>
      </c>
      <c r="D1805">
        <v>0.23550959899999999</v>
      </c>
      <c r="E1805">
        <v>0.61911693000000001</v>
      </c>
      <c r="F1805">
        <v>0.93799999999999994</v>
      </c>
      <c r="G1805">
        <v>0.97029094900000001</v>
      </c>
      <c r="H1805">
        <v>0.74888687600000003</v>
      </c>
      <c r="I1805">
        <v>268</v>
      </c>
      <c r="J1805" t="s">
        <v>11289</v>
      </c>
      <c r="K1805" t="s">
        <v>11290</v>
      </c>
    </row>
    <row r="1806" spans="1:11">
      <c r="A1806" t="s">
        <v>11291</v>
      </c>
      <c r="B1806" t="s">
        <v>11292</v>
      </c>
      <c r="C1806">
        <v>17</v>
      </c>
      <c r="D1806">
        <v>0.225928248</v>
      </c>
      <c r="E1806">
        <v>0.54293312599999999</v>
      </c>
      <c r="F1806">
        <v>0.93945720300000002</v>
      </c>
      <c r="G1806">
        <v>0.97125902799999997</v>
      </c>
      <c r="H1806">
        <v>0.74963405500000002</v>
      </c>
      <c r="I1806">
        <v>68</v>
      </c>
      <c r="J1806" t="s">
        <v>11254</v>
      </c>
      <c r="K1806">
        <v>11461</v>
      </c>
    </row>
    <row r="1807" spans="1:11">
      <c r="A1807" t="s">
        <v>11293</v>
      </c>
      <c r="B1807" t="s">
        <v>11294</v>
      </c>
      <c r="C1807">
        <v>27</v>
      </c>
      <c r="D1807">
        <v>0.23103621799999999</v>
      </c>
      <c r="E1807">
        <v>0.59023767299999996</v>
      </c>
      <c r="F1807">
        <v>0.94129554699999995</v>
      </c>
      <c r="G1807">
        <v>0.97261985799999995</v>
      </c>
      <c r="H1807">
        <v>0.75068436599999999</v>
      </c>
      <c r="I1807">
        <v>651</v>
      </c>
      <c r="J1807" t="s">
        <v>11295</v>
      </c>
      <c r="K1807" t="s">
        <v>11296</v>
      </c>
    </row>
    <row r="1808" spans="1:11">
      <c r="A1808" t="s">
        <v>11297</v>
      </c>
      <c r="B1808" t="s">
        <v>11298</v>
      </c>
      <c r="C1808">
        <v>14</v>
      </c>
      <c r="D1808">
        <v>0.22932513299999999</v>
      </c>
      <c r="E1808">
        <v>0.53203537099999998</v>
      </c>
      <c r="F1808">
        <v>0.94473963900000002</v>
      </c>
      <c r="G1808">
        <v>0.97563744299999999</v>
      </c>
      <c r="H1808">
        <v>0.75301338900000003</v>
      </c>
      <c r="I1808">
        <v>104</v>
      </c>
      <c r="J1808" t="s">
        <v>11299</v>
      </c>
      <c r="K1808">
        <v>18817</v>
      </c>
    </row>
    <row r="1809" spans="1:11">
      <c r="A1809" t="s">
        <v>11300</v>
      </c>
      <c r="B1809" t="s">
        <v>11301</v>
      </c>
      <c r="C1809">
        <v>38</v>
      </c>
      <c r="D1809">
        <v>0.22786249</v>
      </c>
      <c r="E1809">
        <v>0.59476137600000001</v>
      </c>
      <c r="F1809">
        <v>0.94599999999999995</v>
      </c>
      <c r="G1809">
        <v>0.97585714300000004</v>
      </c>
      <c r="H1809">
        <v>0.75318295700000004</v>
      </c>
      <c r="I1809">
        <v>665</v>
      </c>
      <c r="J1809" t="s">
        <v>11302</v>
      </c>
      <c r="K1809" t="s">
        <v>11303</v>
      </c>
    </row>
    <row r="1810" spans="1:11">
      <c r="A1810" t="s">
        <v>11304</v>
      </c>
      <c r="B1810" t="s">
        <v>11305</v>
      </c>
      <c r="C1810">
        <v>38</v>
      </c>
      <c r="D1810">
        <v>0.22786249</v>
      </c>
      <c r="E1810">
        <v>0.59476137600000001</v>
      </c>
      <c r="F1810">
        <v>0.94599999999999995</v>
      </c>
      <c r="G1810">
        <v>0.97585714300000004</v>
      </c>
      <c r="H1810">
        <v>0.75318295700000004</v>
      </c>
      <c r="I1810">
        <v>665</v>
      </c>
      <c r="J1810" t="s">
        <v>11302</v>
      </c>
      <c r="K1810" t="s">
        <v>11303</v>
      </c>
    </row>
    <row r="1811" spans="1:11">
      <c r="A1811" t="s">
        <v>11306</v>
      </c>
      <c r="B1811" t="s">
        <v>11307</v>
      </c>
      <c r="C1811">
        <v>47</v>
      </c>
      <c r="D1811">
        <v>0.23465185999999999</v>
      </c>
      <c r="E1811">
        <v>0.62279565699999995</v>
      </c>
      <c r="F1811">
        <v>0.95</v>
      </c>
      <c r="G1811">
        <v>0.979441063</v>
      </c>
      <c r="H1811">
        <v>0.75594908699999996</v>
      </c>
      <c r="I1811">
        <v>332</v>
      </c>
      <c r="J1811" t="s">
        <v>11308</v>
      </c>
      <c r="K1811" t="s">
        <v>11309</v>
      </c>
    </row>
    <row r="1812" spans="1:11">
      <c r="A1812" t="s">
        <v>11310</v>
      </c>
      <c r="B1812" t="s">
        <v>11311</v>
      </c>
      <c r="C1812">
        <v>14</v>
      </c>
      <c r="D1812">
        <v>0.22044998299999999</v>
      </c>
      <c r="E1812">
        <v>0.51144498100000002</v>
      </c>
      <c r="F1812">
        <v>0.95217853299999999</v>
      </c>
      <c r="G1812">
        <v>0.98060177299999995</v>
      </c>
      <c r="H1812">
        <v>0.75684494300000005</v>
      </c>
      <c r="I1812">
        <v>361</v>
      </c>
      <c r="J1812" t="s">
        <v>11312</v>
      </c>
      <c r="K1812" t="s">
        <v>11313</v>
      </c>
    </row>
    <row r="1813" spans="1:11">
      <c r="A1813" t="s">
        <v>11314</v>
      </c>
      <c r="B1813" t="s">
        <v>11315</v>
      </c>
      <c r="C1813">
        <v>14</v>
      </c>
      <c r="D1813">
        <v>0.218173593</v>
      </c>
      <c r="E1813">
        <v>0.50616374600000003</v>
      </c>
      <c r="F1813">
        <v>0.95217853299999999</v>
      </c>
      <c r="G1813">
        <v>0.98060177299999995</v>
      </c>
      <c r="H1813">
        <v>0.75684494300000005</v>
      </c>
      <c r="I1813">
        <v>208</v>
      </c>
      <c r="J1813" t="s">
        <v>11316</v>
      </c>
      <c r="K1813" t="s">
        <v>11317</v>
      </c>
    </row>
    <row r="1814" spans="1:11">
      <c r="A1814" t="s">
        <v>11318</v>
      </c>
      <c r="B1814" t="s">
        <v>11319</v>
      </c>
      <c r="C1814">
        <v>14</v>
      </c>
      <c r="D1814">
        <v>0.21721776400000001</v>
      </c>
      <c r="E1814">
        <v>0.50394621900000003</v>
      </c>
      <c r="F1814">
        <v>0.95324123299999997</v>
      </c>
      <c r="G1814">
        <v>0.98115382100000004</v>
      </c>
      <c r="H1814">
        <v>0.75727102300000004</v>
      </c>
      <c r="I1814">
        <v>111</v>
      </c>
      <c r="J1814" t="s">
        <v>11320</v>
      </c>
      <c r="K1814">
        <v>66725</v>
      </c>
    </row>
    <row r="1815" spans="1:11">
      <c r="A1815" t="s">
        <v>11321</v>
      </c>
      <c r="B1815" t="s">
        <v>11322</v>
      </c>
      <c r="C1815">
        <v>72</v>
      </c>
      <c r="D1815">
        <v>0.24726552600000001</v>
      </c>
      <c r="E1815">
        <v>0.66955841999999999</v>
      </c>
      <c r="F1815">
        <v>0.95804195800000003</v>
      </c>
      <c r="G1815">
        <v>0.98446341299999995</v>
      </c>
      <c r="H1815">
        <v>0.75982542099999995</v>
      </c>
      <c r="I1815">
        <v>300</v>
      </c>
      <c r="J1815" t="s">
        <v>11323</v>
      </c>
      <c r="K1815" t="s">
        <v>11324</v>
      </c>
    </row>
    <row r="1816" spans="1:11">
      <c r="A1816" t="s">
        <v>11325</v>
      </c>
      <c r="B1816" t="s">
        <v>11326</v>
      </c>
      <c r="C1816">
        <v>11</v>
      </c>
      <c r="D1816">
        <v>0.23533034799999999</v>
      </c>
      <c r="E1816">
        <v>0.52079512100000003</v>
      </c>
      <c r="F1816">
        <v>0.95709571000000004</v>
      </c>
      <c r="G1816">
        <v>0.98446341299999995</v>
      </c>
      <c r="H1816">
        <v>0.75982542099999995</v>
      </c>
      <c r="I1816">
        <v>123</v>
      </c>
      <c r="J1816" t="s">
        <v>11327</v>
      </c>
      <c r="K1816">
        <v>16149</v>
      </c>
    </row>
    <row r="1817" spans="1:11">
      <c r="A1817" t="s">
        <v>11328</v>
      </c>
      <c r="B1817" t="s">
        <v>11329</v>
      </c>
      <c r="C1817">
        <v>12</v>
      </c>
      <c r="D1817">
        <v>0.21973682</v>
      </c>
      <c r="E1817">
        <v>0.497243775</v>
      </c>
      <c r="F1817">
        <v>0.95797413799999998</v>
      </c>
      <c r="G1817">
        <v>0.98446341299999995</v>
      </c>
      <c r="H1817">
        <v>0.75982542099999995</v>
      </c>
      <c r="I1817">
        <v>300</v>
      </c>
      <c r="J1817" t="s">
        <v>11330</v>
      </c>
      <c r="K1817" t="s">
        <v>11331</v>
      </c>
    </row>
    <row r="1818" spans="1:11">
      <c r="A1818" t="s">
        <v>11332</v>
      </c>
      <c r="B1818" t="s">
        <v>11333</v>
      </c>
      <c r="C1818">
        <v>107</v>
      </c>
      <c r="D1818">
        <v>0.248141843</v>
      </c>
      <c r="E1818">
        <v>0.686657395</v>
      </c>
      <c r="F1818">
        <v>0.96403596400000002</v>
      </c>
      <c r="G1818">
        <v>0.98620709900000003</v>
      </c>
      <c r="H1818">
        <v>0.76117122800000003</v>
      </c>
      <c r="I1818">
        <v>681</v>
      </c>
      <c r="J1818" t="s">
        <v>11334</v>
      </c>
      <c r="K1818" t="s">
        <v>11335</v>
      </c>
    </row>
    <row r="1819" spans="1:11">
      <c r="A1819" t="s">
        <v>11336</v>
      </c>
      <c r="B1819" t="s">
        <v>11337</v>
      </c>
      <c r="C1819">
        <v>85</v>
      </c>
      <c r="D1819">
        <v>0.23766095500000001</v>
      </c>
      <c r="E1819">
        <v>0.64893100000000004</v>
      </c>
      <c r="F1819">
        <v>0.96903096899999996</v>
      </c>
      <c r="G1819">
        <v>0.98620709900000003</v>
      </c>
      <c r="H1819">
        <v>0.76117122800000003</v>
      </c>
      <c r="I1819">
        <v>371</v>
      </c>
      <c r="J1819" t="s">
        <v>11338</v>
      </c>
      <c r="K1819" t="s">
        <v>11339</v>
      </c>
    </row>
    <row r="1820" spans="1:11">
      <c r="A1820" t="s">
        <v>11340</v>
      </c>
      <c r="B1820" t="s">
        <v>11341</v>
      </c>
      <c r="C1820">
        <v>86</v>
      </c>
      <c r="D1820">
        <v>0.236472138</v>
      </c>
      <c r="E1820">
        <v>0.64584110699999997</v>
      </c>
      <c r="F1820">
        <v>0.96703296699999997</v>
      </c>
      <c r="G1820">
        <v>0.98620709900000003</v>
      </c>
      <c r="H1820">
        <v>0.76117122800000003</v>
      </c>
      <c r="I1820">
        <v>512</v>
      </c>
      <c r="J1820" t="s">
        <v>11342</v>
      </c>
      <c r="K1820" t="s">
        <v>11343</v>
      </c>
    </row>
    <row r="1821" spans="1:11">
      <c r="A1821" t="s">
        <v>11344</v>
      </c>
      <c r="B1821" t="s">
        <v>11345</v>
      </c>
      <c r="C1821">
        <v>13</v>
      </c>
      <c r="D1821">
        <v>-0.15573267900000001</v>
      </c>
      <c r="E1821">
        <v>-0.59591669400000002</v>
      </c>
      <c r="F1821">
        <v>0.97101449299999998</v>
      </c>
      <c r="G1821">
        <v>0.98620709900000003</v>
      </c>
      <c r="H1821">
        <v>0.76117122800000003</v>
      </c>
      <c r="I1821">
        <v>1391</v>
      </c>
      <c r="J1821" t="s">
        <v>11346</v>
      </c>
      <c r="K1821" t="s">
        <v>11347</v>
      </c>
    </row>
    <row r="1822" spans="1:11">
      <c r="A1822" t="s">
        <v>11348</v>
      </c>
      <c r="B1822" t="s">
        <v>11349</v>
      </c>
      <c r="C1822">
        <v>12</v>
      </c>
      <c r="D1822">
        <v>-0.155637255</v>
      </c>
      <c r="E1822">
        <v>-0.58258426600000002</v>
      </c>
      <c r="F1822">
        <v>0.97297297299999996</v>
      </c>
      <c r="G1822">
        <v>0.98620709900000003</v>
      </c>
      <c r="H1822">
        <v>0.76117122800000003</v>
      </c>
      <c r="I1822">
        <v>1391</v>
      </c>
      <c r="J1822" t="s">
        <v>11350</v>
      </c>
      <c r="K1822" t="s">
        <v>11351</v>
      </c>
    </row>
    <row r="1823" spans="1:11">
      <c r="A1823" t="s">
        <v>11352</v>
      </c>
      <c r="B1823" t="s">
        <v>11353</v>
      </c>
      <c r="C1823">
        <v>56</v>
      </c>
      <c r="D1823">
        <v>0.213382935</v>
      </c>
      <c r="E1823">
        <v>0.57313867100000004</v>
      </c>
      <c r="F1823">
        <v>0.97002997000000002</v>
      </c>
      <c r="G1823">
        <v>0.98620709900000003</v>
      </c>
      <c r="H1823">
        <v>0.76117122800000003</v>
      </c>
      <c r="I1823">
        <v>309</v>
      </c>
      <c r="J1823" t="s">
        <v>11354</v>
      </c>
      <c r="K1823" t="s">
        <v>11355</v>
      </c>
    </row>
    <row r="1824" spans="1:11">
      <c r="A1824" t="s">
        <v>11356</v>
      </c>
      <c r="B1824" t="s">
        <v>11357</v>
      </c>
      <c r="C1824">
        <v>10</v>
      </c>
      <c r="D1824">
        <v>-0.16340269299999999</v>
      </c>
      <c r="E1824">
        <v>-0.55585216699999995</v>
      </c>
      <c r="F1824">
        <v>0.97115384599999999</v>
      </c>
      <c r="G1824">
        <v>0.98620709900000003</v>
      </c>
      <c r="H1824">
        <v>0.76117122800000003</v>
      </c>
      <c r="I1824">
        <v>1378</v>
      </c>
      <c r="J1824" t="s">
        <v>11358</v>
      </c>
      <c r="K1824" t="s">
        <v>11359</v>
      </c>
    </row>
    <row r="1825" spans="1:11">
      <c r="A1825" t="s">
        <v>11360</v>
      </c>
      <c r="B1825" t="s">
        <v>11361</v>
      </c>
      <c r="C1825">
        <v>10</v>
      </c>
      <c r="D1825">
        <v>-0.16340269299999999</v>
      </c>
      <c r="E1825">
        <v>-0.55585216699999995</v>
      </c>
      <c r="F1825">
        <v>0.97115384599999999</v>
      </c>
      <c r="G1825">
        <v>0.98620709900000003</v>
      </c>
      <c r="H1825">
        <v>0.76117122800000003</v>
      </c>
      <c r="I1825">
        <v>1378</v>
      </c>
      <c r="J1825" t="s">
        <v>11358</v>
      </c>
      <c r="K1825" t="s">
        <v>11359</v>
      </c>
    </row>
    <row r="1826" spans="1:11">
      <c r="A1826" t="s">
        <v>11362</v>
      </c>
      <c r="B1826" t="s">
        <v>11363</v>
      </c>
      <c r="C1826">
        <v>10</v>
      </c>
      <c r="D1826">
        <v>-0.16340269299999999</v>
      </c>
      <c r="E1826">
        <v>-0.55585216699999995</v>
      </c>
      <c r="F1826">
        <v>0.97115384599999999</v>
      </c>
      <c r="G1826">
        <v>0.98620709900000003</v>
      </c>
      <c r="H1826">
        <v>0.76117122800000003</v>
      </c>
      <c r="I1826">
        <v>1378</v>
      </c>
      <c r="J1826" t="s">
        <v>11358</v>
      </c>
      <c r="K1826" t="s">
        <v>11359</v>
      </c>
    </row>
    <row r="1827" spans="1:11">
      <c r="A1827" t="s">
        <v>11364</v>
      </c>
      <c r="B1827" t="s">
        <v>11365</v>
      </c>
      <c r="C1827">
        <v>28</v>
      </c>
      <c r="D1827">
        <v>0.21399708100000001</v>
      </c>
      <c r="E1827">
        <v>0.54871914399999999</v>
      </c>
      <c r="F1827">
        <v>0.96363636399999997</v>
      </c>
      <c r="G1827">
        <v>0.98620709900000003</v>
      </c>
      <c r="H1827">
        <v>0.76117122800000003</v>
      </c>
      <c r="I1827">
        <v>651</v>
      </c>
      <c r="J1827" t="s">
        <v>11366</v>
      </c>
      <c r="K1827" t="s">
        <v>11296</v>
      </c>
    </row>
    <row r="1828" spans="1:11">
      <c r="A1828" t="s">
        <v>11367</v>
      </c>
      <c r="B1828" t="s">
        <v>11368</v>
      </c>
      <c r="C1828">
        <v>28</v>
      </c>
      <c r="D1828">
        <v>0.21399708100000001</v>
      </c>
      <c r="E1828">
        <v>0.54871914399999999</v>
      </c>
      <c r="F1828">
        <v>0.96363636399999997</v>
      </c>
      <c r="G1828">
        <v>0.98620709900000003</v>
      </c>
      <c r="H1828">
        <v>0.76117122800000003</v>
      </c>
      <c r="I1828">
        <v>651</v>
      </c>
      <c r="J1828" t="s">
        <v>11366</v>
      </c>
      <c r="K1828" t="s">
        <v>11296</v>
      </c>
    </row>
    <row r="1829" spans="1:11">
      <c r="A1829" t="s">
        <v>11369</v>
      </c>
      <c r="B1829" t="s">
        <v>11370</v>
      </c>
      <c r="C1829">
        <v>27</v>
      </c>
      <c r="D1829">
        <v>0.20051992900000001</v>
      </c>
      <c r="E1829">
        <v>0.51227646199999999</v>
      </c>
      <c r="F1829">
        <v>0.97064777300000005</v>
      </c>
      <c r="G1829">
        <v>0.98620709900000003</v>
      </c>
      <c r="H1829">
        <v>0.76117122800000003</v>
      </c>
      <c r="I1829">
        <v>1091</v>
      </c>
      <c r="J1829" t="s">
        <v>11371</v>
      </c>
      <c r="K1829" t="s">
        <v>11372</v>
      </c>
    </row>
    <row r="1830" spans="1:11">
      <c r="A1830" t="s">
        <v>11373</v>
      </c>
      <c r="B1830" t="s">
        <v>11374</v>
      </c>
      <c r="C1830">
        <v>18</v>
      </c>
      <c r="D1830">
        <v>0.210779889</v>
      </c>
      <c r="E1830">
        <v>0.51146398999999998</v>
      </c>
      <c r="F1830">
        <v>0.96280991699999996</v>
      </c>
      <c r="G1830">
        <v>0.98620709900000003</v>
      </c>
      <c r="H1830">
        <v>0.76117122800000003</v>
      </c>
      <c r="I1830">
        <v>68</v>
      </c>
      <c r="J1830" t="s">
        <v>11375</v>
      </c>
      <c r="K1830">
        <v>11461</v>
      </c>
    </row>
    <row r="1831" spans="1:11">
      <c r="A1831" t="s">
        <v>11376</v>
      </c>
      <c r="B1831" t="s">
        <v>11377</v>
      </c>
      <c r="C1831">
        <v>34</v>
      </c>
      <c r="D1831">
        <v>0.19382223900000001</v>
      </c>
      <c r="E1831">
        <v>0.50203893600000005</v>
      </c>
      <c r="F1831">
        <v>0.972918756</v>
      </c>
      <c r="G1831">
        <v>0.98620709900000003</v>
      </c>
      <c r="H1831">
        <v>0.76117122800000003</v>
      </c>
      <c r="I1831">
        <v>1175</v>
      </c>
      <c r="J1831" t="s">
        <v>11378</v>
      </c>
      <c r="K1831" t="s">
        <v>11379</v>
      </c>
    </row>
    <row r="1832" spans="1:11">
      <c r="A1832" t="s">
        <v>11380</v>
      </c>
      <c r="B1832" t="s">
        <v>11381</v>
      </c>
      <c r="C1832">
        <v>24</v>
      </c>
      <c r="D1832">
        <v>0.19746095799999999</v>
      </c>
      <c r="E1832">
        <v>0.49949250499999998</v>
      </c>
      <c r="F1832">
        <v>0.96653144000000002</v>
      </c>
      <c r="G1832">
        <v>0.98620709900000003</v>
      </c>
      <c r="H1832">
        <v>0.76117122800000003</v>
      </c>
      <c r="I1832">
        <v>872</v>
      </c>
      <c r="J1832" t="s">
        <v>11382</v>
      </c>
      <c r="K1832" t="s">
        <v>11383</v>
      </c>
    </row>
    <row r="1833" spans="1:11">
      <c r="A1833" t="s">
        <v>11384</v>
      </c>
      <c r="B1833" t="s">
        <v>11385</v>
      </c>
      <c r="C1833">
        <v>11</v>
      </c>
      <c r="D1833">
        <v>0.22372745299999999</v>
      </c>
      <c r="E1833">
        <v>0.49511746899999998</v>
      </c>
      <c r="F1833">
        <v>0.97029703</v>
      </c>
      <c r="G1833">
        <v>0.98620709900000003</v>
      </c>
      <c r="H1833">
        <v>0.76117122800000003</v>
      </c>
      <c r="I1833">
        <v>431</v>
      </c>
      <c r="J1833" t="s">
        <v>10777</v>
      </c>
      <c r="K1833" t="s">
        <v>11386</v>
      </c>
    </row>
    <row r="1834" spans="1:11">
      <c r="A1834" t="s">
        <v>11387</v>
      </c>
      <c r="B1834" t="s">
        <v>11388</v>
      </c>
      <c r="C1834">
        <v>12</v>
      </c>
      <c r="D1834">
        <v>0.216401968</v>
      </c>
      <c r="E1834">
        <v>0.48969731599999999</v>
      </c>
      <c r="F1834">
        <v>0.96228448300000002</v>
      </c>
      <c r="G1834">
        <v>0.98620709900000003</v>
      </c>
      <c r="H1834">
        <v>0.76117122800000003</v>
      </c>
      <c r="I1834">
        <v>678</v>
      </c>
      <c r="J1834" t="s">
        <v>11389</v>
      </c>
      <c r="K1834" t="s">
        <v>11390</v>
      </c>
    </row>
    <row r="1835" spans="1:11">
      <c r="A1835" t="s">
        <v>11391</v>
      </c>
      <c r="B1835" t="s">
        <v>11392</v>
      </c>
      <c r="C1835">
        <v>11</v>
      </c>
      <c r="D1835">
        <v>0.218953552</v>
      </c>
      <c r="E1835">
        <v>0.48455264300000001</v>
      </c>
      <c r="F1835">
        <v>0.97249724999999998</v>
      </c>
      <c r="G1835">
        <v>0.98620709900000003</v>
      </c>
      <c r="H1835">
        <v>0.76117122800000003</v>
      </c>
      <c r="I1835">
        <v>450</v>
      </c>
      <c r="J1835" t="s">
        <v>11393</v>
      </c>
      <c r="K1835" t="s">
        <v>11394</v>
      </c>
    </row>
    <row r="1836" spans="1:11">
      <c r="A1836" t="s">
        <v>11395</v>
      </c>
      <c r="B1836" t="s">
        <v>11396</v>
      </c>
      <c r="C1836">
        <v>23</v>
      </c>
      <c r="D1836">
        <v>0.19237180400000001</v>
      </c>
      <c r="E1836">
        <v>0.48374624100000002</v>
      </c>
      <c r="F1836">
        <v>0.96761133600000004</v>
      </c>
      <c r="G1836">
        <v>0.98620709900000003</v>
      </c>
      <c r="H1836">
        <v>0.76117122800000003</v>
      </c>
      <c r="I1836">
        <v>651</v>
      </c>
      <c r="J1836" t="s">
        <v>11397</v>
      </c>
      <c r="K1836" t="s">
        <v>11398</v>
      </c>
    </row>
    <row r="1837" spans="1:11">
      <c r="A1837" t="s">
        <v>11399</v>
      </c>
      <c r="B1837" t="s">
        <v>11400</v>
      </c>
      <c r="C1837">
        <v>10</v>
      </c>
      <c r="D1837">
        <v>0.22175292499999999</v>
      </c>
      <c r="E1837">
        <v>0.48316335300000002</v>
      </c>
      <c r="F1837">
        <v>0.965478842</v>
      </c>
      <c r="G1837">
        <v>0.98620709900000003</v>
      </c>
      <c r="H1837">
        <v>0.76117122800000003</v>
      </c>
      <c r="I1837">
        <v>311</v>
      </c>
      <c r="J1837" t="s">
        <v>10207</v>
      </c>
      <c r="K1837" t="s">
        <v>11401</v>
      </c>
    </row>
    <row r="1838" spans="1:11">
      <c r="A1838" t="s">
        <v>11402</v>
      </c>
      <c r="B1838" t="s">
        <v>11403</v>
      </c>
      <c r="C1838">
        <v>10</v>
      </c>
      <c r="D1838">
        <v>0.22175292499999999</v>
      </c>
      <c r="E1838">
        <v>0.48316335300000002</v>
      </c>
      <c r="F1838">
        <v>0.965478842</v>
      </c>
      <c r="G1838">
        <v>0.98620709900000003</v>
      </c>
      <c r="H1838">
        <v>0.76117122800000003</v>
      </c>
      <c r="I1838">
        <v>311</v>
      </c>
      <c r="J1838" t="s">
        <v>10207</v>
      </c>
      <c r="K1838" t="s">
        <v>11401</v>
      </c>
    </row>
    <row r="1839" spans="1:11">
      <c r="A1839" t="s">
        <v>1809</v>
      </c>
      <c r="B1839" t="s">
        <v>1810</v>
      </c>
      <c r="C1839">
        <v>15</v>
      </c>
      <c r="D1839">
        <v>0.19759743699999999</v>
      </c>
      <c r="E1839">
        <v>0.46404572599999999</v>
      </c>
      <c r="F1839">
        <v>0.96736842099999998</v>
      </c>
      <c r="G1839">
        <v>0.98620709900000003</v>
      </c>
      <c r="H1839">
        <v>0.76117122800000003</v>
      </c>
      <c r="I1839">
        <v>1139</v>
      </c>
      <c r="J1839" t="s">
        <v>11404</v>
      </c>
      <c r="K1839" t="s">
        <v>11405</v>
      </c>
    </row>
    <row r="1840" spans="1:11">
      <c r="A1840" t="s">
        <v>11406</v>
      </c>
      <c r="B1840" t="s">
        <v>11407</v>
      </c>
      <c r="C1840">
        <v>20</v>
      </c>
      <c r="D1840">
        <v>0.18619411299999999</v>
      </c>
      <c r="E1840">
        <v>0.46155512599999998</v>
      </c>
      <c r="F1840">
        <v>0.972336066</v>
      </c>
      <c r="G1840">
        <v>0.98620709900000003</v>
      </c>
      <c r="H1840">
        <v>0.76117122800000003</v>
      </c>
      <c r="I1840">
        <v>192</v>
      </c>
      <c r="J1840" t="s">
        <v>11408</v>
      </c>
      <c r="K1840" t="s">
        <v>11409</v>
      </c>
    </row>
    <row r="1841" spans="1:11">
      <c r="A1841" t="s">
        <v>11410</v>
      </c>
      <c r="B1841" t="s">
        <v>11411</v>
      </c>
      <c r="C1841">
        <v>20</v>
      </c>
      <c r="D1841">
        <v>0.18619411299999999</v>
      </c>
      <c r="E1841">
        <v>0.46155512599999998</v>
      </c>
      <c r="F1841">
        <v>0.972336066</v>
      </c>
      <c r="G1841">
        <v>0.98620709900000003</v>
      </c>
      <c r="H1841">
        <v>0.76117122800000003</v>
      </c>
      <c r="I1841">
        <v>192</v>
      </c>
      <c r="J1841" t="s">
        <v>11408</v>
      </c>
      <c r="K1841" t="s">
        <v>11409</v>
      </c>
    </row>
    <row r="1842" spans="1:11">
      <c r="A1842" t="s">
        <v>11412</v>
      </c>
      <c r="B1842" t="s">
        <v>11413</v>
      </c>
      <c r="C1842">
        <v>16</v>
      </c>
      <c r="D1842">
        <v>0.19380912</v>
      </c>
      <c r="E1842">
        <v>0.46028185100000002</v>
      </c>
      <c r="F1842">
        <v>0.97274633099999996</v>
      </c>
      <c r="G1842">
        <v>0.98620709900000003</v>
      </c>
      <c r="H1842">
        <v>0.76117122800000003</v>
      </c>
      <c r="I1842">
        <v>1355</v>
      </c>
      <c r="J1842" t="s">
        <v>11210</v>
      </c>
      <c r="K1842" t="s">
        <v>11414</v>
      </c>
    </row>
    <row r="1843" spans="1:11">
      <c r="A1843" t="s">
        <v>11415</v>
      </c>
      <c r="B1843" t="s">
        <v>11416</v>
      </c>
      <c r="C1843">
        <v>59</v>
      </c>
      <c r="D1843">
        <v>0.21874745700000001</v>
      </c>
      <c r="E1843">
        <v>0.58809372400000004</v>
      </c>
      <c r="F1843">
        <v>0.97402597400000002</v>
      </c>
      <c r="G1843">
        <v>0.98673756899999998</v>
      </c>
      <c r="H1843">
        <v>0.761580653</v>
      </c>
      <c r="I1843">
        <v>495</v>
      </c>
      <c r="J1843" t="s">
        <v>11417</v>
      </c>
      <c r="K1843" t="s">
        <v>11418</v>
      </c>
    </row>
    <row r="1844" spans="1:11">
      <c r="A1844" t="s">
        <v>11419</v>
      </c>
      <c r="B1844" t="s">
        <v>11420</v>
      </c>
      <c r="C1844">
        <v>57</v>
      </c>
      <c r="D1844">
        <v>0.20918589900000001</v>
      </c>
      <c r="E1844">
        <v>0.56128452900000003</v>
      </c>
      <c r="F1844">
        <v>0.97602397600000002</v>
      </c>
      <c r="G1844">
        <v>0.98768748900000003</v>
      </c>
      <c r="H1844">
        <v>0.76231381799999998</v>
      </c>
      <c r="I1844">
        <v>309</v>
      </c>
      <c r="J1844" t="s">
        <v>11354</v>
      </c>
      <c r="K1844" t="s">
        <v>11355</v>
      </c>
    </row>
    <row r="1845" spans="1:11">
      <c r="A1845" t="s">
        <v>11421</v>
      </c>
      <c r="B1845" t="s">
        <v>11422</v>
      </c>
      <c r="C1845">
        <v>57</v>
      </c>
      <c r="D1845">
        <v>0.20918589900000001</v>
      </c>
      <c r="E1845">
        <v>0.56128452900000003</v>
      </c>
      <c r="F1845">
        <v>0.97602397600000002</v>
      </c>
      <c r="G1845">
        <v>0.98768748900000003</v>
      </c>
      <c r="H1845">
        <v>0.76231381799999998</v>
      </c>
      <c r="I1845">
        <v>309</v>
      </c>
      <c r="J1845" t="s">
        <v>11354</v>
      </c>
      <c r="K1845" t="s">
        <v>11355</v>
      </c>
    </row>
    <row r="1846" spans="1:11">
      <c r="A1846" t="s">
        <v>11423</v>
      </c>
      <c r="B1846" t="s">
        <v>11424</v>
      </c>
      <c r="C1846">
        <v>43</v>
      </c>
      <c r="D1846">
        <v>0.20378597900000001</v>
      </c>
      <c r="E1846">
        <v>0.53614649000000003</v>
      </c>
      <c r="F1846">
        <v>0.97699999999999998</v>
      </c>
      <c r="G1846">
        <v>0.98809957900000001</v>
      </c>
      <c r="H1846">
        <v>0.76263187600000004</v>
      </c>
      <c r="I1846">
        <v>681</v>
      </c>
      <c r="J1846" t="s">
        <v>11425</v>
      </c>
      <c r="K1846" t="s">
        <v>11426</v>
      </c>
    </row>
    <row r="1847" spans="1:11">
      <c r="A1847" t="s">
        <v>11427</v>
      </c>
      <c r="B1847" t="s">
        <v>11428</v>
      </c>
      <c r="C1847">
        <v>13</v>
      </c>
      <c r="D1847">
        <v>0.19434384499999999</v>
      </c>
      <c r="E1847">
        <v>0.44596635000000001</v>
      </c>
      <c r="F1847">
        <v>0.97749196100000002</v>
      </c>
      <c r="G1847">
        <v>0.98809957900000001</v>
      </c>
      <c r="H1847">
        <v>0.76263187600000004</v>
      </c>
      <c r="I1847">
        <v>1380</v>
      </c>
      <c r="J1847" t="s">
        <v>11429</v>
      </c>
      <c r="K1847" t="s">
        <v>11430</v>
      </c>
    </row>
    <row r="1848" spans="1:11">
      <c r="A1848" t="s">
        <v>11431</v>
      </c>
      <c r="B1848" t="s">
        <v>11432</v>
      </c>
      <c r="C1848">
        <v>14</v>
      </c>
      <c r="D1848">
        <v>0.189998218</v>
      </c>
      <c r="E1848">
        <v>0.44079674699999999</v>
      </c>
      <c r="F1848">
        <v>0.97874601500000002</v>
      </c>
      <c r="G1848">
        <v>0.98883070799999995</v>
      </c>
      <c r="H1848">
        <v>0.76319617299999998</v>
      </c>
      <c r="I1848">
        <v>872</v>
      </c>
      <c r="J1848" t="s">
        <v>11433</v>
      </c>
      <c r="K1848" t="s">
        <v>11434</v>
      </c>
    </row>
    <row r="1849" spans="1:11">
      <c r="A1849" t="s">
        <v>11435</v>
      </c>
      <c r="B1849" t="s">
        <v>11436</v>
      </c>
      <c r="C1849">
        <v>29</v>
      </c>
      <c r="D1849">
        <v>0.17988142400000001</v>
      </c>
      <c r="E1849">
        <v>0.46235811399999999</v>
      </c>
      <c r="F1849">
        <v>0.979859013</v>
      </c>
      <c r="G1849">
        <v>0.989418613</v>
      </c>
      <c r="H1849">
        <v>0.76364992799999998</v>
      </c>
      <c r="I1849">
        <v>255</v>
      </c>
      <c r="J1849" t="s">
        <v>11437</v>
      </c>
      <c r="K1849" t="s">
        <v>11438</v>
      </c>
    </row>
    <row r="1850" spans="1:11">
      <c r="A1850" t="s">
        <v>11439</v>
      </c>
      <c r="B1850" t="s">
        <v>11440</v>
      </c>
      <c r="C1850">
        <v>109</v>
      </c>
      <c r="D1850">
        <v>0.22319048499999999</v>
      </c>
      <c r="E1850">
        <v>0.61744305399999999</v>
      </c>
      <c r="F1850">
        <v>0.98501498499999995</v>
      </c>
      <c r="G1850">
        <v>0.99408608700000001</v>
      </c>
      <c r="H1850">
        <v>0.76725236299999999</v>
      </c>
      <c r="I1850">
        <v>563</v>
      </c>
      <c r="J1850" t="s">
        <v>11441</v>
      </c>
      <c r="K1850" t="s">
        <v>11442</v>
      </c>
    </row>
    <row r="1851" spans="1:11">
      <c r="A1851" t="s">
        <v>11443</v>
      </c>
      <c r="B1851" t="s">
        <v>11444</v>
      </c>
      <c r="C1851">
        <v>19</v>
      </c>
      <c r="D1851">
        <v>0.17239043200000001</v>
      </c>
      <c r="E1851">
        <v>0.42224249000000003</v>
      </c>
      <c r="F1851">
        <v>0.98658410699999999</v>
      </c>
      <c r="G1851">
        <v>0.99459209500000001</v>
      </c>
      <c r="H1851">
        <v>0.76764290899999998</v>
      </c>
      <c r="I1851">
        <v>241</v>
      </c>
      <c r="J1851" t="s">
        <v>11445</v>
      </c>
      <c r="K1851" t="s">
        <v>11446</v>
      </c>
    </row>
    <row r="1852" spans="1:11">
      <c r="A1852" t="s">
        <v>11447</v>
      </c>
      <c r="B1852" t="s">
        <v>11448</v>
      </c>
      <c r="C1852">
        <v>15</v>
      </c>
      <c r="D1852">
        <v>0.175074493</v>
      </c>
      <c r="E1852">
        <v>0.41115194300000002</v>
      </c>
      <c r="F1852">
        <v>0.98631578900000005</v>
      </c>
      <c r="G1852">
        <v>0.99459209500000001</v>
      </c>
      <c r="H1852">
        <v>0.76764290899999998</v>
      </c>
      <c r="I1852">
        <v>1186</v>
      </c>
      <c r="J1852" t="s">
        <v>11449</v>
      </c>
      <c r="K1852" t="s">
        <v>11450</v>
      </c>
    </row>
    <row r="1853" spans="1:11">
      <c r="A1853" t="s">
        <v>11451</v>
      </c>
      <c r="B1853" t="s">
        <v>11452</v>
      </c>
      <c r="C1853">
        <v>11</v>
      </c>
      <c r="D1853">
        <v>0.19227554199999999</v>
      </c>
      <c r="E1853">
        <v>0.42551317900000002</v>
      </c>
      <c r="F1853">
        <v>0.98789879000000003</v>
      </c>
      <c r="G1853">
        <v>0.995378824</v>
      </c>
      <c r="H1853">
        <v>0.76825011899999995</v>
      </c>
      <c r="I1853">
        <v>650</v>
      </c>
      <c r="J1853" t="s">
        <v>11453</v>
      </c>
      <c r="K1853" t="s">
        <v>11454</v>
      </c>
    </row>
    <row r="1854" spans="1:11">
      <c r="A1854" t="s">
        <v>11455</v>
      </c>
      <c r="B1854" t="s">
        <v>11456</v>
      </c>
      <c r="C1854">
        <v>13</v>
      </c>
      <c r="D1854">
        <v>0.171038105</v>
      </c>
      <c r="E1854">
        <v>0.392486004</v>
      </c>
      <c r="F1854">
        <v>0.989281886</v>
      </c>
      <c r="G1854">
        <v>0.99578709499999996</v>
      </c>
      <c r="H1854">
        <v>0.76856522999999999</v>
      </c>
      <c r="I1854">
        <v>872</v>
      </c>
      <c r="J1854" t="s">
        <v>11457</v>
      </c>
      <c r="K1854" t="s">
        <v>11458</v>
      </c>
    </row>
    <row r="1855" spans="1:11">
      <c r="A1855" t="s">
        <v>11459</v>
      </c>
      <c r="B1855" t="s">
        <v>11460</v>
      </c>
      <c r="C1855">
        <v>14</v>
      </c>
      <c r="D1855">
        <v>0.161570138</v>
      </c>
      <c r="E1855">
        <v>0.37484346899999998</v>
      </c>
      <c r="F1855">
        <v>0.98937300699999997</v>
      </c>
      <c r="G1855">
        <v>0.99578709499999996</v>
      </c>
      <c r="H1855">
        <v>0.76856522999999999</v>
      </c>
      <c r="I1855">
        <v>678</v>
      </c>
      <c r="J1855" t="s">
        <v>11461</v>
      </c>
      <c r="K1855" t="s">
        <v>11390</v>
      </c>
    </row>
    <row r="1856" spans="1:11">
      <c r="A1856" t="s">
        <v>11462</v>
      </c>
      <c r="B1856" t="s">
        <v>11463</v>
      </c>
      <c r="C1856">
        <v>138</v>
      </c>
      <c r="D1856">
        <v>0.218272047</v>
      </c>
      <c r="E1856">
        <v>0.61084493900000003</v>
      </c>
      <c r="F1856">
        <v>0.99300699299999995</v>
      </c>
      <c r="G1856">
        <v>0.99761344399999996</v>
      </c>
      <c r="H1856">
        <v>0.76997483700000002</v>
      </c>
      <c r="I1856">
        <v>690</v>
      </c>
      <c r="J1856" t="s">
        <v>11464</v>
      </c>
      <c r="K1856" t="s">
        <v>11465</v>
      </c>
    </row>
    <row r="1857" spans="1:11">
      <c r="A1857" t="s">
        <v>11466</v>
      </c>
      <c r="B1857" t="s">
        <v>11467</v>
      </c>
      <c r="C1857">
        <v>59</v>
      </c>
      <c r="D1857">
        <v>0.190891904</v>
      </c>
      <c r="E1857">
        <v>0.51320519399999998</v>
      </c>
      <c r="F1857">
        <v>0.99200799200000001</v>
      </c>
      <c r="G1857">
        <v>0.99761344399999996</v>
      </c>
      <c r="H1857">
        <v>0.76997483700000002</v>
      </c>
      <c r="I1857">
        <v>254</v>
      </c>
      <c r="J1857" t="s">
        <v>11468</v>
      </c>
      <c r="K1857" t="s">
        <v>11469</v>
      </c>
    </row>
    <row r="1858" spans="1:11">
      <c r="A1858" t="s">
        <v>11470</v>
      </c>
      <c r="B1858" t="s">
        <v>11471</v>
      </c>
      <c r="C1858">
        <v>16</v>
      </c>
      <c r="D1858">
        <v>0.15318140399999999</v>
      </c>
      <c r="E1858">
        <v>0.36379412900000002</v>
      </c>
      <c r="F1858">
        <v>0.99266247399999996</v>
      </c>
      <c r="G1858">
        <v>0.99761344399999996</v>
      </c>
      <c r="H1858">
        <v>0.76997483700000002</v>
      </c>
      <c r="I1858">
        <v>1119</v>
      </c>
      <c r="J1858" t="s">
        <v>11472</v>
      </c>
      <c r="K1858" t="s">
        <v>11473</v>
      </c>
    </row>
    <row r="1859" spans="1:11">
      <c r="A1859" t="s">
        <v>11474</v>
      </c>
      <c r="B1859" t="s">
        <v>11475</v>
      </c>
      <c r="C1859">
        <v>21</v>
      </c>
      <c r="D1859">
        <v>0.145231946</v>
      </c>
      <c r="E1859">
        <v>0.36173484</v>
      </c>
      <c r="F1859">
        <v>0.99386503100000001</v>
      </c>
      <c r="G1859">
        <v>0.99761344399999996</v>
      </c>
      <c r="H1859">
        <v>0.76997483700000002</v>
      </c>
      <c r="I1859">
        <v>1214</v>
      </c>
      <c r="J1859" t="s">
        <v>11476</v>
      </c>
      <c r="K1859" t="s">
        <v>11477</v>
      </c>
    </row>
    <row r="1860" spans="1:11">
      <c r="A1860" t="s">
        <v>11478</v>
      </c>
      <c r="B1860" t="s">
        <v>11479</v>
      </c>
      <c r="C1860">
        <v>17</v>
      </c>
      <c r="D1860">
        <v>0.142296228</v>
      </c>
      <c r="E1860">
        <v>0.34195518499999999</v>
      </c>
      <c r="F1860">
        <v>0.99373695200000001</v>
      </c>
      <c r="G1860">
        <v>0.99761344399999996</v>
      </c>
      <c r="H1860">
        <v>0.76997483700000002</v>
      </c>
      <c r="I1860">
        <v>976</v>
      </c>
      <c r="J1860" t="s">
        <v>11480</v>
      </c>
      <c r="K1860" t="s">
        <v>11481</v>
      </c>
    </row>
    <row r="1861" spans="1:11">
      <c r="A1861" t="s">
        <v>11482</v>
      </c>
      <c r="B1861" t="s">
        <v>11483</v>
      </c>
      <c r="C1861">
        <v>11</v>
      </c>
      <c r="D1861">
        <v>0.174687497</v>
      </c>
      <c r="E1861">
        <v>0.38659015800000002</v>
      </c>
      <c r="F1861">
        <v>0.99669967000000004</v>
      </c>
      <c r="G1861">
        <v>0.99777081400000001</v>
      </c>
      <c r="H1861">
        <v>0.77009629800000001</v>
      </c>
      <c r="I1861">
        <v>856</v>
      </c>
      <c r="J1861" t="s">
        <v>11484</v>
      </c>
      <c r="K1861" t="s">
        <v>11485</v>
      </c>
    </row>
    <row r="1862" spans="1:11">
      <c r="A1862" t="s">
        <v>11486</v>
      </c>
      <c r="B1862" t="s">
        <v>11487</v>
      </c>
      <c r="C1862">
        <v>11</v>
      </c>
      <c r="D1862">
        <v>0.174687497</v>
      </c>
      <c r="E1862">
        <v>0.38659015800000002</v>
      </c>
      <c r="F1862">
        <v>0.99669967000000004</v>
      </c>
      <c r="G1862">
        <v>0.99777081400000001</v>
      </c>
      <c r="H1862">
        <v>0.77009629800000001</v>
      </c>
      <c r="I1862">
        <v>856</v>
      </c>
      <c r="J1862" t="s">
        <v>11484</v>
      </c>
      <c r="K1862" t="s">
        <v>11485</v>
      </c>
    </row>
    <row r="1863" spans="1:11">
      <c r="A1863" t="s">
        <v>11488</v>
      </c>
      <c r="B1863" t="s">
        <v>11489</v>
      </c>
      <c r="C1863">
        <v>11</v>
      </c>
      <c r="D1863">
        <v>0.174687497</v>
      </c>
      <c r="E1863">
        <v>0.38659015800000002</v>
      </c>
      <c r="F1863">
        <v>0.99669967000000004</v>
      </c>
      <c r="G1863">
        <v>0.99777081400000001</v>
      </c>
      <c r="H1863">
        <v>0.77009629800000001</v>
      </c>
      <c r="I1863">
        <v>856</v>
      </c>
      <c r="J1863" t="s">
        <v>11484</v>
      </c>
      <c r="K1863" t="s">
        <v>11485</v>
      </c>
    </row>
    <row r="1864" spans="1:11">
      <c r="A1864" t="s">
        <v>11490</v>
      </c>
      <c r="B1864" t="s">
        <v>11491</v>
      </c>
      <c r="C1864">
        <v>10</v>
      </c>
      <c r="D1864">
        <v>0.168368779</v>
      </c>
      <c r="E1864">
        <v>0.36684803100000002</v>
      </c>
      <c r="F1864">
        <v>0.99554565699999997</v>
      </c>
      <c r="G1864">
        <v>0.99777081400000001</v>
      </c>
      <c r="H1864">
        <v>0.77009629800000001</v>
      </c>
      <c r="I1864">
        <v>494</v>
      </c>
      <c r="J1864" t="s">
        <v>11492</v>
      </c>
      <c r="K1864" t="s">
        <v>11493</v>
      </c>
    </row>
    <row r="1865" spans="1:11">
      <c r="A1865" t="s">
        <v>11494</v>
      </c>
      <c r="B1865" t="s">
        <v>11495</v>
      </c>
      <c r="C1865">
        <v>22</v>
      </c>
      <c r="D1865">
        <v>0.141212526</v>
      </c>
      <c r="E1865">
        <v>0.35427013299999999</v>
      </c>
      <c r="F1865">
        <v>0.99593908600000003</v>
      </c>
      <c r="G1865">
        <v>0.99777081400000001</v>
      </c>
      <c r="H1865">
        <v>0.77009629800000001</v>
      </c>
      <c r="I1865">
        <v>988</v>
      </c>
      <c r="J1865" t="s">
        <v>11496</v>
      </c>
      <c r="K1865" t="s">
        <v>11497</v>
      </c>
    </row>
    <row r="1866" spans="1:11">
      <c r="A1866" t="s">
        <v>11498</v>
      </c>
      <c r="B1866" t="s">
        <v>11499</v>
      </c>
      <c r="C1866">
        <v>78</v>
      </c>
      <c r="D1866">
        <v>0.16078873900000001</v>
      </c>
      <c r="E1866">
        <v>0.43781003400000001</v>
      </c>
      <c r="F1866">
        <v>0.998001998</v>
      </c>
      <c r="G1866">
        <v>0.99853798199999999</v>
      </c>
      <c r="H1866">
        <v>0.77068840999999999</v>
      </c>
      <c r="I1866">
        <v>268</v>
      </c>
      <c r="J1866" t="s">
        <v>11500</v>
      </c>
      <c r="K1866" t="s">
        <v>11501</v>
      </c>
    </row>
    <row r="1867" spans="1:11">
      <c r="A1867" t="s">
        <v>11502</v>
      </c>
      <c r="B1867" t="s">
        <v>11503</v>
      </c>
      <c r="C1867">
        <v>11</v>
      </c>
      <c r="D1867">
        <v>0.152319602</v>
      </c>
      <c r="E1867">
        <v>0.33708914499999998</v>
      </c>
      <c r="F1867">
        <v>0.99889989000000001</v>
      </c>
      <c r="G1867">
        <v>0.99889989000000001</v>
      </c>
      <c r="H1867">
        <v>0.77096773699999999</v>
      </c>
      <c r="I1867">
        <v>808</v>
      </c>
      <c r="J1867" t="s">
        <v>11504</v>
      </c>
      <c r="K1867" t="s">
        <v>11505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4:H26"/>
  <sheetViews>
    <sheetView workbookViewId="0">
      <selection activeCell="B4" sqref="B4"/>
    </sheetView>
  </sheetViews>
  <sheetFormatPr defaultRowHeight="14.5"/>
  <cols>
    <col min="1" max="1" width="10.54296875" style="90" bestFit="1" customWidth="1"/>
    <col min="2" max="2" width="16.1796875" style="90" bestFit="1" customWidth="1"/>
  </cols>
  <sheetData>
    <row r="4" spans="1:8" ht="17">
      <c r="A4" s="120" t="s">
        <v>5470</v>
      </c>
      <c r="B4" s="120" t="s">
        <v>5453</v>
      </c>
    </row>
    <row r="5" spans="1:8">
      <c r="A5" s="92">
        <v>0.57999999999999996</v>
      </c>
      <c r="B5" s="92">
        <v>1.22</v>
      </c>
    </row>
    <row r="6" spans="1:8">
      <c r="A6" s="92">
        <v>0.73</v>
      </c>
      <c r="B6" s="92">
        <v>1.86</v>
      </c>
    </row>
    <row r="7" spans="1:8">
      <c r="A7" s="92">
        <v>1.31</v>
      </c>
      <c r="B7" s="92">
        <v>0.83</v>
      </c>
    </row>
    <row r="8" spans="1:8">
      <c r="A8" s="92">
        <v>0.43</v>
      </c>
      <c r="B8" s="92">
        <v>1.03</v>
      </c>
    </row>
    <row r="9" spans="1:8">
      <c r="A9" s="92">
        <v>0.4</v>
      </c>
      <c r="B9" s="92">
        <v>1.63</v>
      </c>
    </row>
    <row r="10" spans="1:8">
      <c r="A10" s="92">
        <v>0.8</v>
      </c>
      <c r="B10" s="92">
        <v>1.07</v>
      </c>
      <c r="G10" s="20"/>
      <c r="H10" s="20"/>
    </row>
    <row r="11" spans="1:8">
      <c r="A11" s="92">
        <v>0.74</v>
      </c>
      <c r="B11" s="92">
        <v>0.83</v>
      </c>
      <c r="G11" s="20"/>
      <c r="H11" s="20"/>
    </row>
    <row r="12" spans="1:8">
      <c r="A12" s="92">
        <v>0.51</v>
      </c>
      <c r="B12" s="92">
        <v>0.64</v>
      </c>
      <c r="G12" s="20"/>
      <c r="H12" s="20"/>
    </row>
    <row r="13" spans="1:8">
      <c r="A13" s="92">
        <v>0.75</v>
      </c>
      <c r="B13" s="92"/>
      <c r="G13" s="20"/>
      <c r="H13" s="20"/>
    </row>
    <row r="14" spans="1:8">
      <c r="A14" s="92">
        <v>1.47</v>
      </c>
      <c r="B14" s="92"/>
      <c r="G14" s="20"/>
      <c r="H14" s="20"/>
    </row>
    <row r="15" spans="1:8">
      <c r="A15" s="92">
        <v>1.1100000000000001</v>
      </c>
      <c r="B15" s="92"/>
      <c r="G15" s="20"/>
      <c r="H15" s="20"/>
    </row>
    <row r="16" spans="1:8">
      <c r="A16" s="92">
        <v>0.37</v>
      </c>
      <c r="B16" s="92"/>
      <c r="G16" s="20"/>
      <c r="H16" s="20"/>
    </row>
    <row r="17" spans="1:8">
      <c r="A17" s="92">
        <v>0.68</v>
      </c>
      <c r="B17" s="92"/>
      <c r="G17" s="20"/>
      <c r="H17" s="20"/>
    </row>
    <row r="18" spans="1:8">
      <c r="A18" s="92">
        <v>0.35</v>
      </c>
      <c r="B18" s="92"/>
      <c r="G18" s="20"/>
      <c r="H18" s="20"/>
    </row>
    <row r="19" spans="1:8">
      <c r="A19" s="92">
        <v>0.84</v>
      </c>
      <c r="B19" s="92"/>
      <c r="G19" s="20"/>
      <c r="H19" s="20"/>
    </row>
    <row r="20" spans="1:8">
      <c r="A20" s="92">
        <v>0.54</v>
      </c>
      <c r="B20" s="92"/>
      <c r="G20" s="20"/>
      <c r="H20" s="20"/>
    </row>
    <row r="21" spans="1:8">
      <c r="A21" s="92">
        <v>0.75</v>
      </c>
      <c r="B21" s="92"/>
      <c r="G21" s="20"/>
      <c r="H21" s="20"/>
    </row>
    <row r="22" spans="1:8">
      <c r="G22" s="20"/>
      <c r="H22" s="20"/>
    </row>
    <row r="23" spans="1:8">
      <c r="G23" s="20"/>
      <c r="H23" s="20"/>
    </row>
    <row r="24" spans="1:8">
      <c r="G24" s="20"/>
      <c r="H24" s="20"/>
    </row>
    <row r="25" spans="1:8">
      <c r="G25" s="20"/>
      <c r="H25" s="20"/>
    </row>
    <row r="26" spans="1:8">
      <c r="G26" s="20"/>
      <c r="H26" s="2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E294B-E6EE-4889-81ED-26344DA406E7}">
  <dimension ref="A5:B17"/>
  <sheetViews>
    <sheetView workbookViewId="0">
      <selection activeCell="F23" sqref="F23"/>
    </sheetView>
  </sheetViews>
  <sheetFormatPr defaultRowHeight="14.5"/>
  <sheetData>
    <row r="5" spans="1:2">
      <c r="A5" s="83" t="s">
        <v>3</v>
      </c>
      <c r="B5" s="83" t="s">
        <v>2</v>
      </c>
    </row>
    <row r="6" spans="1:2">
      <c r="A6" s="16">
        <v>84.291430000000005</v>
      </c>
      <c r="B6" s="16">
        <v>96.913529999999994</v>
      </c>
    </row>
    <row r="7" spans="1:2">
      <c r="A7" s="16">
        <v>74.690600000000003</v>
      </c>
      <c r="B7" s="16">
        <v>89.54898</v>
      </c>
    </row>
    <row r="8" spans="1:2">
      <c r="A8" s="16">
        <v>78.671629999999993</v>
      </c>
      <c r="B8" s="16">
        <v>88.243780000000001</v>
      </c>
    </row>
    <row r="9" spans="1:2">
      <c r="A9" s="16">
        <v>74.534319999999994</v>
      </c>
      <c r="B9" s="16">
        <v>93.180319999999995</v>
      </c>
    </row>
    <row r="10" spans="1:2">
      <c r="A10" s="16">
        <v>79.082740000000001</v>
      </c>
      <c r="B10" s="16">
        <v>97.252449999999996</v>
      </c>
    </row>
    <row r="11" spans="1:2">
      <c r="A11" s="16">
        <v>81.08578</v>
      </c>
      <c r="B11" s="16">
        <v>93.804509999999993</v>
      </c>
    </row>
    <row r="12" spans="1:2">
      <c r="A12" s="16">
        <v>51.446661460000001</v>
      </c>
      <c r="B12" s="16">
        <v>61.468417449999997</v>
      </c>
    </row>
    <row r="13" spans="1:2">
      <c r="A13" s="16">
        <v>49.138103479999998</v>
      </c>
      <c r="B13" s="16">
        <v>61.966054810000003</v>
      </c>
    </row>
    <row r="14" spans="1:2">
      <c r="A14" s="16">
        <v>64.810641599999997</v>
      </c>
      <c r="B14" s="16">
        <v>79.790933150000001</v>
      </c>
    </row>
    <row r="15" spans="1:2">
      <c r="A15" s="16">
        <v>72.321214490000003</v>
      </c>
      <c r="B15" s="16">
        <v>87.50289592</v>
      </c>
    </row>
    <row r="16" spans="1:2">
      <c r="A16" s="16">
        <v>85.849247050000002</v>
      </c>
      <c r="B16" s="16">
        <v>100.8787571</v>
      </c>
    </row>
    <row r="17" spans="1:2">
      <c r="A17" s="16">
        <v>80.715285989999998</v>
      </c>
      <c r="B17" s="16">
        <v>87.730682139999999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0DC5F-0A81-4D6C-955D-E6AFB422CB4F}">
  <dimension ref="A4:B11"/>
  <sheetViews>
    <sheetView workbookViewId="0">
      <selection activeCell="J15" sqref="J15"/>
    </sheetView>
  </sheetViews>
  <sheetFormatPr defaultRowHeight="14.5"/>
  <cols>
    <col min="1" max="1" width="21.453125" style="93" bestFit="1" customWidth="1"/>
    <col min="2" max="2" width="20.7265625" style="93" bestFit="1" customWidth="1"/>
  </cols>
  <sheetData>
    <row r="4" spans="1:2">
      <c r="A4" s="218" t="s">
        <v>0</v>
      </c>
      <c r="B4" s="219"/>
    </row>
    <row r="5" spans="1:2">
      <c r="A5" s="158" t="s">
        <v>2907</v>
      </c>
      <c r="B5" s="158" t="s">
        <v>2908</v>
      </c>
    </row>
    <row r="6" spans="1:2">
      <c r="A6" s="92">
        <v>114.4</v>
      </c>
      <c r="B6" s="92">
        <v>145.1</v>
      </c>
    </row>
    <row r="7" spans="1:2">
      <c r="A7" s="92">
        <v>121</v>
      </c>
      <c r="B7" s="92">
        <v>129.69999999999999</v>
      </c>
    </row>
    <row r="8" spans="1:2">
      <c r="A8" s="92">
        <v>105</v>
      </c>
      <c r="B8" s="92">
        <v>131.30000000000001</v>
      </c>
    </row>
    <row r="9" spans="1:2">
      <c r="A9" s="92">
        <v>107.4</v>
      </c>
      <c r="B9" s="92">
        <v>121</v>
      </c>
    </row>
    <row r="10" spans="1:2">
      <c r="A10" s="92">
        <v>145.69999999999999</v>
      </c>
      <c r="B10" s="92">
        <v>163.80000000000001</v>
      </c>
    </row>
    <row r="11" spans="1:2">
      <c r="A11" s="92">
        <v>121.7</v>
      </c>
      <c r="B11" s="92">
        <v>151.69999999999999</v>
      </c>
    </row>
  </sheetData>
  <mergeCells count="1">
    <mergeCell ref="A4:B4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C81BF-DAD0-4D4E-9B6E-AF5904F53271}">
  <dimension ref="A4:B11"/>
  <sheetViews>
    <sheetView workbookViewId="0">
      <selection activeCell="F27" sqref="F27"/>
    </sheetView>
  </sheetViews>
  <sheetFormatPr defaultRowHeight="14.5"/>
  <cols>
    <col min="1" max="1" width="22.453125" style="93" customWidth="1"/>
    <col min="2" max="2" width="22.81640625" style="93" customWidth="1"/>
  </cols>
  <sheetData>
    <row r="4" spans="1:2">
      <c r="A4" s="218" t="s">
        <v>1</v>
      </c>
      <c r="B4" s="219"/>
    </row>
    <row r="5" spans="1:2">
      <c r="A5" s="179" t="s">
        <v>5474</v>
      </c>
      <c r="B5" s="179" t="s">
        <v>5475</v>
      </c>
    </row>
    <row r="6" spans="1:2">
      <c r="A6" s="92">
        <v>199.3</v>
      </c>
      <c r="B6" s="92">
        <v>188.1</v>
      </c>
    </row>
    <row r="7" spans="1:2">
      <c r="A7" s="92">
        <v>185.1</v>
      </c>
      <c r="B7" s="92">
        <v>169.7</v>
      </c>
    </row>
    <row r="8" spans="1:2">
      <c r="A8" s="92">
        <v>170.5</v>
      </c>
      <c r="B8" s="92">
        <v>155.6</v>
      </c>
    </row>
    <row r="9" spans="1:2">
      <c r="A9" s="92">
        <v>180.1</v>
      </c>
      <c r="B9" s="92">
        <v>168.7</v>
      </c>
    </row>
    <row r="10" spans="1:2">
      <c r="A10" s="92">
        <v>189.4</v>
      </c>
      <c r="B10" s="92">
        <v>183.1</v>
      </c>
    </row>
    <row r="11" spans="1:2">
      <c r="A11" s="92">
        <v>185.1</v>
      </c>
      <c r="B11" s="92">
        <v>172.7</v>
      </c>
    </row>
  </sheetData>
  <mergeCells count="1">
    <mergeCell ref="A4:B4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5:C14"/>
  <sheetViews>
    <sheetView workbookViewId="0">
      <selection activeCell="B5" sqref="B5:C5"/>
    </sheetView>
  </sheetViews>
  <sheetFormatPr defaultRowHeight="14.5"/>
  <sheetData>
    <row r="5" spans="1:3">
      <c r="B5" s="3" t="s">
        <v>3</v>
      </c>
      <c r="C5" s="3" t="s">
        <v>2</v>
      </c>
    </row>
    <row r="6" spans="1:3">
      <c r="A6" t="s">
        <v>2830</v>
      </c>
      <c r="B6">
        <v>135.97020000000001</v>
      </c>
      <c r="C6">
        <v>129.68379999999999</v>
      </c>
    </row>
    <row r="7" spans="1:3">
      <c r="A7" t="s">
        <v>2831</v>
      </c>
      <c r="B7">
        <v>161.97999999999999</v>
      </c>
      <c r="C7">
        <v>179.53819999999999</v>
      </c>
    </row>
    <row r="8" spans="1:3">
      <c r="A8" t="s">
        <v>2832</v>
      </c>
      <c r="B8">
        <v>165.0444</v>
      </c>
      <c r="C8">
        <v>174.04220000000001</v>
      </c>
    </row>
    <row r="9" spans="1:3">
      <c r="A9" t="s">
        <v>2833</v>
      </c>
      <c r="B9">
        <v>145.6352</v>
      </c>
      <c r="C9">
        <v>147.14869999999999</v>
      </c>
    </row>
    <row r="10" spans="1:3">
      <c r="A10" t="s">
        <v>2834</v>
      </c>
      <c r="B10">
        <v>135.9804</v>
      </c>
      <c r="C10">
        <v>138.23249999999999</v>
      </c>
    </row>
    <row r="11" spans="1:3">
      <c r="A11" t="s">
        <v>2835</v>
      </c>
      <c r="B11">
        <v>128.88079999999999</v>
      </c>
      <c r="C11">
        <v>129.38030000000001</v>
      </c>
    </row>
    <row r="12" spans="1:3">
      <c r="A12" t="s">
        <v>2836</v>
      </c>
      <c r="B12">
        <v>119.74290000000001</v>
      </c>
      <c r="C12">
        <v>140.03380000000001</v>
      </c>
    </row>
    <row r="13" spans="1:3">
      <c r="A13" t="s">
        <v>2837</v>
      </c>
      <c r="B13">
        <v>156.66149999999999</v>
      </c>
      <c r="C13">
        <v>168.14099999999999</v>
      </c>
    </row>
    <row r="14" spans="1:3">
      <c r="A14" t="s">
        <v>2838</v>
      </c>
      <c r="B14">
        <v>151.2867</v>
      </c>
      <c r="C14">
        <v>164.80539999999999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08EAA-9C68-4173-8C44-7344A3B9871B}">
  <dimension ref="A4:C13"/>
  <sheetViews>
    <sheetView workbookViewId="0">
      <selection activeCell="B4" sqref="B4:C4"/>
    </sheetView>
  </sheetViews>
  <sheetFormatPr defaultRowHeight="14.5"/>
  <sheetData>
    <row r="4" spans="1:3">
      <c r="B4" s="3" t="s">
        <v>2881</v>
      </c>
      <c r="C4" s="3" t="s">
        <v>2882</v>
      </c>
    </row>
    <row r="5" spans="1:3">
      <c r="A5" t="s">
        <v>2830</v>
      </c>
      <c r="B5" s="2">
        <v>153</v>
      </c>
      <c r="C5" s="2">
        <v>135</v>
      </c>
    </row>
    <row r="6" spans="1:3">
      <c r="A6" t="s">
        <v>2831</v>
      </c>
      <c r="B6" s="2">
        <v>168</v>
      </c>
      <c r="C6" s="2">
        <v>126</v>
      </c>
    </row>
    <row r="7" spans="1:3">
      <c r="A7" t="s">
        <v>2832</v>
      </c>
      <c r="B7" s="2">
        <v>140</v>
      </c>
      <c r="C7" s="2">
        <v>118</v>
      </c>
    </row>
    <row r="8" spans="1:3">
      <c r="A8" t="s">
        <v>2833</v>
      </c>
      <c r="B8" s="2">
        <v>133</v>
      </c>
      <c r="C8" s="2">
        <v>136</v>
      </c>
    </row>
    <row r="9" spans="1:3">
      <c r="A9" t="s">
        <v>2834</v>
      </c>
      <c r="B9" s="2">
        <v>154</v>
      </c>
      <c r="C9" s="2">
        <v>127</v>
      </c>
    </row>
    <row r="10" spans="1:3">
      <c r="A10" t="s">
        <v>2835</v>
      </c>
      <c r="B10" s="2">
        <v>161</v>
      </c>
      <c r="C10" s="2">
        <v>129</v>
      </c>
    </row>
    <row r="11" spans="1:3">
      <c r="A11" t="s">
        <v>2836</v>
      </c>
      <c r="B11" s="2">
        <v>172</v>
      </c>
      <c r="C11" s="2">
        <v>123</v>
      </c>
    </row>
    <row r="12" spans="1:3">
      <c r="A12" t="s">
        <v>2837</v>
      </c>
      <c r="B12" s="2">
        <v>145</v>
      </c>
      <c r="C12" s="2">
        <v>111</v>
      </c>
    </row>
    <row r="13" spans="1:3">
      <c r="A13" t="s">
        <v>2838</v>
      </c>
      <c r="B13" s="2">
        <v>149</v>
      </c>
      <c r="C13" s="2">
        <v>131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5:C14"/>
  <sheetViews>
    <sheetView workbookViewId="0">
      <selection activeCell="B5" sqref="B5:C5"/>
    </sheetView>
  </sheetViews>
  <sheetFormatPr defaultRowHeight="14.5"/>
  <sheetData>
    <row r="5" spans="1:3">
      <c r="B5" s="83" t="s">
        <v>3</v>
      </c>
      <c r="C5" s="83" t="s">
        <v>2</v>
      </c>
    </row>
    <row r="6" spans="1:3">
      <c r="A6" t="s">
        <v>2830</v>
      </c>
      <c r="B6" s="20">
        <v>49.435890000000001</v>
      </c>
      <c r="C6" s="20">
        <v>56.973640000000003</v>
      </c>
    </row>
    <row r="7" spans="1:3">
      <c r="A7" t="s">
        <v>2831</v>
      </c>
      <c r="B7" s="20">
        <v>62.688049999999997</v>
      </c>
      <c r="C7" s="20">
        <v>77.852360000000004</v>
      </c>
    </row>
    <row r="8" spans="1:3">
      <c r="A8" t="s">
        <v>2832</v>
      </c>
      <c r="B8" s="20">
        <v>64.636979999999994</v>
      </c>
      <c r="C8" s="20">
        <v>69.928899999999999</v>
      </c>
    </row>
    <row r="9" spans="1:3">
      <c r="A9" t="s">
        <v>2833</v>
      </c>
      <c r="B9" s="20">
        <v>51.832279999999997</v>
      </c>
      <c r="C9" s="20">
        <v>58.366900000000001</v>
      </c>
    </row>
    <row r="10" spans="1:3">
      <c r="A10" t="s">
        <v>2834</v>
      </c>
      <c r="B10" s="20">
        <v>48.984900000000003</v>
      </c>
      <c r="C10" s="20">
        <v>51.436489999999999</v>
      </c>
    </row>
    <row r="11" spans="1:3">
      <c r="A11" t="s">
        <v>2835</v>
      </c>
      <c r="B11" s="20">
        <v>44.079470000000001</v>
      </c>
      <c r="C11" s="20">
        <v>49.012270000000001</v>
      </c>
    </row>
    <row r="12" spans="1:3">
      <c r="A12" t="s">
        <v>2836</v>
      </c>
      <c r="B12" s="20">
        <v>47.370890000000003</v>
      </c>
      <c r="C12" s="20">
        <v>55.677259999999997</v>
      </c>
    </row>
    <row r="13" spans="1:3">
      <c r="A13" t="s">
        <v>2837</v>
      </c>
      <c r="B13" s="20">
        <v>65.319010000000006</v>
      </c>
      <c r="C13" s="20">
        <v>76.254599999999996</v>
      </c>
    </row>
    <row r="14" spans="1:3">
      <c r="A14" t="s">
        <v>2838</v>
      </c>
      <c r="B14" s="20">
        <v>59.376429999999999</v>
      </c>
      <c r="C14" s="20">
        <v>69.917500000000004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0E0E6-A56A-41BE-AFC2-C0F2FFE011AF}">
  <dimension ref="A3:D10"/>
  <sheetViews>
    <sheetView workbookViewId="0">
      <selection activeCell="B4" sqref="B4:C4"/>
    </sheetView>
  </sheetViews>
  <sheetFormatPr defaultRowHeight="14.5"/>
  <sheetData>
    <row r="3" spans="1:4">
      <c r="B3" s="1"/>
      <c r="C3" s="1"/>
      <c r="D3" s="1"/>
    </row>
    <row r="4" spans="1:4">
      <c r="B4" s="83" t="s">
        <v>2881</v>
      </c>
      <c r="C4" s="83" t="s">
        <v>2882</v>
      </c>
      <c r="D4" s="1"/>
    </row>
    <row r="5" spans="1:4">
      <c r="A5" t="s">
        <v>2830</v>
      </c>
      <c r="B5" s="82">
        <v>61.978000000000002</v>
      </c>
      <c r="C5" s="82">
        <v>60.021999999999998</v>
      </c>
    </row>
    <row r="6" spans="1:4">
      <c r="A6" t="s">
        <v>2831</v>
      </c>
      <c r="B6" s="82">
        <v>78.192999999999998</v>
      </c>
      <c r="C6" s="82">
        <v>80.754000000000005</v>
      </c>
    </row>
    <row r="7" spans="1:4">
      <c r="A7" t="s">
        <v>2832</v>
      </c>
      <c r="B7" s="82">
        <v>80.998000000000005</v>
      </c>
      <c r="C7" s="82">
        <v>87.534000000000006</v>
      </c>
    </row>
    <row r="8" spans="1:4">
      <c r="A8" t="s">
        <v>2833</v>
      </c>
      <c r="B8" s="82">
        <v>90.27</v>
      </c>
      <c r="C8" s="82">
        <v>90.486999999999995</v>
      </c>
    </row>
    <row r="9" spans="1:4">
      <c r="A9" t="s">
        <v>2834</v>
      </c>
      <c r="B9" s="82">
        <v>95.563999999999993</v>
      </c>
      <c r="C9" s="82">
        <v>95.867000000000004</v>
      </c>
    </row>
    <row r="10" spans="1:4">
      <c r="A10" t="s">
        <v>2835</v>
      </c>
      <c r="B10" s="82">
        <v>95.346999999999994</v>
      </c>
      <c r="C10" s="82">
        <v>104.089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K261"/>
  <sheetViews>
    <sheetView workbookViewId="0">
      <selection activeCell="J13" sqref="J13"/>
    </sheetView>
  </sheetViews>
  <sheetFormatPr defaultRowHeight="14.5"/>
  <cols>
    <col min="1" max="1" width="9.1796875" style="17"/>
    <col min="2" max="2" width="11.54296875" style="17" bestFit="1" customWidth="1"/>
    <col min="3" max="4" width="9.1796875" style="17"/>
  </cols>
  <sheetData>
    <row r="2" spans="1:11" ht="15" thickBot="1"/>
    <row r="3" spans="1:11">
      <c r="A3" s="85" t="s">
        <v>2846</v>
      </c>
      <c r="B3" s="86" t="s">
        <v>5447</v>
      </c>
      <c r="C3" s="86" t="s">
        <v>6</v>
      </c>
      <c r="D3" s="87" t="s">
        <v>2848</v>
      </c>
    </row>
    <row r="4" spans="1:11" ht="15" thickBot="1">
      <c r="A4" s="37" t="s">
        <v>13</v>
      </c>
      <c r="B4" s="38" t="s">
        <v>13</v>
      </c>
      <c r="C4" s="38" t="s">
        <v>13</v>
      </c>
      <c r="D4" s="39" t="s">
        <v>13</v>
      </c>
      <c r="H4" s="35"/>
      <c r="I4" s="35"/>
      <c r="J4" s="35"/>
      <c r="K4" s="35"/>
    </row>
    <row r="5" spans="1:11">
      <c r="A5" s="17">
        <v>1</v>
      </c>
      <c r="B5" s="17">
        <v>13</v>
      </c>
      <c r="C5" s="17">
        <v>9</v>
      </c>
      <c r="D5" s="17">
        <v>22</v>
      </c>
      <c r="H5" s="17"/>
      <c r="I5" s="17"/>
      <c r="J5" s="17"/>
      <c r="K5" s="17"/>
    </row>
    <row r="6" spans="1:11">
      <c r="A6" s="17">
        <v>1</v>
      </c>
      <c r="B6" s="17">
        <v>26</v>
      </c>
      <c r="C6" s="17">
        <v>5</v>
      </c>
      <c r="D6" s="17">
        <v>19</v>
      </c>
      <c r="H6" s="17"/>
      <c r="I6" s="17"/>
      <c r="J6" s="17"/>
      <c r="K6" s="17"/>
    </row>
    <row r="7" spans="1:11">
      <c r="A7" s="17">
        <v>5</v>
      </c>
      <c r="B7" s="17">
        <v>10</v>
      </c>
      <c r="C7" s="17">
        <v>6</v>
      </c>
      <c r="D7" s="17">
        <v>10</v>
      </c>
      <c r="H7" s="17"/>
      <c r="I7" s="17"/>
      <c r="J7" s="17"/>
      <c r="K7" s="17"/>
    </row>
    <row r="8" spans="1:11">
      <c r="A8" s="17">
        <v>5</v>
      </c>
      <c r="B8" s="17">
        <v>4</v>
      </c>
      <c r="C8" s="17">
        <v>8</v>
      </c>
      <c r="D8" s="17">
        <v>16</v>
      </c>
      <c r="H8" s="17"/>
      <c r="I8" s="17"/>
      <c r="J8" s="17"/>
      <c r="K8" s="17"/>
    </row>
    <row r="9" spans="1:11">
      <c r="A9" s="17">
        <v>3</v>
      </c>
      <c r="B9" s="17">
        <v>12</v>
      </c>
      <c r="C9" s="17">
        <v>3</v>
      </c>
      <c r="D9" s="17">
        <v>12</v>
      </c>
    </row>
    <row r="10" spans="1:11">
      <c r="A10" s="17">
        <v>7</v>
      </c>
      <c r="B10" s="17">
        <v>5</v>
      </c>
      <c r="C10" s="17">
        <v>5</v>
      </c>
      <c r="D10" s="17">
        <v>24</v>
      </c>
    </row>
    <row r="11" spans="1:11">
      <c r="A11" s="17">
        <v>3</v>
      </c>
      <c r="B11" s="17">
        <v>5</v>
      </c>
      <c r="C11" s="17">
        <v>0</v>
      </c>
      <c r="D11" s="17">
        <v>19</v>
      </c>
    </row>
    <row r="12" spans="1:11">
      <c r="A12" s="17">
        <v>5</v>
      </c>
      <c r="B12" s="17">
        <v>8</v>
      </c>
      <c r="C12" s="17">
        <v>4</v>
      </c>
      <c r="D12" s="17">
        <v>28</v>
      </c>
    </row>
    <row r="13" spans="1:11">
      <c r="A13" s="17">
        <v>6</v>
      </c>
      <c r="B13" s="17">
        <v>10</v>
      </c>
      <c r="C13" s="17">
        <v>5</v>
      </c>
      <c r="D13" s="17">
        <v>24</v>
      </c>
    </row>
    <row r="14" spans="1:11">
      <c r="A14" s="17">
        <v>1</v>
      </c>
      <c r="B14" s="17">
        <v>6</v>
      </c>
      <c r="C14" s="17">
        <v>11</v>
      </c>
      <c r="D14" s="17">
        <v>25</v>
      </c>
    </row>
    <row r="15" spans="1:11">
      <c r="A15" s="17">
        <v>2</v>
      </c>
      <c r="B15" s="17">
        <v>6</v>
      </c>
      <c r="C15" s="17">
        <v>7</v>
      </c>
      <c r="D15" s="17">
        <v>30</v>
      </c>
    </row>
    <row r="16" spans="1:11">
      <c r="A16" s="17">
        <v>2</v>
      </c>
      <c r="B16" s="17">
        <v>4</v>
      </c>
      <c r="C16" s="17">
        <v>4</v>
      </c>
      <c r="D16" s="17">
        <v>28</v>
      </c>
    </row>
    <row r="17" spans="1:4">
      <c r="A17" s="17">
        <v>6</v>
      </c>
      <c r="B17" s="17">
        <v>20</v>
      </c>
      <c r="C17" s="17">
        <v>2</v>
      </c>
      <c r="D17" s="17">
        <v>19</v>
      </c>
    </row>
    <row r="18" spans="1:4">
      <c r="A18" s="17">
        <v>5</v>
      </c>
      <c r="B18" s="17">
        <v>14</v>
      </c>
      <c r="C18" s="17">
        <v>2</v>
      </c>
      <c r="D18" s="17">
        <v>16</v>
      </c>
    </row>
    <row r="19" spans="1:4">
      <c r="A19" s="17">
        <v>1</v>
      </c>
      <c r="B19" s="17">
        <v>12</v>
      </c>
      <c r="C19" s="17">
        <v>4</v>
      </c>
      <c r="D19" s="17">
        <v>25</v>
      </c>
    </row>
    <row r="20" spans="1:4">
      <c r="A20" s="17">
        <v>0</v>
      </c>
      <c r="B20" s="17">
        <v>6</v>
      </c>
      <c r="C20" s="17">
        <v>4</v>
      </c>
      <c r="D20" s="17">
        <v>21</v>
      </c>
    </row>
    <row r="21" spans="1:4">
      <c r="A21" s="17">
        <v>2</v>
      </c>
      <c r="B21" s="17">
        <v>9</v>
      </c>
      <c r="C21" s="17">
        <v>6</v>
      </c>
      <c r="D21" s="17">
        <v>10</v>
      </c>
    </row>
    <row r="22" spans="1:4">
      <c r="A22" s="17">
        <v>4</v>
      </c>
      <c r="B22" s="17">
        <v>14</v>
      </c>
      <c r="C22" s="17">
        <v>4</v>
      </c>
      <c r="D22" s="17">
        <v>21</v>
      </c>
    </row>
    <row r="23" spans="1:4">
      <c r="A23" s="17">
        <v>0</v>
      </c>
      <c r="B23" s="17">
        <v>22</v>
      </c>
      <c r="C23" s="17">
        <v>6</v>
      </c>
      <c r="D23" s="17">
        <v>20</v>
      </c>
    </row>
    <row r="24" spans="1:4">
      <c r="A24" s="17">
        <v>3</v>
      </c>
      <c r="B24" s="17">
        <v>13</v>
      </c>
      <c r="C24" s="17">
        <v>6</v>
      </c>
      <c r="D24" s="17">
        <v>12</v>
      </c>
    </row>
    <row r="25" spans="1:4">
      <c r="A25" s="17">
        <v>0</v>
      </c>
      <c r="B25" s="17">
        <v>14</v>
      </c>
      <c r="C25" s="17">
        <v>4</v>
      </c>
      <c r="D25" s="17">
        <v>12</v>
      </c>
    </row>
    <row r="26" spans="1:4">
      <c r="A26" s="17">
        <v>4</v>
      </c>
      <c r="B26" s="17">
        <v>17</v>
      </c>
      <c r="C26" s="17">
        <v>7</v>
      </c>
      <c r="D26" s="17">
        <v>20</v>
      </c>
    </row>
    <row r="27" spans="1:4">
      <c r="A27" s="17">
        <v>1</v>
      </c>
      <c r="B27" s="17">
        <v>19</v>
      </c>
      <c r="C27" s="17">
        <v>11</v>
      </c>
      <c r="D27" s="17">
        <v>20</v>
      </c>
    </row>
    <row r="28" spans="1:4">
      <c r="A28" s="17">
        <v>2</v>
      </c>
      <c r="B28" s="17">
        <v>20</v>
      </c>
      <c r="C28" s="17">
        <v>13</v>
      </c>
      <c r="D28" s="17">
        <v>18</v>
      </c>
    </row>
    <row r="29" spans="1:4">
      <c r="A29" s="17">
        <v>8</v>
      </c>
      <c r="B29" s="17">
        <v>18</v>
      </c>
      <c r="C29" s="17">
        <v>12</v>
      </c>
      <c r="D29" s="17">
        <v>11</v>
      </c>
    </row>
    <row r="30" spans="1:4">
      <c r="A30" s="17">
        <v>9</v>
      </c>
      <c r="B30" s="17">
        <v>17</v>
      </c>
      <c r="C30" s="17">
        <v>4</v>
      </c>
      <c r="D30" s="17">
        <v>32</v>
      </c>
    </row>
    <row r="31" spans="1:4">
      <c r="A31" s="17">
        <v>4</v>
      </c>
      <c r="B31" s="17">
        <v>14</v>
      </c>
      <c r="C31" s="17">
        <v>7</v>
      </c>
      <c r="D31" s="17">
        <v>22</v>
      </c>
    </row>
    <row r="32" spans="1:4">
      <c r="A32" s="17">
        <v>3</v>
      </c>
      <c r="B32" s="17">
        <v>15</v>
      </c>
      <c r="C32" s="17">
        <v>8</v>
      </c>
      <c r="D32" s="17">
        <v>18</v>
      </c>
    </row>
    <row r="33" spans="1:4">
      <c r="A33" s="17">
        <v>0</v>
      </c>
      <c r="B33" s="17">
        <v>19</v>
      </c>
      <c r="C33" s="17">
        <v>10</v>
      </c>
      <c r="D33" s="17">
        <v>30</v>
      </c>
    </row>
    <row r="34" spans="1:4">
      <c r="A34" s="17">
        <v>3</v>
      </c>
      <c r="B34" s="17">
        <v>17</v>
      </c>
      <c r="C34" s="17">
        <v>4</v>
      </c>
      <c r="D34" s="17">
        <v>13</v>
      </c>
    </row>
    <row r="35" spans="1:4">
      <c r="A35" s="17">
        <v>4</v>
      </c>
      <c r="B35" s="17">
        <v>15</v>
      </c>
      <c r="C35" s="17">
        <v>9</v>
      </c>
      <c r="D35" s="17">
        <v>15</v>
      </c>
    </row>
    <row r="36" spans="1:4">
      <c r="A36" s="17">
        <v>7</v>
      </c>
      <c r="B36" s="17">
        <v>14</v>
      </c>
      <c r="C36" s="17">
        <v>6</v>
      </c>
      <c r="D36" s="17">
        <v>15</v>
      </c>
    </row>
    <row r="37" spans="1:4">
      <c r="A37" s="17">
        <v>7</v>
      </c>
      <c r="B37" s="17">
        <v>20</v>
      </c>
      <c r="C37" s="17">
        <v>4</v>
      </c>
      <c r="D37" s="17">
        <v>19</v>
      </c>
    </row>
    <row r="38" spans="1:4">
      <c r="A38" s="17">
        <v>2</v>
      </c>
      <c r="B38" s="17">
        <v>12</v>
      </c>
      <c r="C38" s="17">
        <v>14</v>
      </c>
      <c r="D38" s="17">
        <v>23</v>
      </c>
    </row>
    <row r="39" spans="1:4">
      <c r="A39" s="17">
        <v>2</v>
      </c>
      <c r="B39" s="17">
        <v>13</v>
      </c>
      <c r="C39" s="17">
        <v>2</v>
      </c>
      <c r="D39" s="17">
        <v>30</v>
      </c>
    </row>
    <row r="40" spans="1:4">
      <c r="A40" s="17">
        <v>1</v>
      </c>
      <c r="B40" s="17">
        <v>9</v>
      </c>
      <c r="C40" s="17">
        <v>5</v>
      </c>
      <c r="D40" s="17">
        <v>21</v>
      </c>
    </row>
    <row r="41" spans="1:4">
      <c r="A41" s="17">
        <v>2</v>
      </c>
      <c r="B41" s="17">
        <v>12</v>
      </c>
      <c r="C41" s="17">
        <v>6</v>
      </c>
      <c r="D41" s="17">
        <v>31</v>
      </c>
    </row>
    <row r="42" spans="1:4">
      <c r="A42" s="17">
        <v>5</v>
      </c>
      <c r="B42" s="17">
        <v>11</v>
      </c>
      <c r="C42" s="17">
        <v>12</v>
      </c>
      <c r="D42" s="17">
        <v>16</v>
      </c>
    </row>
    <row r="43" spans="1:4">
      <c r="A43" s="17">
        <v>9</v>
      </c>
      <c r="B43" s="17">
        <v>18</v>
      </c>
      <c r="C43" s="17">
        <v>2</v>
      </c>
      <c r="D43" s="17">
        <v>21</v>
      </c>
    </row>
    <row r="44" spans="1:4">
      <c r="A44" s="17">
        <v>2</v>
      </c>
      <c r="B44" s="17">
        <v>12</v>
      </c>
      <c r="C44" s="17">
        <v>8</v>
      </c>
      <c r="D44" s="17">
        <v>11</v>
      </c>
    </row>
    <row r="45" spans="1:4">
      <c r="A45" s="17">
        <v>3</v>
      </c>
      <c r="B45" s="17">
        <v>11</v>
      </c>
      <c r="C45" s="17">
        <v>9</v>
      </c>
      <c r="D45" s="17">
        <v>14</v>
      </c>
    </row>
    <row r="46" spans="1:4">
      <c r="A46" s="17">
        <v>6</v>
      </c>
      <c r="B46" s="17">
        <v>15</v>
      </c>
      <c r="C46" s="17">
        <v>4</v>
      </c>
      <c r="D46" s="17">
        <v>2</v>
      </c>
    </row>
    <row r="47" spans="1:4">
      <c r="A47" s="17">
        <v>3</v>
      </c>
      <c r="B47" s="17">
        <v>13</v>
      </c>
      <c r="C47" s="17">
        <v>11</v>
      </c>
      <c r="D47" s="17">
        <v>24</v>
      </c>
    </row>
    <row r="48" spans="1:4">
      <c r="A48" s="17">
        <v>2</v>
      </c>
      <c r="B48" s="17">
        <v>18</v>
      </c>
      <c r="C48" s="17">
        <v>8</v>
      </c>
      <c r="D48" s="17">
        <v>18</v>
      </c>
    </row>
    <row r="49" spans="1:4">
      <c r="A49" s="17">
        <v>5</v>
      </c>
      <c r="C49" s="17">
        <v>7</v>
      </c>
      <c r="D49" s="17">
        <v>36</v>
      </c>
    </row>
    <row r="50" spans="1:4">
      <c r="A50" s="17">
        <v>2</v>
      </c>
      <c r="C50" s="17">
        <v>8</v>
      </c>
      <c r="D50" s="17">
        <v>37</v>
      </c>
    </row>
    <row r="51" spans="1:4">
      <c r="A51" s="17">
        <v>0</v>
      </c>
      <c r="C51" s="17">
        <v>7</v>
      </c>
      <c r="D51" s="17">
        <v>16</v>
      </c>
    </row>
    <row r="52" spans="1:4">
      <c r="A52" s="17">
        <v>1</v>
      </c>
      <c r="C52" s="17">
        <v>11</v>
      </c>
      <c r="D52" s="17">
        <v>10</v>
      </c>
    </row>
    <row r="53" spans="1:4">
      <c r="A53" s="17">
        <v>6</v>
      </c>
      <c r="C53" s="17">
        <v>14</v>
      </c>
      <c r="D53" s="17">
        <v>29</v>
      </c>
    </row>
    <row r="54" spans="1:4">
      <c r="A54" s="17">
        <v>7</v>
      </c>
      <c r="C54" s="17">
        <v>9</v>
      </c>
      <c r="D54" s="17">
        <v>20</v>
      </c>
    </row>
    <row r="55" spans="1:4">
      <c r="A55" s="17">
        <v>0</v>
      </c>
      <c r="C55" s="17">
        <v>12</v>
      </c>
      <c r="D55" s="17">
        <v>19</v>
      </c>
    </row>
    <row r="56" spans="1:4">
      <c r="A56" s="17">
        <v>0</v>
      </c>
      <c r="C56" s="17">
        <v>10</v>
      </c>
      <c r="D56" s="17">
        <v>26</v>
      </c>
    </row>
    <row r="57" spans="1:4">
      <c r="A57" s="17">
        <v>2</v>
      </c>
      <c r="C57" s="17">
        <v>5</v>
      </c>
      <c r="D57" s="17">
        <v>10</v>
      </c>
    </row>
    <row r="58" spans="1:4">
      <c r="A58" s="17">
        <v>2</v>
      </c>
      <c r="C58" s="17">
        <v>6</v>
      </c>
      <c r="D58" s="17">
        <v>15</v>
      </c>
    </row>
    <row r="59" spans="1:4">
      <c r="A59" s="17">
        <v>7</v>
      </c>
      <c r="C59" s="17">
        <v>3</v>
      </c>
      <c r="D59" s="17">
        <v>23</v>
      </c>
    </row>
    <row r="60" spans="1:4">
      <c r="A60" s="17">
        <v>5</v>
      </c>
      <c r="C60" s="17">
        <v>8</v>
      </c>
      <c r="D60" s="17">
        <v>20</v>
      </c>
    </row>
    <row r="61" spans="1:4">
      <c r="A61" s="17">
        <v>2</v>
      </c>
      <c r="C61" s="17">
        <v>6</v>
      </c>
      <c r="D61" s="17">
        <v>17</v>
      </c>
    </row>
    <row r="62" spans="1:4">
      <c r="A62" s="17">
        <v>3</v>
      </c>
      <c r="C62" s="17">
        <v>5</v>
      </c>
      <c r="D62" s="17">
        <v>15</v>
      </c>
    </row>
    <row r="63" spans="1:4">
      <c r="A63" s="17">
        <v>2</v>
      </c>
      <c r="C63" s="17">
        <v>5</v>
      </c>
      <c r="D63" s="17">
        <v>27</v>
      </c>
    </row>
    <row r="64" spans="1:4">
      <c r="A64" s="17">
        <v>2</v>
      </c>
      <c r="C64" s="17">
        <v>12</v>
      </c>
      <c r="D64" s="17">
        <v>25</v>
      </c>
    </row>
    <row r="65" spans="1:4">
      <c r="A65" s="17">
        <v>3</v>
      </c>
      <c r="C65" s="17">
        <v>8</v>
      </c>
      <c r="D65" s="17">
        <v>13</v>
      </c>
    </row>
    <row r="66" spans="1:4">
      <c r="A66" s="17">
        <v>1</v>
      </c>
      <c r="C66" s="17">
        <v>5</v>
      </c>
    </row>
    <row r="67" spans="1:4">
      <c r="A67" s="17">
        <v>1</v>
      </c>
      <c r="C67" s="17">
        <v>2</v>
      </c>
    </row>
    <row r="68" spans="1:4">
      <c r="A68" s="17">
        <v>2</v>
      </c>
      <c r="C68" s="17">
        <v>2</v>
      </c>
    </row>
    <row r="69" spans="1:4">
      <c r="A69" s="17">
        <v>2</v>
      </c>
      <c r="C69" s="17">
        <v>5</v>
      </c>
    </row>
    <row r="70" spans="1:4">
      <c r="A70" s="17">
        <v>4</v>
      </c>
      <c r="C70" s="17">
        <v>6</v>
      </c>
    </row>
    <row r="71" spans="1:4">
      <c r="A71" s="17">
        <v>3</v>
      </c>
      <c r="C71" s="17">
        <v>8</v>
      </c>
    </row>
    <row r="72" spans="1:4">
      <c r="A72" s="17">
        <v>6</v>
      </c>
      <c r="C72" s="17">
        <v>10</v>
      </c>
    </row>
    <row r="73" spans="1:4">
      <c r="A73" s="17">
        <v>0</v>
      </c>
      <c r="C73" s="17">
        <v>9</v>
      </c>
    </row>
    <row r="74" spans="1:4">
      <c r="A74" s="17">
        <v>0</v>
      </c>
      <c r="C74" s="17">
        <v>14</v>
      </c>
    </row>
    <row r="75" spans="1:4">
      <c r="A75" s="17">
        <v>3</v>
      </c>
      <c r="C75" s="17">
        <v>14</v>
      </c>
    </row>
    <row r="76" spans="1:4">
      <c r="A76" s="17">
        <v>4</v>
      </c>
      <c r="C76" s="17">
        <v>8</v>
      </c>
    </row>
    <row r="77" spans="1:4">
      <c r="A77" s="17">
        <v>2</v>
      </c>
      <c r="C77" s="17">
        <v>15</v>
      </c>
    </row>
    <row r="78" spans="1:4">
      <c r="A78" s="17">
        <v>1</v>
      </c>
      <c r="C78" s="17">
        <v>14</v>
      </c>
    </row>
    <row r="79" spans="1:4">
      <c r="A79" s="17">
        <v>4</v>
      </c>
      <c r="C79" s="17">
        <v>7</v>
      </c>
    </row>
    <row r="80" spans="1:4">
      <c r="A80" s="17">
        <v>4</v>
      </c>
      <c r="C80" s="17">
        <v>6</v>
      </c>
    </row>
    <row r="81" spans="1:3">
      <c r="A81" s="17">
        <v>4</v>
      </c>
      <c r="C81" s="17">
        <v>9</v>
      </c>
    </row>
    <row r="82" spans="1:3">
      <c r="A82" s="17">
        <v>9</v>
      </c>
      <c r="C82" s="17">
        <v>9</v>
      </c>
    </row>
    <row r="83" spans="1:3">
      <c r="A83" s="17">
        <v>7</v>
      </c>
      <c r="C83" s="17">
        <v>7</v>
      </c>
    </row>
    <row r="84" spans="1:3">
      <c r="A84" s="17">
        <v>9</v>
      </c>
      <c r="C84" s="17">
        <v>6</v>
      </c>
    </row>
    <row r="85" spans="1:3">
      <c r="A85" s="17">
        <v>1</v>
      </c>
      <c r="C85" s="17">
        <v>4</v>
      </c>
    </row>
    <row r="86" spans="1:3">
      <c r="A86" s="17">
        <v>3</v>
      </c>
      <c r="C86" s="17">
        <v>7</v>
      </c>
    </row>
    <row r="87" spans="1:3">
      <c r="A87" s="17">
        <v>2</v>
      </c>
      <c r="C87" s="17">
        <v>8</v>
      </c>
    </row>
    <row r="88" spans="1:3">
      <c r="A88" s="17">
        <v>2</v>
      </c>
      <c r="C88" s="17">
        <v>2</v>
      </c>
    </row>
    <row r="89" spans="1:3">
      <c r="A89" s="17">
        <v>2</v>
      </c>
      <c r="C89" s="17">
        <v>8</v>
      </c>
    </row>
    <row r="90" spans="1:3">
      <c r="A90" s="17">
        <v>4</v>
      </c>
      <c r="C90" s="17">
        <v>13</v>
      </c>
    </row>
    <row r="91" spans="1:3">
      <c r="A91" s="17">
        <v>1</v>
      </c>
      <c r="C91" s="17">
        <v>10</v>
      </c>
    </row>
    <row r="92" spans="1:3">
      <c r="A92" s="17">
        <v>1</v>
      </c>
      <c r="C92" s="17">
        <v>8</v>
      </c>
    </row>
    <row r="93" spans="1:3">
      <c r="A93" s="17">
        <v>4</v>
      </c>
      <c r="C93" s="17">
        <v>5</v>
      </c>
    </row>
    <row r="94" spans="1:3">
      <c r="A94" s="17">
        <v>2</v>
      </c>
      <c r="C94" s="17">
        <v>9</v>
      </c>
    </row>
    <row r="95" spans="1:3">
      <c r="A95" s="17">
        <v>8</v>
      </c>
      <c r="C95" s="17">
        <v>8</v>
      </c>
    </row>
    <row r="96" spans="1:3">
      <c r="A96" s="17">
        <v>4</v>
      </c>
      <c r="C96" s="17">
        <v>6</v>
      </c>
    </row>
    <row r="97" spans="1:4">
      <c r="A97" s="17">
        <v>4</v>
      </c>
      <c r="C97" s="17">
        <v>2</v>
      </c>
    </row>
    <row r="98" spans="1:4">
      <c r="A98" s="17">
        <v>1</v>
      </c>
      <c r="C98" s="17">
        <v>9</v>
      </c>
    </row>
    <row r="99" spans="1:4">
      <c r="A99" s="17">
        <v>6</v>
      </c>
      <c r="C99" s="17">
        <v>5</v>
      </c>
    </row>
    <row r="100" spans="1:4">
      <c r="A100" s="17">
        <v>5</v>
      </c>
      <c r="C100" s="17">
        <v>8</v>
      </c>
    </row>
    <row r="101" spans="1:4">
      <c r="A101" s="17">
        <v>4</v>
      </c>
      <c r="C101" s="17">
        <v>12</v>
      </c>
    </row>
    <row r="102" spans="1:4">
      <c r="A102" s="17">
        <v>3</v>
      </c>
      <c r="C102" s="17">
        <v>5</v>
      </c>
    </row>
    <row r="103" spans="1:4">
      <c r="A103" s="17">
        <v>0</v>
      </c>
      <c r="C103" s="17">
        <v>12</v>
      </c>
    </row>
    <row r="104" spans="1:4">
      <c r="A104" s="17">
        <v>2</v>
      </c>
      <c r="C104" s="17">
        <v>9</v>
      </c>
    </row>
    <row r="105" spans="1:4">
      <c r="A105" s="17">
        <v>4</v>
      </c>
    </row>
    <row r="106" spans="1:4">
      <c r="A106" s="17">
        <v>4</v>
      </c>
    </row>
    <row r="107" spans="1:4">
      <c r="A107" s="17">
        <v>2</v>
      </c>
    </row>
    <row r="108" spans="1:4">
      <c r="A108" s="17">
        <v>5</v>
      </c>
    </row>
    <row r="109" spans="1:4" ht="15" thickBot="1"/>
    <row r="110" spans="1:4">
      <c r="A110" s="31" t="s">
        <v>9</v>
      </c>
      <c r="B110" s="32"/>
      <c r="C110" s="32"/>
      <c r="D110" s="33"/>
    </row>
    <row r="111" spans="1:4">
      <c r="A111" s="34" t="s">
        <v>2846</v>
      </c>
      <c r="B111" s="35" t="s">
        <v>2847</v>
      </c>
      <c r="C111" s="35" t="s">
        <v>6</v>
      </c>
      <c r="D111" s="36" t="s">
        <v>2848</v>
      </c>
    </row>
    <row r="112" spans="1:4" ht="15" thickBot="1">
      <c r="A112" s="37" t="s">
        <v>13</v>
      </c>
      <c r="B112" s="38" t="s">
        <v>13</v>
      </c>
      <c r="C112" s="38" t="s">
        <v>13</v>
      </c>
      <c r="D112" s="39" t="s">
        <v>13</v>
      </c>
    </row>
    <row r="113" spans="1:4">
      <c r="A113" s="17">
        <v>6</v>
      </c>
      <c r="B113" s="17">
        <v>15</v>
      </c>
      <c r="C113" s="17">
        <v>9</v>
      </c>
      <c r="D113" s="17">
        <v>20</v>
      </c>
    </row>
    <row r="114" spans="1:4">
      <c r="A114" s="17">
        <v>5</v>
      </c>
      <c r="B114" s="17">
        <v>14</v>
      </c>
      <c r="C114" s="17">
        <v>9</v>
      </c>
      <c r="D114" s="17">
        <v>18</v>
      </c>
    </row>
    <row r="115" spans="1:4">
      <c r="A115" s="17">
        <v>0</v>
      </c>
      <c r="B115" s="17">
        <v>9</v>
      </c>
      <c r="C115" s="17">
        <v>6</v>
      </c>
      <c r="D115" s="17">
        <v>18</v>
      </c>
    </row>
    <row r="116" spans="1:4">
      <c r="A116" s="17">
        <v>3</v>
      </c>
      <c r="B116" s="17">
        <v>9</v>
      </c>
      <c r="C116" s="17">
        <v>10</v>
      </c>
      <c r="D116" s="17">
        <v>12</v>
      </c>
    </row>
    <row r="117" spans="1:4">
      <c r="A117" s="17">
        <v>0</v>
      </c>
      <c r="B117" s="17">
        <v>12</v>
      </c>
      <c r="C117" s="17">
        <v>10</v>
      </c>
      <c r="D117" s="17">
        <v>15</v>
      </c>
    </row>
    <row r="118" spans="1:4">
      <c r="A118" s="17">
        <v>2</v>
      </c>
      <c r="B118" s="17">
        <v>15</v>
      </c>
      <c r="C118" s="17">
        <v>10</v>
      </c>
      <c r="D118" s="17">
        <v>13</v>
      </c>
    </row>
    <row r="119" spans="1:4">
      <c r="A119" s="17">
        <v>0</v>
      </c>
      <c r="B119" s="17">
        <v>16</v>
      </c>
      <c r="C119" s="17">
        <v>6</v>
      </c>
      <c r="D119" s="17">
        <v>21</v>
      </c>
    </row>
    <row r="120" spans="1:4">
      <c r="A120" s="17">
        <v>0</v>
      </c>
      <c r="B120" s="17">
        <v>11</v>
      </c>
      <c r="C120" s="17">
        <v>12</v>
      </c>
      <c r="D120" s="17">
        <v>15</v>
      </c>
    </row>
    <row r="121" spans="1:4">
      <c r="A121" s="17">
        <v>0</v>
      </c>
      <c r="B121" s="17">
        <v>14</v>
      </c>
      <c r="C121" s="17">
        <v>7</v>
      </c>
      <c r="D121" s="17">
        <v>13</v>
      </c>
    </row>
    <row r="122" spans="1:4">
      <c r="A122" s="17">
        <v>5</v>
      </c>
      <c r="B122" s="17">
        <v>5</v>
      </c>
      <c r="C122" s="17">
        <v>11</v>
      </c>
      <c r="D122" s="17">
        <v>14</v>
      </c>
    </row>
    <row r="123" spans="1:4">
      <c r="A123" s="17">
        <v>0</v>
      </c>
      <c r="B123" s="17">
        <v>12</v>
      </c>
      <c r="C123" s="17">
        <v>22</v>
      </c>
      <c r="D123" s="17">
        <v>21</v>
      </c>
    </row>
    <row r="124" spans="1:4">
      <c r="A124" s="17">
        <v>2</v>
      </c>
      <c r="B124" s="17">
        <v>11</v>
      </c>
      <c r="C124" s="17">
        <v>7</v>
      </c>
      <c r="D124" s="17">
        <v>18</v>
      </c>
    </row>
    <row r="125" spans="1:4">
      <c r="A125" s="17">
        <v>4</v>
      </c>
      <c r="B125" s="17">
        <v>18</v>
      </c>
      <c r="C125" s="17">
        <v>4</v>
      </c>
      <c r="D125" s="17">
        <v>13</v>
      </c>
    </row>
    <row r="126" spans="1:4">
      <c r="A126" s="17">
        <v>10</v>
      </c>
      <c r="B126" s="17">
        <v>14</v>
      </c>
      <c r="C126" s="17">
        <v>8</v>
      </c>
    </row>
    <row r="127" spans="1:4">
      <c r="A127" s="17">
        <v>6</v>
      </c>
      <c r="B127" s="17">
        <v>13</v>
      </c>
      <c r="C127" s="17">
        <v>8</v>
      </c>
    </row>
    <row r="128" spans="1:4">
      <c r="A128" s="17">
        <v>2</v>
      </c>
      <c r="B128" s="17">
        <v>9</v>
      </c>
      <c r="C128" s="17">
        <v>20</v>
      </c>
    </row>
    <row r="129" spans="1:3">
      <c r="A129" s="17">
        <v>3</v>
      </c>
      <c r="B129" s="17">
        <v>14</v>
      </c>
      <c r="C129" s="17">
        <v>9</v>
      </c>
    </row>
    <row r="130" spans="1:3">
      <c r="A130" s="17">
        <v>2</v>
      </c>
      <c r="B130" s="17">
        <v>18</v>
      </c>
      <c r="C130" s="17">
        <v>12</v>
      </c>
    </row>
    <row r="131" spans="1:3">
      <c r="A131" s="17">
        <v>1</v>
      </c>
      <c r="B131" s="17">
        <v>16</v>
      </c>
    </row>
    <row r="132" spans="1:3">
      <c r="A132" s="17">
        <v>1</v>
      </c>
      <c r="B132" s="17">
        <v>8</v>
      </c>
    </row>
    <row r="133" spans="1:3">
      <c r="A133" s="17">
        <v>2</v>
      </c>
      <c r="B133" s="17">
        <v>5</v>
      </c>
    </row>
    <row r="134" spans="1:3">
      <c r="A134" s="17">
        <v>3</v>
      </c>
      <c r="B134" s="17">
        <v>12</v>
      </c>
    </row>
    <row r="135" spans="1:3">
      <c r="A135" s="17">
        <v>1</v>
      </c>
    </row>
    <row r="136" spans="1:3">
      <c r="A136" s="17">
        <v>0</v>
      </c>
    </row>
    <row r="137" spans="1:3">
      <c r="A137" s="17">
        <v>0</v>
      </c>
    </row>
    <row r="138" spans="1:3">
      <c r="A138" s="17">
        <v>2</v>
      </c>
    </row>
    <row r="139" spans="1:3">
      <c r="A139" s="17">
        <v>0</v>
      </c>
    </row>
    <row r="140" spans="1:3">
      <c r="A140" s="17">
        <v>1</v>
      </c>
    </row>
    <row r="141" spans="1:3">
      <c r="A141" s="17">
        <v>3</v>
      </c>
    </row>
    <row r="142" spans="1:3">
      <c r="A142" s="17">
        <v>3</v>
      </c>
    </row>
    <row r="143" spans="1:3">
      <c r="A143" s="17">
        <v>2</v>
      </c>
    </row>
    <row r="144" spans="1:3">
      <c r="A144" s="17">
        <v>2</v>
      </c>
    </row>
    <row r="145" spans="1:1">
      <c r="A145" s="17">
        <v>0</v>
      </c>
    </row>
    <row r="146" spans="1:1">
      <c r="A146" s="17">
        <v>0</v>
      </c>
    </row>
    <row r="147" spans="1:1">
      <c r="A147" s="17">
        <v>2</v>
      </c>
    </row>
    <row r="148" spans="1:1">
      <c r="A148" s="17">
        <v>6</v>
      </c>
    </row>
    <row r="149" spans="1:1">
      <c r="A149" s="17">
        <v>0</v>
      </c>
    </row>
    <row r="150" spans="1:1">
      <c r="A150" s="17">
        <v>0</v>
      </c>
    </row>
    <row r="151" spans="1:1">
      <c r="A151" s="17">
        <v>3</v>
      </c>
    </row>
    <row r="152" spans="1:1">
      <c r="A152" s="17">
        <v>0</v>
      </c>
    </row>
    <row r="153" spans="1:1">
      <c r="A153" s="17">
        <v>1</v>
      </c>
    </row>
    <row r="154" spans="1:1">
      <c r="A154" s="17">
        <v>5</v>
      </c>
    </row>
    <row r="155" spans="1:1">
      <c r="A155" s="17">
        <v>5</v>
      </c>
    </row>
    <row r="156" spans="1:1">
      <c r="A156" s="17">
        <v>2</v>
      </c>
    </row>
    <row r="157" spans="1:1">
      <c r="A157" s="17">
        <v>2</v>
      </c>
    </row>
    <row r="158" spans="1:1">
      <c r="A158" s="17">
        <v>3</v>
      </c>
    </row>
    <row r="159" spans="1:1">
      <c r="A159" s="17">
        <v>0</v>
      </c>
    </row>
    <row r="160" spans="1:1" ht="15" thickBot="1"/>
    <row r="161" spans="1:4">
      <c r="A161" s="31" t="s">
        <v>10</v>
      </c>
      <c r="B161" s="32"/>
      <c r="C161" s="32"/>
      <c r="D161" s="33"/>
    </row>
    <row r="162" spans="1:4">
      <c r="A162" s="34" t="s">
        <v>2846</v>
      </c>
      <c r="B162" s="35" t="s">
        <v>2847</v>
      </c>
      <c r="C162" s="35" t="s">
        <v>6</v>
      </c>
      <c r="D162" s="36" t="s">
        <v>2848</v>
      </c>
    </row>
    <row r="163" spans="1:4" ht="15" thickBot="1">
      <c r="A163" s="37" t="s">
        <v>13</v>
      </c>
      <c r="B163" s="38" t="s">
        <v>13</v>
      </c>
      <c r="C163" s="38" t="s">
        <v>13</v>
      </c>
      <c r="D163" s="39" t="s">
        <v>13</v>
      </c>
    </row>
    <row r="164" spans="1:4">
      <c r="A164" s="17">
        <v>5</v>
      </c>
      <c r="B164" s="17">
        <v>20</v>
      </c>
      <c r="C164" s="17">
        <v>10</v>
      </c>
      <c r="D164" s="17">
        <v>19</v>
      </c>
    </row>
    <row r="165" spans="1:4">
      <c r="A165" s="17">
        <v>0</v>
      </c>
      <c r="B165" s="17">
        <v>21</v>
      </c>
      <c r="C165" s="17">
        <v>6</v>
      </c>
      <c r="D165" s="17">
        <v>14</v>
      </c>
    </row>
    <row r="166" spans="1:4">
      <c r="A166" s="17">
        <v>6</v>
      </c>
      <c r="B166" s="17">
        <v>23</v>
      </c>
      <c r="C166" s="17">
        <v>15</v>
      </c>
      <c r="D166" s="17">
        <v>14</v>
      </c>
    </row>
    <row r="167" spans="1:4">
      <c r="A167" s="17">
        <v>4</v>
      </c>
      <c r="B167" s="17">
        <v>19</v>
      </c>
      <c r="C167" s="17">
        <v>18</v>
      </c>
      <c r="D167" s="17">
        <v>17</v>
      </c>
    </row>
    <row r="168" spans="1:4">
      <c r="A168" s="17">
        <v>3</v>
      </c>
      <c r="B168" s="17">
        <v>11</v>
      </c>
      <c r="C168" s="17">
        <v>10</v>
      </c>
      <c r="D168" s="17">
        <v>10</v>
      </c>
    </row>
    <row r="169" spans="1:4">
      <c r="A169" s="17">
        <v>5</v>
      </c>
      <c r="B169" s="17">
        <v>14</v>
      </c>
      <c r="C169" s="17">
        <v>6</v>
      </c>
      <c r="D169" s="17">
        <v>19</v>
      </c>
    </row>
    <row r="170" spans="1:4">
      <c r="A170" s="17">
        <v>2</v>
      </c>
      <c r="B170" s="17">
        <v>19</v>
      </c>
      <c r="C170" s="17">
        <v>4</v>
      </c>
      <c r="D170" s="17">
        <v>12</v>
      </c>
    </row>
    <row r="171" spans="1:4">
      <c r="A171" s="17">
        <v>6</v>
      </c>
      <c r="B171" s="17">
        <v>19</v>
      </c>
      <c r="C171" s="17">
        <v>8</v>
      </c>
      <c r="D171" s="17">
        <v>14</v>
      </c>
    </row>
    <row r="172" spans="1:4">
      <c r="A172" s="17">
        <v>2</v>
      </c>
      <c r="B172" s="17">
        <v>22</v>
      </c>
      <c r="C172" s="17">
        <v>7</v>
      </c>
      <c r="D172" s="17">
        <v>14</v>
      </c>
    </row>
    <row r="173" spans="1:4">
      <c r="A173" s="17">
        <v>1</v>
      </c>
      <c r="B173" s="17">
        <v>16</v>
      </c>
      <c r="C173" s="17">
        <v>10</v>
      </c>
      <c r="D173" s="17">
        <v>15</v>
      </c>
    </row>
    <row r="174" spans="1:4">
      <c r="A174" s="17">
        <v>1</v>
      </c>
      <c r="B174" s="17">
        <v>27</v>
      </c>
      <c r="C174" s="17">
        <v>4</v>
      </c>
      <c r="D174" s="17">
        <v>14</v>
      </c>
    </row>
    <row r="175" spans="1:4">
      <c r="A175" s="17">
        <v>1</v>
      </c>
      <c r="B175" s="17">
        <v>25</v>
      </c>
      <c r="C175" s="17">
        <v>8</v>
      </c>
      <c r="D175" s="17">
        <v>10</v>
      </c>
    </row>
    <row r="176" spans="1:4">
      <c r="A176" s="17">
        <v>6</v>
      </c>
      <c r="B176" s="17">
        <v>23</v>
      </c>
      <c r="C176" s="17">
        <v>12</v>
      </c>
      <c r="D176" s="17">
        <v>19</v>
      </c>
    </row>
    <row r="177" spans="1:4">
      <c r="A177" s="17">
        <v>1</v>
      </c>
      <c r="B177" s="17">
        <v>15</v>
      </c>
      <c r="C177" s="17">
        <v>7</v>
      </c>
      <c r="D177" s="17">
        <v>8</v>
      </c>
    </row>
    <row r="178" spans="1:4">
      <c r="A178" s="17">
        <v>4</v>
      </c>
      <c r="B178" s="17">
        <v>15</v>
      </c>
      <c r="C178" s="17">
        <v>8</v>
      </c>
      <c r="D178" s="17">
        <v>15</v>
      </c>
    </row>
    <row r="179" spans="1:4">
      <c r="A179" s="17">
        <v>2</v>
      </c>
      <c r="B179" s="17">
        <v>14</v>
      </c>
      <c r="C179" s="17">
        <v>7</v>
      </c>
      <c r="D179" s="17">
        <v>22</v>
      </c>
    </row>
    <row r="180" spans="1:4">
      <c r="A180" s="17">
        <v>4</v>
      </c>
      <c r="B180" s="17">
        <v>24</v>
      </c>
      <c r="C180" s="17">
        <v>9</v>
      </c>
      <c r="D180" s="17">
        <v>8</v>
      </c>
    </row>
    <row r="181" spans="1:4">
      <c r="A181" s="17">
        <v>5</v>
      </c>
      <c r="B181" s="17">
        <v>26</v>
      </c>
      <c r="C181" s="17">
        <v>6</v>
      </c>
      <c r="D181" s="17">
        <v>18</v>
      </c>
    </row>
    <row r="182" spans="1:4">
      <c r="A182" s="17">
        <v>6</v>
      </c>
      <c r="B182" s="17">
        <v>19</v>
      </c>
      <c r="C182" s="17">
        <v>9</v>
      </c>
      <c r="D182" s="17">
        <v>20</v>
      </c>
    </row>
    <row r="183" spans="1:4">
      <c r="A183" s="17">
        <v>0</v>
      </c>
      <c r="B183" s="17">
        <v>24</v>
      </c>
      <c r="C183" s="17">
        <v>5</v>
      </c>
      <c r="D183" s="17">
        <v>20</v>
      </c>
    </row>
    <row r="184" spans="1:4">
      <c r="A184" s="17">
        <v>1</v>
      </c>
      <c r="B184" s="17">
        <v>12</v>
      </c>
      <c r="C184" s="17">
        <v>12</v>
      </c>
      <c r="D184" s="17">
        <v>26</v>
      </c>
    </row>
    <row r="185" spans="1:4">
      <c r="A185" s="17">
        <v>7</v>
      </c>
      <c r="B185" s="17">
        <v>15</v>
      </c>
      <c r="C185" s="17">
        <v>5</v>
      </c>
      <c r="D185" s="17">
        <v>20</v>
      </c>
    </row>
    <row r="186" spans="1:4">
      <c r="A186" s="17">
        <v>3</v>
      </c>
      <c r="B186" s="17">
        <v>22</v>
      </c>
      <c r="C186" s="17">
        <v>9</v>
      </c>
      <c r="D186" s="17">
        <v>13</v>
      </c>
    </row>
    <row r="187" spans="1:4">
      <c r="A187" s="17">
        <v>4</v>
      </c>
      <c r="B187" s="17">
        <v>21</v>
      </c>
      <c r="C187" s="17">
        <v>4</v>
      </c>
      <c r="D187" s="17">
        <v>18</v>
      </c>
    </row>
    <row r="188" spans="1:4">
      <c r="A188" s="17">
        <v>3</v>
      </c>
      <c r="B188" s="17">
        <v>21</v>
      </c>
      <c r="C188" s="17">
        <v>7</v>
      </c>
      <c r="D188" s="17">
        <v>23</v>
      </c>
    </row>
    <row r="189" spans="1:4">
      <c r="A189" s="17">
        <v>2</v>
      </c>
      <c r="C189" s="17">
        <v>4</v>
      </c>
    </row>
    <row r="190" spans="1:4">
      <c r="A190" s="17">
        <v>6</v>
      </c>
      <c r="C190" s="17">
        <v>7</v>
      </c>
    </row>
    <row r="191" spans="1:4">
      <c r="A191" s="17">
        <v>0</v>
      </c>
      <c r="C191" s="17">
        <v>8</v>
      </c>
    </row>
    <row r="192" spans="1:4">
      <c r="A192" s="17">
        <v>5</v>
      </c>
      <c r="C192" s="17">
        <v>7</v>
      </c>
    </row>
    <row r="193" spans="1:1">
      <c r="A193" s="17">
        <v>6</v>
      </c>
    </row>
    <row r="194" spans="1:1">
      <c r="A194" s="17">
        <v>0</v>
      </c>
    </row>
    <row r="195" spans="1:1">
      <c r="A195" s="17">
        <v>4</v>
      </c>
    </row>
    <row r="196" spans="1:1">
      <c r="A196" s="17">
        <v>0</v>
      </c>
    </row>
    <row r="197" spans="1:1">
      <c r="A197" s="17">
        <v>5</v>
      </c>
    </row>
    <row r="198" spans="1:1">
      <c r="A198" s="17">
        <v>1</v>
      </c>
    </row>
    <row r="199" spans="1:1">
      <c r="A199" s="17">
        <v>4</v>
      </c>
    </row>
    <row r="200" spans="1:1">
      <c r="A200" s="17">
        <v>2</v>
      </c>
    </row>
    <row r="201" spans="1:1">
      <c r="A201" s="17">
        <v>2</v>
      </c>
    </row>
    <row r="202" spans="1:1">
      <c r="A202" s="17">
        <v>4</v>
      </c>
    </row>
    <row r="203" spans="1:1">
      <c r="A203" s="17">
        <v>0</v>
      </c>
    </row>
    <row r="204" spans="1:1">
      <c r="A204" s="17">
        <v>4</v>
      </c>
    </row>
    <row r="205" spans="1:1">
      <c r="A205" s="17">
        <v>7</v>
      </c>
    </row>
    <row r="206" spans="1:1">
      <c r="A206" s="17">
        <v>5</v>
      </c>
    </row>
    <row r="207" spans="1:1">
      <c r="A207" s="17">
        <v>1</v>
      </c>
    </row>
    <row r="208" spans="1:1">
      <c r="A208" s="17">
        <v>4</v>
      </c>
    </row>
    <row r="209" spans="1:1">
      <c r="A209" s="17">
        <v>3</v>
      </c>
    </row>
    <row r="210" spans="1:1">
      <c r="A210" s="17">
        <v>1</v>
      </c>
    </row>
    <row r="211" spans="1:1">
      <c r="A211" s="17">
        <v>7</v>
      </c>
    </row>
    <row r="212" spans="1:1">
      <c r="A212" s="17">
        <v>13</v>
      </c>
    </row>
    <row r="213" spans="1:1">
      <c r="A213" s="17">
        <v>4</v>
      </c>
    </row>
    <row r="214" spans="1:1">
      <c r="A214" s="17">
        <v>6</v>
      </c>
    </row>
    <row r="215" spans="1:1">
      <c r="A215" s="17">
        <v>7</v>
      </c>
    </row>
    <row r="216" spans="1:1">
      <c r="A216" s="17">
        <v>3</v>
      </c>
    </row>
    <row r="217" spans="1:1">
      <c r="A217" s="17">
        <v>9</v>
      </c>
    </row>
    <row r="218" spans="1:1">
      <c r="A218" s="17">
        <v>3</v>
      </c>
    </row>
    <row r="219" spans="1:1">
      <c r="A219" s="17">
        <v>3</v>
      </c>
    </row>
    <row r="220" spans="1:1">
      <c r="A220" s="17">
        <v>8</v>
      </c>
    </row>
    <row r="221" spans="1:1">
      <c r="A221" s="17">
        <v>6</v>
      </c>
    </row>
    <row r="222" spans="1:1">
      <c r="A222" s="17">
        <v>3</v>
      </c>
    </row>
    <row r="223" spans="1:1">
      <c r="A223" s="17">
        <v>6</v>
      </c>
    </row>
    <row r="224" spans="1:1">
      <c r="A224" s="17">
        <v>2</v>
      </c>
    </row>
    <row r="225" spans="1:4">
      <c r="A225" s="17">
        <v>5</v>
      </c>
    </row>
    <row r="226" spans="1:4">
      <c r="A226" s="17">
        <v>6</v>
      </c>
    </row>
    <row r="227" spans="1:4">
      <c r="A227" s="17">
        <v>7</v>
      </c>
    </row>
    <row r="228" spans="1:4">
      <c r="A228" s="17">
        <v>7</v>
      </c>
    </row>
    <row r="229" spans="1:4">
      <c r="A229" s="17">
        <v>6</v>
      </c>
    </row>
    <row r="230" spans="1:4">
      <c r="A230" s="17">
        <v>4</v>
      </c>
    </row>
    <row r="231" spans="1:4">
      <c r="A231" s="17">
        <v>5</v>
      </c>
    </row>
    <row r="232" spans="1:4">
      <c r="A232" s="17">
        <v>1</v>
      </c>
    </row>
    <row r="233" spans="1:4" ht="15" thickBot="1"/>
    <row r="234" spans="1:4">
      <c r="A234" s="31" t="s">
        <v>2849</v>
      </c>
      <c r="B234" s="32"/>
      <c r="C234" s="32"/>
      <c r="D234" s="33"/>
    </row>
    <row r="235" spans="1:4">
      <c r="A235" s="34" t="s">
        <v>2846</v>
      </c>
      <c r="B235" s="35" t="s">
        <v>2847</v>
      </c>
      <c r="C235" s="35" t="s">
        <v>6</v>
      </c>
      <c r="D235" s="36" t="s">
        <v>2848</v>
      </c>
    </row>
    <row r="236" spans="1:4" ht="15" thickBot="1">
      <c r="A236" s="37" t="s">
        <v>13</v>
      </c>
      <c r="B236" s="38" t="s">
        <v>13</v>
      </c>
      <c r="C236" s="38" t="s">
        <v>13</v>
      </c>
      <c r="D236" s="39" t="s">
        <v>13</v>
      </c>
    </row>
    <row r="237" spans="1:4">
      <c r="A237" s="17">
        <v>15</v>
      </c>
      <c r="B237" s="17">
        <v>23</v>
      </c>
      <c r="C237" s="17">
        <v>12</v>
      </c>
      <c r="D237" s="17">
        <v>21</v>
      </c>
    </row>
    <row r="238" spans="1:4">
      <c r="A238" s="17">
        <v>3</v>
      </c>
      <c r="B238" s="17">
        <v>26</v>
      </c>
      <c r="C238" s="17">
        <v>13</v>
      </c>
      <c r="D238" s="17">
        <v>21</v>
      </c>
    </row>
    <row r="239" spans="1:4">
      <c r="A239" s="17">
        <v>3</v>
      </c>
      <c r="B239" s="17">
        <v>20</v>
      </c>
      <c r="C239" s="17">
        <v>18</v>
      </c>
      <c r="D239" s="17">
        <v>22</v>
      </c>
    </row>
    <row r="240" spans="1:4">
      <c r="A240" s="17">
        <v>3</v>
      </c>
      <c r="B240" s="17">
        <v>12</v>
      </c>
      <c r="C240" s="17">
        <v>10</v>
      </c>
      <c r="D240" s="17">
        <v>29</v>
      </c>
    </row>
    <row r="241" spans="1:4">
      <c r="A241" s="17">
        <v>4</v>
      </c>
      <c r="B241" s="17">
        <v>12</v>
      </c>
      <c r="C241" s="17">
        <v>22</v>
      </c>
      <c r="D241" s="17">
        <v>21</v>
      </c>
    </row>
    <row r="242" spans="1:4">
      <c r="A242" s="17">
        <v>8</v>
      </c>
      <c r="B242" s="17">
        <v>17</v>
      </c>
      <c r="C242" s="17">
        <v>8</v>
      </c>
      <c r="D242" s="17">
        <v>27</v>
      </c>
    </row>
    <row r="243" spans="1:4">
      <c r="A243" s="17">
        <v>6</v>
      </c>
      <c r="B243" s="17">
        <v>25</v>
      </c>
      <c r="C243" s="17">
        <v>11</v>
      </c>
      <c r="D243" s="17">
        <v>25</v>
      </c>
    </row>
    <row r="244" spans="1:4">
      <c r="A244" s="17">
        <v>6</v>
      </c>
      <c r="B244" s="17">
        <v>20</v>
      </c>
      <c r="C244" s="17">
        <v>8</v>
      </c>
      <c r="D244" s="17">
        <v>22</v>
      </c>
    </row>
    <row r="245" spans="1:4">
      <c r="A245" s="17">
        <v>5</v>
      </c>
      <c r="B245" s="17">
        <v>21</v>
      </c>
      <c r="C245" s="17">
        <v>10</v>
      </c>
      <c r="D245" s="17">
        <v>27</v>
      </c>
    </row>
    <row r="246" spans="1:4">
      <c r="A246" s="17">
        <v>4</v>
      </c>
      <c r="B246" s="17">
        <v>12</v>
      </c>
      <c r="C246" s="17">
        <v>11</v>
      </c>
      <c r="D246" s="17">
        <v>22</v>
      </c>
    </row>
    <row r="247" spans="1:4">
      <c r="A247" s="17">
        <v>4</v>
      </c>
      <c r="B247" s="17">
        <v>12</v>
      </c>
      <c r="C247" s="17">
        <v>13</v>
      </c>
      <c r="D247" s="17">
        <v>13</v>
      </c>
    </row>
    <row r="248" spans="1:4">
      <c r="A248" s="17">
        <v>7</v>
      </c>
      <c r="B248" s="17">
        <v>27</v>
      </c>
      <c r="C248" s="17">
        <v>12</v>
      </c>
      <c r="D248" s="17">
        <v>39</v>
      </c>
    </row>
    <row r="249" spans="1:4">
      <c r="A249" s="17">
        <v>7</v>
      </c>
      <c r="B249" s="17">
        <v>13</v>
      </c>
      <c r="C249" s="17">
        <v>9</v>
      </c>
      <c r="D249" s="17">
        <v>28</v>
      </c>
    </row>
    <row r="250" spans="1:4">
      <c r="A250" s="17">
        <v>5</v>
      </c>
      <c r="B250" s="17">
        <v>14</v>
      </c>
      <c r="C250" s="17">
        <v>7</v>
      </c>
      <c r="D250" s="17">
        <v>20</v>
      </c>
    </row>
    <row r="251" spans="1:4">
      <c r="A251" s="17">
        <v>9</v>
      </c>
      <c r="B251" s="17">
        <v>14</v>
      </c>
      <c r="C251" s="17">
        <v>10</v>
      </c>
      <c r="D251" s="17">
        <v>24</v>
      </c>
    </row>
    <row r="252" spans="1:4">
      <c r="A252" s="17">
        <v>7</v>
      </c>
      <c r="B252" s="17">
        <v>6</v>
      </c>
      <c r="C252" s="17">
        <v>3</v>
      </c>
      <c r="D252" s="17">
        <v>28</v>
      </c>
    </row>
    <row r="253" spans="1:4">
      <c r="A253" s="17">
        <v>4</v>
      </c>
      <c r="B253" s="17">
        <v>34</v>
      </c>
      <c r="C253" s="17">
        <v>21</v>
      </c>
      <c r="D253" s="17">
        <v>28</v>
      </c>
    </row>
    <row r="254" spans="1:4">
      <c r="A254" s="17">
        <v>5</v>
      </c>
      <c r="B254" s="17">
        <v>22</v>
      </c>
      <c r="C254" s="17">
        <v>4</v>
      </c>
      <c r="D254" s="17">
        <v>26</v>
      </c>
    </row>
    <row r="255" spans="1:4">
      <c r="A255" s="17">
        <v>6</v>
      </c>
      <c r="B255" s="17">
        <v>12</v>
      </c>
      <c r="C255" s="17">
        <v>7</v>
      </c>
      <c r="D255" s="17">
        <v>14</v>
      </c>
    </row>
    <row r="256" spans="1:4">
      <c r="A256" s="17">
        <v>2</v>
      </c>
      <c r="B256" s="17">
        <v>19</v>
      </c>
      <c r="C256" s="17">
        <v>10</v>
      </c>
      <c r="D256" s="17">
        <v>19</v>
      </c>
    </row>
    <row r="257" spans="1:4">
      <c r="A257" s="17">
        <v>3</v>
      </c>
      <c r="B257" s="17">
        <v>9</v>
      </c>
      <c r="C257" s="17">
        <v>23</v>
      </c>
      <c r="D257" s="17">
        <v>26</v>
      </c>
    </row>
    <row r="258" spans="1:4">
      <c r="A258" s="17">
        <v>3</v>
      </c>
      <c r="B258" s="17">
        <v>12</v>
      </c>
      <c r="C258" s="17">
        <v>7</v>
      </c>
      <c r="D258" s="17">
        <v>23</v>
      </c>
    </row>
    <row r="259" spans="1:4">
      <c r="A259" s="17">
        <v>10</v>
      </c>
      <c r="B259" s="17">
        <v>12</v>
      </c>
      <c r="C259" s="17">
        <v>7</v>
      </c>
      <c r="D259" s="17">
        <v>25</v>
      </c>
    </row>
    <row r="260" spans="1:4">
      <c r="A260" s="17">
        <v>3</v>
      </c>
      <c r="C260" s="17">
        <v>9</v>
      </c>
    </row>
    <row r="261" spans="1:4">
      <c r="A261" s="17">
        <v>5</v>
      </c>
      <c r="C261" s="17">
        <v>11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9CB05-F320-49CC-AB15-0C937FA76E17}">
  <dimension ref="A2:D86"/>
  <sheetViews>
    <sheetView topLeftCell="A52" workbookViewId="0">
      <selection activeCell="F79" sqref="F79"/>
    </sheetView>
  </sheetViews>
  <sheetFormatPr defaultRowHeight="14.5"/>
  <sheetData>
    <row r="2" spans="1:4" ht="15" thickBot="1"/>
    <row r="3" spans="1:4">
      <c r="A3" s="85" t="s">
        <v>2846</v>
      </c>
      <c r="B3" s="86" t="s">
        <v>2847</v>
      </c>
      <c r="C3" s="86" t="s">
        <v>6</v>
      </c>
      <c r="D3" s="87" t="s">
        <v>2848</v>
      </c>
    </row>
    <row r="4" spans="1:4" ht="15" thickBot="1">
      <c r="A4" s="37" t="s">
        <v>13</v>
      </c>
      <c r="B4" s="38" t="s">
        <v>13</v>
      </c>
      <c r="C4" s="38" t="s">
        <v>13</v>
      </c>
      <c r="D4" s="39" t="s">
        <v>13</v>
      </c>
    </row>
    <row r="5" spans="1:4">
      <c r="A5" s="16">
        <v>4</v>
      </c>
      <c r="B5" s="16">
        <v>7</v>
      </c>
      <c r="C5" s="16">
        <v>6</v>
      </c>
      <c r="D5" s="16">
        <v>14</v>
      </c>
    </row>
    <row r="6" spans="1:4">
      <c r="A6" s="16">
        <v>5</v>
      </c>
      <c r="B6" s="16">
        <v>7</v>
      </c>
      <c r="C6" s="16">
        <v>8</v>
      </c>
      <c r="D6" s="16">
        <v>10</v>
      </c>
    </row>
    <row r="7" spans="1:4">
      <c r="A7" s="16">
        <v>2</v>
      </c>
      <c r="B7" s="16">
        <v>9</v>
      </c>
      <c r="C7" s="16">
        <v>7</v>
      </c>
      <c r="D7" s="16">
        <v>8</v>
      </c>
    </row>
    <row r="8" spans="1:4">
      <c r="A8" s="16">
        <v>1</v>
      </c>
      <c r="B8" s="16">
        <v>7</v>
      </c>
      <c r="C8" s="16">
        <v>4</v>
      </c>
      <c r="D8" s="16">
        <v>8</v>
      </c>
    </row>
    <row r="9" spans="1:4">
      <c r="A9" s="16">
        <v>7</v>
      </c>
      <c r="B9" s="16">
        <v>0</v>
      </c>
      <c r="C9" s="16">
        <v>12</v>
      </c>
      <c r="D9" s="16">
        <v>10</v>
      </c>
    </row>
    <row r="10" spans="1:4">
      <c r="A10" s="16">
        <v>4</v>
      </c>
      <c r="B10" s="16">
        <v>7</v>
      </c>
      <c r="C10" s="16">
        <v>5</v>
      </c>
      <c r="D10" s="16">
        <v>10</v>
      </c>
    </row>
    <row r="11" spans="1:4">
      <c r="A11" s="16">
        <v>3</v>
      </c>
      <c r="B11" s="16">
        <v>9</v>
      </c>
      <c r="C11" s="16">
        <v>8</v>
      </c>
      <c r="D11" s="16">
        <v>11</v>
      </c>
    </row>
    <row r="12" spans="1:4">
      <c r="A12" s="16">
        <v>1</v>
      </c>
      <c r="B12" s="16">
        <v>5</v>
      </c>
      <c r="C12" s="16">
        <v>8</v>
      </c>
      <c r="D12" s="16">
        <v>12</v>
      </c>
    </row>
    <row r="13" spans="1:4">
      <c r="A13" s="16">
        <v>4</v>
      </c>
      <c r="B13" s="16">
        <v>3</v>
      </c>
      <c r="C13" s="16">
        <v>12</v>
      </c>
      <c r="D13" s="16">
        <v>10</v>
      </c>
    </row>
    <row r="14" spans="1:4">
      <c r="A14" s="16">
        <v>6</v>
      </c>
      <c r="B14" s="16">
        <v>7</v>
      </c>
      <c r="C14" s="16">
        <v>6</v>
      </c>
      <c r="D14" s="16">
        <v>10</v>
      </c>
    </row>
    <row r="15" spans="1:4">
      <c r="A15" s="16">
        <v>4</v>
      </c>
      <c r="B15" s="16">
        <v>4</v>
      </c>
      <c r="C15" s="16">
        <v>6</v>
      </c>
      <c r="D15" s="16">
        <v>4</v>
      </c>
    </row>
    <row r="16" spans="1:4">
      <c r="A16" s="16">
        <v>1</v>
      </c>
      <c r="B16" s="16">
        <v>8</v>
      </c>
      <c r="C16" s="16">
        <v>9</v>
      </c>
      <c r="D16" s="16">
        <v>6</v>
      </c>
    </row>
    <row r="17" spans="1:4">
      <c r="A17" s="16">
        <v>3</v>
      </c>
      <c r="B17" s="16">
        <v>2</v>
      </c>
      <c r="C17" s="16">
        <v>8</v>
      </c>
      <c r="D17" s="16">
        <v>11</v>
      </c>
    </row>
    <row r="18" spans="1:4">
      <c r="A18" s="16">
        <v>4</v>
      </c>
      <c r="B18" s="16">
        <v>6</v>
      </c>
      <c r="C18" s="16">
        <v>8</v>
      </c>
      <c r="D18" s="16">
        <v>10</v>
      </c>
    </row>
    <row r="19" spans="1:4">
      <c r="A19" s="16">
        <v>2</v>
      </c>
      <c r="B19" s="16">
        <v>11</v>
      </c>
      <c r="C19" s="16">
        <v>2</v>
      </c>
      <c r="D19" s="16">
        <v>5</v>
      </c>
    </row>
    <row r="20" spans="1:4">
      <c r="A20" s="16">
        <v>1</v>
      </c>
      <c r="B20" s="16">
        <v>0</v>
      </c>
      <c r="C20" s="16">
        <v>4</v>
      </c>
      <c r="D20" s="16">
        <v>12</v>
      </c>
    </row>
    <row r="21" spans="1:4">
      <c r="A21" s="16">
        <v>10</v>
      </c>
      <c r="B21" s="16">
        <v>4</v>
      </c>
      <c r="C21" s="16">
        <v>8</v>
      </c>
      <c r="D21" s="16">
        <v>12</v>
      </c>
    </row>
    <row r="22" spans="1:4">
      <c r="A22" s="16">
        <v>4</v>
      </c>
      <c r="B22" s="16">
        <v>4</v>
      </c>
      <c r="C22" s="16">
        <v>14</v>
      </c>
      <c r="D22" s="16">
        <v>10</v>
      </c>
    </row>
    <row r="23" spans="1:4">
      <c r="A23" s="16">
        <v>7</v>
      </c>
      <c r="B23" s="16">
        <v>4</v>
      </c>
      <c r="C23" s="16">
        <v>11</v>
      </c>
      <c r="D23" s="16">
        <v>15</v>
      </c>
    </row>
    <row r="24" spans="1:4">
      <c r="A24" s="16">
        <v>2</v>
      </c>
      <c r="B24" s="16">
        <v>7</v>
      </c>
      <c r="C24" s="16">
        <v>9</v>
      </c>
      <c r="D24" s="16">
        <v>10</v>
      </c>
    </row>
    <row r="25" spans="1:4">
      <c r="A25" s="16">
        <v>2</v>
      </c>
      <c r="B25" s="16">
        <v>5</v>
      </c>
      <c r="C25" s="16">
        <v>7</v>
      </c>
      <c r="D25" s="16">
        <v>8</v>
      </c>
    </row>
    <row r="26" spans="1:4">
      <c r="A26" s="16">
        <v>5</v>
      </c>
      <c r="B26" s="16">
        <v>6</v>
      </c>
      <c r="C26" s="16">
        <v>9</v>
      </c>
      <c r="D26" s="16">
        <v>13</v>
      </c>
    </row>
    <row r="27" spans="1:4">
      <c r="A27" s="16">
        <v>4</v>
      </c>
      <c r="B27" s="16">
        <v>5</v>
      </c>
      <c r="C27" s="16">
        <v>8</v>
      </c>
      <c r="D27" s="16">
        <v>9</v>
      </c>
    </row>
    <row r="28" spans="1:4">
      <c r="A28" s="16">
        <v>5</v>
      </c>
      <c r="B28" s="16">
        <v>11</v>
      </c>
      <c r="C28" s="16">
        <v>2</v>
      </c>
      <c r="D28" s="16">
        <v>3</v>
      </c>
    </row>
    <row r="29" spans="1:4">
      <c r="A29" s="16">
        <v>7</v>
      </c>
      <c r="B29" s="16">
        <v>6</v>
      </c>
      <c r="C29" s="16">
        <v>3</v>
      </c>
      <c r="D29" s="16">
        <v>13</v>
      </c>
    </row>
    <row r="30" spans="1:4">
      <c r="A30" s="16">
        <v>6</v>
      </c>
      <c r="B30" s="16">
        <v>4</v>
      </c>
      <c r="C30" s="16">
        <v>8</v>
      </c>
      <c r="D30" s="16">
        <v>5</v>
      </c>
    </row>
    <row r="31" spans="1:4">
      <c r="A31" s="16">
        <v>1</v>
      </c>
      <c r="B31" s="16">
        <v>5</v>
      </c>
      <c r="C31" s="16">
        <v>14</v>
      </c>
      <c r="D31" s="16">
        <v>6</v>
      </c>
    </row>
    <row r="32" spans="1:4">
      <c r="A32" s="16">
        <v>3</v>
      </c>
      <c r="B32" s="16">
        <v>0</v>
      </c>
      <c r="C32" s="16">
        <v>12</v>
      </c>
      <c r="D32" s="16">
        <v>15</v>
      </c>
    </row>
    <row r="33" spans="1:4">
      <c r="A33" s="16">
        <v>5</v>
      </c>
      <c r="B33" s="16">
        <v>15</v>
      </c>
      <c r="C33" s="16">
        <v>2</v>
      </c>
      <c r="D33" s="16">
        <v>8</v>
      </c>
    </row>
    <row r="34" spans="1:4">
      <c r="A34" s="16">
        <v>4</v>
      </c>
      <c r="B34" s="16">
        <v>4</v>
      </c>
      <c r="C34" s="16">
        <v>7</v>
      </c>
      <c r="D34" s="16">
        <v>11</v>
      </c>
    </row>
    <row r="35" spans="1:4">
      <c r="A35" s="16">
        <v>2</v>
      </c>
      <c r="B35" s="16">
        <v>10</v>
      </c>
      <c r="C35" s="16">
        <v>6</v>
      </c>
      <c r="D35" s="16">
        <v>12</v>
      </c>
    </row>
    <row r="36" spans="1:4">
      <c r="A36" s="16">
        <v>6</v>
      </c>
      <c r="B36" s="16">
        <v>7</v>
      </c>
      <c r="C36" s="16">
        <v>11</v>
      </c>
      <c r="D36" s="16">
        <v>18</v>
      </c>
    </row>
    <row r="37" spans="1:4">
      <c r="A37" s="16">
        <v>5</v>
      </c>
      <c r="B37" s="16">
        <v>4</v>
      </c>
      <c r="C37" s="16">
        <v>6</v>
      </c>
      <c r="D37" s="16">
        <v>17</v>
      </c>
    </row>
    <row r="38" spans="1:4">
      <c r="A38" s="16">
        <v>6</v>
      </c>
      <c r="B38" s="16">
        <v>8</v>
      </c>
      <c r="C38" s="16">
        <v>11</v>
      </c>
      <c r="D38" s="16">
        <v>5</v>
      </c>
    </row>
    <row r="39" spans="1:4">
      <c r="A39" s="16">
        <v>4</v>
      </c>
      <c r="B39" s="16">
        <v>9</v>
      </c>
      <c r="C39" s="16">
        <v>8</v>
      </c>
      <c r="D39" s="16">
        <v>10</v>
      </c>
    </row>
    <row r="40" spans="1:4">
      <c r="A40" s="16">
        <v>4</v>
      </c>
      <c r="B40" s="16">
        <v>5</v>
      </c>
      <c r="C40" s="16">
        <v>7</v>
      </c>
      <c r="D40" s="16">
        <v>2</v>
      </c>
    </row>
    <row r="41" spans="1:4">
      <c r="A41" s="16">
        <v>5</v>
      </c>
      <c r="B41" s="16">
        <v>3</v>
      </c>
      <c r="C41" s="16">
        <v>16</v>
      </c>
      <c r="D41" s="16">
        <v>6</v>
      </c>
    </row>
    <row r="42" spans="1:4">
      <c r="A42" s="16">
        <v>3</v>
      </c>
      <c r="B42" s="16">
        <v>12</v>
      </c>
      <c r="C42" s="16">
        <v>4</v>
      </c>
      <c r="D42" s="16">
        <v>3</v>
      </c>
    </row>
    <row r="43" spans="1:4">
      <c r="A43" s="16">
        <v>4</v>
      </c>
      <c r="B43" s="16">
        <v>9</v>
      </c>
      <c r="C43" s="16">
        <v>5</v>
      </c>
      <c r="D43" s="16">
        <v>7</v>
      </c>
    </row>
    <row r="44" spans="1:4">
      <c r="A44" s="16">
        <v>3</v>
      </c>
      <c r="B44" s="16">
        <v>5</v>
      </c>
      <c r="C44" s="16">
        <v>7</v>
      </c>
      <c r="D44" s="16">
        <v>13</v>
      </c>
    </row>
    <row r="45" spans="1:4">
      <c r="A45" s="16">
        <v>4</v>
      </c>
      <c r="B45" s="16">
        <v>3</v>
      </c>
      <c r="C45" s="16">
        <v>5</v>
      </c>
      <c r="D45" s="16">
        <v>7</v>
      </c>
    </row>
    <row r="46" spans="1:4">
      <c r="A46" s="16">
        <v>1</v>
      </c>
      <c r="B46" s="16">
        <v>7</v>
      </c>
      <c r="C46" s="16">
        <v>9</v>
      </c>
      <c r="D46" s="16">
        <v>9</v>
      </c>
    </row>
    <row r="47" spans="1:4">
      <c r="A47" s="16">
        <v>4</v>
      </c>
      <c r="B47" s="16">
        <v>6</v>
      </c>
      <c r="C47" s="16">
        <v>7</v>
      </c>
      <c r="D47" s="16">
        <v>5</v>
      </c>
    </row>
    <row r="48" spans="1:4">
      <c r="A48" s="16">
        <v>1</v>
      </c>
      <c r="B48" s="16">
        <v>5</v>
      </c>
      <c r="C48" s="16">
        <v>9</v>
      </c>
      <c r="D48" s="16">
        <v>7</v>
      </c>
    </row>
    <row r="49" spans="1:4">
      <c r="A49" s="16">
        <v>0</v>
      </c>
      <c r="B49" s="16">
        <v>5</v>
      </c>
      <c r="C49" s="16">
        <v>8</v>
      </c>
      <c r="D49" s="16">
        <v>16</v>
      </c>
    </row>
    <row r="50" spans="1:4">
      <c r="A50" s="16">
        <v>0</v>
      </c>
      <c r="B50" s="16">
        <v>12</v>
      </c>
      <c r="C50" s="16">
        <v>12</v>
      </c>
      <c r="D50" s="16">
        <v>9</v>
      </c>
    </row>
    <row r="51" spans="1:4">
      <c r="A51" s="16">
        <v>2</v>
      </c>
      <c r="B51" s="16">
        <v>9</v>
      </c>
      <c r="C51" s="16">
        <v>8</v>
      </c>
      <c r="D51" s="16">
        <v>5</v>
      </c>
    </row>
    <row r="52" spans="1:4">
      <c r="A52" s="16">
        <v>4</v>
      </c>
      <c r="B52" s="16">
        <v>4</v>
      </c>
      <c r="C52" s="16">
        <v>10</v>
      </c>
      <c r="D52" s="16">
        <v>6</v>
      </c>
    </row>
    <row r="53" spans="1:4">
      <c r="A53" s="16"/>
      <c r="B53" s="16">
        <v>7</v>
      </c>
      <c r="C53" s="16">
        <v>5</v>
      </c>
      <c r="D53" s="16">
        <v>0</v>
      </c>
    </row>
    <row r="54" spans="1:4">
      <c r="A54" s="16"/>
      <c r="B54" s="16">
        <v>9</v>
      </c>
      <c r="C54" s="16">
        <v>4</v>
      </c>
      <c r="D54" s="16">
        <v>10</v>
      </c>
    </row>
    <row r="55" spans="1:4">
      <c r="A55" s="16"/>
      <c r="B55" s="16">
        <v>10</v>
      </c>
      <c r="C55" s="16">
        <v>0</v>
      </c>
      <c r="D55" s="16">
        <v>5</v>
      </c>
    </row>
    <row r="56" spans="1:4">
      <c r="A56" s="16"/>
      <c r="B56" s="16"/>
      <c r="C56" s="16">
        <v>12</v>
      </c>
      <c r="D56" s="16">
        <v>6</v>
      </c>
    </row>
    <row r="57" spans="1:4">
      <c r="A57" s="16"/>
      <c r="B57" s="16"/>
      <c r="C57" s="16">
        <v>1</v>
      </c>
      <c r="D57" s="16">
        <v>5</v>
      </c>
    </row>
    <row r="58" spans="1:4">
      <c r="A58" s="16"/>
      <c r="B58" s="16"/>
      <c r="C58" s="16">
        <v>6</v>
      </c>
      <c r="D58" s="16">
        <v>13</v>
      </c>
    </row>
    <row r="59" spans="1:4">
      <c r="A59" s="16"/>
      <c r="B59" s="16"/>
      <c r="C59" s="16">
        <v>4</v>
      </c>
      <c r="D59" s="16">
        <v>10</v>
      </c>
    </row>
    <row r="60" spans="1:4">
      <c r="A60" s="16"/>
      <c r="B60" s="16"/>
      <c r="C60" s="16">
        <v>6</v>
      </c>
      <c r="D60" s="16">
        <v>7</v>
      </c>
    </row>
    <row r="61" spans="1:4">
      <c r="A61" s="16"/>
      <c r="B61" s="16"/>
      <c r="C61" s="16">
        <v>9</v>
      </c>
      <c r="D61" s="16">
        <v>10</v>
      </c>
    </row>
    <row r="62" spans="1:4">
      <c r="A62" s="16"/>
      <c r="B62" s="16"/>
      <c r="C62" s="16">
        <v>7</v>
      </c>
      <c r="D62" s="16">
        <v>10</v>
      </c>
    </row>
    <row r="63" spans="1:4">
      <c r="A63" s="16"/>
      <c r="B63" s="16"/>
      <c r="C63" s="16">
        <v>10</v>
      </c>
      <c r="D63" s="16">
        <v>12</v>
      </c>
    </row>
    <row r="64" spans="1:4">
      <c r="A64" s="16"/>
      <c r="B64" s="16"/>
      <c r="C64" s="16"/>
      <c r="D64" s="16">
        <v>9</v>
      </c>
    </row>
    <row r="65" spans="1:4">
      <c r="A65" s="16"/>
      <c r="B65" s="16"/>
      <c r="C65" s="16"/>
      <c r="D65" s="16">
        <v>9</v>
      </c>
    </row>
    <row r="66" spans="1:4">
      <c r="A66" s="16"/>
      <c r="B66" s="16"/>
      <c r="C66" s="16"/>
      <c r="D66" s="16">
        <v>8</v>
      </c>
    </row>
    <row r="67" spans="1:4">
      <c r="A67" s="16"/>
      <c r="B67" s="16"/>
      <c r="C67" s="16"/>
      <c r="D67" s="16">
        <v>13</v>
      </c>
    </row>
    <row r="68" spans="1:4">
      <c r="A68" s="16"/>
      <c r="B68" s="16"/>
      <c r="C68" s="16"/>
      <c r="D68" s="16">
        <v>8</v>
      </c>
    </row>
    <row r="69" spans="1:4">
      <c r="A69" s="199">
        <v>0</v>
      </c>
      <c r="B69" s="199">
        <v>3</v>
      </c>
      <c r="C69" s="199">
        <v>0</v>
      </c>
      <c r="D69" s="16">
        <v>5</v>
      </c>
    </row>
    <row r="70" spans="1:4">
      <c r="A70" s="199">
        <v>1</v>
      </c>
      <c r="B70" s="199">
        <v>5</v>
      </c>
      <c r="C70" s="199">
        <v>6</v>
      </c>
      <c r="D70" s="16">
        <v>5</v>
      </c>
    </row>
    <row r="71" spans="1:4">
      <c r="A71" s="199">
        <v>4</v>
      </c>
      <c r="B71" s="199">
        <v>4</v>
      </c>
      <c r="C71" s="199">
        <v>2</v>
      </c>
      <c r="D71" s="16">
        <v>7</v>
      </c>
    </row>
    <row r="72" spans="1:4">
      <c r="A72" s="199">
        <v>0</v>
      </c>
      <c r="B72" s="199">
        <v>2</v>
      </c>
      <c r="C72" s="199">
        <v>1</v>
      </c>
      <c r="D72" s="16">
        <v>9</v>
      </c>
    </row>
    <row r="73" spans="1:4">
      <c r="A73" s="199">
        <v>1</v>
      </c>
      <c r="B73" s="199">
        <v>1</v>
      </c>
      <c r="C73" s="199"/>
      <c r="D73" s="16">
        <v>4</v>
      </c>
    </row>
    <row r="74" spans="1:4">
      <c r="A74" s="199">
        <v>2</v>
      </c>
      <c r="B74" s="199">
        <v>4</v>
      </c>
      <c r="C74" s="199"/>
      <c r="D74" s="16">
        <v>8</v>
      </c>
    </row>
    <row r="75" spans="1:4">
      <c r="A75" s="199">
        <v>2</v>
      </c>
      <c r="B75" s="199">
        <v>6</v>
      </c>
      <c r="C75" s="199"/>
      <c r="D75" s="16">
        <v>12</v>
      </c>
    </row>
    <row r="76" spans="1:4">
      <c r="A76" s="199">
        <v>5</v>
      </c>
      <c r="B76" s="199">
        <v>4</v>
      </c>
      <c r="C76" s="199"/>
      <c r="D76" s="16">
        <v>8</v>
      </c>
    </row>
    <row r="77" spans="1:4">
      <c r="A77" s="199">
        <v>2</v>
      </c>
      <c r="B77" s="199"/>
      <c r="C77" s="199"/>
      <c r="D77" s="16">
        <v>7</v>
      </c>
    </row>
    <row r="78" spans="1:4">
      <c r="A78" s="199">
        <v>1</v>
      </c>
      <c r="B78" s="199"/>
      <c r="C78" s="199"/>
      <c r="D78" s="16">
        <v>3</v>
      </c>
    </row>
    <row r="79" spans="1:4">
      <c r="A79" s="199">
        <v>0</v>
      </c>
      <c r="B79" s="199"/>
      <c r="C79" s="199"/>
      <c r="D79" s="199"/>
    </row>
    <row r="80" spans="1:4">
      <c r="A80" s="199">
        <v>3</v>
      </c>
      <c r="B80" s="199"/>
      <c r="C80" s="199"/>
      <c r="D80" s="199"/>
    </row>
    <row r="81" spans="1:4">
      <c r="A81" s="199">
        <v>2</v>
      </c>
      <c r="B81" s="199"/>
      <c r="C81" s="199"/>
      <c r="D81" s="199"/>
    </row>
    <row r="82" spans="1:4">
      <c r="A82" s="199">
        <v>2</v>
      </c>
      <c r="B82" s="199"/>
      <c r="C82" s="199"/>
      <c r="D82" s="199"/>
    </row>
    <row r="83" spans="1:4">
      <c r="A83" s="199">
        <v>4</v>
      </c>
      <c r="B83" s="199"/>
      <c r="C83" s="199"/>
      <c r="D83" s="199"/>
    </row>
    <row r="84" spans="1:4">
      <c r="A84" s="199">
        <v>3</v>
      </c>
      <c r="B84" s="199"/>
      <c r="C84" s="199"/>
      <c r="D84" s="199"/>
    </row>
    <row r="85" spans="1:4">
      <c r="A85" s="199">
        <v>1</v>
      </c>
      <c r="B85" s="199"/>
      <c r="C85" s="199"/>
      <c r="D85" s="199"/>
    </row>
    <row r="86" spans="1:4">
      <c r="A86" s="199">
        <v>3</v>
      </c>
      <c r="B86" s="199"/>
      <c r="C86" s="199"/>
      <c r="D86" s="199"/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K232"/>
  <sheetViews>
    <sheetView topLeftCell="A171" workbookViewId="0">
      <selection activeCell="G11" sqref="G11"/>
    </sheetView>
  </sheetViews>
  <sheetFormatPr defaultRowHeight="14.5"/>
  <sheetData>
    <row r="3" spans="1:11" ht="15" thickBot="1">
      <c r="A3" s="1"/>
    </row>
    <row r="4" spans="1:11">
      <c r="A4" s="40" t="s">
        <v>2846</v>
      </c>
      <c r="B4" s="41" t="s">
        <v>5447</v>
      </c>
      <c r="C4" s="41" t="s">
        <v>6</v>
      </c>
      <c r="D4" s="42" t="s">
        <v>2848</v>
      </c>
    </row>
    <row r="5" spans="1:11" ht="15" thickBot="1">
      <c r="A5" s="37" t="s">
        <v>2850</v>
      </c>
      <c r="B5" s="38" t="s">
        <v>2850</v>
      </c>
      <c r="C5" s="38" t="s">
        <v>2850</v>
      </c>
      <c r="D5" s="39" t="s">
        <v>2850</v>
      </c>
      <c r="H5" s="200"/>
      <c r="I5" s="200"/>
      <c r="J5" s="200"/>
      <c r="K5" s="200"/>
    </row>
    <row r="6" spans="1:11">
      <c r="A6">
        <v>5</v>
      </c>
      <c r="B6">
        <v>33</v>
      </c>
      <c r="C6">
        <v>1</v>
      </c>
      <c r="D6">
        <v>8</v>
      </c>
      <c r="H6" s="188"/>
      <c r="I6" s="188"/>
      <c r="J6" s="188"/>
      <c r="K6" s="188"/>
    </row>
    <row r="7" spans="1:11">
      <c r="A7">
        <v>0</v>
      </c>
      <c r="B7">
        <v>5</v>
      </c>
      <c r="C7">
        <v>4</v>
      </c>
      <c r="D7">
        <v>30</v>
      </c>
      <c r="H7" s="188"/>
      <c r="I7" s="188"/>
      <c r="J7" s="188"/>
      <c r="K7" s="188"/>
    </row>
    <row r="8" spans="1:11">
      <c r="A8">
        <v>7</v>
      </c>
      <c r="B8">
        <v>7</v>
      </c>
      <c r="C8">
        <v>2</v>
      </c>
      <c r="D8">
        <v>14</v>
      </c>
      <c r="H8" s="188"/>
      <c r="I8" s="188"/>
      <c r="J8" s="188"/>
      <c r="K8" s="188"/>
    </row>
    <row r="9" spans="1:11">
      <c r="A9">
        <v>2</v>
      </c>
      <c r="B9">
        <v>6</v>
      </c>
      <c r="C9">
        <v>6</v>
      </c>
      <c r="D9">
        <v>13</v>
      </c>
    </row>
    <row r="10" spans="1:11">
      <c r="A10">
        <v>10</v>
      </c>
      <c r="B10">
        <v>14</v>
      </c>
      <c r="C10">
        <v>3</v>
      </c>
      <c r="D10">
        <v>25</v>
      </c>
    </row>
    <row r="11" spans="1:11">
      <c r="A11">
        <v>11</v>
      </c>
      <c r="B11">
        <v>4</v>
      </c>
      <c r="C11">
        <v>14</v>
      </c>
      <c r="D11">
        <v>10</v>
      </c>
    </row>
    <row r="12" spans="1:11">
      <c r="A12">
        <v>10</v>
      </c>
      <c r="B12">
        <v>7</v>
      </c>
      <c r="C12">
        <v>27</v>
      </c>
      <c r="D12">
        <v>15</v>
      </c>
    </row>
    <row r="13" spans="1:11">
      <c r="A13">
        <v>3</v>
      </c>
      <c r="B13">
        <v>8</v>
      </c>
      <c r="C13">
        <v>24</v>
      </c>
      <c r="D13">
        <v>31</v>
      </c>
    </row>
    <row r="14" spans="1:11">
      <c r="A14">
        <v>2</v>
      </c>
      <c r="B14">
        <v>8</v>
      </c>
      <c r="C14">
        <v>14</v>
      </c>
      <c r="D14">
        <v>12</v>
      </c>
    </row>
    <row r="15" spans="1:11">
      <c r="A15">
        <v>5</v>
      </c>
      <c r="B15">
        <v>10</v>
      </c>
      <c r="C15">
        <v>12</v>
      </c>
      <c r="D15">
        <v>31</v>
      </c>
    </row>
    <row r="16" spans="1:11">
      <c r="A16">
        <v>1</v>
      </c>
      <c r="B16">
        <v>8</v>
      </c>
      <c r="C16">
        <v>10</v>
      </c>
      <c r="D16">
        <v>22</v>
      </c>
    </row>
    <row r="17" spans="1:4">
      <c r="A17">
        <v>9</v>
      </c>
      <c r="B17">
        <v>23</v>
      </c>
      <c r="C17">
        <v>10</v>
      </c>
      <c r="D17">
        <v>33</v>
      </c>
    </row>
    <row r="18" spans="1:4">
      <c r="A18">
        <v>3</v>
      </c>
      <c r="B18">
        <v>6</v>
      </c>
      <c r="C18">
        <v>15</v>
      </c>
      <c r="D18">
        <v>20</v>
      </c>
    </row>
    <row r="19" spans="1:4">
      <c r="A19">
        <v>1</v>
      </c>
      <c r="B19">
        <v>6</v>
      </c>
      <c r="C19">
        <v>6</v>
      </c>
      <c r="D19">
        <v>35</v>
      </c>
    </row>
    <row r="20" spans="1:4">
      <c r="A20">
        <v>8</v>
      </c>
      <c r="B20">
        <v>7</v>
      </c>
      <c r="C20">
        <v>5</v>
      </c>
      <c r="D20">
        <v>9</v>
      </c>
    </row>
    <row r="21" spans="1:4">
      <c r="A21">
        <v>4</v>
      </c>
      <c r="B21">
        <v>19</v>
      </c>
      <c r="C21">
        <v>8</v>
      </c>
      <c r="D21">
        <v>8</v>
      </c>
    </row>
    <row r="22" spans="1:4">
      <c r="A22">
        <v>2</v>
      </c>
      <c r="B22">
        <v>7</v>
      </c>
      <c r="C22">
        <v>5</v>
      </c>
      <c r="D22">
        <v>19</v>
      </c>
    </row>
    <row r="23" spans="1:4">
      <c r="A23">
        <v>4</v>
      </c>
      <c r="B23">
        <v>14</v>
      </c>
      <c r="C23">
        <v>5</v>
      </c>
      <c r="D23">
        <v>25</v>
      </c>
    </row>
    <row r="24" spans="1:4">
      <c r="A24">
        <v>8</v>
      </c>
      <c r="B24">
        <v>8</v>
      </c>
      <c r="C24">
        <v>18</v>
      </c>
      <c r="D24">
        <v>18</v>
      </c>
    </row>
    <row r="25" spans="1:4">
      <c r="A25">
        <v>2</v>
      </c>
      <c r="B25">
        <v>8</v>
      </c>
      <c r="C25">
        <v>13</v>
      </c>
      <c r="D25">
        <v>11</v>
      </c>
    </row>
    <row r="26" spans="1:4">
      <c r="A26">
        <v>2</v>
      </c>
      <c r="B26">
        <v>4</v>
      </c>
      <c r="C26">
        <v>5</v>
      </c>
      <c r="D26">
        <v>35</v>
      </c>
    </row>
    <row r="27" spans="1:4">
      <c r="A27">
        <v>3</v>
      </c>
      <c r="B27">
        <v>7</v>
      </c>
      <c r="C27">
        <v>7</v>
      </c>
      <c r="D27">
        <v>15</v>
      </c>
    </row>
    <row r="28" spans="1:4">
      <c r="A28">
        <v>8</v>
      </c>
      <c r="B28">
        <v>4</v>
      </c>
      <c r="C28">
        <v>10</v>
      </c>
    </row>
    <row r="29" spans="1:4">
      <c r="A29">
        <v>4</v>
      </c>
      <c r="B29">
        <v>6</v>
      </c>
      <c r="C29">
        <v>5</v>
      </c>
    </row>
    <row r="30" spans="1:4">
      <c r="A30">
        <v>4</v>
      </c>
      <c r="B30">
        <v>7</v>
      </c>
      <c r="C30">
        <v>14</v>
      </c>
    </row>
    <row r="31" spans="1:4">
      <c r="A31">
        <v>9</v>
      </c>
      <c r="B31">
        <v>20</v>
      </c>
      <c r="C31">
        <v>17</v>
      </c>
    </row>
    <row r="32" spans="1:4">
      <c r="A32">
        <v>4</v>
      </c>
      <c r="B32">
        <v>8</v>
      </c>
      <c r="C32">
        <v>9</v>
      </c>
    </row>
    <row r="33" spans="1:3">
      <c r="A33">
        <v>4</v>
      </c>
      <c r="B33">
        <v>1</v>
      </c>
      <c r="C33">
        <v>6</v>
      </c>
    </row>
    <row r="34" spans="1:3">
      <c r="A34">
        <v>7</v>
      </c>
      <c r="B34">
        <v>9</v>
      </c>
      <c r="C34">
        <v>7</v>
      </c>
    </row>
    <row r="35" spans="1:3">
      <c r="A35">
        <v>9</v>
      </c>
      <c r="B35">
        <v>7</v>
      </c>
      <c r="C35">
        <v>11</v>
      </c>
    </row>
    <row r="36" spans="1:3">
      <c r="A36">
        <v>1</v>
      </c>
      <c r="B36">
        <v>10</v>
      </c>
      <c r="C36">
        <v>3</v>
      </c>
    </row>
    <row r="37" spans="1:3">
      <c r="A37">
        <v>7</v>
      </c>
      <c r="B37">
        <v>8</v>
      </c>
      <c r="C37">
        <v>8</v>
      </c>
    </row>
    <row r="38" spans="1:3">
      <c r="A38">
        <v>0</v>
      </c>
      <c r="B38">
        <v>10</v>
      </c>
      <c r="C38">
        <v>10</v>
      </c>
    </row>
    <row r="39" spans="1:3">
      <c r="A39">
        <v>7</v>
      </c>
      <c r="B39">
        <v>7</v>
      </c>
      <c r="C39">
        <v>11</v>
      </c>
    </row>
    <row r="40" spans="1:3">
      <c r="A40">
        <v>2</v>
      </c>
      <c r="B40">
        <v>6</v>
      </c>
      <c r="C40">
        <v>7</v>
      </c>
    </row>
    <row r="41" spans="1:3">
      <c r="A41">
        <v>5</v>
      </c>
      <c r="B41">
        <v>11</v>
      </c>
      <c r="C41">
        <v>10</v>
      </c>
    </row>
    <row r="42" spans="1:3">
      <c r="A42">
        <v>3</v>
      </c>
      <c r="B42">
        <v>5</v>
      </c>
      <c r="C42">
        <v>18</v>
      </c>
    </row>
    <row r="43" spans="1:3">
      <c r="A43">
        <v>9</v>
      </c>
      <c r="B43">
        <v>15</v>
      </c>
      <c r="C43">
        <v>28</v>
      </c>
    </row>
    <row r="44" spans="1:3">
      <c r="A44">
        <v>5</v>
      </c>
      <c r="B44">
        <v>8</v>
      </c>
    </row>
    <row r="45" spans="1:3">
      <c r="A45">
        <v>5</v>
      </c>
      <c r="B45">
        <v>4</v>
      </c>
    </row>
    <row r="46" spans="1:3">
      <c r="A46">
        <v>5</v>
      </c>
      <c r="B46">
        <v>5</v>
      </c>
    </row>
    <row r="47" spans="1:3">
      <c r="A47">
        <v>3</v>
      </c>
      <c r="B47">
        <v>8</v>
      </c>
    </row>
    <row r="48" spans="1:3">
      <c r="A48">
        <v>3</v>
      </c>
      <c r="B48">
        <v>10</v>
      </c>
    </row>
    <row r="49" spans="1:2">
      <c r="A49">
        <v>4</v>
      </c>
      <c r="B49">
        <v>6</v>
      </c>
    </row>
    <row r="50" spans="1:2">
      <c r="A50">
        <v>5</v>
      </c>
      <c r="B50">
        <v>5</v>
      </c>
    </row>
    <row r="51" spans="1:2">
      <c r="A51">
        <v>1</v>
      </c>
      <c r="B51">
        <v>11</v>
      </c>
    </row>
    <row r="52" spans="1:2">
      <c r="A52">
        <v>3</v>
      </c>
      <c r="B52">
        <v>8</v>
      </c>
    </row>
    <row r="53" spans="1:2">
      <c r="A53">
        <v>5</v>
      </c>
      <c r="B53">
        <v>10</v>
      </c>
    </row>
    <row r="54" spans="1:2">
      <c r="A54">
        <v>7</v>
      </c>
      <c r="B54">
        <v>8</v>
      </c>
    </row>
    <row r="55" spans="1:2">
      <c r="A55">
        <v>5</v>
      </c>
      <c r="B55">
        <v>11</v>
      </c>
    </row>
    <row r="56" spans="1:2">
      <c r="A56">
        <v>2</v>
      </c>
      <c r="B56">
        <v>8</v>
      </c>
    </row>
    <row r="57" spans="1:2">
      <c r="A57">
        <v>8</v>
      </c>
      <c r="B57">
        <v>11</v>
      </c>
    </row>
    <row r="58" spans="1:2">
      <c r="A58">
        <v>9</v>
      </c>
      <c r="B58">
        <v>7</v>
      </c>
    </row>
    <row r="59" spans="1:2">
      <c r="A59">
        <v>6</v>
      </c>
      <c r="B59">
        <v>6</v>
      </c>
    </row>
    <row r="60" spans="1:2">
      <c r="A60">
        <v>4</v>
      </c>
      <c r="B60">
        <v>7</v>
      </c>
    </row>
    <row r="61" spans="1:2">
      <c r="A61">
        <v>5</v>
      </c>
      <c r="B61">
        <v>8</v>
      </c>
    </row>
    <row r="62" spans="1:2">
      <c r="A62">
        <v>2</v>
      </c>
      <c r="B62">
        <v>8</v>
      </c>
    </row>
    <row r="63" spans="1:2">
      <c r="B63">
        <v>9</v>
      </c>
    </row>
    <row r="64" spans="1:2">
      <c r="B64">
        <v>15</v>
      </c>
    </row>
    <row r="65" spans="1:4">
      <c r="B65">
        <v>7</v>
      </c>
    </row>
    <row r="66" spans="1:4">
      <c r="B66">
        <v>7</v>
      </c>
    </row>
    <row r="67" spans="1:4">
      <c r="B67">
        <v>10</v>
      </c>
    </row>
    <row r="68" spans="1:4" ht="15" thickBot="1">
      <c r="B68">
        <v>7</v>
      </c>
    </row>
    <row r="69" spans="1:4" ht="15" thickBot="1">
      <c r="A69" s="5" t="s">
        <v>9</v>
      </c>
    </row>
    <row r="70" spans="1:4">
      <c r="A70" s="40" t="s">
        <v>2846</v>
      </c>
      <c r="B70" s="41" t="s">
        <v>2847</v>
      </c>
      <c r="C70" s="41" t="s">
        <v>6</v>
      </c>
      <c r="D70" s="42" t="s">
        <v>2848</v>
      </c>
    </row>
    <row r="71" spans="1:4" ht="15" thickBot="1">
      <c r="A71" s="37" t="s">
        <v>2850</v>
      </c>
      <c r="B71" s="38" t="s">
        <v>2850</v>
      </c>
      <c r="C71" s="38" t="s">
        <v>2850</v>
      </c>
      <c r="D71" s="39" t="s">
        <v>2850</v>
      </c>
    </row>
    <row r="72" spans="1:4">
      <c r="A72">
        <v>5</v>
      </c>
      <c r="B72">
        <v>12</v>
      </c>
      <c r="C72">
        <v>6</v>
      </c>
      <c r="D72">
        <v>12</v>
      </c>
    </row>
    <row r="73" spans="1:4">
      <c r="A73">
        <v>4</v>
      </c>
      <c r="B73">
        <v>10</v>
      </c>
      <c r="C73">
        <v>11</v>
      </c>
      <c r="D73">
        <v>6</v>
      </c>
    </row>
    <row r="74" spans="1:4">
      <c r="A74">
        <v>10</v>
      </c>
      <c r="B74">
        <v>9</v>
      </c>
      <c r="C74">
        <v>8</v>
      </c>
      <c r="D74">
        <v>14</v>
      </c>
    </row>
    <row r="75" spans="1:4">
      <c r="A75">
        <v>10</v>
      </c>
      <c r="B75">
        <v>13</v>
      </c>
      <c r="C75">
        <v>5</v>
      </c>
      <c r="D75">
        <v>22</v>
      </c>
    </row>
    <row r="76" spans="1:4">
      <c r="A76">
        <v>2</v>
      </c>
      <c r="B76">
        <v>10</v>
      </c>
      <c r="C76">
        <v>14</v>
      </c>
      <c r="D76">
        <v>19</v>
      </c>
    </row>
    <row r="77" spans="1:4">
      <c r="A77">
        <v>3</v>
      </c>
      <c r="B77">
        <v>11</v>
      </c>
      <c r="C77">
        <v>10</v>
      </c>
      <c r="D77">
        <v>16</v>
      </c>
    </row>
    <row r="78" spans="1:4">
      <c r="A78">
        <v>2</v>
      </c>
      <c r="B78">
        <v>6</v>
      </c>
      <c r="C78">
        <v>20</v>
      </c>
      <c r="D78">
        <v>13</v>
      </c>
    </row>
    <row r="79" spans="1:4">
      <c r="B79">
        <v>8</v>
      </c>
      <c r="C79">
        <v>8</v>
      </c>
      <c r="D79">
        <v>18</v>
      </c>
    </row>
    <row r="80" spans="1:4">
      <c r="B80">
        <v>13</v>
      </c>
      <c r="C80">
        <v>8</v>
      </c>
      <c r="D80">
        <v>15</v>
      </c>
    </row>
    <row r="81" spans="2:4">
      <c r="B81">
        <v>13</v>
      </c>
      <c r="C81">
        <v>9</v>
      </c>
      <c r="D81">
        <v>13</v>
      </c>
    </row>
    <row r="82" spans="2:4">
      <c r="C82">
        <v>10</v>
      </c>
      <c r="D82">
        <v>18</v>
      </c>
    </row>
    <row r="83" spans="2:4">
      <c r="C83">
        <v>20</v>
      </c>
      <c r="D83">
        <v>8</v>
      </c>
    </row>
    <row r="84" spans="2:4">
      <c r="C84">
        <v>10</v>
      </c>
      <c r="D84">
        <v>15</v>
      </c>
    </row>
    <row r="85" spans="2:4">
      <c r="C85">
        <v>14</v>
      </c>
      <c r="D85">
        <v>22</v>
      </c>
    </row>
    <row r="86" spans="2:4">
      <c r="C86">
        <v>7</v>
      </c>
      <c r="D86">
        <v>25</v>
      </c>
    </row>
    <row r="87" spans="2:4">
      <c r="C87">
        <v>12</v>
      </c>
      <c r="D87">
        <v>16</v>
      </c>
    </row>
    <row r="88" spans="2:4">
      <c r="C88">
        <v>7</v>
      </c>
      <c r="D88">
        <v>11</v>
      </c>
    </row>
    <row r="89" spans="2:4">
      <c r="C89">
        <v>8</v>
      </c>
      <c r="D89">
        <v>10</v>
      </c>
    </row>
    <row r="90" spans="2:4">
      <c r="C90">
        <v>18</v>
      </c>
      <c r="D90">
        <v>10</v>
      </c>
    </row>
    <row r="91" spans="2:4">
      <c r="C91">
        <v>5</v>
      </c>
      <c r="D91">
        <v>18</v>
      </c>
    </row>
    <row r="92" spans="2:4">
      <c r="C92">
        <v>10</v>
      </c>
      <c r="D92">
        <v>18</v>
      </c>
    </row>
    <row r="93" spans="2:4">
      <c r="C93">
        <v>10</v>
      </c>
      <c r="D93">
        <v>10</v>
      </c>
    </row>
    <row r="94" spans="2:4">
      <c r="C94">
        <v>10</v>
      </c>
      <c r="D94">
        <v>19</v>
      </c>
    </row>
    <row r="95" spans="2:4">
      <c r="C95">
        <v>11</v>
      </c>
      <c r="D95">
        <v>9</v>
      </c>
    </row>
    <row r="96" spans="2:4">
      <c r="C96">
        <v>7</v>
      </c>
      <c r="D96">
        <v>17</v>
      </c>
    </row>
    <row r="97" spans="1:4">
      <c r="C97">
        <v>9</v>
      </c>
      <c r="D97">
        <v>10</v>
      </c>
    </row>
    <row r="98" spans="1:4">
      <c r="C98">
        <v>9</v>
      </c>
    </row>
    <row r="99" spans="1:4">
      <c r="C99">
        <v>6</v>
      </c>
    </row>
    <row r="100" spans="1:4">
      <c r="C100">
        <v>8</v>
      </c>
    </row>
    <row r="101" spans="1:4">
      <c r="C101">
        <v>8</v>
      </c>
    </row>
    <row r="102" spans="1:4">
      <c r="C102">
        <v>6</v>
      </c>
    </row>
    <row r="103" spans="1:4">
      <c r="C103">
        <v>8</v>
      </c>
    </row>
    <row r="104" spans="1:4">
      <c r="C104">
        <v>12</v>
      </c>
    </row>
    <row r="105" spans="1:4" ht="15" thickBot="1"/>
    <row r="106" spans="1:4" ht="15" thickBot="1">
      <c r="A106" s="5" t="s">
        <v>10</v>
      </c>
    </row>
    <row r="107" spans="1:4">
      <c r="A107" s="40" t="s">
        <v>2846</v>
      </c>
      <c r="B107" s="41" t="s">
        <v>2847</v>
      </c>
      <c r="C107" s="41" t="s">
        <v>6</v>
      </c>
      <c r="D107" s="42" t="s">
        <v>2848</v>
      </c>
    </row>
    <row r="108" spans="1:4" ht="15" thickBot="1">
      <c r="A108" s="37" t="s">
        <v>2850</v>
      </c>
      <c r="B108" s="38" t="s">
        <v>2850</v>
      </c>
      <c r="C108" s="38" t="s">
        <v>2850</v>
      </c>
      <c r="D108" s="39" t="s">
        <v>2850</v>
      </c>
    </row>
    <row r="109" spans="1:4">
      <c r="A109">
        <v>3</v>
      </c>
      <c r="B109">
        <v>3</v>
      </c>
      <c r="C109">
        <v>5</v>
      </c>
      <c r="D109">
        <v>5</v>
      </c>
    </row>
    <row r="110" spans="1:4">
      <c r="A110">
        <v>1</v>
      </c>
      <c r="B110">
        <v>4</v>
      </c>
      <c r="C110">
        <v>2</v>
      </c>
      <c r="D110">
        <v>10</v>
      </c>
    </row>
    <row r="111" spans="1:4">
      <c r="A111">
        <v>1</v>
      </c>
      <c r="B111">
        <v>5</v>
      </c>
      <c r="C111">
        <v>14</v>
      </c>
      <c r="D111">
        <v>4</v>
      </c>
    </row>
    <row r="112" spans="1:4">
      <c r="A112">
        <v>5</v>
      </c>
      <c r="B112">
        <v>5</v>
      </c>
      <c r="C112">
        <v>10</v>
      </c>
      <c r="D112">
        <v>5</v>
      </c>
    </row>
    <row r="113" spans="1:4">
      <c r="A113">
        <v>3</v>
      </c>
      <c r="B113">
        <v>6</v>
      </c>
      <c r="C113">
        <v>9</v>
      </c>
      <c r="D113">
        <v>8</v>
      </c>
    </row>
    <row r="114" spans="1:4">
      <c r="A114">
        <v>2</v>
      </c>
      <c r="B114">
        <v>12</v>
      </c>
      <c r="C114">
        <v>6</v>
      </c>
      <c r="D114">
        <v>5</v>
      </c>
    </row>
    <row r="115" spans="1:4">
      <c r="A115">
        <v>4</v>
      </c>
      <c r="B115">
        <v>1</v>
      </c>
      <c r="C115">
        <v>6</v>
      </c>
      <c r="D115">
        <v>6</v>
      </c>
    </row>
    <row r="116" spans="1:4">
      <c r="A116">
        <v>3</v>
      </c>
      <c r="B116">
        <v>1</v>
      </c>
      <c r="C116">
        <v>9</v>
      </c>
      <c r="D116">
        <v>2</v>
      </c>
    </row>
    <row r="117" spans="1:4">
      <c r="A117">
        <v>2</v>
      </c>
      <c r="B117">
        <v>5</v>
      </c>
      <c r="C117">
        <v>5</v>
      </c>
      <c r="D117">
        <v>2</v>
      </c>
    </row>
    <row r="118" spans="1:4">
      <c r="A118">
        <v>1</v>
      </c>
      <c r="B118">
        <v>6</v>
      </c>
      <c r="C118">
        <v>1</v>
      </c>
      <c r="D118">
        <v>5</v>
      </c>
    </row>
    <row r="119" spans="1:4">
      <c r="A119">
        <v>10</v>
      </c>
      <c r="B119">
        <v>11</v>
      </c>
      <c r="C119">
        <v>2</v>
      </c>
      <c r="D119">
        <v>4</v>
      </c>
    </row>
    <row r="120" spans="1:4">
      <c r="A120">
        <v>8</v>
      </c>
      <c r="B120">
        <v>5</v>
      </c>
      <c r="C120">
        <v>5</v>
      </c>
      <c r="D120">
        <v>2</v>
      </c>
    </row>
    <row r="121" spans="1:4">
      <c r="A121">
        <v>8</v>
      </c>
      <c r="B121">
        <v>7</v>
      </c>
      <c r="C121">
        <v>3</v>
      </c>
      <c r="D121">
        <v>6</v>
      </c>
    </row>
    <row r="122" spans="1:4">
      <c r="A122">
        <v>1</v>
      </c>
      <c r="B122">
        <v>7</v>
      </c>
      <c r="C122">
        <v>4</v>
      </c>
      <c r="D122">
        <v>4</v>
      </c>
    </row>
    <row r="123" spans="1:4">
      <c r="A123">
        <v>1</v>
      </c>
      <c r="B123">
        <v>3</v>
      </c>
      <c r="C123">
        <v>1</v>
      </c>
      <c r="D123">
        <v>2</v>
      </c>
    </row>
    <row r="124" spans="1:4">
      <c r="A124">
        <v>2</v>
      </c>
      <c r="B124">
        <v>8</v>
      </c>
      <c r="C124">
        <v>6</v>
      </c>
      <c r="D124">
        <v>3</v>
      </c>
    </row>
    <row r="125" spans="1:4">
      <c r="A125">
        <v>1</v>
      </c>
      <c r="B125">
        <v>5</v>
      </c>
      <c r="C125">
        <v>2</v>
      </c>
      <c r="D125">
        <v>3</v>
      </c>
    </row>
    <row r="126" spans="1:4">
      <c r="A126">
        <v>3</v>
      </c>
      <c r="B126">
        <v>5</v>
      </c>
      <c r="C126">
        <v>2</v>
      </c>
      <c r="D126">
        <v>3</v>
      </c>
    </row>
    <row r="127" spans="1:4">
      <c r="A127">
        <v>8</v>
      </c>
      <c r="B127">
        <v>3</v>
      </c>
      <c r="C127">
        <v>3</v>
      </c>
      <c r="D127">
        <v>2</v>
      </c>
    </row>
    <row r="128" spans="1:4">
      <c r="A128">
        <v>2</v>
      </c>
      <c r="B128">
        <v>10</v>
      </c>
      <c r="C128">
        <v>8</v>
      </c>
      <c r="D128">
        <v>6</v>
      </c>
    </row>
    <row r="129" spans="1:4">
      <c r="A129">
        <v>3</v>
      </c>
      <c r="B129">
        <v>6</v>
      </c>
      <c r="C129">
        <v>9</v>
      </c>
      <c r="D129">
        <v>7</v>
      </c>
    </row>
    <row r="130" spans="1:4">
      <c r="A130">
        <v>4</v>
      </c>
      <c r="B130">
        <v>6</v>
      </c>
      <c r="C130">
        <v>5</v>
      </c>
      <c r="D130">
        <v>3</v>
      </c>
    </row>
    <row r="131" spans="1:4">
      <c r="A131">
        <v>1</v>
      </c>
      <c r="B131">
        <v>7</v>
      </c>
      <c r="C131">
        <v>1</v>
      </c>
      <c r="D131">
        <v>6</v>
      </c>
    </row>
    <row r="132" spans="1:4">
      <c r="A132">
        <v>1</v>
      </c>
      <c r="B132">
        <v>5</v>
      </c>
      <c r="C132">
        <v>3</v>
      </c>
      <c r="D132">
        <v>3</v>
      </c>
    </row>
    <row r="133" spans="1:4">
      <c r="A133">
        <v>4</v>
      </c>
      <c r="B133">
        <v>1</v>
      </c>
      <c r="C133">
        <v>3</v>
      </c>
      <c r="D133">
        <v>2</v>
      </c>
    </row>
    <row r="134" spans="1:4">
      <c r="A134">
        <v>2</v>
      </c>
      <c r="B134">
        <v>6</v>
      </c>
      <c r="C134">
        <v>8</v>
      </c>
      <c r="D134">
        <v>9</v>
      </c>
    </row>
    <row r="135" spans="1:4">
      <c r="A135">
        <v>1</v>
      </c>
      <c r="B135">
        <v>9</v>
      </c>
      <c r="C135">
        <v>6</v>
      </c>
      <c r="D135">
        <v>14</v>
      </c>
    </row>
    <row r="136" spans="1:4">
      <c r="A136">
        <v>1</v>
      </c>
      <c r="B136">
        <v>3</v>
      </c>
      <c r="C136">
        <v>1</v>
      </c>
      <c r="D136">
        <v>8</v>
      </c>
    </row>
    <row r="137" spans="1:4">
      <c r="A137">
        <v>5</v>
      </c>
      <c r="B137">
        <v>5</v>
      </c>
      <c r="C137">
        <v>2</v>
      </c>
      <c r="D137">
        <v>3</v>
      </c>
    </row>
    <row r="138" spans="1:4">
      <c r="A138">
        <v>3</v>
      </c>
      <c r="B138">
        <v>4</v>
      </c>
      <c r="C138">
        <v>6</v>
      </c>
      <c r="D138">
        <v>5</v>
      </c>
    </row>
    <row r="139" spans="1:4">
      <c r="A139">
        <v>4</v>
      </c>
      <c r="B139">
        <v>9</v>
      </c>
      <c r="C139">
        <v>10</v>
      </c>
      <c r="D139">
        <v>13</v>
      </c>
    </row>
    <row r="140" spans="1:4">
      <c r="A140">
        <v>5</v>
      </c>
      <c r="B140">
        <v>5</v>
      </c>
      <c r="C140">
        <v>9</v>
      </c>
      <c r="D140">
        <v>4</v>
      </c>
    </row>
    <row r="141" spans="1:4">
      <c r="A141">
        <v>3</v>
      </c>
      <c r="B141">
        <v>9</v>
      </c>
      <c r="C141">
        <v>7</v>
      </c>
      <c r="D141">
        <v>8</v>
      </c>
    </row>
    <row r="142" spans="1:4">
      <c r="A142">
        <v>8</v>
      </c>
      <c r="B142">
        <v>8</v>
      </c>
      <c r="C142">
        <v>9</v>
      </c>
      <c r="D142">
        <v>3</v>
      </c>
    </row>
    <row r="143" spans="1:4">
      <c r="A143">
        <v>2</v>
      </c>
      <c r="B143">
        <v>5</v>
      </c>
      <c r="C143">
        <v>2</v>
      </c>
      <c r="D143">
        <v>12</v>
      </c>
    </row>
    <row r="144" spans="1:4">
      <c r="A144">
        <v>2</v>
      </c>
      <c r="B144">
        <v>13</v>
      </c>
      <c r="C144">
        <v>4</v>
      </c>
      <c r="D144">
        <v>5</v>
      </c>
    </row>
    <row r="145" spans="1:4">
      <c r="A145">
        <v>3</v>
      </c>
      <c r="B145">
        <v>1</v>
      </c>
      <c r="C145">
        <v>3</v>
      </c>
      <c r="D145">
        <v>4</v>
      </c>
    </row>
    <row r="146" spans="1:4">
      <c r="A146">
        <v>1</v>
      </c>
      <c r="B146">
        <v>1</v>
      </c>
      <c r="C146">
        <v>2</v>
      </c>
      <c r="D146">
        <v>1</v>
      </c>
    </row>
    <row r="147" spans="1:4">
      <c r="A147">
        <v>3</v>
      </c>
      <c r="B147">
        <v>6</v>
      </c>
      <c r="C147">
        <v>2</v>
      </c>
      <c r="D147">
        <v>5</v>
      </c>
    </row>
    <row r="148" spans="1:4">
      <c r="A148">
        <v>4</v>
      </c>
      <c r="B148">
        <v>9</v>
      </c>
      <c r="C148">
        <v>5</v>
      </c>
      <c r="D148">
        <v>3</v>
      </c>
    </row>
    <row r="149" spans="1:4">
      <c r="A149">
        <v>3</v>
      </c>
      <c r="B149">
        <v>4</v>
      </c>
      <c r="C149">
        <v>6</v>
      </c>
      <c r="D149">
        <v>9</v>
      </c>
    </row>
    <row r="150" spans="1:4">
      <c r="A150">
        <v>2</v>
      </c>
      <c r="B150">
        <v>3</v>
      </c>
      <c r="C150">
        <v>9</v>
      </c>
      <c r="D150">
        <v>4</v>
      </c>
    </row>
    <row r="151" spans="1:4">
      <c r="A151">
        <v>4</v>
      </c>
      <c r="B151">
        <v>3</v>
      </c>
      <c r="C151">
        <v>2</v>
      </c>
      <c r="D151">
        <v>6</v>
      </c>
    </row>
    <row r="152" spans="1:4">
      <c r="A152">
        <v>3</v>
      </c>
      <c r="B152">
        <v>5</v>
      </c>
      <c r="C152">
        <v>2</v>
      </c>
      <c r="D152">
        <v>2</v>
      </c>
    </row>
    <row r="153" spans="1:4">
      <c r="A153">
        <v>3</v>
      </c>
      <c r="B153">
        <v>8</v>
      </c>
      <c r="C153">
        <v>8</v>
      </c>
      <c r="D153">
        <v>2</v>
      </c>
    </row>
    <row r="154" spans="1:4">
      <c r="A154">
        <v>1</v>
      </c>
      <c r="B154">
        <v>4</v>
      </c>
      <c r="C154">
        <v>5</v>
      </c>
      <c r="D154">
        <v>10</v>
      </c>
    </row>
    <row r="155" spans="1:4">
      <c r="A155">
        <v>4</v>
      </c>
      <c r="B155">
        <v>1</v>
      </c>
      <c r="C155">
        <v>2</v>
      </c>
      <c r="D155">
        <v>5</v>
      </c>
    </row>
    <row r="156" spans="1:4">
      <c r="A156">
        <v>2</v>
      </c>
      <c r="B156">
        <v>5</v>
      </c>
      <c r="C156">
        <v>8</v>
      </c>
      <c r="D156">
        <v>5</v>
      </c>
    </row>
    <row r="157" spans="1:4">
      <c r="A157">
        <v>1</v>
      </c>
      <c r="B157">
        <v>7</v>
      </c>
      <c r="C157">
        <v>7</v>
      </c>
      <c r="D157">
        <v>8</v>
      </c>
    </row>
    <row r="158" spans="1:4">
      <c r="A158">
        <v>5</v>
      </c>
      <c r="B158">
        <v>2</v>
      </c>
      <c r="C158">
        <v>1</v>
      </c>
      <c r="D158">
        <v>10</v>
      </c>
    </row>
    <row r="159" spans="1:4">
      <c r="A159">
        <v>6</v>
      </c>
      <c r="B159">
        <v>5</v>
      </c>
      <c r="C159">
        <v>4</v>
      </c>
      <c r="D159">
        <v>5</v>
      </c>
    </row>
    <row r="160" spans="1:4">
      <c r="A160">
        <v>2</v>
      </c>
      <c r="B160">
        <v>3</v>
      </c>
      <c r="C160">
        <v>3</v>
      </c>
      <c r="D160">
        <v>5</v>
      </c>
    </row>
    <row r="161" spans="1:4">
      <c r="A161">
        <v>3</v>
      </c>
      <c r="B161">
        <v>6</v>
      </c>
      <c r="C161">
        <v>4</v>
      </c>
      <c r="D161">
        <v>2</v>
      </c>
    </row>
    <row r="162" spans="1:4">
      <c r="A162">
        <v>1</v>
      </c>
      <c r="B162">
        <v>1</v>
      </c>
      <c r="C162">
        <v>3</v>
      </c>
      <c r="D162">
        <v>3</v>
      </c>
    </row>
    <row r="163" spans="1:4">
      <c r="A163">
        <v>3</v>
      </c>
      <c r="B163">
        <v>2</v>
      </c>
      <c r="C163">
        <v>2</v>
      </c>
      <c r="D163">
        <v>1</v>
      </c>
    </row>
    <row r="164" spans="1:4">
      <c r="A164">
        <v>4</v>
      </c>
      <c r="B164">
        <v>3</v>
      </c>
      <c r="C164">
        <v>14</v>
      </c>
      <c r="D164">
        <v>9</v>
      </c>
    </row>
    <row r="165" spans="1:4">
      <c r="A165">
        <v>2</v>
      </c>
      <c r="B165">
        <v>8</v>
      </c>
      <c r="C165">
        <v>5</v>
      </c>
      <c r="D165">
        <v>4</v>
      </c>
    </row>
    <row r="166" spans="1:4">
      <c r="A166">
        <v>2</v>
      </c>
      <c r="B166">
        <v>9</v>
      </c>
      <c r="C166">
        <v>3</v>
      </c>
      <c r="D166">
        <v>3</v>
      </c>
    </row>
    <row r="167" spans="1:4">
      <c r="A167">
        <v>4</v>
      </c>
      <c r="B167">
        <v>5</v>
      </c>
      <c r="C167">
        <v>4</v>
      </c>
      <c r="D167">
        <v>7</v>
      </c>
    </row>
    <row r="168" spans="1:4">
      <c r="A168">
        <v>3</v>
      </c>
      <c r="B168">
        <v>5</v>
      </c>
      <c r="C168">
        <v>6</v>
      </c>
      <c r="D168">
        <v>2</v>
      </c>
    </row>
    <row r="169" spans="1:4">
      <c r="A169">
        <v>1</v>
      </c>
      <c r="B169">
        <v>8</v>
      </c>
      <c r="C169">
        <v>5</v>
      </c>
      <c r="D169">
        <v>3</v>
      </c>
    </row>
    <row r="170" spans="1:4">
      <c r="A170">
        <v>5</v>
      </c>
      <c r="B170">
        <v>9</v>
      </c>
      <c r="C170">
        <v>3</v>
      </c>
      <c r="D170">
        <v>5</v>
      </c>
    </row>
    <row r="171" spans="1:4">
      <c r="A171">
        <v>2</v>
      </c>
      <c r="B171">
        <v>2</v>
      </c>
      <c r="C171">
        <v>5</v>
      </c>
      <c r="D171">
        <v>2</v>
      </c>
    </row>
    <row r="172" spans="1:4">
      <c r="A172">
        <v>2</v>
      </c>
      <c r="B172">
        <v>5</v>
      </c>
      <c r="C172">
        <v>2</v>
      </c>
      <c r="D172">
        <v>6</v>
      </c>
    </row>
    <row r="173" spans="1:4">
      <c r="A173">
        <v>1</v>
      </c>
      <c r="B173">
        <v>7</v>
      </c>
      <c r="C173">
        <v>6</v>
      </c>
      <c r="D173">
        <v>7</v>
      </c>
    </row>
    <row r="174" spans="1:4">
      <c r="A174">
        <v>4</v>
      </c>
      <c r="B174">
        <v>2</v>
      </c>
      <c r="C174">
        <v>3</v>
      </c>
      <c r="D174">
        <v>3</v>
      </c>
    </row>
    <row r="175" spans="1:4">
      <c r="A175">
        <v>1</v>
      </c>
      <c r="B175">
        <v>5</v>
      </c>
      <c r="C175">
        <v>4</v>
      </c>
      <c r="D175">
        <v>5</v>
      </c>
    </row>
    <row r="176" spans="1:4">
      <c r="A176">
        <v>6</v>
      </c>
      <c r="B176">
        <v>2</v>
      </c>
      <c r="C176">
        <v>3</v>
      </c>
      <c r="D176">
        <v>16</v>
      </c>
    </row>
    <row r="177" spans="1:4">
      <c r="A177">
        <v>4</v>
      </c>
      <c r="B177">
        <v>9</v>
      </c>
      <c r="C177">
        <v>2</v>
      </c>
      <c r="D177">
        <v>6</v>
      </c>
    </row>
    <row r="178" spans="1:4">
      <c r="A178">
        <v>5</v>
      </c>
      <c r="B178">
        <v>5</v>
      </c>
      <c r="C178">
        <v>8</v>
      </c>
      <c r="D178">
        <v>7</v>
      </c>
    </row>
    <row r="179" spans="1:4">
      <c r="A179">
        <v>1</v>
      </c>
      <c r="B179">
        <v>1</v>
      </c>
      <c r="C179">
        <v>5</v>
      </c>
      <c r="D179">
        <v>3</v>
      </c>
    </row>
    <row r="180" spans="1:4">
      <c r="A180">
        <v>2</v>
      </c>
      <c r="B180">
        <v>1</v>
      </c>
      <c r="C180">
        <v>3</v>
      </c>
      <c r="D180">
        <v>6</v>
      </c>
    </row>
    <row r="181" spans="1:4">
      <c r="B181">
        <v>8</v>
      </c>
      <c r="C181">
        <v>4</v>
      </c>
      <c r="D181">
        <v>4</v>
      </c>
    </row>
    <row r="182" spans="1:4">
      <c r="B182">
        <v>2</v>
      </c>
      <c r="D182">
        <v>1</v>
      </c>
    </row>
    <row r="183" spans="1:4">
      <c r="B183">
        <v>8</v>
      </c>
      <c r="D183">
        <v>2</v>
      </c>
    </row>
    <row r="184" spans="1:4">
      <c r="B184">
        <v>3</v>
      </c>
      <c r="D184">
        <v>3</v>
      </c>
    </row>
    <row r="185" spans="1:4">
      <c r="B185">
        <v>2</v>
      </c>
      <c r="D185">
        <v>2</v>
      </c>
    </row>
    <row r="186" spans="1:4">
      <c r="B186">
        <v>1</v>
      </c>
      <c r="D186">
        <v>4</v>
      </c>
    </row>
    <row r="187" spans="1:4">
      <c r="B187">
        <v>1</v>
      </c>
      <c r="D187">
        <v>7</v>
      </c>
    </row>
    <row r="188" spans="1:4">
      <c r="B188">
        <v>1</v>
      </c>
      <c r="D188">
        <v>5</v>
      </c>
    </row>
    <row r="189" spans="1:4">
      <c r="B189">
        <v>3</v>
      </c>
      <c r="D189">
        <v>3</v>
      </c>
    </row>
    <row r="190" spans="1:4">
      <c r="B190">
        <v>5</v>
      </c>
      <c r="D190">
        <v>6</v>
      </c>
    </row>
    <row r="191" spans="1:4">
      <c r="B191">
        <v>2</v>
      </c>
    </row>
    <row r="192" spans="1:4">
      <c r="B192">
        <v>8</v>
      </c>
    </row>
    <row r="193" spans="1:4" ht="15" thickBot="1">
      <c r="B193">
        <v>9</v>
      </c>
    </row>
    <row r="194" spans="1:4" ht="15" thickBot="1">
      <c r="A194" s="5" t="s">
        <v>2849</v>
      </c>
    </row>
    <row r="195" spans="1:4">
      <c r="A195" s="40" t="s">
        <v>2846</v>
      </c>
      <c r="B195" s="41" t="s">
        <v>2847</v>
      </c>
      <c r="C195" s="41" t="s">
        <v>6</v>
      </c>
      <c r="D195" s="42" t="s">
        <v>2848</v>
      </c>
    </row>
    <row r="196" spans="1:4" ht="15" thickBot="1">
      <c r="A196" s="37" t="s">
        <v>2850</v>
      </c>
      <c r="B196" s="38" t="s">
        <v>2850</v>
      </c>
      <c r="C196" s="38" t="s">
        <v>2850</v>
      </c>
      <c r="D196" s="39" t="s">
        <v>2850</v>
      </c>
    </row>
    <row r="197" spans="1:4">
      <c r="A197">
        <v>3</v>
      </c>
      <c r="B197">
        <v>10</v>
      </c>
      <c r="C197">
        <v>13</v>
      </c>
      <c r="D197">
        <v>29</v>
      </c>
    </row>
    <row r="198" spans="1:4">
      <c r="A198">
        <v>1</v>
      </c>
      <c r="B198">
        <v>12</v>
      </c>
      <c r="C198">
        <v>15</v>
      </c>
      <c r="D198">
        <v>30</v>
      </c>
    </row>
    <row r="199" spans="1:4">
      <c r="A199">
        <v>5</v>
      </c>
      <c r="B199">
        <v>5</v>
      </c>
      <c r="C199">
        <v>16</v>
      </c>
      <c r="D199">
        <v>33</v>
      </c>
    </row>
    <row r="200" spans="1:4">
      <c r="A200">
        <v>4</v>
      </c>
      <c r="B200">
        <v>8</v>
      </c>
      <c r="C200">
        <v>11</v>
      </c>
      <c r="D200">
        <v>26</v>
      </c>
    </row>
    <row r="201" spans="1:4">
      <c r="A201">
        <v>3</v>
      </c>
      <c r="B201">
        <v>9</v>
      </c>
      <c r="C201">
        <v>9</v>
      </c>
      <c r="D201">
        <v>18</v>
      </c>
    </row>
    <row r="202" spans="1:4">
      <c r="A202">
        <v>2</v>
      </c>
      <c r="B202">
        <v>4</v>
      </c>
      <c r="C202">
        <v>6</v>
      </c>
      <c r="D202">
        <v>27</v>
      </c>
    </row>
    <row r="203" spans="1:4">
      <c r="A203">
        <v>1</v>
      </c>
      <c r="B203">
        <v>12</v>
      </c>
      <c r="C203">
        <v>9</v>
      </c>
      <c r="D203">
        <v>30</v>
      </c>
    </row>
    <row r="204" spans="1:4">
      <c r="A204">
        <v>1</v>
      </c>
      <c r="B204">
        <v>15</v>
      </c>
      <c r="C204">
        <v>6</v>
      </c>
      <c r="D204">
        <v>18</v>
      </c>
    </row>
    <row r="205" spans="1:4">
      <c r="A205">
        <v>2</v>
      </c>
      <c r="B205">
        <v>9</v>
      </c>
      <c r="C205">
        <v>8</v>
      </c>
      <c r="D205">
        <v>21</v>
      </c>
    </row>
    <row r="206" spans="1:4">
      <c r="A206">
        <v>3</v>
      </c>
      <c r="B206">
        <v>7</v>
      </c>
      <c r="C206">
        <v>7</v>
      </c>
      <c r="D206">
        <v>24</v>
      </c>
    </row>
    <row r="207" spans="1:4">
      <c r="A207">
        <v>6</v>
      </c>
      <c r="B207">
        <v>7</v>
      </c>
      <c r="C207">
        <v>4</v>
      </c>
      <c r="D207">
        <v>19</v>
      </c>
    </row>
    <row r="208" spans="1:4">
      <c r="A208">
        <v>2</v>
      </c>
      <c r="B208">
        <v>4</v>
      </c>
      <c r="C208">
        <v>11</v>
      </c>
      <c r="D208">
        <v>20</v>
      </c>
    </row>
    <row r="209" spans="1:4">
      <c r="A209">
        <v>3</v>
      </c>
      <c r="B209">
        <v>6</v>
      </c>
      <c r="C209">
        <v>12</v>
      </c>
      <c r="D209">
        <v>12</v>
      </c>
    </row>
    <row r="210" spans="1:4">
      <c r="A210">
        <v>8</v>
      </c>
      <c r="B210">
        <v>8</v>
      </c>
      <c r="C210">
        <v>8</v>
      </c>
      <c r="D210">
        <v>17</v>
      </c>
    </row>
    <row r="212" spans="1:4" ht="15" thickBot="1"/>
    <row r="213" spans="1:4" ht="15" thickBot="1">
      <c r="A213" s="5" t="s">
        <v>5477</v>
      </c>
    </row>
    <row r="214" spans="1:4">
      <c r="A214" s="40" t="s">
        <v>2846</v>
      </c>
      <c r="B214" s="41" t="s">
        <v>2847</v>
      </c>
      <c r="C214" s="41" t="s">
        <v>6</v>
      </c>
      <c r="D214" s="42" t="s">
        <v>2848</v>
      </c>
    </row>
    <row r="215" spans="1:4" ht="15" thickBot="1">
      <c r="A215" s="37" t="s">
        <v>2850</v>
      </c>
      <c r="B215" s="38" t="s">
        <v>2850</v>
      </c>
      <c r="C215" s="38" t="s">
        <v>2850</v>
      </c>
      <c r="D215" s="39" t="s">
        <v>2850</v>
      </c>
    </row>
    <row r="216" spans="1:4">
      <c r="A216">
        <v>1</v>
      </c>
      <c r="B216">
        <v>8</v>
      </c>
      <c r="C216">
        <v>9</v>
      </c>
      <c r="D216">
        <v>21</v>
      </c>
    </row>
    <row r="217" spans="1:4">
      <c r="A217">
        <v>0</v>
      </c>
      <c r="B217">
        <v>9</v>
      </c>
      <c r="C217">
        <v>12</v>
      </c>
      <c r="D217">
        <v>27</v>
      </c>
    </row>
    <row r="218" spans="1:4">
      <c r="A218">
        <v>3</v>
      </c>
      <c r="B218">
        <v>2</v>
      </c>
      <c r="C218">
        <v>15</v>
      </c>
      <c r="D218">
        <v>43</v>
      </c>
    </row>
    <row r="219" spans="1:4">
      <c r="A219">
        <v>6</v>
      </c>
      <c r="B219">
        <v>4</v>
      </c>
      <c r="C219">
        <v>6</v>
      </c>
      <c r="D219">
        <v>35</v>
      </c>
    </row>
    <row r="220" spans="1:4">
      <c r="A220">
        <v>0</v>
      </c>
      <c r="B220">
        <v>9</v>
      </c>
      <c r="C220">
        <v>8</v>
      </c>
      <c r="D220">
        <v>28</v>
      </c>
    </row>
    <row r="221" spans="1:4">
      <c r="A221">
        <v>1</v>
      </c>
      <c r="B221">
        <v>7</v>
      </c>
      <c r="C221">
        <v>7</v>
      </c>
      <c r="D221">
        <v>12</v>
      </c>
    </row>
    <row r="222" spans="1:4">
      <c r="A222">
        <v>2</v>
      </c>
      <c r="B222">
        <v>6</v>
      </c>
      <c r="C222">
        <v>9</v>
      </c>
      <c r="D222">
        <v>24</v>
      </c>
    </row>
    <row r="223" spans="1:4">
      <c r="A223">
        <v>2</v>
      </c>
      <c r="B223">
        <v>5</v>
      </c>
      <c r="C223">
        <v>10</v>
      </c>
      <c r="D223">
        <v>17</v>
      </c>
    </row>
    <row r="224" spans="1:4">
      <c r="A224">
        <v>5</v>
      </c>
      <c r="B224">
        <v>2</v>
      </c>
      <c r="C224">
        <v>5</v>
      </c>
      <c r="D224">
        <v>31</v>
      </c>
    </row>
    <row r="225" spans="1:4">
      <c r="A225">
        <v>0</v>
      </c>
      <c r="B225">
        <v>8</v>
      </c>
      <c r="C225">
        <v>6</v>
      </c>
      <c r="D225">
        <v>38</v>
      </c>
    </row>
    <row r="226" spans="1:4">
      <c r="A226">
        <v>6</v>
      </c>
      <c r="B226">
        <v>10</v>
      </c>
      <c r="C226">
        <v>4</v>
      </c>
      <c r="D226">
        <v>26</v>
      </c>
    </row>
    <row r="227" spans="1:4">
      <c r="A227">
        <v>2</v>
      </c>
      <c r="B227">
        <v>7</v>
      </c>
      <c r="C227">
        <v>7</v>
      </c>
      <c r="D227">
        <v>22</v>
      </c>
    </row>
    <row r="228" spans="1:4">
      <c r="A228">
        <v>4</v>
      </c>
      <c r="B228">
        <v>9</v>
      </c>
      <c r="C228">
        <v>6</v>
      </c>
      <c r="D228">
        <v>21</v>
      </c>
    </row>
    <row r="229" spans="1:4">
      <c r="A229">
        <v>3</v>
      </c>
      <c r="B229">
        <v>4</v>
      </c>
      <c r="C229">
        <v>10</v>
      </c>
      <c r="D229">
        <v>32</v>
      </c>
    </row>
    <row r="230" spans="1:4">
      <c r="A230">
        <v>3</v>
      </c>
      <c r="B230">
        <v>5</v>
      </c>
      <c r="C230">
        <v>9</v>
      </c>
      <c r="D230">
        <v>16</v>
      </c>
    </row>
    <row r="231" spans="1:4">
      <c r="A231">
        <v>0</v>
      </c>
      <c r="B231">
        <v>6</v>
      </c>
      <c r="C231">
        <v>8</v>
      </c>
      <c r="D231">
        <v>29</v>
      </c>
    </row>
    <row r="232" spans="1:4">
      <c r="A232">
        <v>1</v>
      </c>
      <c r="B232">
        <v>8</v>
      </c>
      <c r="C232">
        <v>13</v>
      </c>
      <c r="D232">
        <v>21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223C8-D1FF-4ADA-A0AA-8304E54D069C}">
  <dimension ref="A2:D87"/>
  <sheetViews>
    <sheetView topLeftCell="A60" workbookViewId="0">
      <selection activeCell="H72" sqref="H72"/>
    </sheetView>
  </sheetViews>
  <sheetFormatPr defaultRowHeight="14.5"/>
  <sheetData>
    <row r="2" spans="1:4" ht="15" thickBot="1"/>
    <row r="3" spans="1:4">
      <c r="A3" s="40" t="s">
        <v>2846</v>
      </c>
      <c r="B3" s="41" t="s">
        <v>5447</v>
      </c>
      <c r="C3" s="41" t="s">
        <v>6</v>
      </c>
      <c r="D3" s="42" t="s">
        <v>2848</v>
      </c>
    </row>
    <row r="4" spans="1:4" ht="15" thickBot="1">
      <c r="A4" s="37" t="s">
        <v>2850</v>
      </c>
      <c r="B4" s="38" t="s">
        <v>2850</v>
      </c>
      <c r="C4" s="38" t="s">
        <v>2850</v>
      </c>
      <c r="D4" s="39" t="s">
        <v>2850</v>
      </c>
    </row>
    <row r="5" spans="1:4">
      <c r="A5" s="16">
        <v>3</v>
      </c>
      <c r="B5" s="16">
        <v>0</v>
      </c>
      <c r="C5" s="16">
        <v>7</v>
      </c>
      <c r="D5" s="16">
        <v>24</v>
      </c>
    </row>
    <row r="6" spans="1:4">
      <c r="A6" s="16">
        <v>3</v>
      </c>
      <c r="B6" s="16">
        <v>6</v>
      </c>
      <c r="C6" s="16">
        <v>4</v>
      </c>
      <c r="D6" s="16">
        <v>15</v>
      </c>
    </row>
    <row r="7" spans="1:4">
      <c r="A7" s="16">
        <v>2</v>
      </c>
      <c r="B7" s="16">
        <v>3</v>
      </c>
      <c r="C7" s="16">
        <v>7</v>
      </c>
      <c r="D7" s="16">
        <v>10</v>
      </c>
    </row>
    <row r="8" spans="1:4">
      <c r="A8" s="16">
        <v>8</v>
      </c>
      <c r="B8" s="16">
        <v>5</v>
      </c>
      <c r="C8" s="16">
        <v>5</v>
      </c>
      <c r="D8" s="16">
        <v>5</v>
      </c>
    </row>
    <row r="9" spans="1:4">
      <c r="A9" s="16">
        <v>3</v>
      </c>
      <c r="B9" s="16">
        <v>4</v>
      </c>
      <c r="C9" s="16">
        <v>7</v>
      </c>
      <c r="D9" s="16">
        <v>4</v>
      </c>
    </row>
    <row r="10" spans="1:4">
      <c r="A10" s="16">
        <v>2</v>
      </c>
      <c r="B10" s="16">
        <v>0</v>
      </c>
      <c r="C10" s="16">
        <v>3</v>
      </c>
      <c r="D10" s="16">
        <v>12</v>
      </c>
    </row>
    <row r="11" spans="1:4">
      <c r="A11" s="16">
        <v>4</v>
      </c>
      <c r="B11" s="16">
        <v>6</v>
      </c>
      <c r="C11" s="16">
        <v>4</v>
      </c>
      <c r="D11" s="16">
        <v>11</v>
      </c>
    </row>
    <row r="12" spans="1:4">
      <c r="A12" s="16">
        <v>7</v>
      </c>
      <c r="B12" s="16">
        <v>4</v>
      </c>
      <c r="C12" s="16">
        <v>6</v>
      </c>
      <c r="D12" s="16">
        <v>9</v>
      </c>
    </row>
    <row r="13" spans="1:4">
      <c r="A13" s="16">
        <v>1</v>
      </c>
      <c r="B13" s="16">
        <v>7</v>
      </c>
      <c r="C13" s="16">
        <v>3</v>
      </c>
      <c r="D13" s="16">
        <v>11</v>
      </c>
    </row>
    <row r="14" spans="1:4">
      <c r="A14" s="16">
        <v>4</v>
      </c>
      <c r="B14" s="16">
        <v>6</v>
      </c>
      <c r="C14" s="16">
        <v>6</v>
      </c>
      <c r="D14" s="16">
        <v>3</v>
      </c>
    </row>
    <row r="15" spans="1:4">
      <c r="A15" s="16">
        <v>4</v>
      </c>
      <c r="B15" s="16">
        <v>4</v>
      </c>
      <c r="C15" s="16">
        <v>7</v>
      </c>
      <c r="D15" s="16">
        <v>10</v>
      </c>
    </row>
    <row r="16" spans="1:4">
      <c r="A16" s="16">
        <v>5</v>
      </c>
      <c r="B16" s="16">
        <v>4</v>
      </c>
      <c r="C16" s="16">
        <v>8</v>
      </c>
      <c r="D16" s="16">
        <v>3</v>
      </c>
    </row>
    <row r="17" spans="1:4">
      <c r="A17" s="16">
        <v>2</v>
      </c>
      <c r="B17" s="16">
        <v>2</v>
      </c>
      <c r="C17" s="16">
        <v>5</v>
      </c>
      <c r="D17" s="16">
        <v>8</v>
      </c>
    </row>
    <row r="18" spans="1:4">
      <c r="A18" s="16">
        <v>4</v>
      </c>
      <c r="B18" s="16">
        <v>7</v>
      </c>
      <c r="C18" s="16">
        <v>7</v>
      </c>
      <c r="D18" s="16">
        <v>10</v>
      </c>
    </row>
    <row r="19" spans="1:4">
      <c r="A19" s="16">
        <v>1</v>
      </c>
      <c r="B19" s="16">
        <v>8</v>
      </c>
      <c r="C19" s="16">
        <v>10</v>
      </c>
      <c r="D19" s="16">
        <v>11</v>
      </c>
    </row>
    <row r="20" spans="1:4">
      <c r="A20" s="16">
        <v>5</v>
      </c>
      <c r="B20" s="16">
        <v>2</v>
      </c>
      <c r="C20" s="16">
        <v>9</v>
      </c>
      <c r="D20" s="16">
        <v>3</v>
      </c>
    </row>
    <row r="21" spans="1:4">
      <c r="A21" s="16">
        <v>3</v>
      </c>
      <c r="B21" s="16">
        <v>5</v>
      </c>
      <c r="C21" s="16">
        <v>10</v>
      </c>
      <c r="D21" s="16">
        <v>9</v>
      </c>
    </row>
    <row r="22" spans="1:4">
      <c r="A22" s="16">
        <v>0</v>
      </c>
      <c r="B22" s="16">
        <v>12</v>
      </c>
      <c r="C22" s="16">
        <v>9</v>
      </c>
      <c r="D22" s="16">
        <v>11</v>
      </c>
    </row>
    <row r="23" spans="1:4">
      <c r="A23" s="16">
        <v>0</v>
      </c>
      <c r="B23" s="16">
        <v>7</v>
      </c>
      <c r="C23" s="16">
        <v>7</v>
      </c>
      <c r="D23" s="16">
        <v>7</v>
      </c>
    </row>
    <row r="24" spans="1:4">
      <c r="A24" s="16">
        <v>3</v>
      </c>
      <c r="B24" s="16">
        <v>5</v>
      </c>
      <c r="C24" s="16">
        <v>4</v>
      </c>
      <c r="D24" s="16">
        <v>9</v>
      </c>
    </row>
    <row r="25" spans="1:4">
      <c r="A25" s="16">
        <v>2</v>
      </c>
      <c r="B25" s="16">
        <v>7</v>
      </c>
      <c r="C25" s="16">
        <v>8</v>
      </c>
      <c r="D25" s="16">
        <v>9</v>
      </c>
    </row>
    <row r="26" spans="1:4">
      <c r="A26" s="16">
        <v>2</v>
      </c>
      <c r="B26" s="16">
        <v>2</v>
      </c>
      <c r="C26" s="16">
        <v>8</v>
      </c>
      <c r="D26" s="16">
        <v>11</v>
      </c>
    </row>
    <row r="27" spans="1:4">
      <c r="A27" s="16">
        <v>4</v>
      </c>
      <c r="B27" s="16">
        <v>15</v>
      </c>
      <c r="C27" s="16">
        <v>5</v>
      </c>
      <c r="D27" s="16">
        <v>10</v>
      </c>
    </row>
    <row r="28" spans="1:4">
      <c r="A28" s="16">
        <v>2</v>
      </c>
      <c r="B28" s="16">
        <v>4</v>
      </c>
      <c r="C28" s="16">
        <v>2</v>
      </c>
      <c r="D28" s="16">
        <v>3</v>
      </c>
    </row>
    <row r="29" spans="1:4">
      <c r="A29" s="16">
        <v>2</v>
      </c>
      <c r="B29" s="16">
        <v>6</v>
      </c>
      <c r="C29" s="16">
        <v>7</v>
      </c>
      <c r="D29" s="16">
        <v>7</v>
      </c>
    </row>
    <row r="30" spans="1:4">
      <c r="A30" s="16">
        <v>3</v>
      </c>
      <c r="B30" s="16">
        <v>7</v>
      </c>
      <c r="C30" s="16">
        <v>8</v>
      </c>
      <c r="D30" s="16">
        <v>8</v>
      </c>
    </row>
    <row r="31" spans="1:4">
      <c r="A31" s="16">
        <v>2</v>
      </c>
      <c r="B31" s="16">
        <v>8</v>
      </c>
      <c r="C31" s="16">
        <v>4</v>
      </c>
      <c r="D31" s="16">
        <v>2</v>
      </c>
    </row>
    <row r="32" spans="1:4">
      <c r="A32" s="16">
        <v>3</v>
      </c>
      <c r="B32" s="16">
        <v>7</v>
      </c>
      <c r="C32" s="16">
        <v>4</v>
      </c>
      <c r="D32" s="16">
        <v>12</v>
      </c>
    </row>
    <row r="33" spans="1:4">
      <c r="A33" s="16">
        <v>5</v>
      </c>
      <c r="B33" s="16">
        <v>2</v>
      </c>
      <c r="C33" s="16">
        <v>7</v>
      </c>
      <c r="D33" s="16">
        <v>16</v>
      </c>
    </row>
    <row r="34" spans="1:4">
      <c r="A34" s="16">
        <v>4</v>
      </c>
      <c r="B34" s="16">
        <v>8</v>
      </c>
      <c r="C34" s="16">
        <v>12</v>
      </c>
      <c r="D34" s="16">
        <v>12</v>
      </c>
    </row>
    <row r="35" spans="1:4">
      <c r="A35" s="16">
        <v>3</v>
      </c>
      <c r="B35" s="16">
        <v>4</v>
      </c>
      <c r="C35" s="16">
        <v>5</v>
      </c>
      <c r="D35" s="16">
        <v>10</v>
      </c>
    </row>
    <row r="36" spans="1:4">
      <c r="A36" s="16">
        <v>4</v>
      </c>
      <c r="B36" s="16">
        <v>5</v>
      </c>
      <c r="C36" s="16">
        <v>5</v>
      </c>
      <c r="D36" s="16">
        <v>8</v>
      </c>
    </row>
    <row r="37" spans="1:4">
      <c r="A37" s="16">
        <v>4</v>
      </c>
      <c r="B37" s="16">
        <v>7</v>
      </c>
      <c r="C37" s="16">
        <v>9</v>
      </c>
      <c r="D37" s="16">
        <v>14</v>
      </c>
    </row>
    <row r="38" spans="1:4">
      <c r="A38" s="16">
        <v>4</v>
      </c>
      <c r="B38" s="16">
        <v>2</v>
      </c>
      <c r="C38" s="16">
        <v>6</v>
      </c>
      <c r="D38" s="16">
        <v>10</v>
      </c>
    </row>
    <row r="39" spans="1:4">
      <c r="A39" s="16">
        <v>2</v>
      </c>
      <c r="B39" s="16">
        <v>9</v>
      </c>
      <c r="C39" s="16">
        <v>8</v>
      </c>
      <c r="D39" s="16">
        <v>6</v>
      </c>
    </row>
    <row r="40" spans="1:4">
      <c r="A40" s="16">
        <v>2</v>
      </c>
      <c r="B40" s="16">
        <v>2</v>
      </c>
      <c r="C40" s="16">
        <v>10</v>
      </c>
      <c r="D40" s="16">
        <v>7</v>
      </c>
    </row>
    <row r="41" spans="1:4">
      <c r="A41" s="16">
        <v>4</v>
      </c>
      <c r="B41" s="16">
        <v>5</v>
      </c>
      <c r="C41" s="16">
        <v>9</v>
      </c>
      <c r="D41" s="16">
        <v>10</v>
      </c>
    </row>
    <row r="42" spans="1:4">
      <c r="A42" s="16">
        <v>2</v>
      </c>
      <c r="B42" s="16">
        <v>4</v>
      </c>
      <c r="C42" s="16">
        <v>8</v>
      </c>
      <c r="D42" s="16">
        <v>6</v>
      </c>
    </row>
    <row r="43" spans="1:4">
      <c r="A43" s="16">
        <v>0</v>
      </c>
      <c r="B43" s="16">
        <v>1</v>
      </c>
      <c r="C43" s="16">
        <v>2</v>
      </c>
      <c r="D43" s="16">
        <v>7</v>
      </c>
    </row>
    <row r="44" spans="1:4">
      <c r="A44" s="16">
        <v>4</v>
      </c>
      <c r="B44" s="16">
        <v>12</v>
      </c>
      <c r="C44" s="16">
        <v>0</v>
      </c>
      <c r="D44" s="16">
        <v>10</v>
      </c>
    </row>
    <row r="45" spans="1:4">
      <c r="A45" s="16">
        <v>2</v>
      </c>
      <c r="B45" s="16">
        <v>2</v>
      </c>
      <c r="C45" s="16">
        <v>7</v>
      </c>
      <c r="D45" s="16">
        <v>6</v>
      </c>
    </row>
    <row r="46" spans="1:4">
      <c r="A46" s="16">
        <v>0</v>
      </c>
      <c r="B46" s="16">
        <v>4</v>
      </c>
      <c r="C46" s="16">
        <v>6</v>
      </c>
      <c r="D46" s="16">
        <v>12</v>
      </c>
    </row>
    <row r="47" spans="1:4">
      <c r="A47" s="16">
        <v>3</v>
      </c>
      <c r="B47" s="16">
        <v>4</v>
      </c>
      <c r="C47" s="16">
        <v>8</v>
      </c>
      <c r="D47" s="16">
        <v>6</v>
      </c>
    </row>
    <row r="48" spans="1:4">
      <c r="A48" s="16">
        <v>2</v>
      </c>
      <c r="B48" s="16">
        <v>6</v>
      </c>
      <c r="C48" s="16">
        <v>9</v>
      </c>
      <c r="D48" s="16">
        <v>7</v>
      </c>
    </row>
    <row r="49" spans="1:4">
      <c r="A49" s="16">
        <v>4</v>
      </c>
      <c r="B49" s="16">
        <v>4</v>
      </c>
      <c r="C49" s="16">
        <v>11</v>
      </c>
      <c r="D49" s="16">
        <v>4</v>
      </c>
    </row>
    <row r="50" spans="1:4">
      <c r="A50" s="16">
        <v>2</v>
      </c>
      <c r="B50" s="16">
        <v>12</v>
      </c>
      <c r="C50" s="16">
        <v>4</v>
      </c>
      <c r="D50" s="16">
        <v>7</v>
      </c>
    </row>
    <row r="51" spans="1:4">
      <c r="A51" s="16">
        <v>3</v>
      </c>
      <c r="B51" s="16">
        <v>4</v>
      </c>
      <c r="C51" s="16">
        <v>8</v>
      </c>
      <c r="D51" s="16">
        <v>8</v>
      </c>
    </row>
    <row r="52" spans="1:4">
      <c r="A52" s="16">
        <v>0</v>
      </c>
      <c r="B52" s="16">
        <v>11</v>
      </c>
      <c r="C52" s="16">
        <v>0</v>
      </c>
      <c r="D52" s="16">
        <v>15</v>
      </c>
    </row>
    <row r="53" spans="1:4">
      <c r="A53" s="16">
        <v>2</v>
      </c>
      <c r="B53" s="16">
        <v>7</v>
      </c>
      <c r="C53" s="16">
        <v>7</v>
      </c>
      <c r="D53" s="16">
        <v>10</v>
      </c>
    </row>
    <row r="54" spans="1:4">
      <c r="A54" s="16">
        <v>4</v>
      </c>
      <c r="B54" s="16">
        <v>3</v>
      </c>
      <c r="C54" s="16">
        <v>9</v>
      </c>
      <c r="D54" s="16">
        <v>8</v>
      </c>
    </row>
    <row r="55" spans="1:4">
      <c r="A55" s="16">
        <v>4</v>
      </c>
      <c r="B55" s="16">
        <v>2</v>
      </c>
      <c r="C55" s="16">
        <v>8</v>
      </c>
      <c r="D55" s="16">
        <v>8</v>
      </c>
    </row>
    <row r="56" spans="1:4">
      <c r="A56" s="16">
        <v>2</v>
      </c>
      <c r="B56" s="16">
        <v>8</v>
      </c>
      <c r="C56" s="16">
        <v>1</v>
      </c>
      <c r="D56" s="16">
        <v>17</v>
      </c>
    </row>
    <row r="57" spans="1:4">
      <c r="A57" s="16">
        <v>1</v>
      </c>
      <c r="B57" s="16">
        <v>6</v>
      </c>
      <c r="C57" s="16">
        <v>6</v>
      </c>
      <c r="D57" s="16">
        <v>5</v>
      </c>
    </row>
    <row r="58" spans="1:4">
      <c r="A58" s="16">
        <v>1</v>
      </c>
      <c r="B58" s="16">
        <v>8</v>
      </c>
      <c r="C58" s="16">
        <v>6</v>
      </c>
      <c r="D58" s="16">
        <v>1</v>
      </c>
    </row>
    <row r="59" spans="1:4">
      <c r="A59" s="16">
        <v>0</v>
      </c>
      <c r="B59" s="16">
        <v>4</v>
      </c>
      <c r="C59" s="16">
        <v>9</v>
      </c>
      <c r="D59" s="16">
        <v>12</v>
      </c>
    </row>
    <row r="60" spans="1:4">
      <c r="A60" s="16">
        <v>3</v>
      </c>
      <c r="B60" s="16">
        <v>0</v>
      </c>
      <c r="C60" s="16"/>
      <c r="D60" s="16">
        <v>10</v>
      </c>
    </row>
    <row r="61" spans="1:4">
      <c r="A61" s="16">
        <v>2</v>
      </c>
      <c r="B61" s="16">
        <v>2</v>
      </c>
      <c r="C61" s="16"/>
      <c r="D61" s="16">
        <v>7</v>
      </c>
    </row>
    <row r="62" spans="1:4">
      <c r="A62" s="16">
        <v>3</v>
      </c>
      <c r="B62" s="16">
        <v>14</v>
      </c>
      <c r="C62" s="16"/>
      <c r="D62" s="16">
        <v>11</v>
      </c>
    </row>
    <row r="63" spans="1:4">
      <c r="A63" s="16">
        <v>2</v>
      </c>
      <c r="B63" s="16">
        <v>9</v>
      </c>
      <c r="C63" s="16"/>
      <c r="D63" s="16">
        <v>5</v>
      </c>
    </row>
    <row r="64" spans="1:4">
      <c r="A64" s="16">
        <v>5</v>
      </c>
      <c r="B64" s="16">
        <v>8</v>
      </c>
      <c r="C64" s="16"/>
      <c r="D64" s="16"/>
    </row>
    <row r="65" spans="1:4">
      <c r="A65" s="16">
        <v>3</v>
      </c>
      <c r="B65" s="16">
        <v>9</v>
      </c>
      <c r="C65" s="16"/>
      <c r="D65" s="16"/>
    </row>
    <row r="66" spans="1:4">
      <c r="A66" s="16">
        <v>2</v>
      </c>
      <c r="B66" s="16">
        <v>4</v>
      </c>
      <c r="C66" s="16"/>
      <c r="D66" s="16"/>
    </row>
    <row r="67" spans="1:4">
      <c r="A67" s="16">
        <v>0</v>
      </c>
      <c r="B67" s="16">
        <v>2</v>
      </c>
      <c r="C67" s="16"/>
      <c r="D67" s="16"/>
    </row>
    <row r="68" spans="1:4">
      <c r="A68" s="16">
        <v>1</v>
      </c>
      <c r="B68" s="16">
        <v>3</v>
      </c>
      <c r="C68" s="199">
        <v>6</v>
      </c>
      <c r="D68" s="199">
        <v>7</v>
      </c>
    </row>
    <row r="69" spans="1:4">
      <c r="A69" s="16">
        <v>3</v>
      </c>
      <c r="B69" s="16">
        <v>4</v>
      </c>
      <c r="C69" s="199">
        <v>4</v>
      </c>
      <c r="D69" s="199">
        <v>8</v>
      </c>
    </row>
    <row r="70" spans="1:4">
      <c r="A70" s="16">
        <v>1</v>
      </c>
      <c r="B70" s="16">
        <v>4</v>
      </c>
      <c r="C70" s="199">
        <v>5</v>
      </c>
      <c r="D70" s="199">
        <v>6</v>
      </c>
    </row>
    <row r="71" spans="1:4">
      <c r="A71" s="16">
        <v>5</v>
      </c>
      <c r="B71" s="16">
        <v>2</v>
      </c>
      <c r="C71" s="199">
        <v>3</v>
      </c>
      <c r="D71" s="199">
        <v>9</v>
      </c>
    </row>
    <row r="72" spans="1:4">
      <c r="A72" s="16">
        <v>1</v>
      </c>
      <c r="B72" s="16">
        <v>1</v>
      </c>
      <c r="C72" s="199">
        <v>4</v>
      </c>
      <c r="D72" s="199">
        <v>7</v>
      </c>
    </row>
    <row r="73" spans="1:4">
      <c r="A73" s="16">
        <v>1</v>
      </c>
      <c r="B73" s="16">
        <v>2</v>
      </c>
      <c r="C73" s="199">
        <v>7</v>
      </c>
      <c r="D73" s="199">
        <v>12</v>
      </c>
    </row>
    <row r="74" spans="1:4">
      <c r="A74" s="16">
        <v>2</v>
      </c>
      <c r="B74" s="16">
        <v>2</v>
      </c>
      <c r="C74" s="199">
        <v>2</v>
      </c>
      <c r="D74" s="199">
        <v>16</v>
      </c>
    </row>
    <row r="75" spans="1:4">
      <c r="A75" s="16">
        <v>2</v>
      </c>
      <c r="B75" s="16">
        <v>1</v>
      </c>
      <c r="C75" s="199">
        <v>3</v>
      </c>
      <c r="D75" s="199">
        <v>8</v>
      </c>
    </row>
    <row r="76" spans="1:4">
      <c r="A76" s="16">
        <v>0</v>
      </c>
      <c r="B76" s="16">
        <v>4</v>
      </c>
      <c r="C76" s="199">
        <v>3</v>
      </c>
      <c r="D76" s="199">
        <v>6</v>
      </c>
    </row>
    <row r="77" spans="1:4">
      <c r="A77" s="16">
        <v>0</v>
      </c>
      <c r="B77" s="16">
        <v>1</v>
      </c>
      <c r="C77" s="199">
        <v>2</v>
      </c>
      <c r="D77" s="199">
        <v>8</v>
      </c>
    </row>
    <row r="78" spans="1:4">
      <c r="A78" s="16">
        <v>2</v>
      </c>
      <c r="B78" s="16">
        <v>2</v>
      </c>
      <c r="C78" s="199">
        <v>4</v>
      </c>
      <c r="D78" s="199">
        <v>15</v>
      </c>
    </row>
    <row r="79" spans="1:4">
      <c r="A79" s="16">
        <v>2</v>
      </c>
      <c r="B79" s="16">
        <v>5</v>
      </c>
      <c r="C79" s="199">
        <v>5</v>
      </c>
      <c r="D79" s="199"/>
    </row>
    <row r="80" spans="1:4">
      <c r="A80" s="16">
        <v>0</v>
      </c>
      <c r="B80" s="16">
        <v>2</v>
      </c>
      <c r="C80" s="199">
        <v>4</v>
      </c>
      <c r="D80" s="199"/>
    </row>
    <row r="81" spans="1:4">
      <c r="A81" s="16">
        <v>0</v>
      </c>
      <c r="B81" s="16">
        <v>5</v>
      </c>
      <c r="C81" s="199">
        <v>1</v>
      </c>
      <c r="D81" s="199"/>
    </row>
    <row r="82" spans="1:4">
      <c r="A82" s="16">
        <v>1</v>
      </c>
      <c r="B82" s="199"/>
      <c r="C82" s="199">
        <v>3</v>
      </c>
      <c r="D82" s="199"/>
    </row>
    <row r="83" spans="1:4">
      <c r="A83" s="16">
        <v>1</v>
      </c>
      <c r="B83" s="199"/>
      <c r="C83" s="199"/>
      <c r="D83" s="199"/>
    </row>
    <row r="84" spans="1:4">
      <c r="A84" s="16">
        <v>4</v>
      </c>
      <c r="B84" s="199"/>
      <c r="C84" s="199"/>
      <c r="D84" s="199"/>
    </row>
    <row r="85" spans="1:4">
      <c r="A85" s="16">
        <v>2</v>
      </c>
      <c r="B85" s="199"/>
      <c r="C85" s="199"/>
      <c r="D85" s="199"/>
    </row>
    <row r="86" spans="1:4">
      <c r="A86" s="16">
        <v>1</v>
      </c>
      <c r="B86" s="199"/>
      <c r="C86" s="199"/>
      <c r="D86" s="199"/>
    </row>
    <row r="87" spans="1:4">
      <c r="A87" s="16">
        <v>0</v>
      </c>
      <c r="B87" s="199"/>
      <c r="C87" s="199"/>
      <c r="D87" s="19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CF098-A714-4108-9E5D-98F185B2DDD2}">
  <dimension ref="A4:B10"/>
  <sheetViews>
    <sheetView workbookViewId="0">
      <selection activeCell="G3" sqref="G3"/>
    </sheetView>
  </sheetViews>
  <sheetFormatPr defaultRowHeight="14.5"/>
  <sheetData>
    <row r="4" spans="1:2">
      <c r="A4" s="83" t="s">
        <v>2881</v>
      </c>
      <c r="B4" s="83" t="s">
        <v>2882</v>
      </c>
    </row>
    <row r="5" spans="1:2">
      <c r="A5" s="16">
        <v>94.542230000000004</v>
      </c>
      <c r="B5" s="16">
        <v>96.252369999999999</v>
      </c>
    </row>
    <row r="6" spans="1:2">
      <c r="A6" s="16">
        <v>89.254549999999995</v>
      </c>
      <c r="B6" s="16">
        <v>90.362110000000001</v>
      </c>
    </row>
    <row r="7" spans="1:2">
      <c r="A7" s="16">
        <v>81.486289999999997</v>
      </c>
      <c r="B7" s="16">
        <v>87.50779</v>
      </c>
    </row>
    <row r="8" spans="1:2">
      <c r="A8" s="16">
        <v>93.469660000000005</v>
      </c>
      <c r="B8" s="16">
        <v>103.8111</v>
      </c>
    </row>
    <row r="9" spans="1:2">
      <c r="A9" s="16">
        <v>78.415549999999996</v>
      </c>
      <c r="B9" s="16">
        <v>81.262810000000002</v>
      </c>
    </row>
    <row r="10" spans="1:2">
      <c r="A10" s="16">
        <v>62.175939999999997</v>
      </c>
      <c r="B10" s="16">
        <v>60.401209999999999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6E21B-0C11-4BB8-9EE2-FF90A58A2183}">
  <dimension ref="A3:I34"/>
  <sheetViews>
    <sheetView workbookViewId="0">
      <selection activeCell="K10" sqref="K10"/>
    </sheetView>
  </sheetViews>
  <sheetFormatPr defaultRowHeight="14.5"/>
  <cols>
    <col min="1" max="1" width="8.81640625" customWidth="1"/>
    <col min="2" max="2" width="2.54296875" bestFit="1" customWidth="1"/>
    <col min="3" max="3" width="7" bestFit="1" customWidth="1"/>
    <col min="4" max="4" width="10" bestFit="1" customWidth="1"/>
    <col min="5" max="5" width="14.453125" bestFit="1" customWidth="1"/>
    <col min="6" max="6" width="4.81640625" bestFit="1" customWidth="1"/>
    <col min="7" max="7" width="7.81640625" bestFit="1" customWidth="1"/>
    <col min="8" max="8" width="11.81640625" bestFit="1" customWidth="1"/>
    <col min="9" max="9" width="16.1796875" bestFit="1" customWidth="1"/>
  </cols>
  <sheetData>
    <row r="3" spans="1:9">
      <c r="A3" s="220" t="s">
        <v>2918</v>
      </c>
      <c r="B3" s="221"/>
      <c r="C3" s="221"/>
      <c r="D3" s="221"/>
      <c r="E3" s="221"/>
      <c r="F3" s="221"/>
      <c r="G3" s="221"/>
      <c r="H3" s="221"/>
      <c r="I3" s="222"/>
    </row>
    <row r="4" spans="1:9">
      <c r="A4" s="82"/>
      <c r="B4" s="82" t="s">
        <v>2909</v>
      </c>
      <c r="C4" s="82" t="s">
        <v>2910</v>
      </c>
      <c r="D4" s="82" t="s">
        <v>2911</v>
      </c>
      <c r="E4" s="82" t="s">
        <v>2912</v>
      </c>
      <c r="F4" s="82" t="s">
        <v>2913</v>
      </c>
      <c r="G4" s="82" t="s">
        <v>2914</v>
      </c>
      <c r="H4" s="82" t="s">
        <v>2915</v>
      </c>
      <c r="I4" s="82" t="s">
        <v>2916</v>
      </c>
    </row>
    <row r="5" spans="1:9">
      <c r="A5" s="82" t="s">
        <v>4</v>
      </c>
      <c r="B5" s="82">
        <v>1</v>
      </c>
      <c r="C5" s="82">
        <v>0.93</v>
      </c>
      <c r="D5" s="82">
        <v>0.83</v>
      </c>
      <c r="E5" s="82">
        <v>0.78</v>
      </c>
      <c r="F5" s="82">
        <v>0.24</v>
      </c>
      <c r="G5" s="82">
        <v>0.59</v>
      </c>
      <c r="H5" s="82">
        <v>0.18</v>
      </c>
      <c r="I5" s="82">
        <v>0.44</v>
      </c>
    </row>
    <row r="6" spans="1:9">
      <c r="A6" s="82" t="s">
        <v>2917</v>
      </c>
      <c r="B6" s="82">
        <v>1</v>
      </c>
      <c r="C6" s="82">
        <v>0.89</v>
      </c>
      <c r="D6" s="82">
        <v>0.62</v>
      </c>
      <c r="E6" s="82">
        <v>0.66</v>
      </c>
      <c r="F6" s="82">
        <v>0.64</v>
      </c>
      <c r="G6" s="82">
        <v>1.31</v>
      </c>
      <c r="H6" s="82">
        <v>1.27</v>
      </c>
      <c r="I6" s="82">
        <v>0.34</v>
      </c>
    </row>
    <row r="7" spans="1:9">
      <c r="A7" s="82" t="s">
        <v>10</v>
      </c>
      <c r="B7" s="82">
        <v>1</v>
      </c>
      <c r="C7" s="82">
        <v>0.36</v>
      </c>
      <c r="D7" s="82">
        <v>0.28000000000000003</v>
      </c>
      <c r="E7" s="82">
        <v>0.26</v>
      </c>
      <c r="F7" s="82">
        <v>1.22</v>
      </c>
      <c r="G7" s="82">
        <v>3.25</v>
      </c>
      <c r="H7" s="82">
        <v>1.5</v>
      </c>
      <c r="I7" s="82">
        <v>3.48</v>
      </c>
    </row>
    <row r="8" spans="1:9">
      <c r="A8" s="82" t="s">
        <v>2849</v>
      </c>
      <c r="B8" s="82">
        <v>1</v>
      </c>
      <c r="C8" s="82">
        <v>0.21</v>
      </c>
      <c r="D8" s="82">
        <v>0.31</v>
      </c>
      <c r="E8" s="82">
        <v>0.56999999999999995</v>
      </c>
      <c r="F8" s="82">
        <v>0.87</v>
      </c>
      <c r="G8" s="82">
        <v>0.73</v>
      </c>
      <c r="H8" s="82">
        <v>0.6</v>
      </c>
      <c r="I8" s="82">
        <v>0.41</v>
      </c>
    </row>
    <row r="12" spans="1:9">
      <c r="A12" s="220" t="s">
        <v>2919</v>
      </c>
      <c r="B12" s="221"/>
      <c r="C12" s="221"/>
      <c r="D12" s="221"/>
      <c r="E12" s="221"/>
      <c r="F12" s="221"/>
      <c r="G12" s="221"/>
      <c r="H12" s="221"/>
      <c r="I12" s="222"/>
    </row>
    <row r="13" spans="1:9">
      <c r="A13" s="82"/>
      <c r="B13" s="82" t="s">
        <v>2909</v>
      </c>
      <c r="C13" s="82" t="s">
        <v>2910</v>
      </c>
      <c r="D13" s="82" t="s">
        <v>2911</v>
      </c>
      <c r="E13" s="82" t="s">
        <v>2912</v>
      </c>
      <c r="F13" s="82" t="s">
        <v>2913</v>
      </c>
      <c r="G13" s="82" t="s">
        <v>2914</v>
      </c>
      <c r="H13" s="82" t="s">
        <v>2915</v>
      </c>
      <c r="I13" s="82" t="s">
        <v>2916</v>
      </c>
    </row>
    <row r="14" spans="1:9">
      <c r="A14" s="82" t="s">
        <v>4</v>
      </c>
      <c r="B14" s="82">
        <v>1</v>
      </c>
      <c r="C14" s="82">
        <v>1.4</v>
      </c>
      <c r="D14" s="82">
        <v>1.36</v>
      </c>
      <c r="E14" s="82">
        <v>3.46</v>
      </c>
      <c r="F14" s="82">
        <v>0.81</v>
      </c>
      <c r="G14" s="82">
        <v>3.9</v>
      </c>
      <c r="H14" s="82">
        <v>0.56000000000000005</v>
      </c>
      <c r="I14" s="82">
        <v>2.31</v>
      </c>
    </row>
    <row r="15" spans="1:9">
      <c r="A15" s="82" t="s">
        <v>2917</v>
      </c>
      <c r="B15" s="82">
        <v>1</v>
      </c>
      <c r="C15" s="82">
        <v>2.13</v>
      </c>
      <c r="D15" s="82">
        <v>0.72</v>
      </c>
      <c r="E15" s="82">
        <v>2.16</v>
      </c>
      <c r="F15" s="82">
        <v>1.55</v>
      </c>
      <c r="G15" s="82">
        <v>3.9</v>
      </c>
      <c r="H15" s="82">
        <v>0.76</v>
      </c>
      <c r="I15" s="82">
        <v>1.1100000000000001</v>
      </c>
    </row>
    <row r="16" spans="1:9">
      <c r="A16" s="82" t="s">
        <v>10</v>
      </c>
      <c r="B16" s="82">
        <v>1</v>
      </c>
      <c r="C16" s="82">
        <v>0.61</v>
      </c>
      <c r="D16" s="82">
        <v>0.27</v>
      </c>
      <c r="E16" s="82">
        <v>0.33</v>
      </c>
      <c r="F16" s="82">
        <v>0.76</v>
      </c>
      <c r="G16" s="82">
        <v>4.24</v>
      </c>
      <c r="H16" s="82">
        <v>0.85</v>
      </c>
      <c r="I16" s="82">
        <v>2.69</v>
      </c>
    </row>
    <row r="17" spans="1:9">
      <c r="A17" s="82" t="s">
        <v>2849</v>
      </c>
      <c r="B17" s="82">
        <v>1</v>
      </c>
      <c r="C17" s="82">
        <v>0.67</v>
      </c>
      <c r="D17" s="82">
        <v>0.63</v>
      </c>
      <c r="E17" s="82">
        <v>0.35</v>
      </c>
      <c r="F17" s="82">
        <v>0.82</v>
      </c>
      <c r="G17" s="82">
        <v>2.9</v>
      </c>
      <c r="H17" s="82">
        <v>1.34</v>
      </c>
      <c r="I17" s="82">
        <v>1.41</v>
      </c>
    </row>
    <row r="20" spans="1:9">
      <c r="A20" s="223" t="s">
        <v>2920</v>
      </c>
      <c r="B20" s="224"/>
      <c r="C20" s="224"/>
      <c r="D20" s="224"/>
      <c r="E20" s="224"/>
      <c r="F20" s="224"/>
      <c r="G20" s="224"/>
      <c r="H20" s="224"/>
      <c r="I20" s="225"/>
    </row>
    <row r="21" spans="1:9">
      <c r="A21" s="82"/>
      <c r="B21" s="82" t="s">
        <v>2909</v>
      </c>
      <c r="C21" s="82" t="s">
        <v>2910</v>
      </c>
      <c r="D21" s="82" t="s">
        <v>2911</v>
      </c>
      <c r="E21" s="82" t="s">
        <v>2912</v>
      </c>
      <c r="F21" s="82" t="s">
        <v>2913</v>
      </c>
      <c r="G21" s="82" t="s">
        <v>2914</v>
      </c>
      <c r="H21" s="82" t="s">
        <v>2915</v>
      </c>
      <c r="I21" s="82" t="s">
        <v>2916</v>
      </c>
    </row>
    <row r="22" spans="1:9">
      <c r="A22" s="82" t="s">
        <v>4</v>
      </c>
      <c r="B22" s="82">
        <v>1</v>
      </c>
      <c r="C22" s="82">
        <v>0.9</v>
      </c>
      <c r="D22" s="82">
        <v>0.83</v>
      </c>
      <c r="E22" s="82">
        <v>0.88</v>
      </c>
      <c r="F22" s="82">
        <v>1.36</v>
      </c>
      <c r="G22" s="82">
        <v>0.94</v>
      </c>
      <c r="H22" s="82">
        <v>0.1</v>
      </c>
      <c r="I22" s="82">
        <v>7.0000000000000007E-2</v>
      </c>
    </row>
    <row r="23" spans="1:9">
      <c r="A23" s="82" t="s">
        <v>2917</v>
      </c>
      <c r="B23" s="82">
        <v>1</v>
      </c>
      <c r="C23" s="82">
        <v>0.77</v>
      </c>
      <c r="D23" s="82">
        <v>1.05</v>
      </c>
      <c r="E23" s="82">
        <v>1.2</v>
      </c>
      <c r="F23" s="82">
        <v>1.61</v>
      </c>
      <c r="G23" s="82">
        <v>1.47</v>
      </c>
      <c r="H23" s="82">
        <v>0.79</v>
      </c>
      <c r="I23" s="82">
        <v>0.32</v>
      </c>
    </row>
    <row r="24" spans="1:9">
      <c r="A24" s="82" t="s">
        <v>10</v>
      </c>
      <c r="B24" s="82">
        <v>1</v>
      </c>
      <c r="C24" s="82">
        <v>0.97</v>
      </c>
      <c r="D24" s="82">
        <v>0.77</v>
      </c>
      <c r="E24" s="82">
        <v>0.11</v>
      </c>
      <c r="F24" s="82">
        <v>1.38</v>
      </c>
      <c r="G24" s="82">
        <v>1.54</v>
      </c>
      <c r="H24" s="82">
        <v>0.4</v>
      </c>
      <c r="I24" s="82">
        <v>0.62</v>
      </c>
    </row>
    <row r="25" spans="1:9">
      <c r="A25" s="82" t="s">
        <v>2849</v>
      </c>
      <c r="B25" s="82">
        <v>1</v>
      </c>
      <c r="C25" s="82">
        <v>1.3</v>
      </c>
      <c r="D25" s="82">
        <v>1.06</v>
      </c>
      <c r="E25" s="82">
        <v>1.26</v>
      </c>
      <c r="F25" s="82">
        <v>1.68</v>
      </c>
      <c r="G25" s="82">
        <v>1.84</v>
      </c>
      <c r="H25" s="82">
        <v>0.34</v>
      </c>
      <c r="I25" s="82">
        <v>0.19</v>
      </c>
    </row>
    <row r="29" spans="1:9">
      <c r="A29" s="220" t="s">
        <v>2921</v>
      </c>
      <c r="B29" s="221"/>
      <c r="C29" s="221"/>
      <c r="D29" s="221"/>
      <c r="E29" s="221"/>
      <c r="F29" s="221"/>
      <c r="G29" s="221"/>
      <c r="H29" s="221"/>
      <c r="I29" s="222"/>
    </row>
    <row r="30" spans="1:9">
      <c r="A30" s="82"/>
      <c r="B30" s="82" t="s">
        <v>2909</v>
      </c>
      <c r="C30" s="82" t="s">
        <v>2910</v>
      </c>
      <c r="D30" s="82" t="s">
        <v>2911</v>
      </c>
      <c r="E30" s="82" t="s">
        <v>2912</v>
      </c>
      <c r="F30" s="82" t="s">
        <v>2913</v>
      </c>
      <c r="G30" s="82" t="s">
        <v>2914</v>
      </c>
      <c r="H30" s="82" t="s">
        <v>2915</v>
      </c>
      <c r="I30" s="82" t="s">
        <v>2916</v>
      </c>
    </row>
    <row r="31" spans="1:9">
      <c r="A31" s="82" t="s">
        <v>4</v>
      </c>
      <c r="B31" s="82">
        <v>1</v>
      </c>
      <c r="C31" s="82">
        <v>1.06</v>
      </c>
      <c r="D31" s="82">
        <v>0.66</v>
      </c>
      <c r="E31" s="82">
        <v>0.55000000000000004</v>
      </c>
      <c r="F31" s="82">
        <v>0.62</v>
      </c>
      <c r="G31" s="82">
        <v>0.67</v>
      </c>
      <c r="H31" s="82">
        <v>0.71</v>
      </c>
      <c r="I31" s="82">
        <v>0.83</v>
      </c>
    </row>
    <row r="32" spans="1:9">
      <c r="A32" s="82" t="s">
        <v>9</v>
      </c>
      <c r="B32" s="82">
        <v>1</v>
      </c>
      <c r="C32" s="82">
        <v>1.38</v>
      </c>
      <c r="D32" s="82">
        <v>1.1000000000000001</v>
      </c>
      <c r="E32" s="82">
        <v>0.92</v>
      </c>
      <c r="F32" s="82">
        <v>1.34</v>
      </c>
      <c r="G32" s="82">
        <v>2.11</v>
      </c>
      <c r="H32" s="82">
        <v>1.72</v>
      </c>
      <c r="I32" s="82">
        <v>1.42</v>
      </c>
    </row>
    <row r="33" spans="1:9">
      <c r="A33" s="82" t="s">
        <v>10</v>
      </c>
      <c r="B33" s="82">
        <v>1</v>
      </c>
      <c r="C33" s="82">
        <v>0.48</v>
      </c>
      <c r="D33" s="82">
        <v>0.44</v>
      </c>
      <c r="E33" s="82">
        <v>0.34</v>
      </c>
      <c r="F33" s="82">
        <v>0.56000000000000005</v>
      </c>
      <c r="G33" s="82">
        <v>0.55000000000000004</v>
      </c>
      <c r="H33" s="82">
        <v>0.45</v>
      </c>
      <c r="I33" s="82">
        <v>0.51</v>
      </c>
    </row>
    <row r="34" spans="1:9">
      <c r="A34" s="82" t="s">
        <v>2849</v>
      </c>
      <c r="B34" s="82">
        <v>1</v>
      </c>
      <c r="C34" s="82">
        <v>1.06</v>
      </c>
      <c r="D34" s="82">
        <v>0.94</v>
      </c>
      <c r="E34" s="82">
        <v>0.45</v>
      </c>
      <c r="F34" s="82">
        <v>0.61</v>
      </c>
      <c r="G34" s="82">
        <v>0.31</v>
      </c>
      <c r="H34" s="82">
        <v>0.43</v>
      </c>
      <c r="I34" s="82">
        <v>0.25</v>
      </c>
    </row>
  </sheetData>
  <mergeCells count="4">
    <mergeCell ref="A3:I3"/>
    <mergeCell ref="A12:I12"/>
    <mergeCell ref="A20:I20"/>
    <mergeCell ref="A29:I29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4:R96"/>
  <sheetViews>
    <sheetView zoomScaleNormal="100" workbookViewId="0">
      <selection activeCell="K58" sqref="K58"/>
    </sheetView>
  </sheetViews>
  <sheetFormatPr defaultRowHeight="14.5"/>
  <cols>
    <col min="1" max="1" width="10.1796875" bestFit="1" customWidth="1"/>
    <col min="2" max="2" width="11.1796875" bestFit="1" customWidth="1"/>
    <col min="3" max="3" width="15.81640625" bestFit="1" customWidth="1"/>
    <col min="4" max="4" width="9.453125" bestFit="1" customWidth="1"/>
    <col min="5" max="5" width="13.81640625" bestFit="1" customWidth="1"/>
    <col min="6" max="6" width="11.453125" bestFit="1" customWidth="1"/>
    <col min="7" max="7" width="15.81640625" bestFit="1" customWidth="1"/>
    <col min="8" max="8" width="21.54296875" bestFit="1" customWidth="1"/>
    <col min="11" max="11" width="10.1796875" bestFit="1" customWidth="1"/>
    <col min="12" max="12" width="12.1796875" bestFit="1" customWidth="1"/>
    <col min="13" max="13" width="15.81640625" bestFit="1" customWidth="1"/>
    <col min="14" max="14" width="9.453125" bestFit="1" customWidth="1"/>
    <col min="15" max="15" width="13.81640625" bestFit="1" customWidth="1"/>
    <col min="16" max="16" width="11.453125" bestFit="1" customWidth="1"/>
    <col min="17" max="17" width="15.81640625" bestFit="1" customWidth="1"/>
    <col min="18" max="18" width="21.54296875" bestFit="1" customWidth="1"/>
  </cols>
  <sheetData>
    <row r="4" spans="1:18" ht="15" thickBot="1"/>
    <row r="5" spans="1:18" ht="15" thickBot="1">
      <c r="A5" s="10" t="s">
        <v>4</v>
      </c>
      <c r="B5" s="11" t="s">
        <v>2839</v>
      </c>
      <c r="C5" s="11" t="s">
        <v>2840</v>
      </c>
      <c r="D5" s="22" t="s">
        <v>13</v>
      </c>
      <c r="E5" s="11" t="s">
        <v>2841</v>
      </c>
      <c r="F5" s="23" t="s">
        <v>2842</v>
      </c>
      <c r="G5" s="11" t="s">
        <v>2843</v>
      </c>
      <c r="H5" s="11" t="s">
        <v>2844</v>
      </c>
      <c r="I5" s="24"/>
      <c r="J5" s="24"/>
      <c r="K5" s="11" t="s">
        <v>2845</v>
      </c>
      <c r="L5" s="11" t="s">
        <v>2839</v>
      </c>
      <c r="M5" s="11" t="s">
        <v>2840</v>
      </c>
      <c r="N5" s="22" t="s">
        <v>13</v>
      </c>
      <c r="O5" s="11" t="s">
        <v>2841</v>
      </c>
      <c r="P5" s="23" t="s">
        <v>2842</v>
      </c>
      <c r="Q5" s="11" t="s">
        <v>2843</v>
      </c>
      <c r="R5" s="25" t="s">
        <v>2844</v>
      </c>
    </row>
    <row r="6" spans="1:18">
      <c r="A6" s="4"/>
      <c r="B6" s="4" t="s">
        <v>206</v>
      </c>
      <c r="C6" s="2">
        <v>49</v>
      </c>
      <c r="D6" s="2">
        <v>2</v>
      </c>
      <c r="E6" s="2">
        <v>0</v>
      </c>
      <c r="F6" s="2">
        <v>2</v>
      </c>
      <c r="G6" s="2">
        <v>0</v>
      </c>
      <c r="H6" s="2">
        <v>0</v>
      </c>
      <c r="I6" s="2"/>
      <c r="J6" s="2"/>
      <c r="K6" s="4"/>
      <c r="L6" s="4" t="s">
        <v>5448</v>
      </c>
      <c r="M6" s="2">
        <v>29</v>
      </c>
      <c r="N6" s="2">
        <v>15</v>
      </c>
      <c r="O6" s="2">
        <v>6</v>
      </c>
      <c r="P6" s="2">
        <v>12</v>
      </c>
      <c r="Q6" s="2">
        <v>6</v>
      </c>
      <c r="R6" s="2">
        <v>3</v>
      </c>
    </row>
    <row r="7" spans="1:18">
      <c r="A7" s="2"/>
      <c r="B7" s="4" t="s">
        <v>206</v>
      </c>
      <c r="C7" s="2">
        <v>49</v>
      </c>
      <c r="D7" s="2">
        <v>1</v>
      </c>
      <c r="E7" s="2">
        <v>0</v>
      </c>
      <c r="F7" s="2">
        <v>3</v>
      </c>
      <c r="G7" s="2">
        <v>3</v>
      </c>
      <c r="H7" s="2">
        <v>0</v>
      </c>
      <c r="I7" s="2"/>
      <c r="J7" s="2"/>
      <c r="K7" s="4"/>
      <c r="L7" s="4" t="s">
        <v>5448</v>
      </c>
      <c r="M7" s="2">
        <v>30</v>
      </c>
      <c r="N7" s="2">
        <v>3</v>
      </c>
      <c r="O7" s="2">
        <v>2</v>
      </c>
      <c r="P7" s="2">
        <v>6</v>
      </c>
      <c r="Q7" s="2">
        <v>3</v>
      </c>
      <c r="R7" s="2">
        <v>2</v>
      </c>
    </row>
    <row r="8" spans="1:18">
      <c r="A8" s="2"/>
      <c r="B8" s="4" t="s">
        <v>206</v>
      </c>
      <c r="C8" s="2">
        <v>50</v>
      </c>
      <c r="D8" s="2">
        <v>4</v>
      </c>
      <c r="E8" s="2">
        <v>4</v>
      </c>
      <c r="F8" s="2">
        <v>15</v>
      </c>
      <c r="G8" s="2">
        <v>10</v>
      </c>
      <c r="H8" s="2">
        <v>2</v>
      </c>
      <c r="I8" s="2"/>
      <c r="J8" s="2"/>
      <c r="K8" s="4"/>
      <c r="L8" s="4" t="s">
        <v>5448</v>
      </c>
      <c r="M8" s="2">
        <v>31</v>
      </c>
      <c r="N8" s="2">
        <v>10</v>
      </c>
      <c r="O8" s="2">
        <v>6</v>
      </c>
      <c r="P8" s="2">
        <v>4</v>
      </c>
      <c r="Q8" s="2">
        <v>3</v>
      </c>
      <c r="R8" s="2">
        <v>2</v>
      </c>
    </row>
    <row r="9" spans="1:18">
      <c r="A9" s="2"/>
      <c r="B9" s="4" t="s">
        <v>206</v>
      </c>
      <c r="C9" s="2">
        <v>51</v>
      </c>
      <c r="D9" s="2">
        <v>3</v>
      </c>
      <c r="E9" s="2">
        <v>2</v>
      </c>
      <c r="F9" s="2">
        <v>5</v>
      </c>
      <c r="G9" s="2">
        <v>5</v>
      </c>
      <c r="H9" s="2">
        <v>0</v>
      </c>
      <c r="I9" s="2"/>
      <c r="J9" s="2"/>
      <c r="K9" s="4"/>
      <c r="L9" s="4" t="s">
        <v>5448</v>
      </c>
      <c r="M9" s="2">
        <v>32</v>
      </c>
      <c r="N9" s="2">
        <v>2</v>
      </c>
      <c r="O9" s="2">
        <v>2</v>
      </c>
      <c r="P9" s="2">
        <v>1</v>
      </c>
      <c r="Q9" s="2">
        <v>1</v>
      </c>
      <c r="R9" s="2">
        <v>0</v>
      </c>
    </row>
    <row r="10" spans="1:18">
      <c r="A10" s="2"/>
      <c r="B10" s="4" t="s">
        <v>206</v>
      </c>
      <c r="C10" s="2">
        <v>51</v>
      </c>
      <c r="D10" s="2">
        <v>1</v>
      </c>
      <c r="E10" s="2">
        <v>1</v>
      </c>
      <c r="F10" s="2">
        <v>2</v>
      </c>
      <c r="G10" s="2">
        <v>1</v>
      </c>
      <c r="H10" s="2">
        <v>1</v>
      </c>
      <c r="I10" s="2"/>
      <c r="J10" s="2"/>
      <c r="K10" s="4"/>
      <c r="L10" s="4" t="s">
        <v>5448</v>
      </c>
      <c r="M10" s="2">
        <v>33</v>
      </c>
      <c r="N10" s="2">
        <v>2</v>
      </c>
      <c r="O10" s="2">
        <v>2</v>
      </c>
      <c r="P10" s="2">
        <v>1</v>
      </c>
      <c r="Q10" s="2">
        <v>1</v>
      </c>
      <c r="R10" s="2">
        <v>1</v>
      </c>
    </row>
    <row r="11" spans="1:18">
      <c r="A11" s="2"/>
      <c r="B11" s="4" t="s">
        <v>206</v>
      </c>
      <c r="C11" s="2">
        <v>52</v>
      </c>
      <c r="D11" s="2">
        <v>4</v>
      </c>
      <c r="E11" s="2">
        <v>1</v>
      </c>
      <c r="F11" s="2">
        <v>10</v>
      </c>
      <c r="G11" s="2">
        <v>5</v>
      </c>
      <c r="H11" s="2">
        <v>1</v>
      </c>
      <c r="I11" s="2"/>
      <c r="J11" s="2"/>
      <c r="K11" s="4"/>
      <c r="L11" s="4" t="s">
        <v>5448</v>
      </c>
      <c r="M11" s="2">
        <v>34</v>
      </c>
      <c r="N11" s="2">
        <v>2</v>
      </c>
      <c r="O11" s="2">
        <v>2</v>
      </c>
      <c r="P11" s="2">
        <v>4</v>
      </c>
      <c r="Q11" s="2">
        <v>4</v>
      </c>
      <c r="R11" s="2">
        <v>2</v>
      </c>
    </row>
    <row r="12" spans="1:18">
      <c r="A12" s="2"/>
      <c r="B12" s="4" t="s">
        <v>206</v>
      </c>
      <c r="C12" s="2">
        <v>53</v>
      </c>
      <c r="D12" s="2">
        <v>4</v>
      </c>
      <c r="E12" s="2">
        <v>4</v>
      </c>
      <c r="F12" s="2">
        <v>10</v>
      </c>
      <c r="G12" s="2">
        <v>6</v>
      </c>
      <c r="H12" s="2">
        <v>3</v>
      </c>
      <c r="I12" s="2"/>
      <c r="J12" s="2"/>
      <c r="K12" s="4"/>
      <c r="L12" s="4" t="s">
        <v>5448</v>
      </c>
      <c r="M12" s="2">
        <v>34</v>
      </c>
      <c r="N12" s="2">
        <v>2</v>
      </c>
      <c r="O12" s="2">
        <v>2</v>
      </c>
      <c r="P12" s="2">
        <v>2</v>
      </c>
      <c r="Q12" s="2">
        <v>2</v>
      </c>
      <c r="R12" s="2">
        <v>1</v>
      </c>
    </row>
    <row r="13" spans="1:18">
      <c r="A13" s="2"/>
      <c r="B13" s="4" t="s">
        <v>206</v>
      </c>
      <c r="C13" s="2">
        <v>54</v>
      </c>
      <c r="D13" s="2">
        <v>2</v>
      </c>
      <c r="E13" s="2">
        <v>0</v>
      </c>
      <c r="F13" s="2">
        <v>2</v>
      </c>
      <c r="G13" s="2">
        <v>0</v>
      </c>
      <c r="H13" s="2">
        <v>0</v>
      </c>
      <c r="I13" s="2"/>
      <c r="J13" s="2"/>
      <c r="K13" s="4"/>
      <c r="L13" s="4" t="s">
        <v>5448</v>
      </c>
      <c r="M13" s="2">
        <v>35</v>
      </c>
      <c r="N13" s="2">
        <v>7</v>
      </c>
      <c r="O13" s="2">
        <v>4</v>
      </c>
      <c r="P13" s="2">
        <v>8</v>
      </c>
      <c r="Q13" s="2">
        <v>5</v>
      </c>
      <c r="R13" s="2">
        <v>3</v>
      </c>
    </row>
    <row r="14" spans="1:18">
      <c r="A14" s="2"/>
      <c r="B14" s="4" t="s">
        <v>206</v>
      </c>
      <c r="C14" s="2">
        <v>55</v>
      </c>
      <c r="D14" s="2">
        <v>3</v>
      </c>
      <c r="E14" s="2">
        <v>2</v>
      </c>
      <c r="F14" s="2">
        <v>4</v>
      </c>
      <c r="G14" s="2">
        <v>4</v>
      </c>
      <c r="H14" s="2">
        <v>0</v>
      </c>
      <c r="I14" s="2"/>
      <c r="J14" s="2"/>
      <c r="K14" s="4"/>
      <c r="L14" s="4" t="s">
        <v>5448</v>
      </c>
      <c r="M14" s="2">
        <v>35</v>
      </c>
      <c r="N14" s="2">
        <v>6</v>
      </c>
      <c r="O14" s="2">
        <v>2</v>
      </c>
      <c r="P14" s="2">
        <v>6</v>
      </c>
      <c r="Q14" s="2">
        <v>2</v>
      </c>
      <c r="R14" s="2">
        <v>0</v>
      </c>
    </row>
    <row r="15" spans="1:18">
      <c r="A15" s="2"/>
      <c r="B15" s="4" t="s">
        <v>206</v>
      </c>
      <c r="C15" s="2">
        <v>55</v>
      </c>
      <c r="D15" s="2">
        <v>6</v>
      </c>
      <c r="E15" s="2">
        <v>2</v>
      </c>
      <c r="F15" s="2">
        <v>5</v>
      </c>
      <c r="G15" s="2">
        <v>5</v>
      </c>
      <c r="H15" s="2">
        <v>1</v>
      </c>
      <c r="I15" s="2"/>
      <c r="J15" s="2"/>
      <c r="K15" s="4"/>
      <c r="L15" s="4" t="s">
        <v>5448</v>
      </c>
      <c r="M15" s="2">
        <v>36</v>
      </c>
      <c r="N15" s="2">
        <v>3</v>
      </c>
      <c r="O15" s="2">
        <v>2</v>
      </c>
      <c r="P15" s="2">
        <v>8</v>
      </c>
      <c r="Q15" s="2">
        <v>4</v>
      </c>
      <c r="R15" s="2">
        <v>2</v>
      </c>
    </row>
    <row r="16" spans="1:18">
      <c r="A16" s="2"/>
      <c r="B16" s="4" t="s">
        <v>206</v>
      </c>
      <c r="C16" s="2">
        <v>57</v>
      </c>
      <c r="D16" s="2">
        <v>3</v>
      </c>
      <c r="E16" s="2">
        <v>0</v>
      </c>
      <c r="F16" s="2">
        <v>3</v>
      </c>
      <c r="G16" s="2">
        <v>1</v>
      </c>
      <c r="H16" s="2">
        <v>0</v>
      </c>
      <c r="I16" s="2"/>
      <c r="J16" s="2"/>
      <c r="K16" s="4"/>
      <c r="L16" s="4" t="s">
        <v>5448</v>
      </c>
      <c r="M16" s="2">
        <v>36</v>
      </c>
      <c r="N16" s="2">
        <v>2</v>
      </c>
      <c r="O16" s="2">
        <v>2</v>
      </c>
      <c r="P16" s="2">
        <v>6</v>
      </c>
      <c r="Q16" s="2">
        <v>4</v>
      </c>
      <c r="R16" s="2">
        <v>2</v>
      </c>
    </row>
    <row r="17" spans="1:18">
      <c r="A17" s="2"/>
      <c r="B17" s="4" t="s">
        <v>206</v>
      </c>
      <c r="C17" s="2">
        <v>57</v>
      </c>
      <c r="D17" s="2">
        <v>3</v>
      </c>
      <c r="E17" s="2">
        <v>3</v>
      </c>
      <c r="F17" s="2">
        <v>3</v>
      </c>
      <c r="G17" s="2">
        <v>3</v>
      </c>
      <c r="H17" s="2">
        <v>2</v>
      </c>
      <c r="I17" s="2"/>
      <c r="J17" s="2"/>
      <c r="K17" s="4"/>
      <c r="L17" s="4" t="s">
        <v>5448</v>
      </c>
      <c r="M17" s="2">
        <v>37</v>
      </c>
      <c r="N17" s="2">
        <v>7</v>
      </c>
      <c r="O17" s="2">
        <v>5</v>
      </c>
      <c r="P17" s="2">
        <v>15</v>
      </c>
      <c r="Q17" s="2">
        <v>9</v>
      </c>
      <c r="R17" s="2">
        <v>5</v>
      </c>
    </row>
    <row r="18" spans="1:18">
      <c r="A18" s="2"/>
      <c r="B18" s="4" t="s">
        <v>206</v>
      </c>
      <c r="C18" s="2">
        <v>59</v>
      </c>
      <c r="D18" s="2">
        <v>4</v>
      </c>
      <c r="E18" s="2">
        <v>2</v>
      </c>
      <c r="F18" s="2">
        <v>7</v>
      </c>
      <c r="G18" s="2">
        <v>5</v>
      </c>
      <c r="H18" s="2">
        <v>2</v>
      </c>
      <c r="I18" s="2"/>
      <c r="J18" s="2"/>
      <c r="K18" s="4"/>
      <c r="L18" s="4" t="s">
        <v>5448</v>
      </c>
      <c r="M18" s="2">
        <v>38</v>
      </c>
      <c r="N18" s="2">
        <v>6</v>
      </c>
      <c r="O18" s="2">
        <v>3</v>
      </c>
      <c r="P18" s="2">
        <v>6</v>
      </c>
      <c r="Q18" s="2">
        <v>2</v>
      </c>
      <c r="R18" s="2">
        <v>2</v>
      </c>
    </row>
    <row r="19" spans="1:18">
      <c r="A19" s="2"/>
      <c r="B19" s="4" t="s">
        <v>206</v>
      </c>
      <c r="C19" s="2">
        <v>60</v>
      </c>
      <c r="D19" s="2">
        <v>1</v>
      </c>
      <c r="E19" s="2">
        <v>1</v>
      </c>
      <c r="F19" s="2">
        <v>2</v>
      </c>
      <c r="G19" s="2">
        <v>2</v>
      </c>
      <c r="H19" s="2">
        <v>0</v>
      </c>
      <c r="I19" s="2"/>
      <c r="J19" s="2"/>
      <c r="K19" s="4"/>
      <c r="L19" s="4" t="s">
        <v>5448</v>
      </c>
      <c r="M19" s="2">
        <v>39</v>
      </c>
      <c r="N19" s="2">
        <v>6</v>
      </c>
      <c r="O19" s="2">
        <v>1</v>
      </c>
      <c r="P19" s="2">
        <v>2</v>
      </c>
      <c r="Q19" s="2">
        <v>1</v>
      </c>
      <c r="R19" s="2">
        <v>1</v>
      </c>
    </row>
    <row r="20" spans="1:18">
      <c r="A20" s="2"/>
      <c r="B20" s="4" t="s">
        <v>206</v>
      </c>
      <c r="C20" s="2">
        <v>60</v>
      </c>
      <c r="D20" s="2">
        <v>3</v>
      </c>
      <c r="E20" s="2">
        <v>3</v>
      </c>
      <c r="F20" s="2">
        <v>3</v>
      </c>
      <c r="G20" s="2">
        <v>3</v>
      </c>
      <c r="H20" s="2">
        <v>2</v>
      </c>
      <c r="I20" s="2"/>
      <c r="J20" s="2"/>
      <c r="K20" s="4"/>
      <c r="L20" s="4" t="s">
        <v>5448</v>
      </c>
      <c r="M20" s="2">
        <v>41</v>
      </c>
      <c r="N20" s="2">
        <v>10</v>
      </c>
      <c r="O20" s="2">
        <v>3</v>
      </c>
      <c r="P20" s="2">
        <v>11</v>
      </c>
      <c r="Q20" s="2">
        <v>4</v>
      </c>
      <c r="R20" s="2">
        <v>2</v>
      </c>
    </row>
    <row r="21" spans="1:18">
      <c r="A21" s="2"/>
      <c r="B21" s="4" t="s">
        <v>206</v>
      </c>
      <c r="C21" s="2">
        <v>61</v>
      </c>
      <c r="D21" s="2">
        <v>3</v>
      </c>
      <c r="E21" s="2">
        <v>2</v>
      </c>
      <c r="F21" s="2">
        <v>4</v>
      </c>
      <c r="G21" s="2">
        <v>4</v>
      </c>
      <c r="H21" s="2">
        <v>2</v>
      </c>
      <c r="I21" s="2"/>
      <c r="J21" s="2"/>
      <c r="K21" s="4"/>
      <c r="L21" s="4" t="s">
        <v>5448</v>
      </c>
      <c r="M21" s="2">
        <v>42</v>
      </c>
      <c r="N21" s="2">
        <v>5</v>
      </c>
      <c r="O21" s="2">
        <v>2</v>
      </c>
      <c r="P21" s="2">
        <v>2</v>
      </c>
      <c r="Q21" s="2">
        <v>1</v>
      </c>
      <c r="R21" s="2">
        <v>1</v>
      </c>
    </row>
    <row r="22" spans="1:18">
      <c r="A22" s="2"/>
      <c r="B22" s="4"/>
      <c r="C22" s="2"/>
      <c r="D22" s="2"/>
      <c r="E22" s="2"/>
      <c r="F22" s="2"/>
      <c r="G22" s="2"/>
      <c r="H22" s="2"/>
      <c r="I22" s="2"/>
      <c r="J22" s="2"/>
      <c r="K22" s="4"/>
      <c r="L22" s="4" t="s">
        <v>5448</v>
      </c>
      <c r="M22" s="2">
        <v>42</v>
      </c>
      <c r="N22" s="2">
        <v>2</v>
      </c>
      <c r="O22" s="2">
        <v>1</v>
      </c>
      <c r="P22" s="2">
        <v>5</v>
      </c>
      <c r="Q22" s="2">
        <v>2</v>
      </c>
      <c r="R22" s="2">
        <v>1</v>
      </c>
    </row>
    <row r="23" spans="1:18">
      <c r="A23" s="2"/>
      <c r="B23" s="4"/>
      <c r="C23" s="2"/>
      <c r="D23" s="21"/>
      <c r="E23" s="21"/>
      <c r="F23" s="21"/>
      <c r="G23" s="21"/>
      <c r="H23" s="21"/>
      <c r="I23" s="2"/>
      <c r="J23" s="2"/>
      <c r="K23" s="4"/>
      <c r="L23" s="4" t="s">
        <v>5448</v>
      </c>
      <c r="M23" s="2">
        <v>43</v>
      </c>
      <c r="N23" s="2">
        <v>4</v>
      </c>
      <c r="O23" s="2">
        <v>3</v>
      </c>
      <c r="P23" s="2">
        <v>2</v>
      </c>
      <c r="Q23" s="2">
        <v>1</v>
      </c>
      <c r="R23" s="2">
        <v>1</v>
      </c>
    </row>
    <row r="24" spans="1:18">
      <c r="A24" s="2"/>
      <c r="B24" s="2"/>
      <c r="C24" s="2"/>
      <c r="D24" s="2"/>
      <c r="E24" s="2"/>
      <c r="F24" s="2"/>
      <c r="G24" s="2"/>
      <c r="H24" s="2"/>
      <c r="I24" s="2"/>
      <c r="J24" s="2"/>
      <c r="K24" s="4"/>
      <c r="L24" s="4" t="s">
        <v>5448</v>
      </c>
      <c r="M24" s="2">
        <v>44</v>
      </c>
      <c r="N24" s="2">
        <v>5</v>
      </c>
      <c r="O24" s="2">
        <v>0</v>
      </c>
      <c r="P24" s="2">
        <v>6</v>
      </c>
      <c r="Q24" s="2">
        <v>0</v>
      </c>
      <c r="R24" s="2">
        <v>0</v>
      </c>
    </row>
    <row r="25" spans="1:18">
      <c r="A25" s="2"/>
      <c r="B25" s="2"/>
      <c r="C25" s="2"/>
      <c r="D25" s="2"/>
      <c r="E25" s="2"/>
      <c r="F25" s="2"/>
      <c r="G25" s="2"/>
      <c r="H25" s="2"/>
      <c r="I25" s="2"/>
      <c r="J25" s="2"/>
      <c r="K25" s="4"/>
      <c r="L25" s="4" t="s">
        <v>5448</v>
      </c>
      <c r="M25" s="2">
        <v>45</v>
      </c>
      <c r="N25" s="2">
        <v>2</v>
      </c>
      <c r="O25" s="2">
        <v>0</v>
      </c>
      <c r="P25" s="2">
        <v>3</v>
      </c>
      <c r="Q25" s="2">
        <v>3</v>
      </c>
      <c r="R25" s="2">
        <v>0</v>
      </c>
    </row>
    <row r="26" spans="1:18">
      <c r="A26" s="2"/>
      <c r="B26" s="2"/>
      <c r="C26" s="2"/>
      <c r="D26" s="2"/>
      <c r="E26" s="2"/>
      <c r="F26" s="2"/>
      <c r="G26" s="2"/>
      <c r="H26" s="2"/>
      <c r="I26" s="2"/>
      <c r="J26" s="2"/>
      <c r="K26" s="4"/>
      <c r="L26" s="4" t="s">
        <v>5448</v>
      </c>
      <c r="M26" s="2">
        <v>46</v>
      </c>
      <c r="N26" s="2">
        <v>2</v>
      </c>
      <c r="O26" s="2">
        <v>0</v>
      </c>
      <c r="P26" s="2">
        <v>1</v>
      </c>
      <c r="Q26" s="2">
        <v>1</v>
      </c>
      <c r="R26" s="2">
        <v>0</v>
      </c>
    </row>
    <row r="27" spans="1:18">
      <c r="A27" s="2"/>
      <c r="B27" s="2"/>
      <c r="C27" s="2"/>
      <c r="D27" s="2"/>
      <c r="E27" s="2"/>
      <c r="F27" s="2"/>
      <c r="G27" s="2"/>
      <c r="H27" s="2"/>
      <c r="I27" s="2"/>
      <c r="J27" s="2"/>
      <c r="K27" s="4"/>
      <c r="L27" s="4" t="s">
        <v>5448</v>
      </c>
      <c r="M27" s="2">
        <v>48</v>
      </c>
      <c r="N27" s="2">
        <v>1</v>
      </c>
      <c r="O27" s="2">
        <v>1</v>
      </c>
      <c r="P27" s="2">
        <v>4</v>
      </c>
      <c r="Q27" s="2">
        <v>3</v>
      </c>
      <c r="R27" s="2">
        <v>1</v>
      </c>
    </row>
    <row r="28" spans="1:18">
      <c r="A28" s="2"/>
      <c r="B28" s="2"/>
      <c r="C28" s="2"/>
      <c r="D28" s="2"/>
      <c r="E28" s="2"/>
      <c r="F28" s="2"/>
      <c r="G28" s="2"/>
      <c r="H28" s="2"/>
      <c r="I28" s="2"/>
      <c r="J28" s="2"/>
      <c r="K28" s="4"/>
      <c r="L28" s="4"/>
      <c r="M28" s="2"/>
      <c r="N28" s="2"/>
      <c r="O28" s="2"/>
      <c r="P28" s="2"/>
      <c r="Q28" s="2"/>
      <c r="R28" s="2"/>
    </row>
    <row r="29" spans="1:18">
      <c r="I29" s="2"/>
      <c r="J29" s="2"/>
      <c r="K29" s="4"/>
      <c r="L29" s="4"/>
      <c r="M29" s="2"/>
      <c r="N29" s="21"/>
      <c r="O29" s="21"/>
      <c r="P29" s="21"/>
      <c r="Q29" s="21"/>
      <c r="R29" s="21"/>
    </row>
    <row r="30" spans="1:18">
      <c r="I30" s="2"/>
      <c r="J30" s="2"/>
      <c r="K30" s="4"/>
      <c r="L30" s="4"/>
      <c r="M30" s="2"/>
      <c r="N30" s="2"/>
      <c r="O30" s="2"/>
      <c r="P30" s="2"/>
      <c r="Q30" s="2"/>
      <c r="R30" s="2"/>
    </row>
    <row r="31" spans="1:18" ht="15" thickBot="1">
      <c r="I31" s="2"/>
      <c r="J31" s="2"/>
      <c r="K31" s="4"/>
      <c r="L31" s="4"/>
      <c r="M31" s="2"/>
      <c r="N31" s="2"/>
      <c r="O31" s="2"/>
      <c r="P31" s="2"/>
      <c r="Q31" s="2"/>
      <c r="R31" s="2"/>
    </row>
    <row r="32" spans="1:18" ht="15" thickBot="1">
      <c r="A32" s="10" t="s">
        <v>9</v>
      </c>
      <c r="B32" s="11" t="s">
        <v>2839</v>
      </c>
      <c r="C32" s="11" t="s">
        <v>2840</v>
      </c>
      <c r="D32" s="22" t="s">
        <v>13</v>
      </c>
      <c r="E32" s="11" t="s">
        <v>2841</v>
      </c>
      <c r="F32" s="23" t="s">
        <v>2842</v>
      </c>
      <c r="G32" s="11" t="s">
        <v>2843</v>
      </c>
      <c r="H32" s="11" t="s">
        <v>2844</v>
      </c>
      <c r="I32" s="24"/>
      <c r="J32" s="24"/>
      <c r="K32" s="11" t="s">
        <v>9</v>
      </c>
      <c r="L32" s="11" t="s">
        <v>2839</v>
      </c>
      <c r="M32" s="11" t="s">
        <v>2840</v>
      </c>
      <c r="N32" s="22" t="s">
        <v>13</v>
      </c>
      <c r="O32" s="11" t="s">
        <v>2841</v>
      </c>
      <c r="P32" s="23" t="s">
        <v>2842</v>
      </c>
      <c r="Q32" s="11" t="s">
        <v>2843</v>
      </c>
      <c r="R32" s="25" t="s">
        <v>2844</v>
      </c>
    </row>
    <row r="33" spans="1:18">
      <c r="B33" s="4" t="s">
        <v>206</v>
      </c>
      <c r="C33" s="2">
        <v>1</v>
      </c>
      <c r="D33" s="2">
        <v>1</v>
      </c>
      <c r="E33" s="2">
        <v>0</v>
      </c>
      <c r="F33" s="2">
        <v>1</v>
      </c>
      <c r="G33" s="2">
        <v>1</v>
      </c>
      <c r="H33" s="2">
        <v>0</v>
      </c>
      <c r="I33" s="2"/>
      <c r="J33" s="2"/>
      <c r="L33" s="4" t="s">
        <v>5448</v>
      </c>
      <c r="M33" s="2">
        <v>1</v>
      </c>
      <c r="N33" s="2">
        <v>2</v>
      </c>
      <c r="O33" s="2">
        <v>1</v>
      </c>
      <c r="P33" s="2">
        <v>6</v>
      </c>
      <c r="Q33" s="2">
        <v>5</v>
      </c>
      <c r="R33" s="2">
        <v>1</v>
      </c>
    </row>
    <row r="34" spans="1:18">
      <c r="A34" s="2"/>
      <c r="B34" s="4" t="s">
        <v>206</v>
      </c>
      <c r="C34" s="2">
        <v>2</v>
      </c>
      <c r="D34" s="2">
        <v>6</v>
      </c>
      <c r="E34" s="2">
        <v>3</v>
      </c>
      <c r="F34" s="2">
        <v>5</v>
      </c>
      <c r="G34" s="2">
        <v>1</v>
      </c>
      <c r="H34" s="2">
        <v>1</v>
      </c>
      <c r="I34" s="2"/>
      <c r="J34" s="2"/>
      <c r="K34" s="4"/>
      <c r="L34" s="4" t="s">
        <v>5448</v>
      </c>
      <c r="M34" s="2">
        <v>2</v>
      </c>
      <c r="N34" s="2">
        <v>3</v>
      </c>
      <c r="O34" s="2">
        <v>1</v>
      </c>
      <c r="P34" s="2">
        <v>6</v>
      </c>
      <c r="Q34" s="2">
        <v>5</v>
      </c>
      <c r="R34" s="2">
        <v>1</v>
      </c>
    </row>
    <row r="35" spans="1:18">
      <c r="A35" s="2"/>
      <c r="B35" s="4" t="s">
        <v>206</v>
      </c>
      <c r="C35" s="2">
        <v>3</v>
      </c>
      <c r="D35" s="2">
        <v>3</v>
      </c>
      <c r="E35" s="2">
        <v>1</v>
      </c>
      <c r="F35" s="2">
        <v>4</v>
      </c>
      <c r="G35" s="2">
        <v>0</v>
      </c>
      <c r="H35" s="2">
        <v>0</v>
      </c>
      <c r="I35" s="2"/>
      <c r="J35" s="2"/>
      <c r="K35" s="4"/>
      <c r="L35" s="4" t="s">
        <v>5448</v>
      </c>
      <c r="M35" s="2">
        <v>2.1</v>
      </c>
      <c r="N35" s="2">
        <v>2</v>
      </c>
      <c r="O35" s="2">
        <v>1</v>
      </c>
      <c r="P35" s="2">
        <v>4</v>
      </c>
      <c r="Q35" s="2">
        <v>1</v>
      </c>
      <c r="R35" s="2">
        <v>1</v>
      </c>
    </row>
    <row r="36" spans="1:18">
      <c r="A36" s="2"/>
      <c r="B36" s="4" t="s">
        <v>206</v>
      </c>
      <c r="C36" s="2">
        <v>5</v>
      </c>
      <c r="D36" s="2">
        <v>2</v>
      </c>
      <c r="E36" s="2">
        <v>0</v>
      </c>
      <c r="F36" s="2">
        <v>2</v>
      </c>
      <c r="G36" s="2">
        <v>1</v>
      </c>
      <c r="H36" s="2">
        <v>0</v>
      </c>
      <c r="I36" s="2"/>
      <c r="J36" s="2"/>
      <c r="K36" s="4"/>
      <c r="L36" s="4" t="s">
        <v>5448</v>
      </c>
      <c r="M36" s="2">
        <v>4</v>
      </c>
      <c r="N36" s="2">
        <v>3</v>
      </c>
      <c r="O36" s="2">
        <v>1</v>
      </c>
      <c r="P36" s="2">
        <v>7</v>
      </c>
      <c r="Q36" s="2">
        <v>7</v>
      </c>
      <c r="R36" s="2">
        <v>1</v>
      </c>
    </row>
    <row r="37" spans="1:18">
      <c r="A37" s="2"/>
      <c r="B37" s="4" t="s">
        <v>206</v>
      </c>
      <c r="C37" s="2">
        <v>6</v>
      </c>
      <c r="D37" s="2">
        <v>1</v>
      </c>
      <c r="E37" s="2">
        <v>1</v>
      </c>
      <c r="F37" s="2">
        <v>3</v>
      </c>
      <c r="G37" s="2">
        <v>1</v>
      </c>
      <c r="H37" s="2">
        <v>1</v>
      </c>
      <c r="I37" s="2"/>
      <c r="J37" s="2"/>
      <c r="K37" s="4"/>
      <c r="L37" s="4" t="s">
        <v>5448</v>
      </c>
      <c r="M37" s="2">
        <v>5</v>
      </c>
      <c r="N37" s="2">
        <v>2</v>
      </c>
      <c r="O37" s="2">
        <v>1</v>
      </c>
      <c r="P37" s="2">
        <v>7</v>
      </c>
      <c r="Q37" s="2">
        <v>4</v>
      </c>
      <c r="R37" s="2">
        <v>1</v>
      </c>
    </row>
    <row r="38" spans="1:18">
      <c r="A38" s="2"/>
      <c r="B38" s="4" t="s">
        <v>206</v>
      </c>
      <c r="C38" s="2">
        <v>7</v>
      </c>
      <c r="D38" s="2">
        <v>2</v>
      </c>
      <c r="E38" s="2">
        <v>0</v>
      </c>
      <c r="F38" s="2">
        <v>5</v>
      </c>
      <c r="G38" s="2">
        <v>0</v>
      </c>
      <c r="H38" s="2">
        <v>0</v>
      </c>
      <c r="I38" s="2"/>
      <c r="J38" s="2"/>
      <c r="K38" s="4"/>
      <c r="L38" s="4" t="s">
        <v>5448</v>
      </c>
      <c r="M38" s="2">
        <v>6</v>
      </c>
      <c r="N38" s="2">
        <v>7</v>
      </c>
      <c r="O38" s="2">
        <v>1</v>
      </c>
      <c r="P38" s="2">
        <v>15</v>
      </c>
      <c r="Q38" s="2">
        <v>13</v>
      </c>
      <c r="R38" s="2">
        <v>1</v>
      </c>
    </row>
    <row r="39" spans="1:18">
      <c r="A39" s="2"/>
      <c r="B39" s="4" t="s">
        <v>206</v>
      </c>
      <c r="C39" s="2">
        <v>8</v>
      </c>
      <c r="D39" s="2">
        <v>2</v>
      </c>
      <c r="E39" s="2">
        <v>0</v>
      </c>
      <c r="F39" s="2">
        <v>3</v>
      </c>
      <c r="G39" s="2">
        <v>0</v>
      </c>
      <c r="H39" s="2">
        <v>0</v>
      </c>
      <c r="I39" s="2"/>
      <c r="J39" s="2"/>
      <c r="K39" s="4"/>
      <c r="L39" s="4" t="s">
        <v>5448</v>
      </c>
      <c r="M39" s="2">
        <v>31</v>
      </c>
      <c r="N39" s="2">
        <v>3</v>
      </c>
      <c r="O39" s="2">
        <v>0</v>
      </c>
      <c r="P39" s="2">
        <v>8</v>
      </c>
      <c r="Q39" s="2">
        <v>6</v>
      </c>
      <c r="R39" s="2">
        <v>0</v>
      </c>
    </row>
    <row r="40" spans="1:18">
      <c r="A40" s="2"/>
      <c r="B40" s="4" t="s">
        <v>206</v>
      </c>
      <c r="C40" s="2">
        <v>9</v>
      </c>
      <c r="D40" s="2">
        <v>1</v>
      </c>
      <c r="E40" s="2">
        <v>0</v>
      </c>
      <c r="F40" s="2">
        <v>3</v>
      </c>
      <c r="G40" s="2">
        <v>2</v>
      </c>
      <c r="H40" s="2">
        <v>0</v>
      </c>
      <c r="I40" s="2"/>
      <c r="J40" s="2"/>
      <c r="K40" s="4"/>
      <c r="L40" s="4" t="s">
        <v>5448</v>
      </c>
      <c r="M40" s="2">
        <v>32</v>
      </c>
      <c r="N40" s="2">
        <v>8</v>
      </c>
      <c r="O40" s="2">
        <v>5</v>
      </c>
      <c r="P40" s="2">
        <v>7</v>
      </c>
      <c r="Q40" s="2">
        <v>6</v>
      </c>
      <c r="R40" s="2">
        <v>0</v>
      </c>
    </row>
    <row r="41" spans="1:18">
      <c r="A41" s="2"/>
      <c r="B41" s="4" t="s">
        <v>206</v>
      </c>
      <c r="C41" s="2">
        <v>10</v>
      </c>
      <c r="D41" s="2">
        <v>2</v>
      </c>
      <c r="E41" s="2">
        <v>0</v>
      </c>
      <c r="F41" s="2">
        <v>8</v>
      </c>
      <c r="G41" s="2">
        <v>1</v>
      </c>
      <c r="H41" s="2">
        <v>0</v>
      </c>
      <c r="I41" s="2"/>
      <c r="J41" s="2"/>
      <c r="K41" s="4"/>
      <c r="L41" s="4" t="s">
        <v>5448</v>
      </c>
      <c r="M41" s="2">
        <v>33</v>
      </c>
      <c r="N41" s="2">
        <v>3</v>
      </c>
      <c r="O41" s="2">
        <v>2</v>
      </c>
      <c r="P41" s="2">
        <v>15</v>
      </c>
      <c r="Q41" s="2">
        <v>8</v>
      </c>
      <c r="R41" s="2">
        <v>2</v>
      </c>
    </row>
    <row r="42" spans="1:18">
      <c r="A42" s="2"/>
      <c r="B42" s="4" t="s">
        <v>206</v>
      </c>
      <c r="C42" s="2">
        <v>11</v>
      </c>
      <c r="D42" s="2">
        <v>2</v>
      </c>
      <c r="E42" s="2">
        <v>2</v>
      </c>
      <c r="F42" s="2">
        <v>10</v>
      </c>
      <c r="G42" s="2">
        <v>2</v>
      </c>
      <c r="H42" s="2">
        <v>2</v>
      </c>
      <c r="I42" s="2"/>
      <c r="J42" s="2"/>
      <c r="K42" s="4"/>
      <c r="L42" s="4" t="s">
        <v>5448</v>
      </c>
      <c r="M42" s="2">
        <v>34</v>
      </c>
      <c r="N42" s="2">
        <v>3</v>
      </c>
      <c r="O42" s="2">
        <v>2</v>
      </c>
      <c r="P42" s="2">
        <v>14</v>
      </c>
      <c r="Q42" s="2">
        <v>5</v>
      </c>
      <c r="R42" s="2">
        <v>2</v>
      </c>
    </row>
    <row r="43" spans="1:18">
      <c r="A43" s="2"/>
      <c r="B43" s="4" t="s">
        <v>206</v>
      </c>
      <c r="C43" s="2">
        <v>12</v>
      </c>
      <c r="D43" s="2">
        <v>1</v>
      </c>
      <c r="E43" s="2">
        <v>0</v>
      </c>
      <c r="F43" s="2">
        <v>3</v>
      </c>
      <c r="G43" s="2">
        <v>0</v>
      </c>
      <c r="H43" s="2">
        <v>0</v>
      </c>
      <c r="I43" s="2"/>
      <c r="J43" s="2"/>
      <c r="K43" s="4"/>
      <c r="L43" s="4" t="s">
        <v>5448</v>
      </c>
      <c r="M43" s="2">
        <v>35</v>
      </c>
      <c r="N43" s="2">
        <v>2</v>
      </c>
      <c r="O43" s="2">
        <v>2</v>
      </c>
      <c r="P43" s="2">
        <v>3</v>
      </c>
      <c r="Q43" s="2">
        <v>3</v>
      </c>
      <c r="R43" s="2">
        <v>2</v>
      </c>
    </row>
    <row r="44" spans="1:18">
      <c r="A44" s="2"/>
      <c r="B44" s="4" t="s">
        <v>206</v>
      </c>
      <c r="C44" s="2">
        <v>13</v>
      </c>
      <c r="D44" s="2">
        <v>2</v>
      </c>
      <c r="E44" s="2">
        <v>1</v>
      </c>
      <c r="F44" s="2">
        <v>4</v>
      </c>
      <c r="G44" s="2">
        <v>2</v>
      </c>
      <c r="H44" s="2">
        <v>1</v>
      </c>
      <c r="I44" s="2"/>
      <c r="J44" s="2"/>
      <c r="K44" s="4"/>
      <c r="L44" s="4" t="s">
        <v>5448</v>
      </c>
      <c r="M44" s="2">
        <v>35.200000000000003</v>
      </c>
      <c r="N44" s="2">
        <v>2</v>
      </c>
      <c r="O44" s="2">
        <v>2</v>
      </c>
      <c r="P44" s="2">
        <v>15</v>
      </c>
      <c r="Q44" s="2">
        <v>10</v>
      </c>
      <c r="R44" s="2">
        <v>2</v>
      </c>
    </row>
    <row r="45" spans="1:18">
      <c r="A45" s="2"/>
      <c r="B45" s="4" t="s">
        <v>206</v>
      </c>
      <c r="C45" s="2">
        <v>14</v>
      </c>
      <c r="D45" s="2">
        <v>1</v>
      </c>
      <c r="E45" s="2">
        <v>0</v>
      </c>
      <c r="F45" s="2">
        <v>5</v>
      </c>
      <c r="G45" s="2">
        <v>0</v>
      </c>
      <c r="H45" s="2">
        <v>0</v>
      </c>
      <c r="I45" s="2"/>
      <c r="J45" s="2"/>
      <c r="K45" s="4"/>
      <c r="L45" s="4" t="s">
        <v>5448</v>
      </c>
      <c r="M45" s="2">
        <v>36</v>
      </c>
      <c r="N45" s="2">
        <v>2</v>
      </c>
      <c r="O45" s="2">
        <v>2</v>
      </c>
      <c r="P45" s="2">
        <v>5</v>
      </c>
      <c r="Q45" s="2">
        <v>5</v>
      </c>
      <c r="R45" s="2">
        <v>2</v>
      </c>
    </row>
    <row r="46" spans="1:18">
      <c r="A46" s="2"/>
      <c r="B46" s="4" t="s">
        <v>206</v>
      </c>
      <c r="C46" s="2">
        <v>15</v>
      </c>
      <c r="D46" s="2">
        <v>2</v>
      </c>
      <c r="E46" s="2">
        <v>0</v>
      </c>
      <c r="F46" s="2">
        <v>3</v>
      </c>
      <c r="G46" s="2">
        <v>0</v>
      </c>
      <c r="H46" s="2">
        <v>0</v>
      </c>
      <c r="I46" s="2"/>
      <c r="J46" s="2"/>
      <c r="K46" s="4"/>
      <c r="L46" s="4" t="s">
        <v>5448</v>
      </c>
      <c r="M46" s="2">
        <v>36.200000000000003</v>
      </c>
      <c r="N46" s="2">
        <v>2</v>
      </c>
      <c r="O46" s="2">
        <v>2</v>
      </c>
      <c r="P46" s="2">
        <v>13</v>
      </c>
      <c r="Q46" s="2">
        <v>13</v>
      </c>
      <c r="R46" s="2">
        <v>2</v>
      </c>
    </row>
    <row r="47" spans="1:18">
      <c r="A47" s="2"/>
      <c r="B47" s="4" t="s">
        <v>206</v>
      </c>
      <c r="C47" s="2">
        <v>16</v>
      </c>
      <c r="D47" s="2">
        <v>1</v>
      </c>
      <c r="E47" s="2">
        <v>0</v>
      </c>
      <c r="F47" s="2">
        <v>2</v>
      </c>
      <c r="G47" s="2">
        <v>1</v>
      </c>
      <c r="H47" s="2">
        <v>0</v>
      </c>
      <c r="I47" s="2"/>
      <c r="J47" s="2"/>
      <c r="K47" s="4"/>
      <c r="L47" s="4" t="s">
        <v>5448</v>
      </c>
      <c r="M47" s="2">
        <v>37</v>
      </c>
      <c r="N47" s="2">
        <v>2</v>
      </c>
      <c r="O47" s="2">
        <v>2</v>
      </c>
      <c r="P47" s="2">
        <v>12</v>
      </c>
      <c r="Q47" s="2">
        <v>10</v>
      </c>
      <c r="R47" s="2">
        <v>2</v>
      </c>
    </row>
    <row r="48" spans="1:18">
      <c r="A48" s="2"/>
      <c r="B48" s="4" t="s">
        <v>206</v>
      </c>
      <c r="C48" s="2">
        <v>17</v>
      </c>
      <c r="D48" s="2">
        <v>3</v>
      </c>
      <c r="E48" s="2">
        <v>0</v>
      </c>
      <c r="F48" s="2">
        <v>1</v>
      </c>
      <c r="G48" s="2">
        <v>1</v>
      </c>
      <c r="H48" s="2">
        <v>0</v>
      </c>
      <c r="I48" s="2"/>
      <c r="J48" s="2"/>
      <c r="K48" s="4"/>
      <c r="L48" s="4" t="s">
        <v>5448</v>
      </c>
      <c r="M48" s="2">
        <v>37.200000000000003</v>
      </c>
      <c r="N48" s="2">
        <v>2</v>
      </c>
      <c r="O48" s="2">
        <v>2</v>
      </c>
      <c r="P48" s="2">
        <v>10</v>
      </c>
      <c r="Q48" s="2">
        <v>8</v>
      </c>
      <c r="R48" s="2">
        <v>2</v>
      </c>
    </row>
    <row r="49" spans="1:18">
      <c r="A49" s="2"/>
      <c r="B49" s="4" t="s">
        <v>206</v>
      </c>
      <c r="C49" s="2">
        <v>17.100000000000001</v>
      </c>
      <c r="D49" s="2">
        <v>1</v>
      </c>
      <c r="E49" s="2">
        <v>0</v>
      </c>
      <c r="F49" s="2">
        <v>10</v>
      </c>
      <c r="G49" s="2">
        <v>3</v>
      </c>
      <c r="H49" s="2">
        <v>0</v>
      </c>
      <c r="I49" s="2"/>
      <c r="J49" s="2"/>
      <c r="K49" s="4"/>
      <c r="L49" s="4" t="s">
        <v>5448</v>
      </c>
      <c r="M49" s="2">
        <v>39</v>
      </c>
      <c r="N49" s="2">
        <v>8</v>
      </c>
      <c r="O49" s="2">
        <v>5</v>
      </c>
      <c r="P49" s="2">
        <v>21</v>
      </c>
      <c r="Q49" s="2">
        <v>17</v>
      </c>
      <c r="R49" s="2">
        <v>5</v>
      </c>
    </row>
    <row r="50" spans="1:18">
      <c r="A50" s="2"/>
      <c r="B50" s="4" t="s">
        <v>206</v>
      </c>
      <c r="C50" s="2">
        <v>18</v>
      </c>
      <c r="D50" s="2">
        <v>6</v>
      </c>
      <c r="E50" s="2">
        <v>0</v>
      </c>
      <c r="F50" s="2">
        <v>3</v>
      </c>
      <c r="G50" s="2">
        <v>0</v>
      </c>
      <c r="H50" s="2">
        <v>0</v>
      </c>
      <c r="I50" s="2"/>
      <c r="J50" s="2"/>
      <c r="K50" s="4"/>
      <c r="L50" s="4" t="s">
        <v>5448</v>
      </c>
      <c r="M50" s="2">
        <v>40</v>
      </c>
      <c r="N50" s="2">
        <v>3</v>
      </c>
      <c r="O50" s="2">
        <v>2</v>
      </c>
      <c r="P50" s="2">
        <v>6</v>
      </c>
      <c r="Q50" s="2">
        <v>3</v>
      </c>
      <c r="R50" s="2">
        <v>2</v>
      </c>
    </row>
    <row r="51" spans="1:18">
      <c r="A51" s="2"/>
      <c r="B51" s="4" t="s">
        <v>206</v>
      </c>
      <c r="C51" s="2">
        <v>19</v>
      </c>
      <c r="D51" s="2">
        <v>1</v>
      </c>
      <c r="E51" s="2">
        <v>0</v>
      </c>
      <c r="F51" s="2">
        <v>3</v>
      </c>
      <c r="G51" s="2">
        <v>1</v>
      </c>
      <c r="H51" s="2">
        <v>0</v>
      </c>
      <c r="I51" s="2"/>
      <c r="J51" s="2"/>
      <c r="K51" s="4"/>
      <c r="L51" s="4" t="s">
        <v>5448</v>
      </c>
      <c r="M51" s="2">
        <v>41</v>
      </c>
      <c r="N51" s="2">
        <v>3</v>
      </c>
      <c r="O51" s="2">
        <v>3</v>
      </c>
      <c r="P51" s="2">
        <v>9</v>
      </c>
      <c r="Q51" s="2">
        <v>4</v>
      </c>
      <c r="R51" s="2">
        <v>3</v>
      </c>
    </row>
    <row r="52" spans="1:18">
      <c r="A52" s="2"/>
      <c r="B52" s="4" t="s">
        <v>206</v>
      </c>
      <c r="C52" s="2">
        <v>20</v>
      </c>
      <c r="D52" s="2">
        <v>2</v>
      </c>
      <c r="E52" s="2">
        <v>0</v>
      </c>
      <c r="F52" s="2">
        <v>3</v>
      </c>
      <c r="G52" s="2">
        <v>2</v>
      </c>
      <c r="H52" s="2">
        <v>0</v>
      </c>
      <c r="I52" s="2"/>
      <c r="J52" s="2"/>
      <c r="K52" s="4"/>
      <c r="L52" s="4" t="s">
        <v>5448</v>
      </c>
      <c r="M52" s="2">
        <v>42</v>
      </c>
      <c r="N52" s="2">
        <v>2</v>
      </c>
      <c r="O52" s="2">
        <v>2</v>
      </c>
      <c r="P52" s="2">
        <v>13</v>
      </c>
      <c r="Q52" s="2">
        <v>4</v>
      </c>
      <c r="R52" s="2">
        <v>2</v>
      </c>
    </row>
    <row r="53" spans="1:18">
      <c r="A53" s="2"/>
      <c r="B53" s="4" t="s">
        <v>206</v>
      </c>
      <c r="C53" s="2">
        <v>20.100000000000001</v>
      </c>
      <c r="D53" s="2">
        <v>5</v>
      </c>
      <c r="E53" s="2">
        <v>0</v>
      </c>
      <c r="F53" s="2">
        <v>3</v>
      </c>
      <c r="G53" s="2">
        <v>0</v>
      </c>
      <c r="H53" s="2">
        <v>0</v>
      </c>
      <c r="I53" s="2"/>
      <c r="J53" s="2"/>
      <c r="K53" s="4"/>
      <c r="L53" s="4" t="s">
        <v>5448</v>
      </c>
      <c r="M53" s="2">
        <v>42.2</v>
      </c>
      <c r="N53" s="2">
        <v>3</v>
      </c>
      <c r="O53" s="2">
        <v>2</v>
      </c>
      <c r="P53" s="2">
        <v>4</v>
      </c>
      <c r="Q53" s="2">
        <v>2</v>
      </c>
      <c r="R53" s="2">
        <v>2</v>
      </c>
    </row>
    <row r="54" spans="1:18">
      <c r="A54" s="2"/>
      <c r="B54" s="4" t="s">
        <v>206</v>
      </c>
      <c r="C54" s="2">
        <v>21</v>
      </c>
      <c r="D54" s="2">
        <v>2</v>
      </c>
      <c r="E54" s="2">
        <v>0</v>
      </c>
      <c r="F54" s="2">
        <v>4</v>
      </c>
      <c r="G54" s="2">
        <v>0</v>
      </c>
      <c r="H54" s="2">
        <v>0</v>
      </c>
      <c r="I54" s="2"/>
      <c r="J54" s="2"/>
      <c r="K54" s="4"/>
      <c r="L54" s="4" t="s">
        <v>5448</v>
      </c>
      <c r="M54" s="2">
        <v>43</v>
      </c>
      <c r="N54" s="2">
        <v>4</v>
      </c>
      <c r="O54" s="2">
        <v>2</v>
      </c>
      <c r="P54" s="2">
        <v>13</v>
      </c>
      <c r="Q54" s="2">
        <v>7</v>
      </c>
      <c r="R54" s="2">
        <v>2</v>
      </c>
    </row>
    <row r="55" spans="1:18">
      <c r="A55" s="2"/>
      <c r="B55" s="4" t="s">
        <v>206</v>
      </c>
      <c r="C55" s="2">
        <v>21.1</v>
      </c>
      <c r="D55" s="2">
        <v>2</v>
      </c>
      <c r="E55" s="2">
        <v>1</v>
      </c>
      <c r="F55" s="2">
        <v>2</v>
      </c>
      <c r="G55" s="2">
        <v>1</v>
      </c>
      <c r="H55" s="2">
        <v>1</v>
      </c>
      <c r="I55" s="2"/>
      <c r="J55" s="2"/>
      <c r="K55" s="4"/>
      <c r="L55" s="4" t="s">
        <v>5448</v>
      </c>
      <c r="M55" s="2">
        <v>44</v>
      </c>
      <c r="N55" s="2">
        <v>4</v>
      </c>
      <c r="O55" s="2">
        <v>2</v>
      </c>
      <c r="P55" s="2">
        <v>6</v>
      </c>
      <c r="Q55" s="2">
        <v>6</v>
      </c>
      <c r="R55" s="2">
        <v>2</v>
      </c>
    </row>
    <row r="56" spans="1:18">
      <c r="A56" s="2"/>
      <c r="B56" s="4" t="s">
        <v>206</v>
      </c>
      <c r="C56" s="2">
        <v>24</v>
      </c>
      <c r="D56" s="2">
        <v>2</v>
      </c>
      <c r="E56" s="2">
        <v>1</v>
      </c>
      <c r="F56" s="2">
        <v>1</v>
      </c>
      <c r="G56" s="2">
        <v>1</v>
      </c>
      <c r="H56" s="2">
        <v>0</v>
      </c>
      <c r="I56" s="2"/>
      <c r="J56" s="2"/>
      <c r="K56" s="4"/>
      <c r="L56" s="4" t="s">
        <v>5448</v>
      </c>
      <c r="M56" s="2">
        <v>44.2</v>
      </c>
      <c r="N56" s="2">
        <v>3</v>
      </c>
      <c r="O56" s="2">
        <v>2</v>
      </c>
      <c r="P56" s="2">
        <v>6</v>
      </c>
      <c r="Q56" s="2">
        <v>5</v>
      </c>
      <c r="R56" s="2">
        <v>2</v>
      </c>
    </row>
    <row r="57" spans="1:18">
      <c r="A57" s="2"/>
      <c r="B57" s="4" t="s">
        <v>206</v>
      </c>
      <c r="C57" s="2">
        <v>25</v>
      </c>
      <c r="D57" s="2">
        <v>3</v>
      </c>
      <c r="E57" s="2">
        <v>0</v>
      </c>
      <c r="F57" s="2">
        <v>10</v>
      </c>
      <c r="G57" s="2">
        <v>1</v>
      </c>
      <c r="H57" s="2">
        <v>0</v>
      </c>
    </row>
    <row r="58" spans="1:18">
      <c r="A58" s="2"/>
      <c r="B58" s="4" t="s">
        <v>206</v>
      </c>
      <c r="C58" s="2">
        <v>26</v>
      </c>
      <c r="D58" s="2">
        <v>1</v>
      </c>
      <c r="E58" s="2">
        <v>0</v>
      </c>
      <c r="F58" s="2">
        <v>4</v>
      </c>
      <c r="G58" s="2">
        <v>0</v>
      </c>
      <c r="H58" s="2">
        <v>0</v>
      </c>
    </row>
    <row r="59" spans="1:18">
      <c r="A59" s="2"/>
      <c r="B59" s="4" t="s">
        <v>206</v>
      </c>
      <c r="C59" s="2">
        <v>27</v>
      </c>
      <c r="D59" s="2">
        <v>2</v>
      </c>
      <c r="E59" s="2">
        <v>1</v>
      </c>
      <c r="F59" s="2">
        <v>6</v>
      </c>
      <c r="G59" s="2">
        <v>2</v>
      </c>
      <c r="H59" s="2">
        <v>1</v>
      </c>
    </row>
    <row r="60" spans="1:18">
      <c r="A60" s="2"/>
      <c r="B60" s="4" t="s">
        <v>206</v>
      </c>
      <c r="C60" s="2">
        <v>28</v>
      </c>
      <c r="D60" s="2">
        <v>2</v>
      </c>
      <c r="E60" s="2">
        <v>2</v>
      </c>
      <c r="F60" s="2">
        <v>12</v>
      </c>
      <c r="G60" s="2">
        <v>5</v>
      </c>
      <c r="H60" s="2">
        <v>2</v>
      </c>
    </row>
    <row r="63" spans="1:18">
      <c r="A63" s="4"/>
      <c r="B63" s="4"/>
      <c r="C63" s="4"/>
      <c r="D63" s="195"/>
      <c r="E63" s="4"/>
      <c r="F63" s="196"/>
      <c r="G63" s="4"/>
      <c r="H63" s="4"/>
      <c r="I63" s="2"/>
      <c r="J63" s="2"/>
      <c r="K63" s="4"/>
      <c r="L63" s="4"/>
      <c r="M63" s="4"/>
      <c r="N63" s="195"/>
      <c r="O63" s="4"/>
      <c r="P63" s="196"/>
      <c r="Q63" s="4"/>
      <c r="R63" s="4"/>
    </row>
    <row r="64" spans="1:18">
      <c r="B64" s="4"/>
      <c r="K64" s="4"/>
      <c r="L64" s="4"/>
    </row>
    <row r="65" spans="2:12">
      <c r="B65" s="4"/>
      <c r="K65" s="4"/>
      <c r="L65" s="4"/>
    </row>
    <row r="66" spans="2:12">
      <c r="B66" s="4"/>
      <c r="K66" s="4"/>
      <c r="L66" s="4"/>
    </row>
    <row r="67" spans="2:12">
      <c r="B67" s="4"/>
      <c r="K67" s="4"/>
      <c r="L67" s="4"/>
    </row>
    <row r="68" spans="2:12">
      <c r="B68" s="4"/>
      <c r="K68" s="4"/>
      <c r="L68" s="4"/>
    </row>
    <row r="69" spans="2:12">
      <c r="B69" s="4"/>
      <c r="K69" s="4"/>
      <c r="L69" s="4"/>
    </row>
    <row r="70" spans="2:12">
      <c r="B70" s="4"/>
      <c r="K70" s="4"/>
      <c r="L70" s="4"/>
    </row>
    <row r="71" spans="2:12">
      <c r="B71" s="4"/>
      <c r="K71" s="4"/>
      <c r="L71" s="4"/>
    </row>
    <row r="72" spans="2:12">
      <c r="B72" s="4"/>
      <c r="K72" s="4"/>
      <c r="L72" s="4"/>
    </row>
    <row r="73" spans="2:12">
      <c r="B73" s="4"/>
      <c r="K73" s="4"/>
      <c r="L73" s="4"/>
    </row>
    <row r="74" spans="2:12">
      <c r="B74" s="4"/>
      <c r="K74" s="4"/>
      <c r="L74" s="4"/>
    </row>
    <row r="75" spans="2:12">
      <c r="B75" s="4"/>
      <c r="K75" s="4"/>
    </row>
    <row r="76" spans="2:12">
      <c r="B76" s="4"/>
      <c r="K76" s="4"/>
    </row>
    <row r="77" spans="2:12">
      <c r="B77" s="4"/>
      <c r="K77" s="4"/>
    </row>
    <row r="78" spans="2:12">
      <c r="B78" s="4"/>
      <c r="K78" s="4"/>
    </row>
    <row r="79" spans="2:12">
      <c r="B79" s="4"/>
      <c r="K79" s="4"/>
    </row>
    <row r="80" spans="2:12">
      <c r="B80" s="4"/>
      <c r="K80" s="4"/>
    </row>
    <row r="81" spans="2:11">
      <c r="B81" s="4"/>
      <c r="K81" s="4"/>
    </row>
    <row r="82" spans="2:11">
      <c r="B82" s="4"/>
      <c r="K82" s="4"/>
    </row>
    <row r="83" spans="2:11">
      <c r="K83" s="4"/>
    </row>
    <row r="84" spans="2:11">
      <c r="K84" s="4"/>
    </row>
    <row r="85" spans="2:11">
      <c r="K85" s="4"/>
    </row>
    <row r="88" spans="2:11">
      <c r="D88" s="195"/>
      <c r="E88" s="4"/>
      <c r="F88" s="196"/>
      <c r="G88" s="4"/>
      <c r="H88" s="4"/>
    </row>
    <row r="89" spans="2:11">
      <c r="D89" s="189"/>
      <c r="E89" s="189"/>
      <c r="F89" s="189"/>
      <c r="G89" s="189"/>
      <c r="H89" s="189"/>
    </row>
    <row r="90" spans="2:11">
      <c r="D90" s="189"/>
      <c r="E90" s="189"/>
      <c r="F90" s="189"/>
      <c r="G90" s="189"/>
      <c r="H90" s="189"/>
    </row>
    <row r="91" spans="2:11">
      <c r="D91" s="197"/>
      <c r="E91" s="197"/>
      <c r="F91" s="197"/>
      <c r="G91" s="197"/>
      <c r="H91" s="197"/>
    </row>
    <row r="92" spans="2:11">
      <c r="D92" s="197"/>
      <c r="E92" s="197"/>
      <c r="F92" s="197"/>
      <c r="G92" s="197"/>
      <c r="H92" s="197"/>
    </row>
    <row r="93" spans="2:11">
      <c r="D93" s="189"/>
      <c r="E93" s="189"/>
      <c r="F93" s="189"/>
      <c r="G93" s="189"/>
      <c r="H93" s="189"/>
    </row>
    <row r="94" spans="2:11">
      <c r="D94" s="189"/>
      <c r="E94" s="189"/>
      <c r="F94" s="189"/>
      <c r="G94" s="189"/>
      <c r="H94" s="189"/>
    </row>
    <row r="95" spans="2:11">
      <c r="D95" s="190"/>
      <c r="E95" s="190"/>
      <c r="F95" s="190"/>
      <c r="G95" s="190"/>
      <c r="H95" s="190"/>
    </row>
    <row r="96" spans="2:11">
      <c r="D96" s="189"/>
      <c r="E96" s="189"/>
      <c r="F96" s="189"/>
      <c r="G96" s="189"/>
      <c r="H96" s="189"/>
    </row>
  </sheetData>
  <phoneticPr fontId="20" type="noConversion"/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E2670-6699-4C33-B2E8-9485D484DBF4}">
  <dimension ref="A4:B8"/>
  <sheetViews>
    <sheetView workbookViewId="0">
      <selection activeCell="K13" sqref="K13"/>
    </sheetView>
  </sheetViews>
  <sheetFormatPr defaultRowHeight="14.5"/>
  <cols>
    <col min="1" max="1" width="11.81640625" bestFit="1" customWidth="1"/>
    <col min="2" max="2" width="16.7265625" customWidth="1"/>
  </cols>
  <sheetData>
    <row r="4" spans="1:2" ht="15.5">
      <c r="A4" s="88" t="s">
        <v>5450</v>
      </c>
      <c r="B4" s="88" t="s">
        <v>5451</v>
      </c>
    </row>
    <row r="5" spans="1:2">
      <c r="A5" s="82">
        <v>34.874060010000001</v>
      </c>
      <c r="B5" s="82">
        <v>2.3395307980000002</v>
      </c>
    </row>
    <row r="6" spans="1:2">
      <c r="A6" s="82">
        <v>48.7394137</v>
      </c>
      <c r="B6" s="82">
        <v>1.2197888530000001</v>
      </c>
    </row>
    <row r="7" spans="1:2">
      <c r="A7" s="82">
        <v>58.170547489999997</v>
      </c>
      <c r="B7" s="82">
        <v>1.813709499</v>
      </c>
    </row>
    <row r="8" spans="1:2">
      <c r="A8" s="82">
        <v>76.612338899999997</v>
      </c>
      <c r="B8" s="82">
        <v>13.15587186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078F1-E99A-4E39-974D-9057882F22C7}">
  <dimension ref="A4:B8"/>
  <sheetViews>
    <sheetView workbookViewId="0">
      <selection activeCell="K10" sqref="K10"/>
    </sheetView>
  </sheetViews>
  <sheetFormatPr defaultRowHeight="14.5"/>
  <cols>
    <col min="1" max="1" width="11.81640625" bestFit="1" customWidth="1"/>
    <col min="2" max="2" width="17.1796875" customWidth="1"/>
  </cols>
  <sheetData>
    <row r="4" spans="1:2" ht="15.5">
      <c r="A4" s="88" t="s">
        <v>5450</v>
      </c>
      <c r="B4" s="88" t="s">
        <v>5451</v>
      </c>
    </row>
    <row r="5" spans="1:2">
      <c r="A5" s="81">
        <v>0.96755343800000004</v>
      </c>
      <c r="B5" s="81">
        <v>0.2628508</v>
      </c>
    </row>
    <row r="6" spans="1:2">
      <c r="A6" s="81">
        <v>0.96175582999999998</v>
      </c>
      <c r="B6" s="81">
        <v>6.3742789999999994E-2</v>
      </c>
    </row>
    <row r="7" spans="1:2">
      <c r="A7" s="81">
        <v>1.0076591130000001</v>
      </c>
      <c r="B7" s="81">
        <v>8.0950064000000002E-2</v>
      </c>
    </row>
    <row r="8" spans="1:2">
      <c r="A8" s="81">
        <v>0.90431820900000004</v>
      </c>
      <c r="B8" s="81">
        <v>0.67505480299999998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5:C67"/>
  <sheetViews>
    <sheetView topLeftCell="A36" workbookViewId="0">
      <selection activeCell="H32" sqref="H32"/>
    </sheetView>
  </sheetViews>
  <sheetFormatPr defaultRowHeight="14.5"/>
  <sheetData>
    <row r="5" spans="1:3">
      <c r="B5">
        <v>1</v>
      </c>
      <c r="C5">
        <v>2</v>
      </c>
    </row>
    <row r="6" spans="1:3" ht="15" thickBot="1">
      <c r="B6" s="201" t="s">
        <v>1</v>
      </c>
      <c r="C6" s="201" t="s">
        <v>2851</v>
      </c>
    </row>
    <row r="7" spans="1:3">
      <c r="A7" t="s">
        <v>2852</v>
      </c>
      <c r="B7" s="74">
        <v>35.673493672584797</v>
      </c>
      <c r="C7" s="75">
        <v>28.8911215238914</v>
      </c>
    </row>
    <row r="8" spans="1:3" ht="15" thickBot="1">
      <c r="A8" t="s">
        <v>2853</v>
      </c>
      <c r="B8" s="76">
        <v>31.436589328752</v>
      </c>
      <c r="C8" s="77">
        <v>28.051167338003602</v>
      </c>
    </row>
    <row r="9" spans="1:3">
      <c r="A9" t="s">
        <v>2854</v>
      </c>
      <c r="B9" s="78">
        <v>27.530128489595601</v>
      </c>
      <c r="C9" s="79">
        <v>26.0812124433712</v>
      </c>
    </row>
    <row r="10" spans="1:3" ht="15" thickBot="1">
      <c r="A10" t="s">
        <v>2855</v>
      </c>
      <c r="B10" s="76">
        <v>27.4619316831694</v>
      </c>
      <c r="C10" s="77">
        <v>24.9715706208186</v>
      </c>
    </row>
    <row r="11" spans="1:3">
      <c r="A11" t="s">
        <v>2856</v>
      </c>
      <c r="B11" s="78">
        <v>31.137510121250699</v>
      </c>
      <c r="C11" s="79">
        <v>28.453541255245501</v>
      </c>
    </row>
    <row r="12" spans="1:3" ht="15" thickBot="1">
      <c r="A12" t="s">
        <v>2857</v>
      </c>
      <c r="B12" s="76">
        <v>29.8495772732009</v>
      </c>
      <c r="C12" s="77">
        <v>27.882842285778601</v>
      </c>
    </row>
    <row r="13" spans="1:3">
      <c r="A13" t="s">
        <v>2858</v>
      </c>
      <c r="B13" s="78">
        <v>37.494530239557797</v>
      </c>
      <c r="C13" s="79">
        <v>31.358709520901701</v>
      </c>
    </row>
    <row r="14" spans="1:3" ht="15" thickBot="1">
      <c r="A14" t="s">
        <v>2859</v>
      </c>
      <c r="B14" s="76">
        <v>34.758191124873797</v>
      </c>
      <c r="C14" s="77">
        <v>30.243244412788201</v>
      </c>
    </row>
    <row r="15" spans="1:3">
      <c r="A15" t="s">
        <v>2860</v>
      </c>
      <c r="B15" s="78">
        <v>32.053573419616797</v>
      </c>
      <c r="C15" s="79">
        <v>29.929860334984799</v>
      </c>
    </row>
    <row r="16" spans="1:3" ht="15" thickBot="1">
      <c r="A16" t="s">
        <v>2861</v>
      </c>
      <c r="B16" s="76">
        <v>33.234339474235199</v>
      </c>
      <c r="C16" s="77">
        <v>29.788843316876498</v>
      </c>
    </row>
    <row r="17" spans="1:3">
      <c r="A17" t="s">
        <v>2862</v>
      </c>
      <c r="B17" s="78">
        <v>29.9037646505823</v>
      </c>
      <c r="C17" s="79">
        <v>26.277251250312499</v>
      </c>
    </row>
    <row r="18" spans="1:3" ht="15" thickBot="1">
      <c r="A18" t="s">
        <v>203</v>
      </c>
      <c r="B18" s="76">
        <v>29.462668257777501</v>
      </c>
      <c r="C18" s="77">
        <v>26.524637489879201</v>
      </c>
    </row>
    <row r="19" spans="1:3">
      <c r="A19" t="s">
        <v>2863</v>
      </c>
      <c r="B19" s="80"/>
      <c r="C19" s="80"/>
    </row>
    <row r="20" spans="1:3">
      <c r="A20" t="s">
        <v>2864</v>
      </c>
      <c r="B20" s="80"/>
      <c r="C20" s="80"/>
    </row>
    <row r="21" spans="1:3">
      <c r="A21" t="s">
        <v>2865</v>
      </c>
      <c r="B21" s="80"/>
      <c r="C21" s="80"/>
    </row>
    <row r="22" spans="1:3">
      <c r="A22" t="s">
        <v>2866</v>
      </c>
      <c r="B22" s="80"/>
      <c r="C22" s="80"/>
    </row>
    <row r="23" spans="1:3" s="226" customFormat="1" ht="15.75" customHeight="1">
      <c r="A23" s="226" t="s">
        <v>2867</v>
      </c>
    </row>
    <row r="25" spans="1:3">
      <c r="B25">
        <v>1</v>
      </c>
      <c r="C25">
        <v>2</v>
      </c>
    </row>
    <row r="26" spans="1:3">
      <c r="B26" s="1" t="s">
        <v>1</v>
      </c>
      <c r="C26" s="1" t="s">
        <v>2851</v>
      </c>
    </row>
    <row r="27" spans="1:3">
      <c r="A27" t="s">
        <v>2868</v>
      </c>
      <c r="B27">
        <v>33.555041500668395</v>
      </c>
      <c r="C27">
        <v>28.471144430947501</v>
      </c>
    </row>
    <row r="28" spans="1:3">
      <c r="A28" t="s">
        <v>2869</v>
      </c>
      <c r="B28">
        <v>27.4960300863825</v>
      </c>
      <c r="C28">
        <v>25.526391532094898</v>
      </c>
    </row>
    <row r="29" spans="1:3">
      <c r="A29" t="s">
        <v>2870</v>
      </c>
      <c r="B29">
        <v>30.4935436972258</v>
      </c>
      <c r="C29">
        <v>28.168191770512053</v>
      </c>
    </row>
    <row r="30" spans="1:3">
      <c r="A30" t="s">
        <v>2871</v>
      </c>
      <c r="B30">
        <v>36.126360682215797</v>
      </c>
      <c r="C30">
        <v>30.800976966844949</v>
      </c>
    </row>
    <row r="31" spans="1:3">
      <c r="A31" t="s">
        <v>2872</v>
      </c>
      <c r="B31">
        <v>32.643956446925998</v>
      </c>
      <c r="C31">
        <v>29.859351825930649</v>
      </c>
    </row>
    <row r="32" spans="1:3">
      <c r="A32" t="s">
        <v>2873</v>
      </c>
      <c r="B32">
        <v>29.683216454179899</v>
      </c>
      <c r="C32">
        <v>26.40094437009585</v>
      </c>
    </row>
    <row r="35" spans="1:2" s="226" customFormat="1" ht="21" customHeight="1">
      <c r="A35" s="226" t="s">
        <v>2874</v>
      </c>
    </row>
    <row r="37" spans="1:2">
      <c r="B37">
        <v>1</v>
      </c>
    </row>
    <row r="38" spans="1:2">
      <c r="B38" s="1" t="s">
        <v>1</v>
      </c>
    </row>
    <row r="39" spans="1:2">
      <c r="A39" t="s">
        <v>2868</v>
      </c>
      <c r="B39">
        <v>5.0838970697208943</v>
      </c>
    </row>
    <row r="40" spans="1:2">
      <c r="A40" t="s">
        <v>2869</v>
      </c>
      <c r="B40">
        <v>1.9696385542876023</v>
      </c>
    </row>
    <row r="41" spans="1:2">
      <c r="A41" t="s">
        <v>2870</v>
      </c>
      <c r="B41">
        <v>2.325351926713747</v>
      </c>
    </row>
    <row r="42" spans="1:2">
      <c r="A42" t="s">
        <v>2871</v>
      </c>
      <c r="B42">
        <v>5.3253837153708474</v>
      </c>
    </row>
    <row r="43" spans="1:2">
      <c r="A43" t="s">
        <v>2872</v>
      </c>
      <c r="B43">
        <v>2.7846046209953492</v>
      </c>
    </row>
    <row r="44" spans="1:2">
      <c r="A44" t="s">
        <v>2873</v>
      </c>
      <c r="B44">
        <v>3.2822720840840489</v>
      </c>
    </row>
    <row r="46" spans="1:2" s="226" customFormat="1" ht="21" customHeight="1">
      <c r="A46" s="226" t="s">
        <v>2875</v>
      </c>
    </row>
    <row r="49" spans="1:2">
      <c r="B49" s="1" t="s">
        <v>1</v>
      </c>
    </row>
    <row r="50" spans="1:2">
      <c r="A50" t="s">
        <v>2868</v>
      </c>
      <c r="B50">
        <v>0</v>
      </c>
    </row>
    <row r="51" spans="1:2">
      <c r="A51" t="s">
        <v>2869</v>
      </c>
      <c r="B51">
        <v>-3.114258515433292</v>
      </c>
    </row>
    <row r="52" spans="1:2">
      <c r="A52" t="s">
        <v>2870</v>
      </c>
      <c r="B52">
        <v>-2.7585451430071473</v>
      </c>
    </row>
    <row r="53" spans="1:2">
      <c r="A53" t="s">
        <v>2871</v>
      </c>
      <c r="B53">
        <v>0.24148664564995315</v>
      </c>
    </row>
    <row r="54" spans="1:2">
      <c r="A54" t="s">
        <v>2872</v>
      </c>
      <c r="B54">
        <v>-2.2992924487255451</v>
      </c>
    </row>
    <row r="55" spans="1:2">
      <c r="A55" t="s">
        <v>2873</v>
      </c>
      <c r="B55">
        <v>-1.8016249856368454</v>
      </c>
    </row>
    <row r="59" spans="1:2" s="226" customFormat="1" ht="21" customHeight="1">
      <c r="A59" s="226" t="s">
        <v>2876</v>
      </c>
    </row>
    <row r="61" spans="1:2">
      <c r="B61" s="1" t="s">
        <v>1</v>
      </c>
    </row>
    <row r="62" spans="1:2">
      <c r="A62" t="s">
        <v>2868</v>
      </c>
      <c r="B62">
        <v>1</v>
      </c>
    </row>
    <row r="63" spans="1:2">
      <c r="A63" t="s">
        <v>2869</v>
      </c>
      <c r="B63">
        <v>8.6593486793343768</v>
      </c>
    </row>
    <row r="64" spans="1:2">
      <c r="A64" t="s">
        <v>2870</v>
      </c>
      <c r="B64">
        <v>6.7671348749126965</v>
      </c>
    </row>
    <row r="65" spans="1:2">
      <c r="A65" t="s">
        <v>2871</v>
      </c>
      <c r="B65">
        <v>0.84587322100375872</v>
      </c>
    </row>
    <row r="66" spans="1:2">
      <c r="A66" t="s">
        <v>2872</v>
      </c>
      <c r="B66">
        <v>4.9221630496011413</v>
      </c>
    </row>
    <row r="67" spans="1:2">
      <c r="A67" t="s">
        <v>2873</v>
      </c>
      <c r="B67">
        <v>3.4861266560805682</v>
      </c>
    </row>
  </sheetData>
  <mergeCells count="4">
    <mergeCell ref="A23:XFD23"/>
    <mergeCell ref="A35:XFD35"/>
    <mergeCell ref="A46:XFD46"/>
    <mergeCell ref="A59:XFD59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B9DC0-01B7-4644-874A-5F8B344AD2CC}">
  <dimension ref="A5:C17"/>
  <sheetViews>
    <sheetView topLeftCell="A10" workbookViewId="0">
      <selection activeCell="M14" sqref="M14"/>
    </sheetView>
  </sheetViews>
  <sheetFormatPr defaultRowHeight="14.5"/>
  <sheetData>
    <row r="5" spans="1:3">
      <c r="B5" s="19" t="s">
        <v>3</v>
      </c>
      <c r="C5" s="19" t="s">
        <v>2</v>
      </c>
    </row>
    <row r="6" spans="1:3">
      <c r="A6" t="s">
        <v>2830</v>
      </c>
      <c r="B6" s="20">
        <v>136.37049999999999</v>
      </c>
      <c r="C6" s="20">
        <v>122.492</v>
      </c>
    </row>
    <row r="7" spans="1:3">
      <c r="A7" t="s">
        <v>2830</v>
      </c>
      <c r="B7" s="20">
        <v>134.72030000000001</v>
      </c>
      <c r="C7" s="20">
        <v>121.92400000000001</v>
      </c>
    </row>
    <row r="8" spans="1:3">
      <c r="A8" t="s">
        <v>2830</v>
      </c>
      <c r="B8" s="20">
        <v>147.80279999999999</v>
      </c>
      <c r="C8" s="20">
        <v>135.02529999999999</v>
      </c>
    </row>
    <row r="9" spans="1:3">
      <c r="A9" t="s">
        <v>2831</v>
      </c>
      <c r="B9" s="20">
        <v>144.79079999999999</v>
      </c>
      <c r="C9" s="20">
        <v>126.1705</v>
      </c>
    </row>
    <row r="10" spans="1:3">
      <c r="A10" t="s">
        <v>2831</v>
      </c>
      <c r="B10" s="20">
        <v>134.98650000000001</v>
      </c>
      <c r="C10" s="20">
        <v>122.5218</v>
      </c>
    </row>
    <row r="11" spans="1:3">
      <c r="A11" t="s">
        <v>2831</v>
      </c>
      <c r="B11" s="20">
        <v>135.50640000000001</v>
      </c>
      <c r="C11" s="20">
        <v>125.636</v>
      </c>
    </row>
    <row r="12" spans="1:3">
      <c r="A12" t="s">
        <v>2832</v>
      </c>
      <c r="B12" s="20">
        <v>102.4524399</v>
      </c>
      <c r="C12" s="20">
        <v>103.2349253</v>
      </c>
    </row>
    <row r="13" spans="1:3">
      <c r="A13" t="s">
        <v>2832</v>
      </c>
      <c r="B13" s="20">
        <v>100.18358910000001</v>
      </c>
      <c r="C13" s="20">
        <v>103.73987700000001</v>
      </c>
    </row>
    <row r="14" spans="1:3">
      <c r="A14" t="s">
        <v>2832</v>
      </c>
      <c r="B14" s="20">
        <v>103.4048504</v>
      </c>
      <c r="C14" s="20">
        <v>97.706709099999998</v>
      </c>
    </row>
    <row r="15" spans="1:3">
      <c r="A15" t="s">
        <v>2832</v>
      </c>
      <c r="B15" s="20">
        <v>109.6956191</v>
      </c>
      <c r="C15" s="20">
        <v>98.313688110000001</v>
      </c>
    </row>
    <row r="16" spans="1:3">
      <c r="A16" t="s">
        <v>2832</v>
      </c>
      <c r="B16" s="20">
        <v>102.5168145</v>
      </c>
      <c r="C16" s="20">
        <v>95.590849059999996</v>
      </c>
    </row>
    <row r="17" spans="1:3">
      <c r="A17" t="s">
        <v>2832</v>
      </c>
      <c r="B17" s="20">
        <v>103.436448</v>
      </c>
      <c r="C17" s="20">
        <v>104.48640090000001</v>
      </c>
    </row>
  </sheetData>
  <phoneticPr fontId="20" type="noConversion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5:C14"/>
  <sheetViews>
    <sheetView zoomScale="92" workbookViewId="0">
      <selection activeCell="J19" sqref="J19"/>
    </sheetView>
  </sheetViews>
  <sheetFormatPr defaultRowHeight="14.5"/>
  <sheetData>
    <row r="5" spans="1:3">
      <c r="B5" s="19" t="s">
        <v>3</v>
      </c>
      <c r="C5" s="19" t="s">
        <v>2</v>
      </c>
    </row>
    <row r="6" spans="1:3">
      <c r="A6" t="s">
        <v>2830</v>
      </c>
      <c r="B6" s="20">
        <v>137.45189999999999</v>
      </c>
      <c r="C6" s="20">
        <v>111.2641</v>
      </c>
    </row>
    <row r="7" spans="1:3">
      <c r="A7" t="s">
        <v>2831</v>
      </c>
      <c r="B7" s="20">
        <v>141.36519999999999</v>
      </c>
      <c r="C7" s="20">
        <v>141.98769999999999</v>
      </c>
    </row>
    <row r="8" spans="1:3">
      <c r="A8" t="s">
        <v>2832</v>
      </c>
      <c r="B8" s="20">
        <v>149.09809999999999</v>
      </c>
      <c r="C8" s="20">
        <v>141.48099999999999</v>
      </c>
    </row>
    <row r="9" spans="1:3">
      <c r="A9" t="s">
        <v>2833</v>
      </c>
      <c r="B9" s="20">
        <v>136.6284</v>
      </c>
      <c r="C9" s="20">
        <v>116.00369999999999</v>
      </c>
    </row>
    <row r="10" spans="1:3">
      <c r="A10" t="s">
        <v>2834</v>
      </c>
      <c r="B10" s="20">
        <v>135.9588</v>
      </c>
      <c r="C10" s="20">
        <v>127.0681</v>
      </c>
    </row>
    <row r="11" spans="1:3">
      <c r="A11" t="s">
        <v>2835</v>
      </c>
      <c r="B11" s="20">
        <v>138.27350000000001</v>
      </c>
      <c r="C11" s="20">
        <v>112.8066</v>
      </c>
    </row>
    <row r="12" spans="1:3">
      <c r="A12" t="s">
        <v>2836</v>
      </c>
      <c r="B12" s="20">
        <v>130.5085</v>
      </c>
      <c r="C12" s="20">
        <v>125.01430000000001</v>
      </c>
    </row>
    <row r="13" spans="1:3">
      <c r="A13" t="s">
        <v>2837</v>
      </c>
      <c r="B13" s="20">
        <v>146.95419999999999</v>
      </c>
      <c r="C13" s="20">
        <v>131.4367</v>
      </c>
    </row>
    <row r="14" spans="1:3">
      <c r="A14" t="s">
        <v>2838</v>
      </c>
      <c r="B14" s="20">
        <v>149.46340000000001</v>
      </c>
      <c r="C14" s="20">
        <v>137.94470000000001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Z1184"/>
  <sheetViews>
    <sheetView zoomScale="92" workbookViewId="0">
      <selection activeCell="M10" sqref="M10"/>
    </sheetView>
  </sheetViews>
  <sheetFormatPr defaultRowHeight="14.5"/>
  <cols>
    <col min="1" max="1" width="13" style="2" customWidth="1"/>
    <col min="2" max="2" width="16.81640625" style="2" bestFit="1" customWidth="1"/>
    <col min="3" max="3" width="9.1796875" style="2"/>
    <col min="4" max="4" width="11.81640625" style="2" bestFit="1" customWidth="1"/>
    <col min="5" max="6" width="16.81640625" style="2" bestFit="1" customWidth="1"/>
    <col min="7" max="7" width="11.81640625" style="2" bestFit="1" customWidth="1"/>
    <col min="8" max="8" width="16.81640625" style="2" bestFit="1" customWidth="1"/>
    <col min="9" max="9" width="9.1796875" style="2"/>
    <col min="10" max="10" width="11.81640625" style="2" bestFit="1" customWidth="1"/>
    <col min="11" max="11" width="19.1796875" style="2" customWidth="1"/>
    <col min="15" max="15" width="12.1796875" customWidth="1"/>
    <col min="17" max="17" width="17.81640625" customWidth="1"/>
  </cols>
  <sheetData>
    <row r="2" spans="1:17" ht="15" thickBot="1"/>
    <row r="3" spans="1:17">
      <c r="A3" s="12" t="s">
        <v>4</v>
      </c>
      <c r="B3" s="14"/>
      <c r="C3" s="14"/>
      <c r="D3" s="14"/>
      <c r="E3" s="14"/>
      <c r="F3" s="14"/>
      <c r="G3" s="14"/>
      <c r="H3" s="14"/>
      <c r="I3" s="14"/>
      <c r="J3" s="14"/>
      <c r="K3" s="15"/>
    </row>
    <row r="4" spans="1:17">
      <c r="A4" s="26" t="s">
        <v>5</v>
      </c>
      <c r="D4" s="4" t="s">
        <v>5448</v>
      </c>
      <c r="G4" s="4" t="s">
        <v>5476</v>
      </c>
      <c r="H4" s="4"/>
      <c r="J4" s="4" t="s">
        <v>5478</v>
      </c>
      <c r="K4" s="30"/>
      <c r="N4" s="2"/>
      <c r="O4" s="2"/>
      <c r="P4" s="2"/>
      <c r="Q4" s="2"/>
    </row>
    <row r="5" spans="1:17" ht="15" thickBot="1">
      <c r="A5" s="27" t="s">
        <v>5449</v>
      </c>
      <c r="B5" s="13" t="s">
        <v>8</v>
      </c>
      <c r="C5" s="28"/>
      <c r="D5" s="13" t="s">
        <v>5449</v>
      </c>
      <c r="E5" s="13" t="s">
        <v>8</v>
      </c>
      <c r="F5" s="13"/>
      <c r="G5" s="13" t="s">
        <v>5449</v>
      </c>
      <c r="H5" s="13" t="s">
        <v>8</v>
      </c>
      <c r="I5" s="28"/>
      <c r="J5" s="13" t="s">
        <v>5449</v>
      </c>
      <c r="K5" s="29" t="s">
        <v>8</v>
      </c>
      <c r="L5" s="4"/>
      <c r="M5" s="4"/>
    </row>
    <row r="6" spans="1:17">
      <c r="A6" s="2">
        <v>1</v>
      </c>
      <c r="B6" s="2">
        <v>80.305000000000007</v>
      </c>
      <c r="D6" s="2">
        <v>1</v>
      </c>
      <c r="E6" s="2">
        <v>58.929000000000002</v>
      </c>
      <c r="G6" s="2">
        <v>1</v>
      </c>
      <c r="H6" s="2">
        <v>72.545000000000002</v>
      </c>
      <c r="J6" s="2">
        <v>1</v>
      </c>
      <c r="K6" s="2">
        <v>57.636000000000003</v>
      </c>
    </row>
    <row r="7" spans="1:17">
      <c r="A7" s="2">
        <v>2</v>
      </c>
      <c r="B7" s="2">
        <v>70.396000000000001</v>
      </c>
      <c r="D7" s="2">
        <v>2</v>
      </c>
      <c r="E7" s="2">
        <v>67.488</v>
      </c>
      <c r="G7" s="2">
        <v>2</v>
      </c>
      <c r="H7" s="2">
        <v>64.34</v>
      </c>
      <c r="J7" s="2">
        <v>2</v>
      </c>
      <c r="K7" s="2">
        <v>55.607999999999997</v>
      </c>
    </row>
    <row r="8" spans="1:17">
      <c r="A8" s="2">
        <v>3</v>
      </c>
      <c r="B8" s="2">
        <v>69.923000000000002</v>
      </c>
      <c r="D8" s="2">
        <v>3</v>
      </c>
      <c r="E8" s="2">
        <v>60.393999999999998</v>
      </c>
      <c r="G8" s="2">
        <v>3</v>
      </c>
      <c r="H8" s="2">
        <v>63.639000000000003</v>
      </c>
      <c r="J8" s="2">
        <v>3</v>
      </c>
      <c r="K8" s="2">
        <v>67.891000000000005</v>
      </c>
    </row>
    <row r="9" spans="1:17">
      <c r="A9" s="2">
        <v>4</v>
      </c>
      <c r="B9" s="2">
        <v>85.08</v>
      </c>
      <c r="D9" s="2">
        <v>4</v>
      </c>
      <c r="E9" s="2">
        <v>73.944000000000003</v>
      </c>
      <c r="G9" s="2">
        <v>4</v>
      </c>
      <c r="H9" s="2">
        <v>79.537000000000006</v>
      </c>
      <c r="J9" s="2">
        <v>4</v>
      </c>
      <c r="K9" s="2">
        <v>63.223999999999997</v>
      </c>
    </row>
    <row r="10" spans="1:17">
      <c r="A10" s="2">
        <v>5</v>
      </c>
      <c r="B10" s="2">
        <v>78.042000000000002</v>
      </c>
      <c r="D10" s="2">
        <v>5</v>
      </c>
      <c r="E10" s="2">
        <v>69.953999999999994</v>
      </c>
      <c r="G10" s="2">
        <v>5</v>
      </c>
      <c r="H10" s="2">
        <v>81.043000000000006</v>
      </c>
      <c r="J10" s="2">
        <v>5</v>
      </c>
      <c r="K10" s="2">
        <v>69.369</v>
      </c>
    </row>
    <row r="11" spans="1:17">
      <c r="A11" s="2">
        <v>6</v>
      </c>
      <c r="B11" s="2">
        <v>63.835999999999999</v>
      </c>
      <c r="D11" s="2">
        <v>6</v>
      </c>
      <c r="E11" s="2">
        <v>56.890999999999998</v>
      </c>
      <c r="G11" s="2">
        <v>6</v>
      </c>
      <c r="H11" s="2">
        <v>64.626999999999995</v>
      </c>
      <c r="J11" s="2">
        <v>6</v>
      </c>
      <c r="K11" s="2">
        <v>75.161000000000001</v>
      </c>
    </row>
    <row r="12" spans="1:17">
      <c r="A12" s="2">
        <v>7</v>
      </c>
      <c r="B12" s="2">
        <v>71.299000000000007</v>
      </c>
      <c r="D12" s="2">
        <v>7</v>
      </c>
      <c r="E12" s="2">
        <v>56.747999999999998</v>
      </c>
      <c r="G12" s="2">
        <v>7</v>
      </c>
      <c r="H12" s="2">
        <v>84.742999999999995</v>
      </c>
      <c r="J12" s="2">
        <v>7</v>
      </c>
      <c r="K12" s="2">
        <v>61.704000000000001</v>
      </c>
    </row>
    <row r="13" spans="1:17">
      <c r="A13" s="2">
        <v>8</v>
      </c>
      <c r="B13" s="2">
        <v>62.652999999999999</v>
      </c>
      <c r="D13" s="2">
        <v>8</v>
      </c>
      <c r="E13" s="2">
        <v>72.346000000000004</v>
      </c>
      <c r="G13" s="2">
        <v>8</v>
      </c>
      <c r="H13" s="2">
        <v>70.495999999999995</v>
      </c>
      <c r="J13" s="2">
        <v>8</v>
      </c>
      <c r="K13" s="2">
        <v>67.153000000000006</v>
      </c>
    </row>
    <row r="14" spans="1:17">
      <c r="A14" s="2">
        <v>9</v>
      </c>
      <c r="B14" s="2">
        <v>73.701999999999998</v>
      </c>
      <c r="D14" s="2">
        <v>9</v>
      </c>
      <c r="E14" s="2">
        <v>72.561999999999998</v>
      </c>
      <c r="G14" s="2">
        <v>9</v>
      </c>
      <c r="H14" s="2">
        <v>78.87</v>
      </c>
      <c r="J14" s="2">
        <v>9</v>
      </c>
      <c r="K14" s="2">
        <v>63.97</v>
      </c>
    </row>
    <row r="15" spans="1:17">
      <c r="A15" s="2">
        <v>10</v>
      </c>
      <c r="B15" s="2">
        <v>69.668999999999997</v>
      </c>
      <c r="D15" s="2">
        <v>10</v>
      </c>
      <c r="E15" s="2">
        <v>66.128</v>
      </c>
      <c r="G15" s="2">
        <v>10</v>
      </c>
      <c r="H15" s="2">
        <v>73.213999999999999</v>
      </c>
      <c r="J15" s="2">
        <v>10</v>
      </c>
      <c r="K15" s="2">
        <v>64.444999999999993</v>
      </c>
    </row>
    <row r="16" spans="1:17">
      <c r="A16" s="2">
        <v>11</v>
      </c>
      <c r="B16" s="2">
        <v>63.563000000000002</v>
      </c>
      <c r="D16" s="2">
        <v>11</v>
      </c>
      <c r="E16" s="2">
        <v>62.08</v>
      </c>
      <c r="G16" s="2">
        <v>11</v>
      </c>
      <c r="H16" s="2">
        <v>67.435000000000002</v>
      </c>
      <c r="J16" s="2">
        <v>11</v>
      </c>
      <c r="K16" s="2">
        <v>74.097999999999999</v>
      </c>
    </row>
    <row r="17" spans="1:11">
      <c r="A17" s="2">
        <v>12</v>
      </c>
      <c r="B17" s="2">
        <v>75.914000000000001</v>
      </c>
      <c r="D17" s="2">
        <v>12</v>
      </c>
      <c r="E17" s="2">
        <v>63.66</v>
      </c>
      <c r="G17" s="2">
        <v>12</v>
      </c>
      <c r="H17" s="2">
        <v>76.944000000000003</v>
      </c>
      <c r="J17" s="2">
        <v>12</v>
      </c>
      <c r="K17" s="2">
        <v>58.624000000000002</v>
      </c>
    </row>
    <row r="18" spans="1:11">
      <c r="A18" s="2">
        <v>13</v>
      </c>
      <c r="B18" s="2">
        <v>87.599000000000004</v>
      </c>
      <c r="D18" s="2">
        <v>13</v>
      </c>
      <c r="E18" s="2">
        <v>47.784999999999997</v>
      </c>
      <c r="G18" s="2">
        <v>13</v>
      </c>
      <c r="H18" s="2">
        <v>67.037000000000006</v>
      </c>
      <c r="J18" s="2">
        <v>13</v>
      </c>
      <c r="K18" s="2">
        <v>53.579000000000001</v>
      </c>
    </row>
    <row r="19" spans="1:11">
      <c r="A19" s="2">
        <v>14</v>
      </c>
      <c r="B19" s="2">
        <v>63.098999999999997</v>
      </c>
      <c r="D19" s="2">
        <v>14</v>
      </c>
      <c r="E19" s="2">
        <v>68.628</v>
      </c>
      <c r="G19" s="2">
        <v>14</v>
      </c>
      <c r="H19" s="2">
        <v>70.674000000000007</v>
      </c>
      <c r="J19" s="2">
        <v>14</v>
      </c>
      <c r="K19" s="2">
        <v>60.968000000000004</v>
      </c>
    </row>
    <row r="20" spans="1:11">
      <c r="A20" s="2">
        <v>15</v>
      </c>
      <c r="B20" s="2">
        <v>64.977000000000004</v>
      </c>
      <c r="D20" s="2">
        <v>15</v>
      </c>
      <c r="E20" s="2">
        <v>63.201999999999998</v>
      </c>
      <c r="G20" s="2">
        <v>15</v>
      </c>
      <c r="H20" s="2">
        <v>71.912999999999997</v>
      </c>
      <c r="J20" s="2">
        <v>15</v>
      </c>
      <c r="K20" s="2">
        <v>62.226999999999997</v>
      </c>
    </row>
    <row r="21" spans="1:11">
      <c r="A21" s="2">
        <v>16</v>
      </c>
      <c r="B21" s="2">
        <v>58.314999999999998</v>
      </c>
      <c r="D21" s="2">
        <v>16</v>
      </c>
      <c r="E21" s="2">
        <v>58.607999999999997</v>
      </c>
      <c r="G21" s="2">
        <v>16</v>
      </c>
      <c r="H21" s="2">
        <v>66.748000000000005</v>
      </c>
      <c r="J21" s="2">
        <v>16</v>
      </c>
      <c r="K21" s="2">
        <v>65.953999999999994</v>
      </c>
    </row>
    <row r="22" spans="1:11">
      <c r="A22" s="2">
        <v>17</v>
      </c>
      <c r="B22" s="2">
        <v>68.09</v>
      </c>
      <c r="D22" s="2">
        <v>17</v>
      </c>
      <c r="E22" s="2">
        <v>62.984000000000002</v>
      </c>
      <c r="G22" s="2">
        <v>17</v>
      </c>
      <c r="H22" s="2">
        <v>75.027000000000001</v>
      </c>
      <c r="J22" s="2">
        <v>17</v>
      </c>
      <c r="K22" s="2">
        <v>60.058999999999997</v>
      </c>
    </row>
    <row r="23" spans="1:11">
      <c r="A23" s="2">
        <v>18</v>
      </c>
      <c r="B23" s="2">
        <v>65.563999999999993</v>
      </c>
      <c r="D23" s="2">
        <v>18</v>
      </c>
      <c r="E23" s="2">
        <v>66.186000000000007</v>
      </c>
      <c r="G23" s="2">
        <v>18</v>
      </c>
      <c r="H23" s="2">
        <v>75.683999999999997</v>
      </c>
      <c r="J23" s="2">
        <v>18</v>
      </c>
      <c r="K23" s="2">
        <v>62.954999999999998</v>
      </c>
    </row>
    <row r="24" spans="1:11">
      <c r="A24" s="2">
        <v>19</v>
      </c>
      <c r="B24" s="2">
        <v>70.710999999999999</v>
      </c>
      <c r="D24" s="2">
        <v>19</v>
      </c>
      <c r="E24" s="2">
        <v>62.076999999999998</v>
      </c>
      <c r="G24" s="2">
        <v>19</v>
      </c>
      <c r="H24" s="2">
        <v>66.212000000000003</v>
      </c>
      <c r="J24" s="2">
        <v>19</v>
      </c>
      <c r="K24" s="2">
        <v>74.287999999999997</v>
      </c>
    </row>
    <row r="25" spans="1:11">
      <c r="A25" s="2">
        <v>20</v>
      </c>
      <c r="B25" s="2">
        <v>76.369</v>
      </c>
      <c r="D25" s="2">
        <v>20</v>
      </c>
      <c r="E25" s="2">
        <v>61.726999999999997</v>
      </c>
      <c r="G25" s="2">
        <v>20</v>
      </c>
      <c r="H25" s="2">
        <v>82.088999999999999</v>
      </c>
      <c r="J25" s="2">
        <v>20</v>
      </c>
      <c r="K25" s="2">
        <v>64.948999999999998</v>
      </c>
    </row>
    <row r="26" spans="1:11">
      <c r="A26" s="2">
        <v>21</v>
      </c>
      <c r="B26" s="2">
        <v>71.09</v>
      </c>
      <c r="D26" s="2">
        <v>21</v>
      </c>
      <c r="E26" s="2">
        <v>49.088999999999999</v>
      </c>
      <c r="G26" s="2">
        <v>21</v>
      </c>
      <c r="H26" s="2">
        <v>70.504000000000005</v>
      </c>
      <c r="J26" s="2">
        <v>21</v>
      </c>
      <c r="K26" s="2">
        <v>69.233999999999995</v>
      </c>
    </row>
    <row r="27" spans="1:11">
      <c r="A27" s="2">
        <v>22</v>
      </c>
      <c r="B27" s="2">
        <v>72.14</v>
      </c>
      <c r="D27" s="2">
        <v>22</v>
      </c>
      <c r="E27" s="2">
        <v>65.647000000000006</v>
      </c>
      <c r="G27" s="2">
        <v>22</v>
      </c>
      <c r="H27" s="2">
        <v>74.959000000000003</v>
      </c>
      <c r="J27" s="2">
        <v>22</v>
      </c>
      <c r="K27" s="2">
        <v>72.867999999999995</v>
      </c>
    </row>
    <row r="28" spans="1:11">
      <c r="A28" s="2">
        <v>23</v>
      </c>
      <c r="B28" s="2">
        <v>70.766000000000005</v>
      </c>
      <c r="D28" s="2">
        <v>23</v>
      </c>
      <c r="E28" s="2">
        <v>73.682000000000002</v>
      </c>
      <c r="G28" s="2">
        <v>23</v>
      </c>
      <c r="H28" s="2">
        <v>79.102000000000004</v>
      </c>
      <c r="J28" s="2">
        <v>23</v>
      </c>
      <c r="K28" s="2">
        <v>63.896000000000001</v>
      </c>
    </row>
    <row r="29" spans="1:11">
      <c r="A29" s="2">
        <v>24</v>
      </c>
      <c r="B29" s="2">
        <v>78.006</v>
      </c>
      <c r="D29" s="2">
        <v>24</v>
      </c>
      <c r="E29" s="2">
        <v>71.89</v>
      </c>
      <c r="G29" s="2">
        <v>24</v>
      </c>
      <c r="H29" s="2">
        <v>80.272000000000006</v>
      </c>
      <c r="J29" s="2">
        <v>24</v>
      </c>
      <c r="K29" s="2">
        <v>67.015000000000001</v>
      </c>
    </row>
    <row r="30" spans="1:11">
      <c r="A30" s="2">
        <v>25</v>
      </c>
      <c r="B30" s="2">
        <v>62.381</v>
      </c>
      <c r="D30" s="2">
        <v>25</v>
      </c>
      <c r="E30" s="2">
        <v>67.778000000000006</v>
      </c>
      <c r="G30" s="2">
        <v>25</v>
      </c>
      <c r="H30" s="2">
        <v>71.174000000000007</v>
      </c>
      <c r="J30" s="2">
        <v>25</v>
      </c>
      <c r="K30" s="2">
        <v>68.546000000000006</v>
      </c>
    </row>
    <row r="31" spans="1:11">
      <c r="A31" s="2">
        <v>26</v>
      </c>
      <c r="B31" s="2">
        <v>62.588000000000001</v>
      </c>
      <c r="D31" s="2">
        <v>26</v>
      </c>
      <c r="E31" s="2">
        <v>69.531999999999996</v>
      </c>
      <c r="G31" s="2">
        <v>26</v>
      </c>
      <c r="H31" s="2">
        <v>78.475999999999999</v>
      </c>
      <c r="J31" s="2">
        <v>26</v>
      </c>
      <c r="K31" s="2">
        <v>70.802000000000007</v>
      </c>
    </row>
    <row r="32" spans="1:11">
      <c r="A32" s="2">
        <v>27</v>
      </c>
      <c r="B32" s="2">
        <v>62.332000000000001</v>
      </c>
      <c r="D32" s="2">
        <v>27</v>
      </c>
      <c r="E32" s="2">
        <v>67.733000000000004</v>
      </c>
      <c r="G32" s="2">
        <v>27</v>
      </c>
      <c r="H32" s="2">
        <v>71.86</v>
      </c>
      <c r="J32" s="2">
        <v>27</v>
      </c>
      <c r="K32" s="2">
        <v>67.052000000000007</v>
      </c>
    </row>
    <row r="33" spans="1:11">
      <c r="A33" s="2">
        <v>28</v>
      </c>
      <c r="B33" s="2">
        <v>76.165000000000006</v>
      </c>
      <c r="D33" s="2">
        <v>28</v>
      </c>
      <c r="E33" s="2">
        <v>59.997999999999998</v>
      </c>
      <c r="G33" s="2">
        <v>28</v>
      </c>
      <c r="H33" s="2">
        <v>62.877000000000002</v>
      </c>
      <c r="J33" s="2">
        <v>28</v>
      </c>
      <c r="K33" s="2">
        <v>73.043999999999997</v>
      </c>
    </row>
    <row r="34" spans="1:11">
      <c r="A34" s="2">
        <v>29</v>
      </c>
      <c r="B34" s="2">
        <v>69.209000000000003</v>
      </c>
      <c r="D34" s="2">
        <v>29</v>
      </c>
      <c r="E34" s="2">
        <v>59.948</v>
      </c>
      <c r="G34" s="2">
        <v>29</v>
      </c>
      <c r="H34" s="2">
        <v>67.245999999999995</v>
      </c>
      <c r="J34" s="2">
        <v>29</v>
      </c>
      <c r="K34" s="2">
        <v>62.573</v>
      </c>
    </row>
    <row r="35" spans="1:11">
      <c r="A35" s="2">
        <v>30</v>
      </c>
      <c r="B35" s="2">
        <v>56.99</v>
      </c>
      <c r="D35" s="2">
        <v>30</v>
      </c>
      <c r="E35" s="2">
        <v>65.436999999999998</v>
      </c>
      <c r="G35" s="2">
        <v>30</v>
      </c>
      <c r="H35" s="2">
        <v>70.97</v>
      </c>
      <c r="J35" s="2">
        <v>30</v>
      </c>
      <c r="K35" s="2">
        <v>58.734999999999999</v>
      </c>
    </row>
    <row r="36" spans="1:11">
      <c r="A36" s="2">
        <v>31</v>
      </c>
      <c r="B36" s="2">
        <v>57.098999999999997</v>
      </c>
      <c r="D36" s="2">
        <v>31</v>
      </c>
      <c r="E36" s="2">
        <v>55.427</v>
      </c>
      <c r="G36" s="2">
        <v>31</v>
      </c>
      <c r="H36" s="2">
        <v>70.947999999999993</v>
      </c>
      <c r="J36" s="2">
        <v>31</v>
      </c>
      <c r="K36" s="2">
        <v>54.616999999999997</v>
      </c>
    </row>
    <row r="37" spans="1:11">
      <c r="A37" s="2">
        <v>32</v>
      </c>
      <c r="B37" s="2">
        <v>67.754999999999995</v>
      </c>
      <c r="D37" s="2">
        <v>32</v>
      </c>
      <c r="E37" s="2">
        <v>72.873999999999995</v>
      </c>
      <c r="G37" s="2">
        <v>32</v>
      </c>
      <c r="H37" s="2">
        <v>63.523000000000003</v>
      </c>
      <c r="J37" s="2">
        <v>32</v>
      </c>
      <c r="K37" s="2">
        <v>61.198999999999998</v>
      </c>
    </row>
    <row r="38" spans="1:11">
      <c r="A38" s="2">
        <v>33</v>
      </c>
      <c r="B38" s="2">
        <v>61.848999999999997</v>
      </c>
      <c r="D38" s="2">
        <v>33</v>
      </c>
      <c r="E38" s="2">
        <v>55.875</v>
      </c>
      <c r="G38" s="2">
        <v>33</v>
      </c>
      <c r="H38" s="2">
        <v>65.088999999999999</v>
      </c>
      <c r="J38" s="2">
        <v>33</v>
      </c>
      <c r="K38" s="2">
        <v>51.581000000000003</v>
      </c>
    </row>
    <row r="39" spans="1:11">
      <c r="A39" s="2">
        <v>34</v>
      </c>
      <c r="B39" s="2">
        <v>61.820999999999998</v>
      </c>
      <c r="D39" s="2">
        <v>34</v>
      </c>
      <c r="E39" s="2">
        <v>56.088999999999999</v>
      </c>
      <c r="G39" s="2">
        <v>34</v>
      </c>
      <c r="H39" s="2">
        <v>62.244999999999997</v>
      </c>
      <c r="J39" s="2">
        <v>34</v>
      </c>
      <c r="K39" s="2">
        <v>62.523000000000003</v>
      </c>
    </row>
    <row r="40" spans="1:11">
      <c r="A40" s="2">
        <v>35</v>
      </c>
      <c r="B40" s="2">
        <v>71.42</v>
      </c>
      <c r="D40" s="2">
        <v>35</v>
      </c>
      <c r="E40" s="2">
        <v>53.91</v>
      </c>
      <c r="G40" s="2">
        <v>35</v>
      </c>
      <c r="H40" s="2">
        <v>70.218000000000004</v>
      </c>
      <c r="J40" s="2">
        <v>35</v>
      </c>
      <c r="K40" s="2">
        <v>61.889000000000003</v>
      </c>
    </row>
    <row r="41" spans="1:11">
      <c r="A41" s="2">
        <v>36</v>
      </c>
      <c r="B41" s="2">
        <v>73.201999999999998</v>
      </c>
      <c r="D41" s="2">
        <v>36</v>
      </c>
      <c r="E41" s="2">
        <v>48.872999999999998</v>
      </c>
      <c r="G41" s="2">
        <v>36</v>
      </c>
      <c r="H41" s="2">
        <v>66.771000000000001</v>
      </c>
      <c r="J41" s="2">
        <v>36</v>
      </c>
      <c r="K41" s="2">
        <v>73.296999999999997</v>
      </c>
    </row>
    <row r="42" spans="1:11">
      <c r="A42" s="2">
        <v>37</v>
      </c>
      <c r="B42" s="2">
        <v>50.747999999999998</v>
      </c>
      <c r="D42" s="2">
        <v>37</v>
      </c>
      <c r="E42" s="2">
        <v>70.012</v>
      </c>
      <c r="G42" s="2">
        <v>37</v>
      </c>
      <c r="H42" s="2">
        <v>65.680999999999997</v>
      </c>
      <c r="J42" s="2">
        <v>37</v>
      </c>
      <c r="K42" s="2">
        <v>66.503</v>
      </c>
    </row>
    <row r="43" spans="1:11">
      <c r="A43" s="2">
        <v>38</v>
      </c>
      <c r="B43" s="2">
        <v>70.376000000000005</v>
      </c>
      <c r="D43" s="2">
        <v>38</v>
      </c>
      <c r="E43" s="2">
        <v>79.406000000000006</v>
      </c>
      <c r="G43" s="2">
        <v>38</v>
      </c>
      <c r="H43" s="2">
        <v>64.063999999999993</v>
      </c>
      <c r="J43" s="2">
        <v>38</v>
      </c>
      <c r="K43" s="2">
        <v>63.652999999999999</v>
      </c>
    </row>
    <row r="44" spans="1:11">
      <c r="A44" s="2">
        <v>39</v>
      </c>
      <c r="B44" s="2">
        <v>57.232999999999997</v>
      </c>
      <c r="D44" s="2">
        <v>39</v>
      </c>
      <c r="E44" s="2">
        <v>60.56</v>
      </c>
      <c r="G44" s="2">
        <v>39</v>
      </c>
      <c r="H44" s="2">
        <v>65.180999999999997</v>
      </c>
      <c r="J44" s="2">
        <v>39</v>
      </c>
      <c r="K44" s="2">
        <v>60.472000000000001</v>
      </c>
    </row>
    <row r="45" spans="1:11">
      <c r="A45" s="2">
        <v>40</v>
      </c>
      <c r="B45" s="2">
        <v>61.579000000000001</v>
      </c>
      <c r="D45" s="2">
        <v>40</v>
      </c>
      <c r="E45" s="2">
        <v>67.828999999999994</v>
      </c>
      <c r="G45" s="2">
        <v>40</v>
      </c>
      <c r="H45" s="2">
        <v>71.147000000000006</v>
      </c>
      <c r="J45" s="2">
        <v>40</v>
      </c>
      <c r="K45" s="2">
        <v>65.459000000000003</v>
      </c>
    </row>
    <row r="46" spans="1:11">
      <c r="A46" s="2">
        <v>41</v>
      </c>
      <c r="B46" s="2">
        <v>76.956999999999994</v>
      </c>
      <c r="D46" s="2">
        <v>41</v>
      </c>
      <c r="E46" s="2">
        <v>64.186999999999998</v>
      </c>
      <c r="G46" s="2">
        <v>41</v>
      </c>
      <c r="H46" s="2">
        <v>68.843000000000004</v>
      </c>
      <c r="J46" s="2">
        <v>41</v>
      </c>
      <c r="K46" s="2">
        <v>69.498999999999995</v>
      </c>
    </row>
    <row r="47" spans="1:11">
      <c r="A47" s="2">
        <v>42</v>
      </c>
      <c r="B47" s="2">
        <v>78.471999999999994</v>
      </c>
      <c r="D47" s="2">
        <v>42</v>
      </c>
      <c r="E47" s="2">
        <v>71.412000000000006</v>
      </c>
      <c r="G47" s="2">
        <v>42</v>
      </c>
      <c r="H47" s="2">
        <v>68.966999999999999</v>
      </c>
      <c r="J47" s="2">
        <v>42</v>
      </c>
      <c r="K47" s="2">
        <v>62.2</v>
      </c>
    </row>
    <row r="48" spans="1:11">
      <c r="A48" s="2">
        <v>43</v>
      </c>
      <c r="B48" s="2">
        <v>83.974000000000004</v>
      </c>
      <c r="D48" s="2">
        <v>43</v>
      </c>
      <c r="E48" s="2">
        <v>65.847999999999999</v>
      </c>
      <c r="G48" s="2">
        <v>43</v>
      </c>
      <c r="H48" s="2">
        <v>68.265000000000001</v>
      </c>
      <c r="J48" s="2">
        <v>43</v>
      </c>
      <c r="K48" s="2">
        <v>57.344999999999999</v>
      </c>
    </row>
    <row r="49" spans="1:11">
      <c r="A49" s="2">
        <v>44</v>
      </c>
      <c r="B49" s="2">
        <v>62.749000000000002</v>
      </c>
      <c r="D49" s="2">
        <v>44</v>
      </c>
      <c r="E49" s="2">
        <v>61.734999999999999</v>
      </c>
      <c r="G49" s="2">
        <v>44</v>
      </c>
      <c r="H49" s="2">
        <v>62.637</v>
      </c>
      <c r="J49" s="2">
        <v>44</v>
      </c>
      <c r="K49" s="2">
        <v>69.769000000000005</v>
      </c>
    </row>
    <row r="50" spans="1:11">
      <c r="A50" s="2">
        <v>45</v>
      </c>
      <c r="B50" s="2">
        <v>93.393000000000001</v>
      </c>
      <c r="D50" s="2">
        <v>45</v>
      </c>
      <c r="E50" s="2">
        <v>60.119</v>
      </c>
      <c r="G50" s="2">
        <v>45</v>
      </c>
      <c r="H50" s="2">
        <v>68.686999999999998</v>
      </c>
      <c r="J50" s="2">
        <v>45</v>
      </c>
      <c r="K50" s="2">
        <v>73.099000000000004</v>
      </c>
    </row>
    <row r="51" spans="1:11">
      <c r="A51" s="2">
        <v>46</v>
      </c>
      <c r="B51" s="2">
        <v>77.334999999999994</v>
      </c>
      <c r="D51" s="2">
        <v>46</v>
      </c>
      <c r="E51" s="2">
        <v>54.432000000000002</v>
      </c>
      <c r="G51" s="2">
        <v>46</v>
      </c>
      <c r="H51" s="2">
        <v>72.885000000000005</v>
      </c>
      <c r="J51" s="2">
        <v>46</v>
      </c>
      <c r="K51" s="2">
        <v>56.231999999999999</v>
      </c>
    </row>
    <row r="52" spans="1:11">
      <c r="A52" s="2">
        <v>47</v>
      </c>
      <c r="B52" s="2">
        <v>75.697000000000003</v>
      </c>
      <c r="D52" s="2">
        <v>47</v>
      </c>
      <c r="E52" s="2">
        <v>61.051000000000002</v>
      </c>
      <c r="G52" s="2">
        <v>47</v>
      </c>
      <c r="H52" s="2">
        <v>57.89</v>
      </c>
      <c r="J52" s="2">
        <v>47</v>
      </c>
      <c r="K52" s="2">
        <v>74.504000000000005</v>
      </c>
    </row>
    <row r="53" spans="1:11">
      <c r="A53" s="2">
        <v>48</v>
      </c>
      <c r="B53" s="2">
        <v>69.274000000000001</v>
      </c>
      <c r="D53" s="2">
        <v>48</v>
      </c>
      <c r="E53" s="2">
        <v>66.459000000000003</v>
      </c>
      <c r="G53" s="2">
        <v>48</v>
      </c>
      <c r="H53" s="2">
        <v>69.825999999999993</v>
      </c>
      <c r="J53" s="2">
        <v>48</v>
      </c>
      <c r="K53" s="2">
        <v>57.246000000000002</v>
      </c>
    </row>
    <row r="54" spans="1:11">
      <c r="A54" s="2">
        <v>49</v>
      </c>
      <c r="B54" s="2">
        <v>62.671999999999997</v>
      </c>
      <c r="D54" s="2">
        <v>49</v>
      </c>
      <c r="E54" s="2">
        <v>57.308</v>
      </c>
      <c r="G54" s="2">
        <v>49</v>
      </c>
      <c r="H54" s="2">
        <v>62.142000000000003</v>
      </c>
      <c r="J54" s="2">
        <v>49</v>
      </c>
      <c r="K54" s="2">
        <v>59.65</v>
      </c>
    </row>
    <row r="55" spans="1:11">
      <c r="A55" s="2">
        <v>50</v>
      </c>
      <c r="B55" s="2">
        <v>67.05</v>
      </c>
      <c r="D55" s="2">
        <v>50</v>
      </c>
      <c r="E55" s="2">
        <v>68.596000000000004</v>
      </c>
      <c r="G55" s="2">
        <v>50</v>
      </c>
      <c r="H55" s="2">
        <v>60.731999999999999</v>
      </c>
      <c r="J55" s="2">
        <v>50</v>
      </c>
      <c r="K55" s="2">
        <v>61.506</v>
      </c>
    </row>
    <row r="56" spans="1:11">
      <c r="A56" s="2">
        <v>51</v>
      </c>
      <c r="B56" s="2">
        <v>64.063000000000002</v>
      </c>
      <c r="D56" s="2">
        <v>51</v>
      </c>
      <c r="E56" s="2">
        <v>63.697000000000003</v>
      </c>
      <c r="G56" s="2">
        <v>51</v>
      </c>
      <c r="H56" s="2">
        <v>66.257000000000005</v>
      </c>
      <c r="J56" s="2">
        <v>51</v>
      </c>
      <c r="K56" s="2">
        <v>60.680999999999997</v>
      </c>
    </row>
    <row r="57" spans="1:11">
      <c r="A57" s="2">
        <v>52</v>
      </c>
      <c r="B57" s="2">
        <v>73.239000000000004</v>
      </c>
      <c r="D57" s="2">
        <v>52</v>
      </c>
      <c r="E57" s="2">
        <v>44.850999999999999</v>
      </c>
      <c r="G57" s="2">
        <v>52</v>
      </c>
      <c r="H57" s="2">
        <v>67.274000000000001</v>
      </c>
      <c r="J57" s="2">
        <v>52</v>
      </c>
      <c r="K57" s="2">
        <v>74.448999999999998</v>
      </c>
    </row>
    <row r="58" spans="1:11">
      <c r="A58" s="2">
        <v>53</v>
      </c>
      <c r="B58" s="2">
        <v>69.447999999999993</v>
      </c>
      <c r="D58" s="2">
        <v>53</v>
      </c>
      <c r="E58" s="2">
        <v>63.078000000000003</v>
      </c>
      <c r="G58" s="2">
        <v>53</v>
      </c>
      <c r="H58" s="2">
        <v>62.866</v>
      </c>
      <c r="J58" s="2">
        <v>53</v>
      </c>
      <c r="K58" s="2">
        <v>63.59</v>
      </c>
    </row>
    <row r="59" spans="1:11">
      <c r="A59" s="2">
        <v>54</v>
      </c>
      <c r="B59" s="2">
        <v>80.873000000000005</v>
      </c>
      <c r="D59" s="2">
        <v>54</v>
      </c>
      <c r="E59" s="2">
        <v>57.511000000000003</v>
      </c>
      <c r="G59" s="2">
        <v>54</v>
      </c>
      <c r="H59" s="2">
        <v>73.305999999999997</v>
      </c>
      <c r="J59" s="2">
        <v>54</v>
      </c>
      <c r="K59" s="2">
        <v>58.112000000000002</v>
      </c>
    </row>
    <row r="60" spans="1:11">
      <c r="A60" s="2">
        <v>55</v>
      </c>
      <c r="B60" s="2">
        <v>81.707999999999998</v>
      </c>
      <c r="D60" s="2">
        <v>55</v>
      </c>
      <c r="E60" s="2">
        <v>61.750999999999998</v>
      </c>
      <c r="G60" s="2">
        <v>55</v>
      </c>
      <c r="H60" s="2">
        <v>68.590999999999994</v>
      </c>
      <c r="J60" s="2">
        <v>55</v>
      </c>
      <c r="K60" s="2">
        <v>64.131</v>
      </c>
    </row>
    <row r="61" spans="1:11">
      <c r="A61" s="2">
        <v>56</v>
      </c>
      <c r="B61" s="2">
        <v>72.950999999999993</v>
      </c>
      <c r="D61" s="2">
        <v>56</v>
      </c>
      <c r="E61" s="2">
        <v>74.320999999999998</v>
      </c>
      <c r="G61" s="2">
        <v>56</v>
      </c>
      <c r="H61" s="2">
        <v>68.325000000000003</v>
      </c>
      <c r="J61" s="2">
        <v>56</v>
      </c>
      <c r="K61" s="2">
        <v>63.661999999999999</v>
      </c>
    </row>
    <row r="62" spans="1:11">
      <c r="A62" s="2">
        <v>57</v>
      </c>
      <c r="B62" s="2">
        <v>71.513000000000005</v>
      </c>
      <c r="D62" s="2">
        <v>57</v>
      </c>
      <c r="E62" s="2">
        <v>62.665999999999997</v>
      </c>
      <c r="G62" s="2">
        <v>57</v>
      </c>
      <c r="H62" s="2">
        <v>70.546000000000006</v>
      </c>
      <c r="J62" s="2">
        <v>57</v>
      </c>
      <c r="K62" s="2">
        <v>65.817999999999998</v>
      </c>
    </row>
    <row r="63" spans="1:11">
      <c r="A63" s="2">
        <v>58</v>
      </c>
      <c r="B63" s="2">
        <v>76.253</v>
      </c>
      <c r="D63" s="2">
        <v>58</v>
      </c>
      <c r="E63" s="2">
        <v>61.95</v>
      </c>
      <c r="G63" s="2">
        <v>58</v>
      </c>
      <c r="H63" s="2">
        <v>80.882000000000005</v>
      </c>
      <c r="J63" s="2">
        <v>58</v>
      </c>
      <c r="K63" s="2">
        <v>60.435000000000002</v>
      </c>
    </row>
    <row r="64" spans="1:11">
      <c r="A64" s="2">
        <v>59</v>
      </c>
      <c r="B64" s="2">
        <v>76.027000000000001</v>
      </c>
      <c r="D64" s="2">
        <v>59</v>
      </c>
      <c r="E64" s="2">
        <v>59.587000000000003</v>
      </c>
      <c r="G64" s="2">
        <v>59</v>
      </c>
      <c r="H64" s="2">
        <v>76.385999999999996</v>
      </c>
      <c r="J64" s="2">
        <v>59</v>
      </c>
      <c r="K64" s="2">
        <v>62.116999999999997</v>
      </c>
    </row>
    <row r="65" spans="1:11">
      <c r="A65" s="2">
        <v>60</v>
      </c>
      <c r="B65" s="2">
        <v>79.950999999999993</v>
      </c>
      <c r="D65" s="2">
        <v>60</v>
      </c>
      <c r="E65" s="2">
        <v>65.495999999999995</v>
      </c>
      <c r="G65" s="2">
        <v>60</v>
      </c>
      <c r="H65" s="2">
        <v>70.853999999999999</v>
      </c>
      <c r="J65" s="2">
        <v>60</v>
      </c>
      <c r="K65" s="2">
        <v>61.508000000000003</v>
      </c>
    </row>
    <row r="66" spans="1:11">
      <c r="A66" s="2">
        <v>61</v>
      </c>
      <c r="B66" s="2">
        <v>88.6</v>
      </c>
      <c r="D66" s="2">
        <v>61</v>
      </c>
      <c r="E66" s="2">
        <v>68.569000000000003</v>
      </c>
      <c r="G66" s="2">
        <v>61</v>
      </c>
      <c r="H66" s="2">
        <v>78.352999999999994</v>
      </c>
      <c r="J66" s="2">
        <v>61</v>
      </c>
      <c r="K66" s="2">
        <v>60.616</v>
      </c>
    </row>
    <row r="67" spans="1:11">
      <c r="A67" s="2">
        <v>62</v>
      </c>
      <c r="B67" s="2">
        <v>75.989999999999995</v>
      </c>
      <c r="D67" s="2">
        <v>62</v>
      </c>
      <c r="E67" s="2">
        <v>68.299000000000007</v>
      </c>
      <c r="G67" s="2">
        <v>62</v>
      </c>
      <c r="H67" s="2">
        <v>76.088999999999999</v>
      </c>
      <c r="J67" s="2">
        <v>62</v>
      </c>
      <c r="K67" s="2">
        <v>61.8</v>
      </c>
    </row>
    <row r="68" spans="1:11">
      <c r="A68" s="2">
        <v>63</v>
      </c>
      <c r="B68" s="2">
        <v>70.278000000000006</v>
      </c>
      <c r="D68" s="2">
        <v>63</v>
      </c>
      <c r="E68" s="2">
        <v>65.286000000000001</v>
      </c>
      <c r="G68" s="2">
        <v>63</v>
      </c>
      <c r="H68" s="2">
        <v>78.706999999999994</v>
      </c>
      <c r="J68" s="2">
        <v>63</v>
      </c>
      <c r="K68" s="2">
        <v>70.703999999999994</v>
      </c>
    </row>
    <row r="69" spans="1:11">
      <c r="A69" s="2">
        <v>64</v>
      </c>
      <c r="B69" s="2">
        <v>81.216999999999999</v>
      </c>
      <c r="D69" s="2">
        <v>64</v>
      </c>
      <c r="E69" s="2">
        <v>62.314</v>
      </c>
      <c r="G69" s="2">
        <v>64</v>
      </c>
      <c r="H69" s="2">
        <v>71.337000000000003</v>
      </c>
      <c r="J69" s="2">
        <v>64</v>
      </c>
      <c r="K69" s="2">
        <v>67.323999999999998</v>
      </c>
    </row>
    <row r="70" spans="1:11">
      <c r="A70" s="2">
        <v>65</v>
      </c>
      <c r="B70" s="2">
        <v>74.242999999999995</v>
      </c>
      <c r="D70" s="2">
        <v>65</v>
      </c>
      <c r="E70" s="2">
        <v>59.359000000000002</v>
      </c>
      <c r="G70" s="2">
        <v>65</v>
      </c>
      <c r="H70" s="2">
        <v>74.417000000000002</v>
      </c>
      <c r="J70" s="2">
        <v>65</v>
      </c>
      <c r="K70" s="2">
        <v>66.387</v>
      </c>
    </row>
    <row r="71" spans="1:11">
      <c r="A71" s="2">
        <v>66</v>
      </c>
      <c r="B71" s="2">
        <v>75.195999999999998</v>
      </c>
      <c r="D71" s="2">
        <v>66</v>
      </c>
      <c r="E71" s="2">
        <v>69.843999999999994</v>
      </c>
      <c r="G71" s="2">
        <v>66</v>
      </c>
      <c r="H71" s="2">
        <v>71.021000000000001</v>
      </c>
      <c r="J71" s="2">
        <v>66</v>
      </c>
      <c r="K71" s="2">
        <v>66.084000000000003</v>
      </c>
    </row>
    <row r="72" spans="1:11">
      <c r="A72" s="2">
        <v>67</v>
      </c>
      <c r="B72" s="2">
        <v>59.451000000000001</v>
      </c>
      <c r="D72" s="2">
        <v>67</v>
      </c>
      <c r="E72" s="2">
        <v>60.029000000000003</v>
      </c>
      <c r="G72" s="2">
        <v>67</v>
      </c>
      <c r="H72" s="2">
        <v>64.253</v>
      </c>
      <c r="J72" s="2">
        <v>67</v>
      </c>
      <c r="K72" s="2">
        <v>74.691999999999993</v>
      </c>
    </row>
    <row r="73" spans="1:11">
      <c r="A73" s="2">
        <v>68</v>
      </c>
      <c r="B73" s="2">
        <v>71.909000000000006</v>
      </c>
      <c r="D73" s="2">
        <v>68</v>
      </c>
      <c r="E73" s="2">
        <v>55.158000000000001</v>
      </c>
      <c r="G73" s="2">
        <v>68</v>
      </c>
      <c r="H73" s="2">
        <v>71.965999999999994</v>
      </c>
      <c r="J73" s="2">
        <v>68</v>
      </c>
      <c r="K73" s="2">
        <v>61.433</v>
      </c>
    </row>
    <row r="74" spans="1:11">
      <c r="A74" s="2">
        <v>69</v>
      </c>
      <c r="B74" s="2">
        <v>78.522000000000006</v>
      </c>
      <c r="D74" s="2">
        <v>69</v>
      </c>
      <c r="E74" s="2">
        <v>58.427999999999997</v>
      </c>
      <c r="G74" s="2">
        <v>69</v>
      </c>
      <c r="H74" s="2">
        <v>72.778999999999996</v>
      </c>
      <c r="J74" s="2">
        <v>69</v>
      </c>
      <c r="K74" s="2">
        <v>58.915999999999997</v>
      </c>
    </row>
    <row r="75" spans="1:11">
      <c r="A75" s="2">
        <v>70</v>
      </c>
      <c r="B75" s="2">
        <v>73.343999999999994</v>
      </c>
      <c r="D75" s="2">
        <v>70</v>
      </c>
      <c r="E75" s="2">
        <v>60.201000000000001</v>
      </c>
      <c r="G75" s="2">
        <v>70</v>
      </c>
      <c r="H75" s="2">
        <v>81.331000000000003</v>
      </c>
      <c r="J75" s="2">
        <v>70</v>
      </c>
      <c r="K75" s="2">
        <v>57.313000000000002</v>
      </c>
    </row>
    <row r="76" spans="1:11">
      <c r="A76" s="2">
        <v>71</v>
      </c>
      <c r="B76" s="2">
        <v>70.608000000000004</v>
      </c>
      <c r="D76" s="2">
        <v>71</v>
      </c>
      <c r="E76" s="2">
        <v>56.231000000000002</v>
      </c>
      <c r="G76" s="2">
        <v>71</v>
      </c>
      <c r="H76" s="2">
        <v>86.927999999999997</v>
      </c>
      <c r="J76" s="2">
        <v>71</v>
      </c>
      <c r="K76" s="2">
        <v>58.978000000000002</v>
      </c>
    </row>
    <row r="77" spans="1:11">
      <c r="A77" s="2">
        <v>72</v>
      </c>
      <c r="B77" s="2">
        <v>76.111000000000004</v>
      </c>
      <c r="D77" s="2">
        <v>72</v>
      </c>
      <c r="E77" s="2">
        <v>66.599999999999994</v>
      </c>
      <c r="G77" s="2">
        <v>72</v>
      </c>
      <c r="H77" s="2">
        <v>88.033000000000001</v>
      </c>
      <c r="J77" s="2">
        <v>72</v>
      </c>
      <c r="K77" s="2">
        <v>60.018000000000001</v>
      </c>
    </row>
    <row r="78" spans="1:11">
      <c r="A78" s="2">
        <v>73</v>
      </c>
      <c r="B78" s="2">
        <v>75.593000000000004</v>
      </c>
      <c r="D78" s="2">
        <v>73</v>
      </c>
      <c r="E78" s="2">
        <v>65.131</v>
      </c>
      <c r="G78" s="2">
        <v>73</v>
      </c>
      <c r="H78" s="2">
        <v>74.066000000000003</v>
      </c>
      <c r="J78" s="2">
        <v>73</v>
      </c>
      <c r="K78" s="2">
        <v>63.616</v>
      </c>
    </row>
    <row r="79" spans="1:11">
      <c r="A79" s="2">
        <v>74</v>
      </c>
      <c r="B79" s="2">
        <v>72.585999999999999</v>
      </c>
      <c r="D79" s="2">
        <v>74</v>
      </c>
      <c r="E79" s="2">
        <v>56.776000000000003</v>
      </c>
      <c r="G79" s="2">
        <v>74</v>
      </c>
      <c r="H79" s="2">
        <v>83.251999999999995</v>
      </c>
      <c r="J79" s="2">
        <v>74</v>
      </c>
      <c r="K79" s="2">
        <v>57.584000000000003</v>
      </c>
    </row>
    <row r="80" spans="1:11">
      <c r="A80" s="2">
        <v>75</v>
      </c>
      <c r="B80" s="2">
        <v>76.448999999999998</v>
      </c>
      <c r="D80" s="2">
        <v>75</v>
      </c>
      <c r="E80" s="2">
        <v>58.725999999999999</v>
      </c>
      <c r="G80" s="2">
        <v>75</v>
      </c>
      <c r="H80" s="2">
        <v>70.290999999999997</v>
      </c>
      <c r="J80" s="2">
        <v>75</v>
      </c>
      <c r="K80" s="2">
        <v>55.453000000000003</v>
      </c>
    </row>
    <row r="81" spans="1:11">
      <c r="A81" s="2">
        <v>76</v>
      </c>
      <c r="B81" s="2">
        <v>75.204999999999998</v>
      </c>
      <c r="D81" s="2">
        <v>76</v>
      </c>
      <c r="E81" s="2">
        <v>60.588000000000001</v>
      </c>
      <c r="G81" s="2">
        <v>76</v>
      </c>
      <c r="H81" s="2">
        <v>90.486000000000004</v>
      </c>
      <c r="J81" s="2">
        <v>76</v>
      </c>
      <c r="K81" s="2">
        <v>62.095999999999997</v>
      </c>
    </row>
    <row r="82" spans="1:11">
      <c r="A82" s="2">
        <v>77</v>
      </c>
      <c r="B82" s="2">
        <v>70.858000000000004</v>
      </c>
      <c r="D82" s="2">
        <v>77</v>
      </c>
      <c r="E82" s="2">
        <v>46.651000000000003</v>
      </c>
      <c r="G82" s="2">
        <v>77</v>
      </c>
      <c r="H82" s="2">
        <v>71.037999999999997</v>
      </c>
      <c r="J82" s="2">
        <v>77</v>
      </c>
      <c r="K82" s="2">
        <v>62.308999999999997</v>
      </c>
    </row>
    <row r="83" spans="1:11">
      <c r="A83" s="2">
        <v>78</v>
      </c>
      <c r="B83" s="2">
        <v>79.478999999999999</v>
      </c>
      <c r="D83" s="2">
        <v>78</v>
      </c>
      <c r="E83" s="2">
        <v>60.838000000000001</v>
      </c>
      <c r="G83" s="2">
        <v>78</v>
      </c>
      <c r="H83" s="2">
        <v>70.715999999999994</v>
      </c>
      <c r="J83" s="2">
        <v>78</v>
      </c>
      <c r="K83" s="2">
        <v>57.582999999999998</v>
      </c>
    </row>
    <row r="84" spans="1:11">
      <c r="A84" s="2">
        <v>79</v>
      </c>
      <c r="B84" s="2">
        <v>64.057000000000002</v>
      </c>
      <c r="D84" s="2">
        <v>79</v>
      </c>
      <c r="E84" s="2">
        <v>62.874000000000002</v>
      </c>
      <c r="G84" s="2">
        <v>79</v>
      </c>
      <c r="H84" s="2">
        <v>80.858000000000004</v>
      </c>
      <c r="J84" s="2">
        <v>79</v>
      </c>
      <c r="K84" s="2">
        <v>59.094999999999999</v>
      </c>
    </row>
    <row r="85" spans="1:11">
      <c r="A85" s="2">
        <v>80</v>
      </c>
      <c r="B85" s="2">
        <v>75.578000000000003</v>
      </c>
      <c r="D85" s="2">
        <v>80</v>
      </c>
      <c r="E85" s="2">
        <v>61.945</v>
      </c>
      <c r="G85" s="2">
        <v>80</v>
      </c>
      <c r="H85" s="2">
        <v>74.905000000000001</v>
      </c>
      <c r="J85" s="2">
        <v>80</v>
      </c>
      <c r="K85" s="2">
        <v>59.591000000000001</v>
      </c>
    </row>
    <row r="86" spans="1:11">
      <c r="A86" s="2">
        <v>81</v>
      </c>
      <c r="B86" s="2">
        <v>79.076999999999998</v>
      </c>
      <c r="D86" s="2">
        <v>81</v>
      </c>
      <c r="E86" s="2">
        <v>64.852000000000004</v>
      </c>
      <c r="G86" s="2">
        <v>81</v>
      </c>
      <c r="H86" s="2">
        <v>64.703999999999994</v>
      </c>
      <c r="J86" s="2">
        <v>81</v>
      </c>
      <c r="K86" s="2">
        <v>53.790999999999997</v>
      </c>
    </row>
    <row r="87" spans="1:11">
      <c r="A87" s="2">
        <v>82</v>
      </c>
      <c r="B87" s="2">
        <v>78.98</v>
      </c>
      <c r="D87" s="2">
        <v>82</v>
      </c>
      <c r="E87" s="2">
        <v>62.628</v>
      </c>
      <c r="G87" s="2">
        <v>82</v>
      </c>
      <c r="H87" s="2">
        <v>75.674999999999997</v>
      </c>
      <c r="J87" s="2">
        <v>82</v>
      </c>
      <c r="K87" s="2">
        <v>58.564</v>
      </c>
    </row>
    <row r="88" spans="1:11">
      <c r="A88" s="2">
        <v>83</v>
      </c>
      <c r="B88" s="2">
        <v>87.248000000000005</v>
      </c>
      <c r="D88" s="2">
        <v>83</v>
      </c>
      <c r="E88" s="2">
        <v>68.266000000000005</v>
      </c>
      <c r="G88" s="2">
        <v>83</v>
      </c>
      <c r="H88" s="2">
        <v>75.234999999999999</v>
      </c>
      <c r="J88" s="2">
        <v>83</v>
      </c>
      <c r="K88" s="2">
        <v>67.944999999999993</v>
      </c>
    </row>
    <row r="89" spans="1:11">
      <c r="A89" s="2">
        <v>84</v>
      </c>
      <c r="B89" s="2">
        <v>75.253</v>
      </c>
      <c r="D89" s="2">
        <v>84</v>
      </c>
      <c r="E89" s="2">
        <v>55.887999999999998</v>
      </c>
      <c r="G89" s="2">
        <v>84</v>
      </c>
      <c r="H89" s="2">
        <v>68.596000000000004</v>
      </c>
      <c r="J89" s="2">
        <v>84</v>
      </c>
      <c r="K89" s="2">
        <v>70.332999999999998</v>
      </c>
    </row>
    <row r="90" spans="1:11">
      <c r="A90" s="2">
        <v>85</v>
      </c>
      <c r="B90" s="2">
        <v>85.772000000000006</v>
      </c>
      <c r="D90" s="2">
        <v>85</v>
      </c>
      <c r="E90" s="2">
        <v>58.503</v>
      </c>
      <c r="G90" s="2">
        <v>85</v>
      </c>
      <c r="H90" s="2">
        <v>73.302999999999997</v>
      </c>
      <c r="J90" s="2">
        <v>85</v>
      </c>
      <c r="K90" s="2">
        <v>71.070999999999998</v>
      </c>
    </row>
    <row r="91" spans="1:11">
      <c r="A91" s="2">
        <v>86</v>
      </c>
      <c r="B91" s="2">
        <v>92.376999999999995</v>
      </c>
      <c r="D91" s="2">
        <v>86</v>
      </c>
      <c r="E91" s="2">
        <v>84.558000000000007</v>
      </c>
      <c r="G91" s="2">
        <v>86</v>
      </c>
      <c r="H91" s="2">
        <v>77.146000000000001</v>
      </c>
      <c r="J91" s="2">
        <v>86</v>
      </c>
      <c r="K91" s="2">
        <v>65.337999999999994</v>
      </c>
    </row>
    <row r="92" spans="1:11">
      <c r="A92" s="2">
        <v>87</v>
      </c>
      <c r="B92" s="2">
        <v>83.347999999999999</v>
      </c>
      <c r="D92" s="2">
        <v>87</v>
      </c>
      <c r="E92" s="2">
        <v>63.256999999999998</v>
      </c>
      <c r="G92" s="2">
        <v>87</v>
      </c>
      <c r="H92" s="2">
        <v>93.180999999999997</v>
      </c>
      <c r="J92" s="2">
        <v>87</v>
      </c>
      <c r="K92" s="2">
        <v>66.188000000000002</v>
      </c>
    </row>
    <row r="93" spans="1:11">
      <c r="A93" s="2">
        <v>88</v>
      </c>
      <c r="B93" s="2">
        <v>67.632999999999996</v>
      </c>
      <c r="D93" s="2">
        <v>88</v>
      </c>
      <c r="E93" s="2">
        <v>68.28</v>
      </c>
      <c r="G93" s="2">
        <v>88</v>
      </c>
      <c r="H93" s="2">
        <v>84.653999999999996</v>
      </c>
      <c r="J93" s="2">
        <v>88</v>
      </c>
      <c r="K93" s="2">
        <v>55.292999999999999</v>
      </c>
    </row>
    <row r="94" spans="1:11">
      <c r="A94" s="2">
        <v>89</v>
      </c>
      <c r="B94" s="2">
        <v>82.495000000000005</v>
      </c>
      <c r="D94" s="2">
        <v>89</v>
      </c>
      <c r="E94" s="2">
        <v>64.025000000000006</v>
      </c>
      <c r="G94" s="2">
        <v>89</v>
      </c>
      <c r="H94" s="2">
        <v>91.022000000000006</v>
      </c>
      <c r="J94" s="2">
        <v>89</v>
      </c>
      <c r="K94" s="2">
        <v>61.414000000000001</v>
      </c>
    </row>
    <row r="95" spans="1:11">
      <c r="A95" s="2">
        <v>90</v>
      </c>
      <c r="B95" s="2">
        <v>78.73</v>
      </c>
      <c r="D95" s="2">
        <v>90</v>
      </c>
      <c r="E95" s="2">
        <v>61.610999999999997</v>
      </c>
      <c r="G95" s="2">
        <v>90</v>
      </c>
      <c r="H95" s="2">
        <v>87.894999999999996</v>
      </c>
      <c r="J95" s="2">
        <v>90</v>
      </c>
      <c r="K95" s="2">
        <v>64.382999999999996</v>
      </c>
    </row>
    <row r="96" spans="1:11">
      <c r="A96" s="2">
        <v>91</v>
      </c>
      <c r="B96" s="2">
        <v>93.453000000000003</v>
      </c>
      <c r="D96" s="2">
        <v>91</v>
      </c>
      <c r="E96" s="2">
        <v>54.634999999999998</v>
      </c>
      <c r="G96" s="2">
        <v>91</v>
      </c>
      <c r="H96" s="2">
        <v>77.498000000000005</v>
      </c>
      <c r="J96" s="2">
        <v>91</v>
      </c>
      <c r="K96" s="2">
        <v>68.903000000000006</v>
      </c>
    </row>
    <row r="97" spans="1:11">
      <c r="A97" s="2">
        <v>92</v>
      </c>
      <c r="B97" s="2">
        <v>71.706999999999994</v>
      </c>
      <c r="D97" s="2">
        <v>92</v>
      </c>
      <c r="E97" s="2">
        <v>63.145000000000003</v>
      </c>
      <c r="G97" s="2">
        <v>92</v>
      </c>
      <c r="H97" s="2">
        <v>73.433000000000007</v>
      </c>
      <c r="J97" s="2">
        <v>92</v>
      </c>
      <c r="K97" s="2">
        <v>68.765000000000001</v>
      </c>
    </row>
    <row r="98" spans="1:11">
      <c r="A98" s="2">
        <v>93</v>
      </c>
      <c r="B98" s="2">
        <v>63.064999999999998</v>
      </c>
      <c r="D98" s="2">
        <v>93</v>
      </c>
      <c r="E98" s="2">
        <v>63.265000000000001</v>
      </c>
      <c r="G98" s="2">
        <v>93</v>
      </c>
      <c r="H98" s="2">
        <v>62.433999999999997</v>
      </c>
      <c r="J98" s="2">
        <v>93</v>
      </c>
      <c r="K98" s="2">
        <v>66.991</v>
      </c>
    </row>
    <row r="99" spans="1:11">
      <c r="A99" s="2">
        <v>94</v>
      </c>
      <c r="B99" s="2">
        <v>76.804000000000002</v>
      </c>
      <c r="D99" s="2">
        <v>94</v>
      </c>
      <c r="E99" s="2">
        <v>51.228000000000002</v>
      </c>
      <c r="G99" s="2">
        <v>94</v>
      </c>
      <c r="H99" s="2">
        <v>81.959000000000003</v>
      </c>
      <c r="J99" s="2">
        <v>94</v>
      </c>
      <c r="K99" s="2">
        <v>68.841999999999999</v>
      </c>
    </row>
    <row r="100" spans="1:11">
      <c r="A100" s="2">
        <v>95</v>
      </c>
      <c r="B100" s="2">
        <v>77.204999999999998</v>
      </c>
      <c r="D100" s="2">
        <v>95</v>
      </c>
      <c r="E100" s="2">
        <v>49.052999999999997</v>
      </c>
      <c r="G100" s="2">
        <v>95</v>
      </c>
      <c r="H100" s="2">
        <v>70.899000000000001</v>
      </c>
      <c r="J100" s="2">
        <v>95</v>
      </c>
      <c r="K100" s="2">
        <v>67.911000000000001</v>
      </c>
    </row>
    <row r="101" spans="1:11">
      <c r="A101" s="2">
        <v>96</v>
      </c>
      <c r="B101" s="2">
        <v>79.951999999999998</v>
      </c>
      <c r="D101" s="2">
        <v>96</v>
      </c>
      <c r="E101" s="2">
        <v>64.466999999999999</v>
      </c>
      <c r="G101" s="2">
        <v>96</v>
      </c>
      <c r="H101" s="2">
        <v>80.879000000000005</v>
      </c>
      <c r="J101" s="2">
        <v>96</v>
      </c>
      <c r="K101" s="2">
        <v>80.576999999999998</v>
      </c>
    </row>
    <row r="102" spans="1:11">
      <c r="A102" s="2">
        <v>97</v>
      </c>
      <c r="B102" s="2">
        <v>76.64</v>
      </c>
      <c r="D102" s="2">
        <v>97</v>
      </c>
      <c r="E102" s="2">
        <v>50.058999999999997</v>
      </c>
      <c r="G102" s="2">
        <v>97</v>
      </c>
      <c r="H102" s="2">
        <v>64.216999999999999</v>
      </c>
      <c r="J102" s="2">
        <v>97</v>
      </c>
      <c r="K102" s="2">
        <v>80.820999999999998</v>
      </c>
    </row>
    <row r="103" spans="1:11">
      <c r="A103" s="2">
        <v>98</v>
      </c>
      <c r="B103" s="2">
        <v>65.34</v>
      </c>
      <c r="D103" s="2">
        <v>98</v>
      </c>
      <c r="E103" s="2">
        <v>59.893999999999998</v>
      </c>
      <c r="G103" s="2">
        <v>98</v>
      </c>
      <c r="H103" s="2">
        <v>77.855999999999995</v>
      </c>
      <c r="J103" s="2">
        <v>98</v>
      </c>
      <c r="K103" s="2">
        <v>85.222999999999999</v>
      </c>
    </row>
    <row r="104" spans="1:11">
      <c r="A104" s="2">
        <v>99</v>
      </c>
      <c r="B104" s="2">
        <v>69.808999999999997</v>
      </c>
      <c r="D104" s="2">
        <v>99</v>
      </c>
      <c r="E104" s="2">
        <v>63.780999999999999</v>
      </c>
      <c r="G104" s="2">
        <v>99</v>
      </c>
      <c r="H104" s="2">
        <v>73.231999999999999</v>
      </c>
      <c r="J104" s="2">
        <v>99</v>
      </c>
      <c r="K104" s="2">
        <v>69.433000000000007</v>
      </c>
    </row>
    <row r="105" spans="1:11">
      <c r="A105" s="2">
        <v>100</v>
      </c>
      <c r="B105" s="2">
        <v>70.67</v>
      </c>
      <c r="D105" s="2">
        <v>100</v>
      </c>
      <c r="E105" s="2">
        <v>54.744</v>
      </c>
      <c r="G105" s="2">
        <v>100</v>
      </c>
      <c r="H105" s="2">
        <v>86.977999999999994</v>
      </c>
      <c r="J105" s="2">
        <v>100</v>
      </c>
      <c r="K105" s="2">
        <v>61.412999999999997</v>
      </c>
    </row>
    <row r="106" spans="1:11">
      <c r="A106" s="2">
        <v>101</v>
      </c>
      <c r="B106" s="2">
        <v>84.781000000000006</v>
      </c>
      <c r="D106" s="2">
        <v>101</v>
      </c>
      <c r="E106" s="2">
        <v>60.091000000000001</v>
      </c>
      <c r="G106" s="2">
        <v>101</v>
      </c>
      <c r="H106" s="2">
        <v>77.87</v>
      </c>
      <c r="J106" s="2">
        <v>101</v>
      </c>
      <c r="K106" s="2">
        <v>61.417999999999999</v>
      </c>
    </row>
    <row r="107" spans="1:11">
      <c r="A107" s="2">
        <v>102</v>
      </c>
      <c r="B107" s="2">
        <v>81.570999999999998</v>
      </c>
      <c r="D107" s="2">
        <v>102</v>
      </c>
      <c r="E107" s="2">
        <v>62.241</v>
      </c>
      <c r="G107" s="2">
        <v>102</v>
      </c>
      <c r="H107" s="2">
        <v>80.216999999999999</v>
      </c>
      <c r="J107" s="2">
        <v>102</v>
      </c>
      <c r="K107" s="2">
        <v>62.875</v>
      </c>
    </row>
    <row r="108" spans="1:11">
      <c r="A108" s="2">
        <v>103</v>
      </c>
      <c r="B108" s="2">
        <v>73.463999999999999</v>
      </c>
      <c r="D108" s="2">
        <v>103</v>
      </c>
      <c r="E108" s="2">
        <v>59.692</v>
      </c>
      <c r="G108" s="2">
        <v>103</v>
      </c>
      <c r="H108" s="2">
        <v>70.225999999999999</v>
      </c>
      <c r="J108" s="2">
        <v>103</v>
      </c>
      <c r="K108" s="2">
        <v>59.841000000000001</v>
      </c>
    </row>
    <row r="109" spans="1:11">
      <c r="A109" s="2">
        <v>104</v>
      </c>
      <c r="B109" s="2">
        <v>73.647999999999996</v>
      </c>
      <c r="D109" s="2">
        <v>104</v>
      </c>
      <c r="E109" s="2">
        <v>64.84</v>
      </c>
      <c r="G109" s="2">
        <v>104</v>
      </c>
      <c r="H109" s="2">
        <v>72.921999999999997</v>
      </c>
      <c r="J109" s="2">
        <v>104</v>
      </c>
      <c r="K109" s="2">
        <v>61.698999999999998</v>
      </c>
    </row>
    <row r="110" spans="1:11">
      <c r="A110" s="2">
        <v>105</v>
      </c>
      <c r="B110" s="2">
        <v>78.19</v>
      </c>
      <c r="D110" s="2">
        <v>105</v>
      </c>
      <c r="E110" s="2">
        <v>47.598999999999997</v>
      </c>
      <c r="G110" s="2">
        <v>105</v>
      </c>
      <c r="H110" s="2">
        <v>73.391999999999996</v>
      </c>
      <c r="J110" s="2">
        <v>105</v>
      </c>
      <c r="K110" s="2">
        <v>69.465000000000003</v>
      </c>
    </row>
    <row r="111" spans="1:11">
      <c r="A111" s="2">
        <v>106</v>
      </c>
      <c r="B111" s="2">
        <v>73.293000000000006</v>
      </c>
      <c r="D111" s="2">
        <v>106</v>
      </c>
      <c r="E111" s="2">
        <v>62.820999999999998</v>
      </c>
      <c r="G111" s="2">
        <v>106</v>
      </c>
      <c r="H111" s="2">
        <v>85.888000000000005</v>
      </c>
      <c r="J111" s="2">
        <v>106</v>
      </c>
      <c r="K111" s="2">
        <v>78.498999999999995</v>
      </c>
    </row>
    <row r="112" spans="1:11">
      <c r="A112" s="2">
        <v>107</v>
      </c>
      <c r="B112" s="2">
        <v>75.054000000000002</v>
      </c>
      <c r="D112" s="2">
        <v>107</v>
      </c>
      <c r="E112" s="2">
        <v>66.474000000000004</v>
      </c>
      <c r="G112" s="2">
        <v>107</v>
      </c>
      <c r="H112" s="2">
        <v>72.754000000000005</v>
      </c>
      <c r="J112" s="2">
        <v>107</v>
      </c>
      <c r="K112" s="2">
        <v>72.039000000000001</v>
      </c>
    </row>
    <row r="113" spans="1:11">
      <c r="A113" s="2">
        <v>108</v>
      </c>
      <c r="B113" s="2">
        <v>61.244999999999997</v>
      </c>
      <c r="D113" s="2">
        <v>108</v>
      </c>
      <c r="E113" s="2">
        <v>65.278000000000006</v>
      </c>
      <c r="G113" s="2">
        <v>108</v>
      </c>
      <c r="H113" s="2">
        <v>74.227000000000004</v>
      </c>
      <c r="J113" s="2">
        <v>108</v>
      </c>
      <c r="K113" s="2">
        <v>71.459999999999994</v>
      </c>
    </row>
    <row r="114" spans="1:11">
      <c r="A114" s="2">
        <v>109</v>
      </c>
      <c r="B114" s="2">
        <v>63.607999999999997</v>
      </c>
      <c r="D114" s="2">
        <v>109</v>
      </c>
      <c r="E114" s="2">
        <v>54.648000000000003</v>
      </c>
      <c r="G114" s="2">
        <v>109</v>
      </c>
      <c r="H114" s="2">
        <v>65.664000000000001</v>
      </c>
      <c r="J114" s="2">
        <v>109</v>
      </c>
      <c r="K114" s="2">
        <v>61.856000000000002</v>
      </c>
    </row>
    <row r="115" spans="1:11">
      <c r="A115" s="2">
        <v>110</v>
      </c>
      <c r="B115" s="2">
        <v>59.761000000000003</v>
      </c>
      <c r="D115" s="2">
        <v>110</v>
      </c>
      <c r="E115" s="2">
        <v>47.198</v>
      </c>
      <c r="G115" s="2">
        <v>110</v>
      </c>
      <c r="H115" s="2">
        <v>66.539000000000001</v>
      </c>
      <c r="J115" s="2">
        <v>110</v>
      </c>
      <c r="K115" s="2">
        <v>67.697000000000003</v>
      </c>
    </row>
    <row r="116" spans="1:11">
      <c r="A116" s="2">
        <v>111</v>
      </c>
      <c r="B116" s="2">
        <v>65.796000000000006</v>
      </c>
      <c r="D116" s="2">
        <v>111</v>
      </c>
      <c r="E116" s="2">
        <v>56.734000000000002</v>
      </c>
      <c r="G116" s="2">
        <v>111</v>
      </c>
      <c r="H116" s="2">
        <v>70.808000000000007</v>
      </c>
      <c r="J116" s="2">
        <v>111</v>
      </c>
      <c r="K116" s="2">
        <v>66.433999999999997</v>
      </c>
    </row>
    <row r="117" spans="1:11">
      <c r="A117" s="2">
        <v>112</v>
      </c>
      <c r="B117" s="2">
        <v>75.421000000000006</v>
      </c>
      <c r="D117" s="2">
        <v>112</v>
      </c>
      <c r="E117" s="2">
        <v>66.049000000000007</v>
      </c>
      <c r="G117" s="2">
        <v>112</v>
      </c>
      <c r="H117" s="2">
        <v>67.498000000000005</v>
      </c>
      <c r="J117" s="2">
        <v>112</v>
      </c>
      <c r="K117" s="2">
        <v>59.268999999999998</v>
      </c>
    </row>
    <row r="118" spans="1:11">
      <c r="A118" s="2">
        <v>113</v>
      </c>
      <c r="B118" s="2">
        <v>61.24</v>
      </c>
      <c r="D118" s="2">
        <v>113</v>
      </c>
      <c r="E118" s="2">
        <v>66.183999999999997</v>
      </c>
      <c r="G118" s="2">
        <v>113</v>
      </c>
      <c r="H118" s="2">
        <v>83.457999999999998</v>
      </c>
      <c r="J118" s="2">
        <v>113</v>
      </c>
      <c r="K118" s="2">
        <v>60.451000000000001</v>
      </c>
    </row>
    <row r="119" spans="1:11">
      <c r="A119" s="2">
        <v>114</v>
      </c>
      <c r="B119" s="2">
        <v>71.613</v>
      </c>
      <c r="D119" s="2">
        <v>114</v>
      </c>
      <c r="E119" s="2">
        <v>67.605000000000004</v>
      </c>
      <c r="G119" s="2">
        <v>114</v>
      </c>
      <c r="H119" s="2">
        <v>71.790000000000006</v>
      </c>
      <c r="J119" s="2">
        <v>114</v>
      </c>
      <c r="K119" s="2">
        <v>68.581999999999994</v>
      </c>
    </row>
    <row r="120" spans="1:11">
      <c r="A120" s="2">
        <v>115</v>
      </c>
      <c r="B120" s="2">
        <v>71.283000000000001</v>
      </c>
      <c r="D120" s="2">
        <v>115</v>
      </c>
      <c r="E120" s="2">
        <v>53.917999999999999</v>
      </c>
      <c r="G120" s="2">
        <v>115</v>
      </c>
      <c r="H120" s="2">
        <v>74.650999999999996</v>
      </c>
      <c r="J120" s="2">
        <v>115</v>
      </c>
      <c r="K120" s="2">
        <v>59.424999999999997</v>
      </c>
    </row>
    <row r="121" spans="1:11">
      <c r="A121" s="2">
        <v>116</v>
      </c>
      <c r="B121" s="2">
        <v>66.798000000000002</v>
      </c>
      <c r="D121" s="2">
        <v>116</v>
      </c>
      <c r="E121" s="2">
        <v>55.161000000000001</v>
      </c>
      <c r="G121" s="2">
        <v>116</v>
      </c>
      <c r="H121" s="2">
        <v>79.033000000000001</v>
      </c>
      <c r="J121" s="2">
        <v>116</v>
      </c>
      <c r="K121" s="2">
        <v>68.311000000000007</v>
      </c>
    </row>
    <row r="122" spans="1:11">
      <c r="A122" s="2">
        <v>117</v>
      </c>
      <c r="B122" s="2">
        <v>69.239000000000004</v>
      </c>
      <c r="D122" s="2">
        <v>117</v>
      </c>
      <c r="E122" s="2">
        <v>53.591000000000001</v>
      </c>
      <c r="G122" s="2">
        <v>117</v>
      </c>
      <c r="H122" s="2">
        <v>84.287999999999997</v>
      </c>
      <c r="J122" s="2">
        <v>117</v>
      </c>
      <c r="K122" s="2">
        <v>67.790000000000006</v>
      </c>
    </row>
    <row r="123" spans="1:11">
      <c r="A123" s="2">
        <v>118</v>
      </c>
      <c r="B123" s="2">
        <v>59.973999999999997</v>
      </c>
      <c r="D123" s="2">
        <v>118</v>
      </c>
      <c r="E123" s="2">
        <v>65.811000000000007</v>
      </c>
      <c r="G123" s="2">
        <v>118</v>
      </c>
      <c r="H123" s="2">
        <v>69.177999999999997</v>
      </c>
      <c r="J123" s="2">
        <v>118</v>
      </c>
      <c r="K123" s="2">
        <v>63.045000000000002</v>
      </c>
    </row>
    <row r="124" spans="1:11">
      <c r="A124" s="2">
        <v>119</v>
      </c>
      <c r="B124" s="2">
        <v>69.391000000000005</v>
      </c>
      <c r="D124" s="2">
        <v>119</v>
      </c>
      <c r="E124" s="2">
        <v>61.982999999999997</v>
      </c>
      <c r="G124" s="2">
        <v>119</v>
      </c>
      <c r="H124" s="2">
        <v>89.486999999999995</v>
      </c>
      <c r="J124" s="2">
        <v>119</v>
      </c>
      <c r="K124" s="2">
        <v>62.639000000000003</v>
      </c>
    </row>
    <row r="125" spans="1:11">
      <c r="A125" s="2">
        <v>120</v>
      </c>
      <c r="B125" s="2">
        <v>70.415000000000006</v>
      </c>
      <c r="D125" s="2">
        <v>120</v>
      </c>
      <c r="E125" s="2">
        <v>56.523000000000003</v>
      </c>
      <c r="G125" s="2">
        <v>120</v>
      </c>
      <c r="H125" s="2">
        <v>80.147000000000006</v>
      </c>
      <c r="J125" s="2">
        <v>120</v>
      </c>
      <c r="K125" s="2">
        <v>73.031000000000006</v>
      </c>
    </row>
    <row r="126" spans="1:11">
      <c r="A126" s="2">
        <v>121</v>
      </c>
      <c r="B126" s="2">
        <v>73.462000000000003</v>
      </c>
      <c r="D126" s="2">
        <v>121</v>
      </c>
      <c r="E126" s="2">
        <v>63.783000000000001</v>
      </c>
      <c r="G126" s="2">
        <v>121</v>
      </c>
      <c r="H126" s="2">
        <v>71.569999999999993</v>
      </c>
      <c r="J126" s="2">
        <v>121</v>
      </c>
      <c r="K126" s="2">
        <v>76.468000000000004</v>
      </c>
    </row>
    <row r="127" spans="1:11">
      <c r="A127" s="2">
        <v>122</v>
      </c>
      <c r="B127" s="2">
        <v>74.283000000000001</v>
      </c>
      <c r="D127" s="2">
        <v>122</v>
      </c>
      <c r="E127" s="2">
        <v>60.493000000000002</v>
      </c>
      <c r="G127" s="2">
        <v>122</v>
      </c>
      <c r="H127" s="2">
        <v>90.135999999999996</v>
      </c>
      <c r="J127" s="2">
        <v>122</v>
      </c>
      <c r="K127" s="2">
        <v>61.845999999999997</v>
      </c>
    </row>
    <row r="128" spans="1:11">
      <c r="A128" s="2">
        <v>123</v>
      </c>
      <c r="B128" s="2">
        <v>65.968000000000004</v>
      </c>
      <c r="D128" s="2">
        <v>123</v>
      </c>
      <c r="E128" s="2">
        <v>65.117999999999995</v>
      </c>
      <c r="G128" s="2">
        <v>123</v>
      </c>
      <c r="H128" s="2">
        <v>86.152000000000001</v>
      </c>
      <c r="J128" s="2">
        <v>123</v>
      </c>
      <c r="K128" s="2">
        <v>58.765000000000001</v>
      </c>
    </row>
    <row r="129" spans="1:11">
      <c r="A129" s="2">
        <v>124</v>
      </c>
      <c r="B129" s="2">
        <v>75.891000000000005</v>
      </c>
      <c r="D129" s="2">
        <v>124</v>
      </c>
      <c r="E129" s="2">
        <v>65.263000000000005</v>
      </c>
      <c r="G129" s="2">
        <v>124</v>
      </c>
      <c r="H129" s="2">
        <v>82.896000000000001</v>
      </c>
      <c r="J129" s="2">
        <v>124</v>
      </c>
      <c r="K129" s="2">
        <v>61.396999999999998</v>
      </c>
    </row>
    <row r="130" spans="1:11">
      <c r="A130" s="2">
        <v>125</v>
      </c>
      <c r="B130" s="2">
        <v>63.168999999999997</v>
      </c>
      <c r="D130" s="2">
        <v>125</v>
      </c>
      <c r="E130" s="2">
        <v>58.582000000000001</v>
      </c>
      <c r="G130" s="2">
        <v>125</v>
      </c>
      <c r="H130" s="2">
        <v>74.471999999999994</v>
      </c>
      <c r="J130" s="2">
        <v>125</v>
      </c>
      <c r="K130" s="2">
        <v>60.518999999999998</v>
      </c>
    </row>
    <row r="131" spans="1:11">
      <c r="A131" s="2">
        <v>126</v>
      </c>
      <c r="B131" s="2">
        <v>74.787000000000006</v>
      </c>
      <c r="D131" s="2">
        <v>126</v>
      </c>
      <c r="E131" s="2">
        <v>66.462000000000003</v>
      </c>
      <c r="G131" s="2">
        <v>126</v>
      </c>
      <c r="H131" s="2">
        <v>88.004999999999995</v>
      </c>
      <c r="J131" s="2">
        <v>126</v>
      </c>
      <c r="K131" s="2">
        <v>60.491999999999997</v>
      </c>
    </row>
    <row r="132" spans="1:11">
      <c r="A132" s="2">
        <v>127</v>
      </c>
      <c r="B132" s="2">
        <v>66.549000000000007</v>
      </c>
      <c r="D132" s="2">
        <v>127</v>
      </c>
      <c r="E132" s="2">
        <v>71.613</v>
      </c>
      <c r="G132" s="2">
        <v>127</v>
      </c>
      <c r="H132" s="2">
        <v>69.866</v>
      </c>
      <c r="J132" s="2">
        <v>127</v>
      </c>
      <c r="K132" s="2">
        <v>63.87</v>
      </c>
    </row>
    <row r="133" spans="1:11">
      <c r="A133" s="2">
        <v>128</v>
      </c>
      <c r="B133" s="2">
        <v>66.382999999999996</v>
      </c>
      <c r="D133" s="2">
        <v>128</v>
      </c>
      <c r="E133" s="2">
        <v>56.921999999999997</v>
      </c>
      <c r="G133" s="2">
        <v>128</v>
      </c>
      <c r="H133" s="2">
        <v>75.506</v>
      </c>
      <c r="J133" s="2">
        <v>128</v>
      </c>
      <c r="K133" s="2">
        <v>66.028000000000006</v>
      </c>
    </row>
    <row r="134" spans="1:11">
      <c r="A134" s="2">
        <v>129</v>
      </c>
      <c r="B134" s="2">
        <v>66.355000000000004</v>
      </c>
      <c r="D134" s="2">
        <v>129</v>
      </c>
      <c r="E134" s="2">
        <v>69.019000000000005</v>
      </c>
      <c r="G134" s="2">
        <v>129</v>
      </c>
      <c r="H134" s="2">
        <v>69.78</v>
      </c>
      <c r="J134" s="2">
        <v>129</v>
      </c>
      <c r="K134" s="2">
        <v>62.372999999999998</v>
      </c>
    </row>
    <row r="135" spans="1:11">
      <c r="A135" s="2">
        <v>130</v>
      </c>
      <c r="B135" s="2">
        <v>57.725999999999999</v>
      </c>
      <c r="D135" s="2">
        <v>130</v>
      </c>
      <c r="E135" s="2">
        <v>65.254000000000005</v>
      </c>
      <c r="G135" s="2">
        <v>130</v>
      </c>
      <c r="H135" s="2">
        <v>70.096999999999994</v>
      </c>
      <c r="J135" s="2">
        <v>130</v>
      </c>
      <c r="K135" s="2">
        <v>61.091000000000001</v>
      </c>
    </row>
    <row r="136" spans="1:11">
      <c r="A136" s="2">
        <v>131</v>
      </c>
      <c r="B136" s="2">
        <v>71.52</v>
      </c>
      <c r="D136" s="2">
        <v>131</v>
      </c>
      <c r="E136" s="2">
        <v>64.722999999999999</v>
      </c>
      <c r="G136" s="2">
        <v>131</v>
      </c>
      <c r="H136" s="2">
        <v>74.941000000000003</v>
      </c>
      <c r="J136" s="2">
        <v>131</v>
      </c>
      <c r="K136" s="2">
        <v>68.126999999999995</v>
      </c>
    </row>
    <row r="137" spans="1:11">
      <c r="A137" s="2">
        <v>132</v>
      </c>
      <c r="B137" s="2">
        <v>69.585999999999999</v>
      </c>
      <c r="D137" s="2">
        <v>132</v>
      </c>
      <c r="E137" s="2">
        <v>68.59</v>
      </c>
      <c r="G137" s="2">
        <v>132</v>
      </c>
      <c r="H137" s="2">
        <v>74.846999999999994</v>
      </c>
      <c r="J137" s="2">
        <v>132</v>
      </c>
      <c r="K137" s="2">
        <v>62.470999999999997</v>
      </c>
    </row>
    <row r="138" spans="1:11">
      <c r="A138" s="2">
        <v>133</v>
      </c>
      <c r="B138" s="2">
        <v>63.554000000000002</v>
      </c>
      <c r="D138" s="2">
        <v>133</v>
      </c>
      <c r="E138" s="2">
        <v>68.215999999999994</v>
      </c>
      <c r="G138" s="2">
        <v>133</v>
      </c>
      <c r="H138" s="2">
        <v>63.997</v>
      </c>
      <c r="J138" s="2">
        <v>133</v>
      </c>
      <c r="K138" s="2">
        <v>61.378999999999998</v>
      </c>
    </row>
    <row r="139" spans="1:11">
      <c r="A139" s="2">
        <v>134</v>
      </c>
      <c r="B139" s="2">
        <v>64.584999999999994</v>
      </c>
      <c r="D139" s="2">
        <v>134</v>
      </c>
      <c r="E139" s="2">
        <v>68.147000000000006</v>
      </c>
      <c r="G139" s="2">
        <v>134</v>
      </c>
      <c r="H139" s="2">
        <v>73.186000000000007</v>
      </c>
      <c r="J139" s="2">
        <v>134</v>
      </c>
      <c r="K139" s="2">
        <v>70.286000000000001</v>
      </c>
    </row>
    <row r="140" spans="1:11">
      <c r="A140" s="2">
        <v>135</v>
      </c>
      <c r="B140" s="2">
        <v>73.816999999999993</v>
      </c>
      <c r="D140" s="2">
        <v>135</v>
      </c>
      <c r="E140" s="2">
        <v>51.37</v>
      </c>
      <c r="G140" s="2">
        <v>135</v>
      </c>
      <c r="H140" s="2">
        <v>79.81</v>
      </c>
      <c r="J140" s="2">
        <v>135</v>
      </c>
      <c r="K140" s="2">
        <v>59.404000000000003</v>
      </c>
    </row>
    <row r="141" spans="1:11">
      <c r="A141" s="2">
        <v>136</v>
      </c>
      <c r="B141" s="2">
        <v>66.59</v>
      </c>
      <c r="D141" s="2">
        <v>136</v>
      </c>
      <c r="E141" s="2">
        <v>66.748000000000005</v>
      </c>
      <c r="G141" s="2">
        <v>136</v>
      </c>
      <c r="H141" s="2">
        <v>76.566000000000003</v>
      </c>
      <c r="J141" s="2">
        <v>136</v>
      </c>
      <c r="K141" s="2">
        <v>64.358000000000004</v>
      </c>
    </row>
    <row r="142" spans="1:11">
      <c r="A142" s="2">
        <v>137</v>
      </c>
      <c r="B142" s="2">
        <v>71.991</v>
      </c>
      <c r="D142" s="2">
        <v>137</v>
      </c>
      <c r="E142" s="2">
        <v>68.704999999999998</v>
      </c>
      <c r="G142" s="2">
        <v>137</v>
      </c>
      <c r="H142" s="2">
        <v>91.328000000000003</v>
      </c>
      <c r="J142" s="2">
        <v>137</v>
      </c>
      <c r="K142" s="2">
        <v>62.286999999999999</v>
      </c>
    </row>
    <row r="143" spans="1:11">
      <c r="A143" s="2">
        <v>138</v>
      </c>
      <c r="B143" s="2">
        <v>86.826999999999998</v>
      </c>
      <c r="D143" s="2">
        <v>138</v>
      </c>
      <c r="E143" s="2">
        <v>64.781999999999996</v>
      </c>
      <c r="G143" s="2">
        <v>138</v>
      </c>
      <c r="H143" s="2">
        <v>84.759</v>
      </c>
      <c r="J143" s="2">
        <v>138</v>
      </c>
      <c r="K143" s="2">
        <v>58.341000000000001</v>
      </c>
    </row>
    <row r="144" spans="1:11">
      <c r="A144" s="2">
        <v>139</v>
      </c>
      <c r="B144" s="2">
        <v>75.869</v>
      </c>
      <c r="D144" s="2">
        <v>139</v>
      </c>
      <c r="E144" s="2">
        <v>62.531999999999996</v>
      </c>
      <c r="G144" s="2">
        <v>139</v>
      </c>
      <c r="H144" s="2">
        <v>77</v>
      </c>
      <c r="J144" s="2">
        <v>139</v>
      </c>
      <c r="K144" s="2">
        <v>60.076999999999998</v>
      </c>
    </row>
    <row r="145" spans="1:11">
      <c r="A145" s="2">
        <v>140</v>
      </c>
      <c r="B145" s="2">
        <v>65.847999999999999</v>
      </c>
      <c r="D145" s="2">
        <v>140</v>
      </c>
      <c r="E145" s="2">
        <v>77.188999999999993</v>
      </c>
      <c r="G145" s="2">
        <v>140</v>
      </c>
      <c r="H145" s="2">
        <v>76.025999999999996</v>
      </c>
      <c r="J145" s="2">
        <v>140</v>
      </c>
      <c r="K145" s="2">
        <v>67.951999999999998</v>
      </c>
    </row>
    <row r="146" spans="1:11">
      <c r="A146" s="2">
        <v>141</v>
      </c>
      <c r="B146" s="2">
        <v>75.484999999999999</v>
      </c>
      <c r="D146" s="2">
        <v>141</v>
      </c>
      <c r="E146" s="2">
        <v>74.685000000000002</v>
      </c>
      <c r="G146" s="2">
        <v>141</v>
      </c>
      <c r="H146" s="2">
        <v>77.745999999999995</v>
      </c>
      <c r="J146" s="2">
        <v>141</v>
      </c>
      <c r="K146" s="2">
        <v>62.485999999999997</v>
      </c>
    </row>
    <row r="147" spans="1:11">
      <c r="A147" s="2">
        <v>142</v>
      </c>
      <c r="B147" s="2">
        <v>70.316000000000003</v>
      </c>
      <c r="D147" s="2">
        <v>142</v>
      </c>
      <c r="E147" s="2">
        <v>65.239000000000004</v>
      </c>
      <c r="G147" s="2">
        <v>142</v>
      </c>
      <c r="H147" s="2">
        <v>78.962999999999994</v>
      </c>
      <c r="J147" s="2">
        <v>142</v>
      </c>
      <c r="K147" s="2">
        <v>59.924999999999997</v>
      </c>
    </row>
    <row r="148" spans="1:11">
      <c r="A148" s="2">
        <v>143</v>
      </c>
      <c r="B148" s="2">
        <v>61.566000000000003</v>
      </c>
      <c r="D148" s="2">
        <v>143</v>
      </c>
      <c r="E148" s="2">
        <v>61.795999999999999</v>
      </c>
      <c r="G148" s="2">
        <v>143</v>
      </c>
      <c r="H148" s="2">
        <v>76.599999999999994</v>
      </c>
      <c r="J148" s="2">
        <v>143</v>
      </c>
      <c r="K148" s="2">
        <v>63.965000000000003</v>
      </c>
    </row>
    <row r="149" spans="1:11">
      <c r="A149" s="2">
        <v>144</v>
      </c>
      <c r="B149" s="2">
        <v>70.554000000000002</v>
      </c>
      <c r="D149" s="2">
        <v>144</v>
      </c>
      <c r="E149" s="2">
        <v>46.454999999999998</v>
      </c>
      <c r="G149" s="2">
        <v>144</v>
      </c>
      <c r="H149" s="2">
        <v>81.912999999999997</v>
      </c>
      <c r="J149" s="2">
        <v>144</v>
      </c>
      <c r="K149" s="2">
        <v>62.341000000000001</v>
      </c>
    </row>
    <row r="150" spans="1:11">
      <c r="A150" s="2">
        <v>145</v>
      </c>
      <c r="B150" s="2">
        <v>71.942999999999998</v>
      </c>
      <c r="D150" s="2">
        <v>145</v>
      </c>
      <c r="E150" s="2">
        <v>59.951999999999998</v>
      </c>
      <c r="G150" s="2">
        <v>145</v>
      </c>
      <c r="H150" s="2">
        <v>81.885000000000005</v>
      </c>
      <c r="J150" s="2">
        <v>145</v>
      </c>
      <c r="K150" s="2">
        <v>72.337999999999994</v>
      </c>
    </row>
    <row r="151" spans="1:11">
      <c r="A151" s="2">
        <v>146</v>
      </c>
      <c r="B151" s="2">
        <v>59.860999999999997</v>
      </c>
      <c r="D151" s="2">
        <v>146</v>
      </c>
      <c r="E151" s="2">
        <v>59.533000000000001</v>
      </c>
      <c r="G151" s="2">
        <v>146</v>
      </c>
      <c r="H151" s="2">
        <v>64.58</v>
      </c>
      <c r="J151" s="2">
        <v>146</v>
      </c>
      <c r="K151" s="2">
        <v>63.704000000000001</v>
      </c>
    </row>
    <row r="152" spans="1:11">
      <c r="A152" s="2">
        <v>147</v>
      </c>
      <c r="B152" s="2">
        <v>66.730999999999995</v>
      </c>
      <c r="D152" s="2">
        <v>147</v>
      </c>
      <c r="E152" s="2">
        <v>60.634999999999998</v>
      </c>
      <c r="G152" s="2">
        <v>147</v>
      </c>
      <c r="H152" s="2">
        <v>80.793999999999997</v>
      </c>
      <c r="J152" s="2">
        <v>147</v>
      </c>
      <c r="K152" s="2">
        <v>59.228999999999999</v>
      </c>
    </row>
    <row r="153" spans="1:11">
      <c r="A153" s="2">
        <v>148</v>
      </c>
      <c r="B153" s="2">
        <v>76.105000000000004</v>
      </c>
      <c r="D153" s="2">
        <v>148</v>
      </c>
      <c r="E153" s="2">
        <v>60.962000000000003</v>
      </c>
      <c r="G153" s="2">
        <v>148</v>
      </c>
      <c r="H153" s="2">
        <v>85.509</v>
      </c>
      <c r="J153" s="2">
        <v>148</v>
      </c>
      <c r="K153" s="2">
        <v>59.543999999999997</v>
      </c>
    </row>
    <row r="154" spans="1:11">
      <c r="A154" s="2">
        <v>149</v>
      </c>
      <c r="B154" s="2">
        <v>64.578000000000003</v>
      </c>
      <c r="D154" s="2">
        <v>149</v>
      </c>
      <c r="E154" s="2">
        <v>60.518999999999998</v>
      </c>
      <c r="G154" s="2">
        <v>149</v>
      </c>
      <c r="H154" s="2">
        <v>73.531999999999996</v>
      </c>
      <c r="J154" s="2">
        <v>149</v>
      </c>
      <c r="K154" s="2">
        <v>63.561</v>
      </c>
    </row>
    <row r="155" spans="1:11">
      <c r="A155" s="2">
        <v>150</v>
      </c>
      <c r="B155" s="2">
        <v>75.010000000000005</v>
      </c>
      <c r="D155" s="2">
        <v>150</v>
      </c>
      <c r="E155" s="2">
        <v>66.555999999999997</v>
      </c>
      <c r="G155" s="2">
        <v>150</v>
      </c>
      <c r="H155" s="2">
        <v>79.057000000000002</v>
      </c>
      <c r="J155" s="2">
        <v>150</v>
      </c>
      <c r="K155" s="2">
        <v>65.212999999999994</v>
      </c>
    </row>
    <row r="156" spans="1:11">
      <c r="A156" s="2">
        <v>151</v>
      </c>
      <c r="B156" s="2">
        <v>76.236000000000004</v>
      </c>
      <c r="D156" s="2">
        <v>151</v>
      </c>
      <c r="E156" s="2">
        <v>63.203000000000003</v>
      </c>
      <c r="G156" s="2">
        <v>151</v>
      </c>
      <c r="H156" s="2">
        <v>88.974999999999994</v>
      </c>
      <c r="J156" s="2">
        <v>151</v>
      </c>
      <c r="K156" s="2">
        <v>58.451999999999998</v>
      </c>
    </row>
    <row r="157" spans="1:11">
      <c r="A157" s="2">
        <v>152</v>
      </c>
      <c r="B157" s="2">
        <v>72.221000000000004</v>
      </c>
      <c r="D157" s="2">
        <v>152</v>
      </c>
      <c r="E157" s="2">
        <v>54.223999999999997</v>
      </c>
      <c r="G157" s="2">
        <v>152</v>
      </c>
      <c r="H157" s="2">
        <v>82.766000000000005</v>
      </c>
      <c r="J157" s="2">
        <v>152</v>
      </c>
      <c r="K157" s="2">
        <v>63.790999999999997</v>
      </c>
    </row>
    <row r="158" spans="1:11">
      <c r="A158" s="2">
        <v>153</v>
      </c>
      <c r="B158" s="2">
        <v>85.33</v>
      </c>
      <c r="D158" s="2">
        <v>153</v>
      </c>
      <c r="E158" s="2">
        <v>62.368000000000002</v>
      </c>
      <c r="G158" s="2">
        <v>153</v>
      </c>
      <c r="H158" s="2">
        <v>81.244</v>
      </c>
      <c r="J158" s="2">
        <v>153</v>
      </c>
      <c r="K158" s="2">
        <v>65.808999999999997</v>
      </c>
    </row>
    <row r="159" spans="1:11">
      <c r="A159" s="2">
        <v>154</v>
      </c>
      <c r="B159" s="2">
        <v>70.269000000000005</v>
      </c>
      <c r="D159" s="2">
        <v>154</v>
      </c>
      <c r="E159" s="2">
        <v>65.254999999999995</v>
      </c>
      <c r="G159" s="2">
        <v>154</v>
      </c>
      <c r="H159" s="2">
        <v>76.298000000000002</v>
      </c>
      <c r="J159" s="2">
        <v>154</v>
      </c>
      <c r="K159" s="2">
        <v>59.735999999999997</v>
      </c>
    </row>
    <row r="160" spans="1:11">
      <c r="A160" s="2">
        <v>155</v>
      </c>
      <c r="B160" s="2">
        <v>73.915999999999997</v>
      </c>
      <c r="D160" s="2">
        <v>155</v>
      </c>
      <c r="E160" s="2">
        <v>60.960999999999999</v>
      </c>
      <c r="G160" s="2">
        <v>155</v>
      </c>
      <c r="H160" s="2">
        <v>73.995999999999995</v>
      </c>
      <c r="J160" s="2">
        <v>155</v>
      </c>
      <c r="K160" s="2">
        <v>55.832999999999998</v>
      </c>
    </row>
    <row r="161" spans="1:11">
      <c r="A161" s="2">
        <v>156</v>
      </c>
      <c r="B161" s="2">
        <v>78.509</v>
      </c>
      <c r="D161" s="2">
        <v>156</v>
      </c>
      <c r="E161" s="2">
        <v>71.483999999999995</v>
      </c>
      <c r="G161" s="2">
        <v>156</v>
      </c>
      <c r="H161" s="2">
        <v>79.569999999999993</v>
      </c>
      <c r="J161" s="2">
        <v>156</v>
      </c>
      <c r="K161" s="2">
        <v>56.039000000000001</v>
      </c>
    </row>
    <row r="162" spans="1:11">
      <c r="A162" s="2">
        <v>157</v>
      </c>
      <c r="B162" s="2">
        <v>83.992999999999995</v>
      </c>
      <c r="D162" s="2">
        <v>157</v>
      </c>
      <c r="E162" s="2">
        <v>63.786999999999999</v>
      </c>
      <c r="G162" s="2">
        <v>157</v>
      </c>
      <c r="H162" s="2">
        <v>80.643000000000001</v>
      </c>
      <c r="J162" s="2">
        <v>157</v>
      </c>
      <c r="K162" s="2">
        <v>65.361999999999995</v>
      </c>
    </row>
    <row r="163" spans="1:11">
      <c r="A163" s="2">
        <v>158</v>
      </c>
      <c r="B163" s="2">
        <v>75.198999999999998</v>
      </c>
      <c r="D163" s="2">
        <v>158</v>
      </c>
      <c r="E163" s="2">
        <v>58.984000000000002</v>
      </c>
      <c r="G163" s="2">
        <v>158</v>
      </c>
      <c r="H163" s="2">
        <v>75.084999999999994</v>
      </c>
      <c r="J163" s="2">
        <v>158</v>
      </c>
      <c r="K163" s="2">
        <v>63.46</v>
      </c>
    </row>
    <row r="164" spans="1:11">
      <c r="A164" s="2">
        <v>159</v>
      </c>
      <c r="B164" s="2">
        <v>70.73</v>
      </c>
      <c r="D164" s="2">
        <v>159</v>
      </c>
      <c r="E164" s="2">
        <v>62.127000000000002</v>
      </c>
      <c r="G164" s="2">
        <v>159</v>
      </c>
      <c r="H164" s="2">
        <v>76.861999999999995</v>
      </c>
      <c r="J164" s="2">
        <v>159</v>
      </c>
      <c r="K164" s="2">
        <v>62.023000000000003</v>
      </c>
    </row>
    <row r="165" spans="1:11">
      <c r="A165" s="2">
        <v>160</v>
      </c>
      <c r="B165" s="2">
        <v>81.414000000000001</v>
      </c>
      <c r="D165" s="2">
        <v>160</v>
      </c>
      <c r="E165" s="2">
        <v>52.527000000000001</v>
      </c>
      <c r="G165" s="2">
        <v>160</v>
      </c>
      <c r="H165" s="2">
        <v>81.486999999999995</v>
      </c>
      <c r="J165" s="2">
        <v>160</v>
      </c>
      <c r="K165" s="2">
        <v>70.745000000000005</v>
      </c>
    </row>
    <row r="166" spans="1:11">
      <c r="A166" s="2">
        <v>161</v>
      </c>
      <c r="B166" s="2">
        <v>73.358999999999995</v>
      </c>
      <c r="D166" s="2">
        <v>161</v>
      </c>
      <c r="E166" s="2">
        <v>63.747999999999998</v>
      </c>
      <c r="G166" s="2">
        <v>161</v>
      </c>
      <c r="H166" s="2">
        <v>78.369</v>
      </c>
      <c r="J166" s="2">
        <v>161</v>
      </c>
      <c r="K166" s="2">
        <v>66.858999999999995</v>
      </c>
    </row>
    <row r="167" spans="1:11">
      <c r="A167" s="2">
        <v>162</v>
      </c>
      <c r="B167" s="2">
        <v>70.122</v>
      </c>
      <c r="D167" s="2">
        <v>162</v>
      </c>
      <c r="E167" s="2">
        <v>85.113</v>
      </c>
      <c r="G167" s="2">
        <v>162</v>
      </c>
      <c r="H167" s="2">
        <v>83.834000000000003</v>
      </c>
      <c r="J167" s="2">
        <v>162</v>
      </c>
      <c r="K167" s="2">
        <v>61.616</v>
      </c>
    </row>
    <row r="168" spans="1:11">
      <c r="A168" s="2">
        <v>163</v>
      </c>
      <c r="B168" s="2">
        <v>79.805000000000007</v>
      </c>
      <c r="D168" s="2">
        <v>163</v>
      </c>
      <c r="E168" s="2">
        <v>62.249000000000002</v>
      </c>
      <c r="G168" s="2">
        <v>163</v>
      </c>
      <c r="H168" s="2">
        <v>79.522999999999996</v>
      </c>
      <c r="J168" s="2">
        <v>163</v>
      </c>
      <c r="K168" s="2">
        <v>69.700999999999993</v>
      </c>
    </row>
    <row r="169" spans="1:11">
      <c r="A169" s="2">
        <v>164</v>
      </c>
      <c r="B169" s="2">
        <v>69.799000000000007</v>
      </c>
      <c r="D169" s="2">
        <v>164</v>
      </c>
      <c r="E169" s="2">
        <v>54.716000000000001</v>
      </c>
      <c r="G169" s="2">
        <v>164</v>
      </c>
      <c r="H169" s="2">
        <v>86.039000000000001</v>
      </c>
      <c r="J169" s="2">
        <v>164</v>
      </c>
      <c r="K169" s="2">
        <v>56.567999999999998</v>
      </c>
    </row>
    <row r="170" spans="1:11">
      <c r="A170" s="2">
        <v>165</v>
      </c>
      <c r="B170" s="2">
        <v>83.876999999999995</v>
      </c>
      <c r="D170" s="2">
        <v>165</v>
      </c>
      <c r="E170" s="2">
        <v>55.917000000000002</v>
      </c>
      <c r="G170" s="2">
        <v>165</v>
      </c>
      <c r="H170" s="2">
        <v>82.603999999999999</v>
      </c>
      <c r="J170" s="2">
        <v>165</v>
      </c>
      <c r="K170" s="2">
        <v>64.427000000000007</v>
      </c>
    </row>
    <row r="171" spans="1:11">
      <c r="A171" s="2">
        <v>166</v>
      </c>
      <c r="B171" s="2">
        <v>85.790999999999997</v>
      </c>
      <c r="D171" s="2">
        <v>166</v>
      </c>
      <c r="E171" s="2">
        <v>59.521999999999998</v>
      </c>
      <c r="G171" s="2">
        <v>166</v>
      </c>
      <c r="H171" s="2">
        <v>68.691999999999993</v>
      </c>
      <c r="J171" s="2">
        <v>166</v>
      </c>
      <c r="K171" s="2">
        <v>66.382999999999996</v>
      </c>
    </row>
    <row r="172" spans="1:11">
      <c r="A172" s="2">
        <v>167</v>
      </c>
      <c r="B172" s="2">
        <v>62.316000000000003</v>
      </c>
      <c r="D172" s="2">
        <v>167</v>
      </c>
      <c r="E172" s="2">
        <v>66.424000000000007</v>
      </c>
      <c r="G172" s="2">
        <v>167</v>
      </c>
      <c r="H172" s="2">
        <v>65.284000000000006</v>
      </c>
      <c r="J172" s="2">
        <v>167</v>
      </c>
      <c r="K172" s="2">
        <v>61.87</v>
      </c>
    </row>
    <row r="173" spans="1:11">
      <c r="A173" s="2">
        <v>168</v>
      </c>
      <c r="B173" s="2">
        <v>58.433</v>
      </c>
      <c r="D173" s="2">
        <v>168</v>
      </c>
      <c r="E173" s="2">
        <v>50.058</v>
      </c>
      <c r="G173" s="2">
        <v>168</v>
      </c>
      <c r="H173" s="2">
        <v>75.138999999999996</v>
      </c>
      <c r="J173" s="2">
        <v>168</v>
      </c>
      <c r="K173" s="2">
        <v>67.697000000000003</v>
      </c>
    </row>
    <row r="174" spans="1:11">
      <c r="A174" s="2">
        <v>169</v>
      </c>
      <c r="B174" s="2">
        <v>51.587000000000003</v>
      </c>
      <c r="D174" s="2">
        <v>169</v>
      </c>
      <c r="E174" s="2">
        <v>44.747999999999998</v>
      </c>
      <c r="G174" s="2">
        <v>169</v>
      </c>
      <c r="H174" s="2">
        <v>73.456000000000003</v>
      </c>
      <c r="J174" s="2">
        <v>169</v>
      </c>
      <c r="K174" s="2">
        <v>71.36</v>
      </c>
    </row>
    <row r="175" spans="1:11">
      <c r="A175" s="2">
        <v>170</v>
      </c>
      <c r="B175" s="2">
        <v>72.575999999999993</v>
      </c>
      <c r="D175" s="2">
        <v>170</v>
      </c>
      <c r="E175" s="2">
        <v>58.668999999999997</v>
      </c>
      <c r="G175" s="2">
        <v>170</v>
      </c>
      <c r="H175" s="2">
        <v>72.177999999999997</v>
      </c>
      <c r="J175" s="2">
        <v>170</v>
      </c>
      <c r="K175" s="2">
        <v>65.522000000000006</v>
      </c>
    </row>
    <row r="176" spans="1:11">
      <c r="A176" s="2">
        <v>171</v>
      </c>
      <c r="B176" s="2">
        <v>67.090999999999994</v>
      </c>
      <c r="D176" s="2">
        <v>171</v>
      </c>
      <c r="E176" s="2">
        <v>61.984000000000002</v>
      </c>
      <c r="G176" s="2">
        <v>171</v>
      </c>
      <c r="H176" s="2">
        <v>74.421000000000006</v>
      </c>
      <c r="J176" s="2">
        <v>171</v>
      </c>
      <c r="K176" s="2">
        <v>66.566999999999993</v>
      </c>
    </row>
    <row r="177" spans="1:11">
      <c r="A177" s="2">
        <v>172</v>
      </c>
      <c r="B177" s="2">
        <v>73.278999999999996</v>
      </c>
      <c r="D177" s="2">
        <v>172</v>
      </c>
      <c r="E177" s="2">
        <v>57.261000000000003</v>
      </c>
      <c r="G177" s="2">
        <v>172</v>
      </c>
      <c r="H177" s="2">
        <v>79.072000000000003</v>
      </c>
      <c r="J177" s="2">
        <v>172</v>
      </c>
      <c r="K177" s="2">
        <v>65.236999999999995</v>
      </c>
    </row>
    <row r="178" spans="1:11">
      <c r="A178" s="2">
        <v>173</v>
      </c>
      <c r="B178" s="2">
        <v>70.052999999999997</v>
      </c>
      <c r="D178" s="2">
        <v>173</v>
      </c>
      <c r="E178" s="2">
        <v>62.679000000000002</v>
      </c>
      <c r="G178" s="2">
        <v>173</v>
      </c>
      <c r="H178" s="2">
        <v>79.697999999999993</v>
      </c>
      <c r="J178" s="2">
        <v>173</v>
      </c>
      <c r="K178" s="2">
        <v>55.872999999999998</v>
      </c>
    </row>
    <row r="179" spans="1:11">
      <c r="A179" s="2">
        <v>174</v>
      </c>
      <c r="B179" s="2">
        <v>73.759</v>
      </c>
      <c r="D179" s="2">
        <v>174</v>
      </c>
      <c r="E179" s="2">
        <v>65.644000000000005</v>
      </c>
      <c r="G179" s="2">
        <v>174</v>
      </c>
      <c r="H179" s="2">
        <v>75.126000000000005</v>
      </c>
      <c r="J179" s="2">
        <v>174</v>
      </c>
      <c r="K179" s="2">
        <v>64.584999999999994</v>
      </c>
    </row>
    <row r="180" spans="1:11">
      <c r="A180" s="2">
        <v>175</v>
      </c>
      <c r="B180" s="2">
        <v>74.088999999999999</v>
      </c>
      <c r="D180" s="2">
        <v>175</v>
      </c>
      <c r="E180" s="2">
        <v>64.265000000000001</v>
      </c>
      <c r="G180" s="2">
        <v>175</v>
      </c>
      <c r="H180" s="2">
        <v>70.960999999999999</v>
      </c>
      <c r="J180" s="2">
        <v>175</v>
      </c>
      <c r="K180" s="2">
        <v>63.57</v>
      </c>
    </row>
    <row r="181" spans="1:11">
      <c r="A181" s="2">
        <v>176</v>
      </c>
      <c r="B181" s="2">
        <v>71.204999999999998</v>
      </c>
      <c r="D181" s="2">
        <v>176</v>
      </c>
      <c r="E181" s="2">
        <v>57.518999999999998</v>
      </c>
      <c r="G181" s="2">
        <v>176</v>
      </c>
      <c r="H181" s="2">
        <v>76.673000000000002</v>
      </c>
      <c r="J181" s="2">
        <v>176</v>
      </c>
      <c r="K181" s="2">
        <v>55.691000000000003</v>
      </c>
    </row>
    <row r="182" spans="1:11">
      <c r="A182" s="2">
        <v>177</v>
      </c>
      <c r="B182" s="2">
        <v>76.995000000000005</v>
      </c>
      <c r="D182" s="2">
        <v>177</v>
      </c>
      <c r="E182" s="2">
        <v>62.542999999999999</v>
      </c>
      <c r="G182" s="2">
        <v>177</v>
      </c>
      <c r="H182" s="2">
        <v>66.293999999999997</v>
      </c>
      <c r="J182" s="2">
        <v>177</v>
      </c>
      <c r="K182" s="2">
        <v>57.789000000000001</v>
      </c>
    </row>
    <row r="183" spans="1:11">
      <c r="A183" s="2">
        <v>178</v>
      </c>
      <c r="B183" s="2">
        <v>79.554000000000002</v>
      </c>
      <c r="D183" s="2">
        <v>178</v>
      </c>
      <c r="E183" s="2">
        <v>65.646000000000001</v>
      </c>
      <c r="G183" s="2">
        <v>178</v>
      </c>
      <c r="H183" s="2">
        <v>67.700999999999993</v>
      </c>
      <c r="J183" s="2">
        <v>178</v>
      </c>
      <c r="K183" s="2">
        <v>68.914000000000001</v>
      </c>
    </row>
    <row r="184" spans="1:11">
      <c r="A184" s="2">
        <v>179</v>
      </c>
      <c r="B184" s="2">
        <v>77.444999999999993</v>
      </c>
      <c r="D184" s="2">
        <v>179</v>
      </c>
      <c r="E184" s="2">
        <v>67.05</v>
      </c>
      <c r="G184" s="2">
        <v>179</v>
      </c>
      <c r="H184" s="2">
        <v>76.506</v>
      </c>
      <c r="J184" s="2">
        <v>179</v>
      </c>
      <c r="K184" s="2">
        <v>67.832999999999998</v>
      </c>
    </row>
    <row r="185" spans="1:11">
      <c r="A185" s="2">
        <v>180</v>
      </c>
      <c r="B185" s="2">
        <v>70.155000000000001</v>
      </c>
      <c r="D185" s="2">
        <v>180</v>
      </c>
      <c r="E185" s="2">
        <v>53.43</v>
      </c>
      <c r="G185" s="2">
        <v>180</v>
      </c>
      <c r="H185" s="2">
        <v>62.295999999999999</v>
      </c>
      <c r="J185" s="2">
        <v>180</v>
      </c>
      <c r="K185" s="2">
        <v>65.441000000000003</v>
      </c>
    </row>
    <row r="186" spans="1:11">
      <c r="A186" s="2">
        <v>181</v>
      </c>
      <c r="B186" s="2">
        <v>62.822000000000003</v>
      </c>
      <c r="D186" s="2">
        <v>181</v>
      </c>
      <c r="E186" s="2">
        <v>62.470999999999997</v>
      </c>
      <c r="G186" s="2">
        <v>181</v>
      </c>
      <c r="H186" s="2">
        <v>65.930999999999997</v>
      </c>
      <c r="J186" s="2">
        <v>181</v>
      </c>
      <c r="K186" s="2">
        <v>67.83</v>
      </c>
    </row>
    <row r="187" spans="1:11">
      <c r="A187" s="2">
        <v>182</v>
      </c>
      <c r="B187" s="2">
        <v>68.268000000000001</v>
      </c>
      <c r="D187" s="2">
        <v>182</v>
      </c>
      <c r="E187" s="2">
        <v>64.322000000000003</v>
      </c>
      <c r="G187" s="2">
        <v>182</v>
      </c>
      <c r="H187" s="2">
        <v>72.501000000000005</v>
      </c>
      <c r="J187" s="2">
        <v>182</v>
      </c>
      <c r="K187" s="2">
        <v>58.518000000000001</v>
      </c>
    </row>
    <row r="188" spans="1:11">
      <c r="A188" s="2">
        <v>183</v>
      </c>
      <c r="B188" s="2">
        <v>70.938000000000002</v>
      </c>
      <c r="D188" s="2">
        <v>183</v>
      </c>
      <c r="E188" s="2">
        <v>64.805999999999997</v>
      </c>
      <c r="G188" s="2">
        <v>183</v>
      </c>
      <c r="H188" s="2">
        <v>72.507000000000005</v>
      </c>
      <c r="J188" s="2">
        <v>183</v>
      </c>
      <c r="K188" s="2">
        <v>73.739999999999995</v>
      </c>
    </row>
    <row r="189" spans="1:11">
      <c r="A189" s="2">
        <v>184</v>
      </c>
      <c r="B189" s="2">
        <v>76.864000000000004</v>
      </c>
      <c r="D189" s="2">
        <v>184</v>
      </c>
      <c r="E189" s="2">
        <v>60.912999999999997</v>
      </c>
      <c r="G189" s="2">
        <v>184</v>
      </c>
      <c r="H189" s="2">
        <v>71.215000000000003</v>
      </c>
      <c r="J189" s="2">
        <v>184</v>
      </c>
      <c r="K189" s="2">
        <v>64.197000000000003</v>
      </c>
    </row>
    <row r="190" spans="1:11">
      <c r="A190" s="2">
        <v>185</v>
      </c>
      <c r="B190" s="2">
        <v>68.433999999999997</v>
      </c>
      <c r="D190" s="2">
        <v>185</v>
      </c>
      <c r="E190" s="2">
        <v>61.323999999999998</v>
      </c>
      <c r="G190" s="2">
        <v>185</v>
      </c>
      <c r="H190" s="2">
        <v>70.694999999999993</v>
      </c>
      <c r="J190" s="2">
        <v>185</v>
      </c>
      <c r="K190" s="2">
        <v>60.332999999999998</v>
      </c>
    </row>
    <row r="191" spans="1:11">
      <c r="A191" s="2">
        <v>186</v>
      </c>
      <c r="B191" s="2">
        <v>65.097999999999999</v>
      </c>
      <c r="D191" s="2">
        <v>186</v>
      </c>
      <c r="E191" s="2">
        <v>64.055999999999997</v>
      </c>
      <c r="G191" s="2">
        <v>186</v>
      </c>
      <c r="H191" s="2">
        <v>71.284999999999997</v>
      </c>
      <c r="J191" s="2">
        <v>186</v>
      </c>
      <c r="K191" s="2">
        <v>60.637</v>
      </c>
    </row>
    <row r="192" spans="1:11">
      <c r="A192" s="2">
        <v>187</v>
      </c>
      <c r="B192" s="2">
        <v>68.087999999999994</v>
      </c>
      <c r="D192" s="2">
        <v>187</v>
      </c>
      <c r="E192" s="2">
        <v>68.542000000000002</v>
      </c>
      <c r="G192" s="2">
        <v>187</v>
      </c>
      <c r="H192" s="2">
        <v>66.703999999999994</v>
      </c>
      <c r="J192" s="2">
        <v>187</v>
      </c>
      <c r="K192" s="2">
        <v>59.000999999999998</v>
      </c>
    </row>
    <row r="193" spans="1:11">
      <c r="A193" s="2">
        <v>188</v>
      </c>
      <c r="B193" s="2">
        <v>69.430999999999997</v>
      </c>
      <c r="D193" s="2">
        <v>188</v>
      </c>
      <c r="E193" s="2">
        <v>58.034999999999997</v>
      </c>
      <c r="G193" s="2">
        <v>188</v>
      </c>
      <c r="H193" s="2">
        <v>64.143000000000001</v>
      </c>
      <c r="J193" s="2">
        <v>188</v>
      </c>
      <c r="K193" s="2">
        <v>59.81</v>
      </c>
    </row>
    <row r="194" spans="1:11">
      <c r="A194" s="2">
        <v>189</v>
      </c>
      <c r="B194" s="2">
        <v>67.632000000000005</v>
      </c>
      <c r="D194" s="2">
        <v>189</v>
      </c>
      <c r="E194" s="2">
        <v>58.993000000000002</v>
      </c>
      <c r="G194" s="2">
        <v>189</v>
      </c>
      <c r="H194" s="2">
        <v>65.332999999999998</v>
      </c>
      <c r="J194" s="2">
        <v>189</v>
      </c>
      <c r="K194" s="2">
        <v>56.569000000000003</v>
      </c>
    </row>
    <row r="195" spans="1:11">
      <c r="A195" s="2">
        <v>190</v>
      </c>
      <c r="B195" s="2">
        <v>71.510000000000005</v>
      </c>
      <c r="D195" s="2">
        <v>190</v>
      </c>
      <c r="E195" s="2">
        <v>54.478000000000002</v>
      </c>
      <c r="G195" s="2">
        <v>190</v>
      </c>
      <c r="H195" s="2">
        <v>67.703999999999994</v>
      </c>
      <c r="J195" s="2">
        <v>190</v>
      </c>
      <c r="K195" s="2">
        <v>63.789000000000001</v>
      </c>
    </row>
    <row r="196" spans="1:11">
      <c r="A196" s="2">
        <v>191</v>
      </c>
      <c r="B196" s="2">
        <v>65.286000000000001</v>
      </c>
      <c r="D196" s="2">
        <v>191</v>
      </c>
      <c r="E196" s="2">
        <v>52.154000000000003</v>
      </c>
      <c r="G196" s="2">
        <v>191</v>
      </c>
      <c r="H196" s="2">
        <v>79.515000000000001</v>
      </c>
      <c r="J196" s="2">
        <v>191</v>
      </c>
      <c r="K196" s="2">
        <v>63.453000000000003</v>
      </c>
    </row>
    <row r="197" spans="1:11">
      <c r="A197" s="2">
        <v>192</v>
      </c>
      <c r="B197" s="2">
        <v>70.361000000000004</v>
      </c>
      <c r="D197" s="2">
        <v>192</v>
      </c>
      <c r="E197" s="2">
        <v>57.584000000000003</v>
      </c>
      <c r="G197" s="2">
        <v>192</v>
      </c>
      <c r="H197" s="2">
        <v>68.983999999999995</v>
      </c>
      <c r="J197" s="2">
        <v>192</v>
      </c>
      <c r="K197" s="2">
        <v>62.04</v>
      </c>
    </row>
    <row r="198" spans="1:11">
      <c r="A198" s="2">
        <v>193</v>
      </c>
      <c r="B198" s="2">
        <v>60.875</v>
      </c>
      <c r="D198" s="2">
        <v>193</v>
      </c>
      <c r="E198" s="2">
        <v>62.723999999999997</v>
      </c>
      <c r="G198" s="2">
        <v>193</v>
      </c>
      <c r="H198" s="2">
        <v>78.786000000000001</v>
      </c>
      <c r="J198" s="2">
        <v>193</v>
      </c>
      <c r="K198" s="2">
        <v>71.447000000000003</v>
      </c>
    </row>
    <row r="199" spans="1:11">
      <c r="A199" s="2">
        <v>194</v>
      </c>
      <c r="B199" s="2">
        <v>76.741</v>
      </c>
      <c r="D199" s="2">
        <v>194</v>
      </c>
      <c r="E199" s="2">
        <v>59.170999999999999</v>
      </c>
      <c r="G199" s="2">
        <v>194</v>
      </c>
      <c r="H199" s="2">
        <v>76.802999999999997</v>
      </c>
      <c r="J199" s="2">
        <v>194</v>
      </c>
      <c r="K199" s="2">
        <v>58.466999999999999</v>
      </c>
    </row>
    <row r="200" spans="1:11">
      <c r="A200" s="2">
        <v>195</v>
      </c>
      <c r="B200" s="2">
        <v>75.814999999999998</v>
      </c>
      <c r="D200" s="2">
        <v>195</v>
      </c>
      <c r="E200" s="2">
        <v>57.874000000000002</v>
      </c>
      <c r="G200" s="2">
        <v>195</v>
      </c>
      <c r="H200" s="2">
        <v>72.043000000000006</v>
      </c>
      <c r="J200" s="2">
        <v>195</v>
      </c>
      <c r="K200" s="2">
        <v>70.349999999999994</v>
      </c>
    </row>
    <row r="201" spans="1:11">
      <c r="A201" s="2">
        <v>196</v>
      </c>
      <c r="B201" s="2">
        <v>68.048000000000002</v>
      </c>
      <c r="D201" s="2">
        <v>196</v>
      </c>
      <c r="E201" s="2">
        <v>59.692</v>
      </c>
      <c r="G201" s="2">
        <v>196</v>
      </c>
      <c r="H201" s="2">
        <v>74.16</v>
      </c>
      <c r="J201" s="2">
        <v>196</v>
      </c>
      <c r="K201" s="2">
        <v>66.331999999999994</v>
      </c>
    </row>
    <row r="202" spans="1:11">
      <c r="A202" s="2">
        <v>197</v>
      </c>
      <c r="B202" s="2">
        <v>70.762</v>
      </c>
      <c r="D202" s="2">
        <v>197</v>
      </c>
      <c r="E202" s="2">
        <v>54.05</v>
      </c>
      <c r="G202" s="2">
        <v>197</v>
      </c>
      <c r="H202" s="2">
        <v>62.189</v>
      </c>
      <c r="J202" s="2">
        <v>197</v>
      </c>
      <c r="K202" s="2">
        <v>60.203000000000003</v>
      </c>
    </row>
    <row r="203" spans="1:11">
      <c r="A203" s="2">
        <v>198</v>
      </c>
      <c r="B203" s="2">
        <v>77.673000000000002</v>
      </c>
      <c r="D203" s="2">
        <v>198</v>
      </c>
      <c r="E203" s="2">
        <v>56.677</v>
      </c>
      <c r="G203" s="2">
        <v>198</v>
      </c>
      <c r="H203" s="2">
        <v>67.400000000000006</v>
      </c>
      <c r="J203" s="2">
        <v>198</v>
      </c>
      <c r="K203" s="2">
        <v>62.457000000000001</v>
      </c>
    </row>
    <row r="204" spans="1:11">
      <c r="A204" s="2">
        <v>199</v>
      </c>
      <c r="B204" s="2">
        <v>60.033000000000001</v>
      </c>
      <c r="D204" s="2">
        <v>199</v>
      </c>
      <c r="E204" s="2">
        <v>68.840999999999994</v>
      </c>
      <c r="G204" s="2">
        <v>199</v>
      </c>
      <c r="H204" s="2">
        <v>68.206999999999994</v>
      </c>
      <c r="J204" s="2">
        <v>199</v>
      </c>
      <c r="K204" s="2">
        <v>62.177999999999997</v>
      </c>
    </row>
    <row r="205" spans="1:11">
      <c r="A205" s="2">
        <v>200</v>
      </c>
      <c r="B205" s="2">
        <v>76.188000000000002</v>
      </c>
      <c r="D205" s="2">
        <v>200</v>
      </c>
      <c r="E205" s="2">
        <v>42.372999999999998</v>
      </c>
      <c r="G205" s="2">
        <v>200</v>
      </c>
      <c r="H205" s="2">
        <v>61.59</v>
      </c>
      <c r="J205" s="2">
        <v>200</v>
      </c>
      <c r="K205" s="2">
        <v>71.436000000000007</v>
      </c>
    </row>
    <row r="206" spans="1:11">
      <c r="A206" s="2">
        <v>201</v>
      </c>
      <c r="B206" s="2">
        <v>66.725999999999999</v>
      </c>
      <c r="D206" s="2">
        <v>201</v>
      </c>
      <c r="E206" s="2">
        <v>51.500999999999998</v>
      </c>
      <c r="G206" s="2">
        <v>201</v>
      </c>
      <c r="H206" s="2">
        <v>65.869</v>
      </c>
      <c r="J206" s="2">
        <v>201</v>
      </c>
      <c r="K206" s="2">
        <v>66.676000000000002</v>
      </c>
    </row>
    <row r="207" spans="1:11">
      <c r="A207" s="2">
        <v>202</v>
      </c>
      <c r="B207" s="2">
        <v>58.107999999999997</v>
      </c>
      <c r="G207" s="2">
        <v>202</v>
      </c>
      <c r="H207" s="2">
        <v>66.745999999999995</v>
      </c>
      <c r="J207" s="2">
        <v>202</v>
      </c>
      <c r="K207" s="2">
        <v>92.819000000000003</v>
      </c>
    </row>
    <row r="208" spans="1:11">
      <c r="A208" s="2">
        <v>203</v>
      </c>
      <c r="B208" s="2">
        <v>71.527000000000001</v>
      </c>
      <c r="G208" s="2">
        <v>203</v>
      </c>
      <c r="H208" s="2">
        <v>78.44</v>
      </c>
      <c r="J208" s="2">
        <v>203</v>
      </c>
      <c r="K208" s="2">
        <v>74.656999999999996</v>
      </c>
    </row>
    <row r="209" spans="1:11">
      <c r="A209" s="2">
        <v>204</v>
      </c>
      <c r="B209" s="2">
        <v>80.995999999999995</v>
      </c>
      <c r="G209" s="2">
        <v>204</v>
      </c>
      <c r="H209" s="2">
        <v>67.090999999999994</v>
      </c>
      <c r="J209" s="2">
        <v>204</v>
      </c>
      <c r="K209" s="2">
        <v>68.602999999999994</v>
      </c>
    </row>
    <row r="210" spans="1:11">
      <c r="A210" s="2">
        <v>205</v>
      </c>
      <c r="B210" s="2">
        <v>59.853000000000002</v>
      </c>
      <c r="G210" s="2">
        <v>205</v>
      </c>
      <c r="H210" s="2">
        <v>67.066999999999993</v>
      </c>
      <c r="J210" s="2">
        <v>205</v>
      </c>
      <c r="K210" s="2">
        <v>68.152000000000001</v>
      </c>
    </row>
    <row r="211" spans="1:11">
      <c r="A211" s="2">
        <v>206</v>
      </c>
      <c r="B211" s="2">
        <v>77.284000000000006</v>
      </c>
      <c r="G211" s="2">
        <v>206</v>
      </c>
      <c r="H211" s="2">
        <v>65.632000000000005</v>
      </c>
      <c r="J211" s="2">
        <v>206</v>
      </c>
      <c r="K211" s="2">
        <v>63.673999999999999</v>
      </c>
    </row>
    <row r="212" spans="1:11">
      <c r="A212" s="2">
        <v>207</v>
      </c>
      <c r="B212" s="2">
        <v>66.757999999999996</v>
      </c>
      <c r="G212" s="2">
        <v>207</v>
      </c>
      <c r="H212" s="2">
        <v>71.292000000000002</v>
      </c>
      <c r="J212" s="2">
        <v>207</v>
      </c>
      <c r="K212" s="2">
        <v>62.011000000000003</v>
      </c>
    </row>
    <row r="213" spans="1:11">
      <c r="A213" s="2">
        <v>208</v>
      </c>
      <c r="B213" s="2">
        <v>67.301000000000002</v>
      </c>
      <c r="G213" s="2">
        <v>208</v>
      </c>
      <c r="H213" s="2">
        <v>71.248000000000005</v>
      </c>
      <c r="J213" s="2">
        <v>208</v>
      </c>
      <c r="K213" s="2">
        <v>65.884</v>
      </c>
    </row>
    <row r="214" spans="1:11">
      <c r="A214" s="2">
        <v>209</v>
      </c>
      <c r="B214" s="2">
        <v>69.338999999999999</v>
      </c>
      <c r="G214" s="2">
        <v>209</v>
      </c>
      <c r="H214" s="2">
        <v>67.218000000000004</v>
      </c>
      <c r="J214" s="2">
        <v>209</v>
      </c>
      <c r="K214" s="2">
        <v>63.764000000000003</v>
      </c>
    </row>
    <row r="215" spans="1:11">
      <c r="A215" s="2">
        <v>210</v>
      </c>
      <c r="B215" s="2">
        <v>75.177000000000007</v>
      </c>
      <c r="G215" s="2">
        <v>210</v>
      </c>
      <c r="H215" s="2">
        <v>73.406000000000006</v>
      </c>
      <c r="J215" s="2">
        <v>210</v>
      </c>
      <c r="K215" s="2">
        <v>43.566000000000003</v>
      </c>
    </row>
    <row r="216" spans="1:11">
      <c r="A216" s="2">
        <v>211</v>
      </c>
      <c r="B216" s="2">
        <v>66.072999999999993</v>
      </c>
      <c r="G216" s="2">
        <v>211</v>
      </c>
      <c r="H216" s="2">
        <v>67.241</v>
      </c>
      <c r="J216" s="2">
        <v>211</v>
      </c>
      <c r="K216" s="2">
        <v>56.073999999999998</v>
      </c>
    </row>
    <row r="217" spans="1:11">
      <c r="A217" s="2">
        <v>212</v>
      </c>
      <c r="B217" s="2">
        <v>71.475999999999999</v>
      </c>
      <c r="G217" s="2">
        <v>212</v>
      </c>
      <c r="H217" s="2">
        <v>70.977000000000004</v>
      </c>
      <c r="J217" s="2">
        <v>212</v>
      </c>
      <c r="K217" s="2">
        <v>61.915999999999997</v>
      </c>
    </row>
    <row r="218" spans="1:11">
      <c r="A218" s="2">
        <v>213</v>
      </c>
      <c r="B218" s="2">
        <v>73.049000000000007</v>
      </c>
      <c r="G218" s="2">
        <v>213</v>
      </c>
      <c r="H218" s="2">
        <v>76.606999999999999</v>
      </c>
      <c r="J218" s="2">
        <v>213</v>
      </c>
      <c r="K218" s="2">
        <v>69.165000000000006</v>
      </c>
    </row>
    <row r="219" spans="1:11">
      <c r="A219" s="2">
        <v>214</v>
      </c>
      <c r="B219" s="2">
        <v>64.155000000000001</v>
      </c>
      <c r="G219" s="2">
        <v>214</v>
      </c>
      <c r="H219" s="2">
        <v>78.98</v>
      </c>
      <c r="J219" s="2">
        <v>214</v>
      </c>
      <c r="K219" s="2">
        <v>65.138999999999996</v>
      </c>
    </row>
    <row r="220" spans="1:11">
      <c r="A220" s="2">
        <v>215</v>
      </c>
      <c r="B220" s="2">
        <v>71.941999999999993</v>
      </c>
      <c r="G220" s="2">
        <v>215</v>
      </c>
      <c r="H220" s="2">
        <v>75.555000000000007</v>
      </c>
      <c r="J220" s="2">
        <v>215</v>
      </c>
      <c r="K220" s="2">
        <v>64.052999999999997</v>
      </c>
    </row>
    <row r="221" spans="1:11">
      <c r="A221" s="2">
        <v>216</v>
      </c>
      <c r="B221" s="2">
        <v>67.724000000000004</v>
      </c>
      <c r="G221" s="2">
        <v>216</v>
      </c>
      <c r="H221" s="2">
        <v>74.02</v>
      </c>
      <c r="J221" s="2">
        <v>216</v>
      </c>
      <c r="K221" s="2">
        <v>71.242000000000004</v>
      </c>
    </row>
    <row r="222" spans="1:11">
      <c r="A222" s="2">
        <v>217</v>
      </c>
      <c r="B222" s="2">
        <v>70.932000000000002</v>
      </c>
      <c r="G222" s="2">
        <v>217</v>
      </c>
      <c r="H222" s="2">
        <v>77.034999999999997</v>
      </c>
    </row>
    <row r="223" spans="1:11">
      <c r="A223" s="2">
        <v>218</v>
      </c>
      <c r="B223" s="2">
        <v>69.835999999999999</v>
      </c>
      <c r="G223" s="2">
        <v>218</v>
      </c>
      <c r="H223" s="2">
        <v>73.918000000000006</v>
      </c>
    </row>
    <row r="224" spans="1:11">
      <c r="A224" s="2">
        <v>219</v>
      </c>
      <c r="B224" s="2">
        <v>68.953999999999994</v>
      </c>
      <c r="G224" s="2">
        <v>219</v>
      </c>
      <c r="H224" s="2">
        <v>82.962000000000003</v>
      </c>
    </row>
    <row r="225" spans="1:8">
      <c r="A225" s="2">
        <v>220</v>
      </c>
      <c r="B225" s="2">
        <v>73.11</v>
      </c>
      <c r="G225" s="2">
        <v>220</v>
      </c>
      <c r="H225" s="2">
        <v>72.753</v>
      </c>
    </row>
    <row r="226" spans="1:8">
      <c r="A226" s="2">
        <v>221</v>
      </c>
      <c r="B226" s="2">
        <v>63.753</v>
      </c>
      <c r="G226" s="2">
        <v>221</v>
      </c>
      <c r="H226" s="2">
        <v>70.516000000000005</v>
      </c>
    </row>
    <row r="227" spans="1:8">
      <c r="A227" s="2">
        <v>222</v>
      </c>
      <c r="B227" s="2">
        <v>70.456000000000003</v>
      </c>
      <c r="G227" s="2">
        <v>222</v>
      </c>
      <c r="H227" s="2">
        <v>77.058000000000007</v>
      </c>
    </row>
    <row r="228" spans="1:8">
      <c r="A228" s="2">
        <v>223</v>
      </c>
      <c r="B228" s="2">
        <v>69.347999999999999</v>
      </c>
      <c r="G228" s="2">
        <v>223</v>
      </c>
      <c r="H228" s="2">
        <v>67.706000000000003</v>
      </c>
    </row>
    <row r="229" spans="1:8">
      <c r="A229" s="2">
        <v>224</v>
      </c>
      <c r="B229" s="2">
        <v>64.334000000000003</v>
      </c>
      <c r="G229" s="2">
        <v>224</v>
      </c>
      <c r="H229" s="2">
        <v>73.308999999999997</v>
      </c>
    </row>
    <row r="230" spans="1:8">
      <c r="A230" s="2">
        <v>225</v>
      </c>
      <c r="B230" s="2">
        <v>69.122</v>
      </c>
      <c r="G230" s="2">
        <v>225</v>
      </c>
      <c r="H230" s="2">
        <v>73.168999999999997</v>
      </c>
    </row>
    <row r="231" spans="1:8">
      <c r="A231" s="2">
        <v>226</v>
      </c>
      <c r="B231" s="2">
        <v>62.454000000000001</v>
      </c>
      <c r="G231" s="2">
        <v>226</v>
      </c>
      <c r="H231" s="2">
        <v>71.375</v>
      </c>
    </row>
    <row r="232" spans="1:8">
      <c r="A232" s="2">
        <v>227</v>
      </c>
      <c r="B232" s="2">
        <v>71.403000000000006</v>
      </c>
      <c r="G232" s="2">
        <v>227</v>
      </c>
      <c r="H232" s="2">
        <v>70.662999999999997</v>
      </c>
    </row>
    <row r="233" spans="1:8">
      <c r="A233" s="2">
        <v>228</v>
      </c>
      <c r="B233" s="2">
        <v>71.587999999999994</v>
      </c>
      <c r="G233" s="2">
        <v>228</v>
      </c>
      <c r="H233" s="2">
        <v>79.194000000000003</v>
      </c>
    </row>
    <row r="234" spans="1:8">
      <c r="A234" s="2">
        <v>229</v>
      </c>
      <c r="B234" s="2">
        <v>65.521000000000001</v>
      </c>
      <c r="G234" s="2">
        <v>229</v>
      </c>
      <c r="H234" s="2">
        <v>76.164000000000001</v>
      </c>
    </row>
    <row r="235" spans="1:8">
      <c r="A235" s="2">
        <v>230</v>
      </c>
      <c r="B235" s="2">
        <v>68.778999999999996</v>
      </c>
      <c r="G235" s="2">
        <v>230</v>
      </c>
      <c r="H235" s="2">
        <v>84.751999999999995</v>
      </c>
    </row>
    <row r="236" spans="1:8">
      <c r="A236" s="2">
        <v>231</v>
      </c>
      <c r="B236" s="2">
        <v>74.628</v>
      </c>
      <c r="G236" s="2">
        <v>231</v>
      </c>
      <c r="H236" s="2">
        <v>75.596999999999994</v>
      </c>
    </row>
    <row r="237" spans="1:8">
      <c r="A237" s="2">
        <v>232</v>
      </c>
      <c r="B237" s="2">
        <v>69.650000000000006</v>
      </c>
      <c r="G237" s="2">
        <v>232</v>
      </c>
      <c r="H237" s="2">
        <v>77.67</v>
      </c>
    </row>
    <row r="238" spans="1:8">
      <c r="A238" s="2">
        <v>233</v>
      </c>
      <c r="B238" s="2">
        <v>56.701999999999998</v>
      </c>
      <c r="G238" s="2">
        <v>233</v>
      </c>
      <c r="H238" s="2">
        <v>78.608999999999995</v>
      </c>
    </row>
    <row r="239" spans="1:8">
      <c r="A239" s="2">
        <v>234</v>
      </c>
      <c r="B239" s="2">
        <v>70.228999999999999</v>
      </c>
      <c r="G239" s="2">
        <v>234</v>
      </c>
      <c r="H239" s="2">
        <v>69.105999999999995</v>
      </c>
    </row>
    <row r="240" spans="1:8">
      <c r="A240" s="2">
        <v>235</v>
      </c>
      <c r="B240" s="2">
        <v>71.742999999999995</v>
      </c>
      <c r="G240" s="2">
        <v>235</v>
      </c>
      <c r="H240" s="2">
        <v>77.465000000000003</v>
      </c>
    </row>
    <row r="241" spans="1:8">
      <c r="A241" s="2">
        <v>236</v>
      </c>
      <c r="B241" s="2">
        <v>67.665999999999997</v>
      </c>
      <c r="G241" s="2">
        <v>236</v>
      </c>
      <c r="H241" s="2">
        <v>68.408000000000001</v>
      </c>
    </row>
    <row r="242" spans="1:8">
      <c r="A242" s="2">
        <v>237</v>
      </c>
      <c r="B242" s="2">
        <v>56.195999999999998</v>
      </c>
      <c r="G242" s="2">
        <v>237</v>
      </c>
      <c r="H242" s="2">
        <v>69.043000000000006</v>
      </c>
    </row>
    <row r="243" spans="1:8">
      <c r="A243" s="2">
        <v>238</v>
      </c>
      <c r="B243" s="2">
        <v>70.441999999999993</v>
      </c>
      <c r="G243" s="2">
        <v>238</v>
      </c>
      <c r="H243" s="2">
        <v>80.991</v>
      </c>
    </row>
    <row r="244" spans="1:8">
      <c r="A244" s="2">
        <v>239</v>
      </c>
      <c r="B244" s="2">
        <v>76.861999999999995</v>
      </c>
      <c r="G244" s="2">
        <v>239</v>
      </c>
      <c r="H244" s="2">
        <v>69.281000000000006</v>
      </c>
    </row>
    <row r="245" spans="1:8">
      <c r="A245" s="2">
        <v>240</v>
      </c>
      <c r="B245" s="2">
        <v>65.576999999999998</v>
      </c>
      <c r="G245" s="2">
        <v>240</v>
      </c>
      <c r="H245" s="2">
        <v>76.42</v>
      </c>
    </row>
    <row r="246" spans="1:8">
      <c r="A246" s="2">
        <v>241</v>
      </c>
      <c r="B246" s="2">
        <v>66.582999999999998</v>
      </c>
      <c r="G246" s="2">
        <v>241</v>
      </c>
      <c r="H246" s="2">
        <v>72.12</v>
      </c>
    </row>
    <row r="247" spans="1:8">
      <c r="A247" s="2">
        <v>242</v>
      </c>
      <c r="B247" s="2">
        <v>71.040000000000006</v>
      </c>
      <c r="G247" s="2">
        <v>242</v>
      </c>
      <c r="H247" s="2">
        <v>68.052000000000007</v>
      </c>
    </row>
    <row r="248" spans="1:8">
      <c r="A248" s="2">
        <v>243</v>
      </c>
      <c r="B248" s="2">
        <v>64.730999999999995</v>
      </c>
      <c r="G248" s="2">
        <v>243</v>
      </c>
      <c r="H248" s="2">
        <v>74.016000000000005</v>
      </c>
    </row>
    <row r="249" spans="1:8">
      <c r="A249" s="2">
        <v>244</v>
      </c>
      <c r="B249" s="2">
        <v>59.981000000000002</v>
      </c>
      <c r="G249" s="2">
        <v>244</v>
      </c>
      <c r="H249" s="2">
        <v>81.456999999999994</v>
      </c>
    </row>
    <row r="250" spans="1:8">
      <c r="A250" s="2">
        <v>245</v>
      </c>
      <c r="B250" s="2">
        <v>62.151000000000003</v>
      </c>
      <c r="G250" s="2">
        <v>245</v>
      </c>
      <c r="H250" s="2">
        <v>72.623999999999995</v>
      </c>
    </row>
    <row r="251" spans="1:8">
      <c r="A251" s="2">
        <v>246</v>
      </c>
      <c r="B251" s="2">
        <v>71.376999999999995</v>
      </c>
      <c r="G251" s="2">
        <v>246</v>
      </c>
      <c r="H251" s="2">
        <v>77.052000000000007</v>
      </c>
    </row>
    <row r="252" spans="1:8">
      <c r="A252" s="2">
        <v>247</v>
      </c>
      <c r="B252" s="2">
        <v>68.847999999999999</v>
      </c>
      <c r="G252" s="2">
        <v>247</v>
      </c>
      <c r="H252" s="2">
        <v>77.159000000000006</v>
      </c>
    </row>
    <row r="253" spans="1:8">
      <c r="A253" s="2">
        <v>248</v>
      </c>
      <c r="B253" s="2">
        <v>64.924999999999997</v>
      </c>
      <c r="G253" s="2">
        <v>248</v>
      </c>
      <c r="H253" s="2">
        <v>76.381</v>
      </c>
    </row>
    <row r="254" spans="1:8">
      <c r="A254" s="2">
        <v>249</v>
      </c>
      <c r="B254" s="2">
        <v>61.607999999999997</v>
      </c>
      <c r="G254" s="2">
        <v>249</v>
      </c>
      <c r="H254" s="2">
        <v>68.364999999999995</v>
      </c>
    </row>
    <row r="255" spans="1:8">
      <c r="A255" s="2">
        <v>250</v>
      </c>
      <c r="B255" s="2">
        <v>64.042000000000002</v>
      </c>
      <c r="G255" s="2">
        <v>250</v>
      </c>
      <c r="H255" s="2">
        <v>78.769000000000005</v>
      </c>
    </row>
    <row r="256" spans="1:8">
      <c r="A256" s="2">
        <v>251</v>
      </c>
      <c r="B256" s="2">
        <v>62.497999999999998</v>
      </c>
      <c r="G256" s="2">
        <v>251</v>
      </c>
      <c r="H256" s="2">
        <v>86.084999999999994</v>
      </c>
    </row>
    <row r="257" spans="1:26">
      <c r="A257" s="2">
        <v>252</v>
      </c>
      <c r="B257" s="2">
        <v>56.081000000000003</v>
      </c>
      <c r="G257" s="2">
        <v>252</v>
      </c>
      <c r="H257" s="2">
        <v>78.718000000000004</v>
      </c>
    </row>
    <row r="258" spans="1:26">
      <c r="A258" s="2">
        <v>253</v>
      </c>
      <c r="B258" s="2">
        <v>65.617000000000004</v>
      </c>
      <c r="G258" s="2">
        <v>253</v>
      </c>
      <c r="H258" s="2">
        <v>74.932000000000002</v>
      </c>
    </row>
    <row r="259" spans="1:26">
      <c r="A259" s="2">
        <v>254</v>
      </c>
      <c r="B259" s="2">
        <v>65.804000000000002</v>
      </c>
      <c r="G259" s="2">
        <v>254</v>
      </c>
      <c r="H259" s="2">
        <v>80.248000000000005</v>
      </c>
    </row>
    <row r="260" spans="1:26">
      <c r="A260" s="2">
        <v>255</v>
      </c>
      <c r="B260" s="2">
        <v>66.885000000000005</v>
      </c>
      <c r="G260" s="2">
        <v>255</v>
      </c>
      <c r="H260" s="2">
        <v>76</v>
      </c>
    </row>
    <row r="261" spans="1:26">
      <c r="A261" s="2">
        <v>256</v>
      </c>
      <c r="B261" s="2">
        <v>59.411999999999999</v>
      </c>
      <c r="G261" s="2">
        <v>256</v>
      </c>
      <c r="H261" s="2">
        <v>73.909000000000006</v>
      </c>
    </row>
    <row r="262" spans="1:26">
      <c r="A262" s="2">
        <v>257</v>
      </c>
      <c r="B262" s="2">
        <v>60.533000000000001</v>
      </c>
      <c r="G262" s="2">
        <v>257</v>
      </c>
      <c r="H262" s="2">
        <v>77.935000000000002</v>
      </c>
    </row>
    <row r="263" spans="1:26">
      <c r="A263" s="2">
        <v>258</v>
      </c>
      <c r="B263" s="2">
        <v>62.098999999999997</v>
      </c>
    </row>
    <row r="264" spans="1:26">
      <c r="A264" s="2">
        <v>259</v>
      </c>
      <c r="B264" s="2">
        <v>67.125</v>
      </c>
      <c r="P264" s="4"/>
      <c r="T264" s="4"/>
      <c r="W264" s="4"/>
      <c r="Z264" s="1"/>
    </row>
    <row r="265" spans="1:26">
      <c r="A265" s="2">
        <v>260</v>
      </c>
      <c r="B265" s="2">
        <v>67.658000000000001</v>
      </c>
      <c r="R265" s="4"/>
      <c r="X265" s="4"/>
    </row>
    <row r="266" spans="1:26">
      <c r="A266" s="2">
        <v>261</v>
      </c>
      <c r="B266" s="2">
        <v>64.757999999999996</v>
      </c>
    </row>
    <row r="267" spans="1:26">
      <c r="A267" s="2">
        <v>262</v>
      </c>
      <c r="B267" s="2">
        <v>69.817999999999998</v>
      </c>
    </row>
    <row r="268" spans="1:26">
      <c r="A268" s="2">
        <v>263</v>
      </c>
      <c r="B268" s="2">
        <v>68.638999999999996</v>
      </c>
    </row>
    <row r="269" spans="1:26">
      <c r="A269" s="2">
        <v>264</v>
      </c>
      <c r="B269" s="2">
        <v>69.013999999999996</v>
      </c>
    </row>
    <row r="270" spans="1:26">
      <c r="A270" s="2">
        <v>265</v>
      </c>
      <c r="B270" s="2">
        <v>71.534999999999997</v>
      </c>
    </row>
    <row r="271" spans="1:26">
      <c r="A271" s="2">
        <v>266</v>
      </c>
      <c r="B271" s="2">
        <v>68.224000000000004</v>
      </c>
    </row>
    <row r="272" spans="1:26" ht="15" thickBot="1"/>
    <row r="273" spans="1:11">
      <c r="A273" s="12" t="s">
        <v>9</v>
      </c>
      <c r="B273" s="14"/>
      <c r="C273" s="14"/>
      <c r="D273" s="14"/>
      <c r="E273" s="14"/>
      <c r="F273" s="14"/>
      <c r="G273" s="14"/>
      <c r="H273" s="14"/>
      <c r="I273" s="14"/>
      <c r="J273" s="14"/>
      <c r="K273" s="15"/>
    </row>
    <row r="274" spans="1:11">
      <c r="A274" s="26" t="s">
        <v>5</v>
      </c>
      <c r="D274" s="4" t="s">
        <v>5448</v>
      </c>
      <c r="G274" s="4" t="s">
        <v>5476</v>
      </c>
      <c r="H274" s="4"/>
      <c r="J274" s="4" t="s">
        <v>5478</v>
      </c>
    </row>
    <row r="275" spans="1:11" ht="15" thickBot="1">
      <c r="A275" s="27" t="s">
        <v>7</v>
      </c>
      <c r="B275" s="13" t="s">
        <v>8</v>
      </c>
      <c r="C275" s="28"/>
      <c r="D275" s="13" t="s">
        <v>7</v>
      </c>
      <c r="E275" s="13" t="s">
        <v>8</v>
      </c>
      <c r="F275" s="13"/>
      <c r="G275" s="13" t="s">
        <v>7</v>
      </c>
      <c r="H275" s="13" t="s">
        <v>8</v>
      </c>
      <c r="I275" s="28"/>
      <c r="J275" s="13" t="s">
        <v>7</v>
      </c>
      <c r="K275" s="29" t="s">
        <v>8</v>
      </c>
    </row>
    <row r="276" spans="1:11">
      <c r="A276" s="2">
        <v>1</v>
      </c>
      <c r="B276" s="2">
        <v>68.783000000000001</v>
      </c>
      <c r="D276" s="2">
        <v>1</v>
      </c>
      <c r="E276" s="2">
        <v>47.332000000000001</v>
      </c>
      <c r="G276" s="2">
        <v>1</v>
      </c>
      <c r="H276" s="2">
        <v>65.546000000000006</v>
      </c>
      <c r="J276" s="2">
        <v>1</v>
      </c>
      <c r="K276" s="2">
        <v>57.704999999999998</v>
      </c>
    </row>
    <row r="277" spans="1:11">
      <c r="A277" s="2">
        <v>2</v>
      </c>
      <c r="B277" s="2">
        <v>55.576999999999998</v>
      </c>
      <c r="D277" s="2">
        <v>2</v>
      </c>
      <c r="E277" s="2">
        <v>36.427999999999997</v>
      </c>
      <c r="G277" s="2">
        <v>2</v>
      </c>
      <c r="H277" s="2">
        <v>57.267000000000003</v>
      </c>
      <c r="J277" s="2">
        <v>2</v>
      </c>
      <c r="K277" s="2">
        <v>63.970999999999997</v>
      </c>
    </row>
    <row r="278" spans="1:11">
      <c r="A278" s="2">
        <v>3</v>
      </c>
      <c r="B278" s="2">
        <v>58.271000000000001</v>
      </c>
      <c r="D278" s="2">
        <v>3</v>
      </c>
      <c r="E278" s="2">
        <v>45.131</v>
      </c>
      <c r="G278" s="2">
        <v>3</v>
      </c>
      <c r="H278" s="2">
        <v>68.844999999999999</v>
      </c>
      <c r="J278" s="2">
        <v>3</v>
      </c>
      <c r="K278" s="2">
        <v>73.179000000000002</v>
      </c>
    </row>
    <row r="279" spans="1:11">
      <c r="A279" s="2">
        <v>4</v>
      </c>
      <c r="B279" s="2">
        <v>62.83</v>
      </c>
      <c r="D279" s="2">
        <v>4</v>
      </c>
      <c r="E279" s="2">
        <v>47.691000000000003</v>
      </c>
      <c r="G279" s="2">
        <v>4</v>
      </c>
      <c r="H279" s="2">
        <v>43.298000000000002</v>
      </c>
      <c r="J279" s="2">
        <v>4</v>
      </c>
      <c r="K279" s="2">
        <v>60.545999999999999</v>
      </c>
    </row>
    <row r="280" spans="1:11">
      <c r="A280" s="2">
        <v>5</v>
      </c>
      <c r="B280" s="2">
        <v>65.358000000000004</v>
      </c>
      <c r="D280" s="2">
        <v>5</v>
      </c>
      <c r="E280" s="2">
        <v>51.298000000000002</v>
      </c>
      <c r="G280" s="2">
        <v>5</v>
      </c>
      <c r="H280" s="2">
        <v>75.980999999999995</v>
      </c>
      <c r="J280" s="2">
        <v>5</v>
      </c>
      <c r="K280" s="2">
        <v>52.65</v>
      </c>
    </row>
    <row r="281" spans="1:11">
      <c r="A281" s="2">
        <v>6</v>
      </c>
      <c r="B281" s="2">
        <v>57.01</v>
      </c>
      <c r="D281" s="2">
        <v>6</v>
      </c>
      <c r="E281" s="2">
        <v>47.835999999999999</v>
      </c>
      <c r="G281" s="2">
        <v>6</v>
      </c>
      <c r="H281" s="2">
        <v>65.356999999999999</v>
      </c>
      <c r="J281" s="2">
        <v>6</v>
      </c>
      <c r="K281" s="2">
        <v>55.22</v>
      </c>
    </row>
    <row r="282" spans="1:11">
      <c r="A282" s="2">
        <v>7</v>
      </c>
      <c r="B282" s="2">
        <v>40.640999999999998</v>
      </c>
      <c r="D282" s="2">
        <v>7</v>
      </c>
      <c r="E282" s="2">
        <v>46.7</v>
      </c>
      <c r="G282" s="2">
        <v>7</v>
      </c>
      <c r="H282" s="2">
        <v>60.975000000000001</v>
      </c>
      <c r="J282" s="2">
        <v>7</v>
      </c>
      <c r="K282" s="2">
        <v>73.688999999999993</v>
      </c>
    </row>
    <row r="283" spans="1:11">
      <c r="A283" s="2">
        <v>8</v>
      </c>
      <c r="B283" s="2">
        <v>43.985999999999997</v>
      </c>
      <c r="D283" s="2">
        <v>8</v>
      </c>
      <c r="E283" s="2">
        <v>54.13</v>
      </c>
      <c r="G283" s="2">
        <v>8</v>
      </c>
      <c r="H283" s="2">
        <v>58.506999999999998</v>
      </c>
      <c r="J283" s="2">
        <v>8</v>
      </c>
      <c r="K283" s="2">
        <v>74.007000000000005</v>
      </c>
    </row>
    <row r="284" spans="1:11">
      <c r="A284" s="2">
        <v>9</v>
      </c>
      <c r="B284" s="2">
        <v>67.507999999999996</v>
      </c>
      <c r="D284" s="2">
        <v>9</v>
      </c>
      <c r="E284" s="2">
        <v>52.728000000000002</v>
      </c>
      <c r="G284" s="2">
        <v>9</v>
      </c>
      <c r="H284" s="2">
        <v>67.466999999999999</v>
      </c>
      <c r="J284" s="2">
        <v>9</v>
      </c>
      <c r="K284" s="2">
        <v>61.475000000000001</v>
      </c>
    </row>
    <row r="285" spans="1:11">
      <c r="A285" s="2">
        <v>10</v>
      </c>
      <c r="B285" s="2">
        <v>52.018000000000001</v>
      </c>
      <c r="D285" s="2">
        <v>10</v>
      </c>
      <c r="E285" s="2">
        <v>45.146999999999998</v>
      </c>
      <c r="G285" s="2">
        <v>10</v>
      </c>
      <c r="H285" s="2">
        <v>59.646999999999998</v>
      </c>
      <c r="J285" s="2">
        <v>10</v>
      </c>
      <c r="K285" s="2">
        <v>62.494999999999997</v>
      </c>
    </row>
    <row r="286" spans="1:11">
      <c r="A286" s="2">
        <v>11</v>
      </c>
      <c r="B286" s="2">
        <v>57.945</v>
      </c>
      <c r="D286" s="2">
        <v>11</v>
      </c>
      <c r="E286" s="2">
        <v>39.688000000000002</v>
      </c>
      <c r="G286" s="2">
        <v>11</v>
      </c>
      <c r="H286" s="2">
        <v>45.752000000000002</v>
      </c>
      <c r="J286" s="2">
        <v>11</v>
      </c>
      <c r="K286" s="2">
        <v>71.697000000000003</v>
      </c>
    </row>
    <row r="287" spans="1:11">
      <c r="A287" s="2">
        <v>12</v>
      </c>
      <c r="B287" s="2">
        <v>57.789000000000001</v>
      </c>
      <c r="D287" s="2">
        <v>12</v>
      </c>
      <c r="E287" s="2">
        <v>53.712000000000003</v>
      </c>
      <c r="G287" s="2">
        <v>12</v>
      </c>
      <c r="H287" s="2">
        <v>69.129000000000005</v>
      </c>
      <c r="J287" s="2">
        <v>12</v>
      </c>
      <c r="K287" s="2">
        <v>69.081000000000003</v>
      </c>
    </row>
    <row r="288" spans="1:11">
      <c r="A288" s="2">
        <v>13</v>
      </c>
      <c r="B288" s="2">
        <v>54.555</v>
      </c>
      <c r="D288" s="2">
        <v>13</v>
      </c>
      <c r="E288" s="2">
        <v>53.398000000000003</v>
      </c>
      <c r="G288" s="2">
        <v>13</v>
      </c>
      <c r="H288" s="2">
        <v>50.256</v>
      </c>
      <c r="J288" s="2">
        <v>13</v>
      </c>
      <c r="K288" s="2">
        <v>88.63</v>
      </c>
    </row>
    <row r="289" spans="1:11">
      <c r="A289" s="2">
        <v>14</v>
      </c>
      <c r="B289" s="2">
        <v>52.222999999999999</v>
      </c>
      <c r="D289" s="2">
        <v>14</v>
      </c>
      <c r="E289" s="2">
        <v>50.338000000000001</v>
      </c>
      <c r="G289" s="2">
        <v>14</v>
      </c>
      <c r="H289" s="2">
        <v>57.616999999999997</v>
      </c>
      <c r="J289" s="2">
        <v>14</v>
      </c>
      <c r="K289" s="2">
        <v>73.915000000000006</v>
      </c>
    </row>
    <row r="290" spans="1:11">
      <c r="A290" s="2">
        <v>15</v>
      </c>
      <c r="B290" s="2">
        <v>33.786000000000001</v>
      </c>
      <c r="D290" s="2">
        <v>15</v>
      </c>
      <c r="E290" s="2">
        <v>50.88</v>
      </c>
      <c r="G290" s="2">
        <v>15</v>
      </c>
      <c r="H290" s="2">
        <v>46.421999999999997</v>
      </c>
      <c r="J290" s="2">
        <v>15</v>
      </c>
      <c r="K290" s="2">
        <v>63.508000000000003</v>
      </c>
    </row>
    <row r="291" spans="1:11">
      <c r="A291" s="2">
        <v>16</v>
      </c>
      <c r="B291" s="2">
        <v>45.634999999999998</v>
      </c>
      <c r="D291" s="2">
        <v>16</v>
      </c>
      <c r="E291" s="2">
        <v>39.195999999999998</v>
      </c>
      <c r="G291" s="2">
        <v>16</v>
      </c>
      <c r="H291" s="2">
        <v>72.882000000000005</v>
      </c>
      <c r="J291" s="2">
        <v>16</v>
      </c>
      <c r="K291" s="2">
        <v>72.643000000000001</v>
      </c>
    </row>
    <row r="292" spans="1:11">
      <c r="A292" s="2">
        <v>17</v>
      </c>
      <c r="B292" s="2">
        <v>44.896999999999998</v>
      </c>
      <c r="D292" s="2">
        <v>17</v>
      </c>
      <c r="E292" s="2">
        <v>50.802999999999997</v>
      </c>
      <c r="G292" s="2">
        <v>17</v>
      </c>
      <c r="H292" s="2">
        <v>63.920999999999999</v>
      </c>
      <c r="J292" s="2">
        <v>17</v>
      </c>
      <c r="K292" s="2">
        <v>64.263999999999996</v>
      </c>
    </row>
    <row r="293" spans="1:11">
      <c r="A293" s="2">
        <v>18</v>
      </c>
      <c r="B293" s="2">
        <v>43.036999999999999</v>
      </c>
      <c r="D293" s="2">
        <v>18</v>
      </c>
      <c r="E293" s="2">
        <v>58.136000000000003</v>
      </c>
      <c r="G293" s="2">
        <v>18</v>
      </c>
      <c r="H293" s="2">
        <v>85.278999999999996</v>
      </c>
      <c r="J293" s="2">
        <v>18</v>
      </c>
      <c r="K293" s="2">
        <v>60.046999999999997</v>
      </c>
    </row>
    <row r="294" spans="1:11">
      <c r="A294" s="2">
        <v>19</v>
      </c>
      <c r="B294" s="2">
        <v>66.534999999999997</v>
      </c>
      <c r="D294" s="2">
        <v>19</v>
      </c>
      <c r="E294" s="2">
        <v>45.622</v>
      </c>
      <c r="G294" s="2">
        <v>19</v>
      </c>
      <c r="H294" s="2">
        <v>92.662000000000006</v>
      </c>
      <c r="J294" s="2">
        <v>19</v>
      </c>
      <c r="K294" s="2">
        <v>77.748000000000005</v>
      </c>
    </row>
    <row r="295" spans="1:11">
      <c r="A295" s="2">
        <v>20</v>
      </c>
      <c r="B295" s="2">
        <v>46.899000000000001</v>
      </c>
      <c r="D295" s="2">
        <v>20</v>
      </c>
      <c r="E295" s="2">
        <v>55.569000000000003</v>
      </c>
      <c r="G295" s="2">
        <v>20</v>
      </c>
      <c r="H295" s="2">
        <v>95.837999999999994</v>
      </c>
      <c r="J295" s="2">
        <v>20</v>
      </c>
      <c r="K295" s="2">
        <v>81.991</v>
      </c>
    </row>
    <row r="296" spans="1:11">
      <c r="A296" s="2">
        <v>21</v>
      </c>
      <c r="B296" s="2">
        <v>50.618000000000002</v>
      </c>
      <c r="D296" s="2">
        <v>21</v>
      </c>
      <c r="E296" s="2">
        <v>53.994</v>
      </c>
      <c r="G296" s="2">
        <v>21</v>
      </c>
      <c r="H296" s="2">
        <v>82.146000000000001</v>
      </c>
      <c r="J296" s="2">
        <v>21</v>
      </c>
      <c r="K296" s="2">
        <v>65.352999999999994</v>
      </c>
    </row>
    <row r="297" spans="1:11">
      <c r="A297" s="2">
        <v>22</v>
      </c>
      <c r="B297" s="2">
        <v>41.563000000000002</v>
      </c>
      <c r="D297" s="2">
        <v>22</v>
      </c>
      <c r="E297" s="2">
        <v>40.380000000000003</v>
      </c>
      <c r="G297" s="2">
        <v>22</v>
      </c>
      <c r="H297" s="2">
        <v>77.700999999999993</v>
      </c>
      <c r="J297" s="2">
        <v>22</v>
      </c>
      <c r="K297" s="2">
        <v>77.444999999999993</v>
      </c>
    </row>
    <row r="298" spans="1:11">
      <c r="A298" s="2">
        <v>23</v>
      </c>
      <c r="B298" s="2">
        <v>57.823999999999998</v>
      </c>
      <c r="D298" s="2">
        <v>23</v>
      </c>
      <c r="E298" s="2">
        <v>51.798000000000002</v>
      </c>
      <c r="G298" s="2">
        <v>23</v>
      </c>
      <c r="H298" s="2">
        <v>77.713999999999999</v>
      </c>
      <c r="J298" s="2">
        <v>23</v>
      </c>
      <c r="K298" s="2">
        <v>58.411999999999999</v>
      </c>
    </row>
    <row r="299" spans="1:11">
      <c r="A299" s="2">
        <v>24</v>
      </c>
      <c r="B299" s="2">
        <v>47.975999999999999</v>
      </c>
      <c r="D299" s="2">
        <v>24</v>
      </c>
      <c r="E299" s="2">
        <v>44.886000000000003</v>
      </c>
      <c r="G299" s="2">
        <v>24</v>
      </c>
      <c r="H299" s="2">
        <v>61.997</v>
      </c>
      <c r="J299" s="2">
        <v>24</v>
      </c>
      <c r="K299" s="2">
        <v>60.442999999999998</v>
      </c>
    </row>
    <row r="300" spans="1:11">
      <c r="A300" s="2">
        <v>25</v>
      </c>
      <c r="B300" s="2">
        <v>49.015999999999998</v>
      </c>
      <c r="D300" s="2">
        <v>25</v>
      </c>
      <c r="E300" s="2">
        <v>56.487000000000002</v>
      </c>
      <c r="G300" s="2">
        <v>25</v>
      </c>
      <c r="H300" s="2">
        <v>86.606999999999999</v>
      </c>
      <c r="J300" s="2">
        <v>25</v>
      </c>
      <c r="K300" s="2">
        <v>89.328999999999994</v>
      </c>
    </row>
    <row r="301" spans="1:11">
      <c r="A301" s="2">
        <v>26</v>
      </c>
      <c r="B301" s="2">
        <v>69.091999999999999</v>
      </c>
      <c r="D301" s="2">
        <v>26</v>
      </c>
      <c r="E301" s="2">
        <v>38.18</v>
      </c>
      <c r="G301" s="2">
        <v>26</v>
      </c>
      <c r="H301" s="2">
        <v>73.744</v>
      </c>
      <c r="J301" s="2">
        <v>26</v>
      </c>
      <c r="K301" s="2">
        <v>51.911000000000001</v>
      </c>
    </row>
    <row r="302" spans="1:11">
      <c r="A302" s="2">
        <v>27</v>
      </c>
      <c r="B302" s="2">
        <v>55.503</v>
      </c>
      <c r="D302" s="2">
        <v>27</v>
      </c>
      <c r="E302" s="2">
        <v>41.901000000000003</v>
      </c>
      <c r="G302" s="2">
        <v>27</v>
      </c>
      <c r="H302" s="2">
        <v>72.177999999999997</v>
      </c>
      <c r="J302" s="2">
        <v>27</v>
      </c>
      <c r="K302" s="2">
        <v>83.472999999999999</v>
      </c>
    </row>
    <row r="303" spans="1:11">
      <c r="A303" s="2">
        <v>28</v>
      </c>
      <c r="B303" s="2">
        <v>51.265000000000001</v>
      </c>
      <c r="D303" s="2">
        <v>28</v>
      </c>
      <c r="E303" s="2">
        <v>43.209000000000003</v>
      </c>
      <c r="G303" s="2">
        <v>28</v>
      </c>
      <c r="H303" s="2">
        <v>43.042999999999999</v>
      </c>
      <c r="J303" s="2">
        <v>28</v>
      </c>
      <c r="K303" s="2">
        <v>80.447999999999993</v>
      </c>
    </row>
    <row r="304" spans="1:11">
      <c r="A304" s="2">
        <v>29</v>
      </c>
      <c r="B304" s="2">
        <v>60.128</v>
      </c>
      <c r="D304" s="2">
        <v>29</v>
      </c>
      <c r="E304" s="2">
        <v>44.542999999999999</v>
      </c>
      <c r="G304" s="2">
        <v>29</v>
      </c>
      <c r="H304" s="2">
        <v>56.811999999999998</v>
      </c>
      <c r="J304" s="2">
        <v>29</v>
      </c>
      <c r="K304" s="2">
        <v>76.45</v>
      </c>
    </row>
    <row r="305" spans="1:11">
      <c r="A305" s="2">
        <v>30</v>
      </c>
      <c r="B305" s="2">
        <v>59.148000000000003</v>
      </c>
      <c r="D305" s="2">
        <v>30</v>
      </c>
      <c r="E305" s="2">
        <v>48.543999999999997</v>
      </c>
      <c r="G305" s="2">
        <v>30</v>
      </c>
      <c r="H305" s="2">
        <v>51.005000000000003</v>
      </c>
      <c r="J305" s="2">
        <v>30</v>
      </c>
      <c r="K305" s="2">
        <v>81.281000000000006</v>
      </c>
    </row>
    <row r="306" spans="1:11">
      <c r="A306" s="2">
        <v>31</v>
      </c>
      <c r="B306" s="2">
        <v>62.866999999999997</v>
      </c>
      <c r="D306" s="2">
        <v>31</v>
      </c>
      <c r="E306" s="2">
        <v>42.655000000000001</v>
      </c>
      <c r="G306" s="2">
        <v>31</v>
      </c>
      <c r="H306" s="2">
        <v>56.363999999999997</v>
      </c>
      <c r="J306" s="2">
        <v>31</v>
      </c>
      <c r="K306" s="2">
        <v>60.930999999999997</v>
      </c>
    </row>
    <row r="307" spans="1:11">
      <c r="A307" s="2">
        <v>32</v>
      </c>
      <c r="B307" s="2">
        <v>62.624000000000002</v>
      </c>
      <c r="D307" s="2">
        <v>32</v>
      </c>
      <c r="E307" s="2">
        <v>50.491999999999997</v>
      </c>
      <c r="G307" s="2">
        <v>32</v>
      </c>
      <c r="H307" s="2">
        <v>51.192999999999998</v>
      </c>
      <c r="J307" s="2">
        <v>32</v>
      </c>
      <c r="K307" s="2">
        <v>54.692999999999998</v>
      </c>
    </row>
    <row r="308" spans="1:11">
      <c r="A308" s="2">
        <v>33</v>
      </c>
      <c r="B308" s="2">
        <v>61.552999999999997</v>
      </c>
      <c r="D308" s="2">
        <v>33</v>
      </c>
      <c r="E308" s="2">
        <v>58.93</v>
      </c>
      <c r="G308" s="2">
        <v>33</v>
      </c>
      <c r="H308" s="2">
        <v>72.141000000000005</v>
      </c>
      <c r="J308" s="2">
        <v>33</v>
      </c>
      <c r="K308" s="2">
        <v>58.256999999999998</v>
      </c>
    </row>
    <row r="309" spans="1:11">
      <c r="A309" s="2">
        <v>34</v>
      </c>
      <c r="B309" s="2">
        <v>65.635999999999996</v>
      </c>
      <c r="D309" s="2">
        <v>34</v>
      </c>
      <c r="E309" s="2">
        <v>38.716999999999999</v>
      </c>
      <c r="G309" s="2">
        <v>34</v>
      </c>
      <c r="H309" s="2">
        <v>50.179000000000002</v>
      </c>
      <c r="J309" s="2">
        <v>34</v>
      </c>
      <c r="K309" s="2">
        <v>57.215000000000003</v>
      </c>
    </row>
    <row r="310" spans="1:11">
      <c r="A310" s="2">
        <v>35</v>
      </c>
      <c r="B310" s="2">
        <v>53.168999999999997</v>
      </c>
      <c r="D310" s="2">
        <v>35</v>
      </c>
      <c r="E310" s="2">
        <v>36.331000000000003</v>
      </c>
      <c r="G310" s="2">
        <v>35</v>
      </c>
      <c r="H310" s="2">
        <v>69.073999999999998</v>
      </c>
      <c r="J310" s="2">
        <v>35</v>
      </c>
      <c r="K310" s="2">
        <v>44.506</v>
      </c>
    </row>
    <row r="311" spans="1:11">
      <c r="A311" s="2">
        <v>36</v>
      </c>
      <c r="B311" s="2">
        <v>48.091000000000001</v>
      </c>
      <c r="D311" s="2">
        <v>36</v>
      </c>
      <c r="E311" s="2">
        <v>29.753</v>
      </c>
      <c r="G311" s="2">
        <v>36</v>
      </c>
      <c r="H311" s="2">
        <v>62.442999999999998</v>
      </c>
      <c r="J311" s="2">
        <v>36</v>
      </c>
      <c r="K311" s="2">
        <v>62.92</v>
      </c>
    </row>
    <row r="312" spans="1:11">
      <c r="A312" s="2">
        <v>37</v>
      </c>
      <c r="B312" s="2">
        <v>42.326000000000001</v>
      </c>
      <c r="D312" s="2">
        <v>37</v>
      </c>
      <c r="E312" s="2">
        <v>33.356000000000002</v>
      </c>
      <c r="G312" s="2">
        <v>37</v>
      </c>
      <c r="H312" s="2">
        <v>71.466999999999999</v>
      </c>
      <c r="J312" s="2">
        <v>37</v>
      </c>
      <c r="K312" s="2">
        <v>55.91</v>
      </c>
    </row>
    <row r="313" spans="1:11">
      <c r="A313" s="2">
        <v>38</v>
      </c>
      <c r="B313" s="2">
        <v>47.478999999999999</v>
      </c>
      <c r="D313" s="2">
        <v>38</v>
      </c>
      <c r="E313" s="2">
        <v>44.628999999999998</v>
      </c>
      <c r="G313" s="2">
        <v>38</v>
      </c>
      <c r="H313" s="2">
        <v>71.093000000000004</v>
      </c>
      <c r="J313" s="2">
        <v>38</v>
      </c>
      <c r="K313" s="2">
        <v>45.764000000000003</v>
      </c>
    </row>
    <row r="314" spans="1:11">
      <c r="A314" s="2">
        <v>39</v>
      </c>
      <c r="B314" s="2">
        <v>63.063000000000002</v>
      </c>
      <c r="D314" s="2">
        <v>39</v>
      </c>
      <c r="E314" s="2">
        <v>41.920999999999999</v>
      </c>
      <c r="G314" s="2">
        <v>39</v>
      </c>
      <c r="H314" s="2">
        <v>44.325000000000003</v>
      </c>
      <c r="J314" s="2">
        <v>39</v>
      </c>
      <c r="K314" s="2">
        <v>61.752000000000002</v>
      </c>
    </row>
    <row r="315" spans="1:11">
      <c r="A315" s="2">
        <v>40</v>
      </c>
      <c r="B315" s="2">
        <v>49.539000000000001</v>
      </c>
      <c r="D315" s="2">
        <v>40</v>
      </c>
      <c r="E315" s="2">
        <v>34.616</v>
      </c>
      <c r="G315" s="2">
        <v>40</v>
      </c>
      <c r="H315" s="2">
        <v>72.679000000000002</v>
      </c>
      <c r="J315" s="2">
        <v>40</v>
      </c>
      <c r="K315" s="2">
        <v>56.613999999999997</v>
      </c>
    </row>
    <row r="316" spans="1:11">
      <c r="A316" s="2">
        <v>41</v>
      </c>
      <c r="B316" s="2">
        <v>57.944000000000003</v>
      </c>
      <c r="D316" s="2">
        <v>41</v>
      </c>
      <c r="E316" s="2">
        <v>41.17</v>
      </c>
      <c r="G316" s="2">
        <v>41</v>
      </c>
      <c r="H316" s="2">
        <v>72.724999999999994</v>
      </c>
      <c r="J316" s="2">
        <v>41</v>
      </c>
      <c r="K316" s="2">
        <v>62.557000000000002</v>
      </c>
    </row>
    <row r="317" spans="1:11">
      <c r="A317" s="2">
        <v>42</v>
      </c>
      <c r="B317" s="2">
        <v>52.615000000000002</v>
      </c>
      <c r="D317" s="2">
        <v>42</v>
      </c>
      <c r="E317" s="2">
        <v>38.36</v>
      </c>
      <c r="G317" s="2">
        <v>42</v>
      </c>
      <c r="H317" s="2">
        <v>63.631999999999998</v>
      </c>
      <c r="J317" s="2">
        <v>42</v>
      </c>
      <c r="K317" s="2">
        <v>55.423000000000002</v>
      </c>
    </row>
    <row r="318" spans="1:11">
      <c r="A318" s="2">
        <v>43</v>
      </c>
      <c r="B318" s="2">
        <v>51.51</v>
      </c>
      <c r="D318" s="2">
        <v>43</v>
      </c>
      <c r="E318" s="2">
        <v>36.340000000000003</v>
      </c>
      <c r="G318" s="2">
        <v>43</v>
      </c>
      <c r="H318" s="2">
        <v>64.397000000000006</v>
      </c>
      <c r="J318" s="2">
        <v>43</v>
      </c>
      <c r="K318" s="2">
        <v>48.741999999999997</v>
      </c>
    </row>
    <row r="319" spans="1:11">
      <c r="A319" s="2">
        <v>44</v>
      </c>
      <c r="B319" s="2">
        <v>60.844000000000001</v>
      </c>
      <c r="D319" s="2">
        <v>44</v>
      </c>
      <c r="E319" s="2">
        <v>42.594000000000001</v>
      </c>
      <c r="G319" s="2">
        <v>44</v>
      </c>
      <c r="H319" s="2">
        <v>68.793000000000006</v>
      </c>
      <c r="J319" s="2">
        <v>44</v>
      </c>
      <c r="K319" s="2">
        <v>49.372</v>
      </c>
    </row>
    <row r="320" spans="1:11">
      <c r="A320" s="2">
        <v>45</v>
      </c>
      <c r="B320" s="2">
        <v>63.554000000000002</v>
      </c>
      <c r="D320" s="2">
        <v>45</v>
      </c>
      <c r="E320" s="2">
        <v>39.783000000000001</v>
      </c>
      <c r="G320" s="2">
        <v>45</v>
      </c>
      <c r="H320" s="2">
        <v>71.39</v>
      </c>
      <c r="J320" s="2">
        <v>45</v>
      </c>
      <c r="K320" s="2">
        <v>57.515999999999998</v>
      </c>
    </row>
    <row r="321" spans="1:11">
      <c r="A321" s="2">
        <v>46</v>
      </c>
      <c r="B321" s="2">
        <v>63.697000000000003</v>
      </c>
      <c r="D321" s="2">
        <v>46</v>
      </c>
      <c r="E321" s="2">
        <v>39.890999999999998</v>
      </c>
      <c r="G321" s="2">
        <v>46</v>
      </c>
      <c r="H321" s="2">
        <v>62.137999999999998</v>
      </c>
      <c r="J321" s="2">
        <v>46</v>
      </c>
      <c r="K321" s="2">
        <v>55.923999999999999</v>
      </c>
    </row>
    <row r="322" spans="1:11">
      <c r="A322" s="2">
        <v>47</v>
      </c>
      <c r="B322" s="2">
        <v>54.274000000000001</v>
      </c>
      <c r="D322" s="2">
        <v>47</v>
      </c>
      <c r="E322" s="2">
        <v>38.340000000000003</v>
      </c>
      <c r="G322" s="2">
        <v>47</v>
      </c>
      <c r="H322" s="2">
        <v>68.39</v>
      </c>
      <c r="J322" s="2">
        <v>47</v>
      </c>
      <c r="K322" s="2">
        <v>44.075000000000003</v>
      </c>
    </row>
    <row r="323" spans="1:11">
      <c r="A323" s="2">
        <v>48</v>
      </c>
      <c r="B323" s="2">
        <v>61.469000000000001</v>
      </c>
      <c r="D323" s="2">
        <v>48</v>
      </c>
      <c r="E323" s="2">
        <v>33.840000000000003</v>
      </c>
      <c r="G323" s="2">
        <v>48</v>
      </c>
      <c r="H323" s="2">
        <v>80.942999999999998</v>
      </c>
      <c r="J323" s="2">
        <v>48</v>
      </c>
      <c r="K323" s="2">
        <v>59.49</v>
      </c>
    </row>
    <row r="324" spans="1:11">
      <c r="A324" s="2">
        <v>49</v>
      </c>
      <c r="B324" s="2">
        <v>49.668999999999997</v>
      </c>
      <c r="D324" s="2">
        <v>49</v>
      </c>
      <c r="E324" s="2">
        <v>31.228000000000002</v>
      </c>
      <c r="G324" s="2">
        <v>49</v>
      </c>
      <c r="H324" s="2">
        <v>66.768000000000001</v>
      </c>
      <c r="J324" s="2">
        <v>49</v>
      </c>
      <c r="K324" s="2">
        <v>52.707999999999998</v>
      </c>
    </row>
    <row r="325" spans="1:11">
      <c r="A325" s="2">
        <v>50</v>
      </c>
      <c r="B325" s="2">
        <v>63.17</v>
      </c>
      <c r="D325" s="2">
        <v>50</v>
      </c>
      <c r="E325" s="2">
        <v>49.203000000000003</v>
      </c>
      <c r="G325" s="2">
        <v>50</v>
      </c>
      <c r="H325" s="2">
        <v>79.131</v>
      </c>
      <c r="J325" s="2">
        <v>50</v>
      </c>
      <c r="K325" s="2">
        <v>44.795999999999999</v>
      </c>
    </row>
    <row r="326" spans="1:11">
      <c r="A326" s="2">
        <v>51</v>
      </c>
      <c r="B326" s="2">
        <v>59.198</v>
      </c>
      <c r="D326" s="2">
        <v>51</v>
      </c>
      <c r="E326" s="2">
        <v>39.280999999999999</v>
      </c>
      <c r="G326" s="2">
        <v>51</v>
      </c>
      <c r="H326" s="2">
        <v>70.073999999999998</v>
      </c>
      <c r="J326" s="2">
        <v>51</v>
      </c>
      <c r="K326" s="2">
        <v>44.71</v>
      </c>
    </row>
    <row r="327" spans="1:11">
      <c r="A327" s="2">
        <v>52</v>
      </c>
      <c r="B327" s="2">
        <v>66.355999999999995</v>
      </c>
      <c r="D327" s="2">
        <v>52</v>
      </c>
      <c r="E327" s="2">
        <v>36.304000000000002</v>
      </c>
      <c r="G327" s="2">
        <v>52</v>
      </c>
      <c r="H327" s="2">
        <v>75.183999999999997</v>
      </c>
      <c r="J327" s="2">
        <v>52</v>
      </c>
      <c r="K327" s="2">
        <v>45.47</v>
      </c>
    </row>
    <row r="328" spans="1:11">
      <c r="A328" s="2">
        <v>53</v>
      </c>
      <c r="B328" s="2">
        <v>62.466999999999999</v>
      </c>
      <c r="D328" s="2">
        <v>53</v>
      </c>
      <c r="E328" s="2">
        <v>29.963999999999999</v>
      </c>
      <c r="G328" s="2">
        <v>53</v>
      </c>
      <c r="H328" s="2">
        <v>80.305000000000007</v>
      </c>
      <c r="J328" s="2">
        <v>53</v>
      </c>
      <c r="K328" s="2">
        <v>46.918999999999997</v>
      </c>
    </row>
    <row r="329" spans="1:11">
      <c r="A329" s="2">
        <v>54</v>
      </c>
      <c r="B329" s="2">
        <v>53.536000000000001</v>
      </c>
      <c r="D329" s="2">
        <v>54</v>
      </c>
      <c r="E329" s="2">
        <v>37.716999999999999</v>
      </c>
      <c r="G329" s="2">
        <v>54</v>
      </c>
      <c r="H329" s="2">
        <v>88.298000000000002</v>
      </c>
      <c r="J329" s="2">
        <v>54</v>
      </c>
      <c r="K329" s="2">
        <v>45.209000000000003</v>
      </c>
    </row>
    <row r="330" spans="1:11">
      <c r="A330" s="2">
        <v>55</v>
      </c>
      <c r="B330" s="2">
        <v>67.543999999999997</v>
      </c>
      <c r="D330" s="2">
        <v>55</v>
      </c>
      <c r="E330" s="2">
        <v>33.881999999999998</v>
      </c>
      <c r="G330" s="2">
        <v>55</v>
      </c>
      <c r="H330" s="2">
        <v>64.62</v>
      </c>
      <c r="J330" s="2">
        <v>55</v>
      </c>
      <c r="K330" s="2">
        <v>45.927999999999997</v>
      </c>
    </row>
    <row r="331" spans="1:11">
      <c r="A331" s="2">
        <v>56</v>
      </c>
      <c r="B331" s="2">
        <v>53.457000000000001</v>
      </c>
      <c r="D331" s="2">
        <v>56</v>
      </c>
      <c r="E331" s="2">
        <v>31.263000000000002</v>
      </c>
      <c r="G331" s="2">
        <v>56</v>
      </c>
      <c r="H331" s="2">
        <v>72.378</v>
      </c>
      <c r="J331" s="2">
        <v>56</v>
      </c>
      <c r="K331" s="2">
        <v>46.96</v>
      </c>
    </row>
    <row r="332" spans="1:11">
      <c r="A332" s="2">
        <v>57</v>
      </c>
      <c r="B332" s="2">
        <v>55.807000000000002</v>
      </c>
      <c r="D332" s="2">
        <v>57</v>
      </c>
      <c r="E332" s="2">
        <v>32.905000000000001</v>
      </c>
      <c r="G332" s="2">
        <v>57</v>
      </c>
      <c r="H332" s="2">
        <v>60.57</v>
      </c>
      <c r="J332" s="2">
        <v>57</v>
      </c>
      <c r="K332" s="2">
        <v>65.224000000000004</v>
      </c>
    </row>
    <row r="333" spans="1:11">
      <c r="A333" s="2">
        <v>58</v>
      </c>
      <c r="B333" s="2">
        <v>51.112000000000002</v>
      </c>
      <c r="D333" s="2">
        <v>58</v>
      </c>
      <c r="E333" s="2">
        <v>27.044</v>
      </c>
      <c r="G333" s="2">
        <v>58</v>
      </c>
      <c r="H333" s="2">
        <v>63.686</v>
      </c>
      <c r="J333" s="2">
        <v>58</v>
      </c>
      <c r="K333" s="2">
        <v>56.631999999999998</v>
      </c>
    </row>
    <row r="334" spans="1:11">
      <c r="A334" s="2">
        <v>59</v>
      </c>
      <c r="B334" s="2">
        <v>60.835999999999999</v>
      </c>
      <c r="D334" s="2">
        <v>59</v>
      </c>
      <c r="E334" s="2">
        <v>40.357999999999997</v>
      </c>
      <c r="G334" s="2">
        <v>59</v>
      </c>
      <c r="H334" s="2">
        <v>73.012</v>
      </c>
      <c r="J334" s="2">
        <v>59</v>
      </c>
      <c r="K334" s="2">
        <v>48.613999999999997</v>
      </c>
    </row>
    <row r="335" spans="1:11">
      <c r="A335" s="2">
        <v>60</v>
      </c>
      <c r="B335" s="2">
        <v>52.12</v>
      </c>
      <c r="D335" s="2">
        <v>60</v>
      </c>
      <c r="E335" s="2">
        <v>32.590000000000003</v>
      </c>
      <c r="G335" s="2">
        <v>60</v>
      </c>
      <c r="H335" s="2">
        <v>70.444999999999993</v>
      </c>
      <c r="J335" s="2">
        <v>60</v>
      </c>
      <c r="K335" s="2">
        <v>46.097000000000001</v>
      </c>
    </row>
    <row r="336" spans="1:11">
      <c r="A336" s="2">
        <v>61</v>
      </c>
      <c r="B336" s="2">
        <v>46.1</v>
      </c>
      <c r="D336" s="2">
        <v>61</v>
      </c>
      <c r="E336" s="2">
        <v>34.253</v>
      </c>
      <c r="G336" s="2">
        <v>61</v>
      </c>
      <c r="H336" s="2">
        <v>68.323999999999998</v>
      </c>
      <c r="J336" s="2">
        <v>61</v>
      </c>
      <c r="K336" s="2">
        <v>49.73</v>
      </c>
    </row>
    <row r="337" spans="1:11">
      <c r="A337" s="2">
        <v>62</v>
      </c>
      <c r="B337" s="2">
        <v>45.887999999999998</v>
      </c>
      <c r="D337" s="2">
        <v>62</v>
      </c>
      <c r="E337" s="2">
        <v>32.843000000000004</v>
      </c>
      <c r="G337" s="2">
        <v>62</v>
      </c>
      <c r="H337" s="2">
        <v>64.736000000000004</v>
      </c>
      <c r="J337" s="2">
        <v>62</v>
      </c>
      <c r="K337" s="2">
        <v>61.104999999999997</v>
      </c>
    </row>
    <row r="338" spans="1:11">
      <c r="A338" s="2">
        <v>63</v>
      </c>
      <c r="B338" s="2">
        <v>68.435000000000002</v>
      </c>
      <c r="D338" s="2">
        <v>63</v>
      </c>
      <c r="E338" s="2">
        <v>30.417000000000002</v>
      </c>
      <c r="G338" s="2">
        <v>63</v>
      </c>
      <c r="H338" s="2">
        <v>78.150999999999996</v>
      </c>
      <c r="J338" s="2">
        <v>63</v>
      </c>
      <c r="K338" s="2">
        <v>77.784999999999997</v>
      </c>
    </row>
    <row r="339" spans="1:11">
      <c r="A339" s="2">
        <v>64</v>
      </c>
      <c r="B339" s="2">
        <v>45.216000000000001</v>
      </c>
      <c r="D339" s="2">
        <v>64</v>
      </c>
      <c r="E339" s="2">
        <v>29.408000000000001</v>
      </c>
      <c r="G339" s="2">
        <v>64</v>
      </c>
      <c r="H339" s="2">
        <v>69.352000000000004</v>
      </c>
      <c r="J339" s="2">
        <v>64</v>
      </c>
      <c r="K339" s="2">
        <v>78.960999999999999</v>
      </c>
    </row>
    <row r="340" spans="1:11">
      <c r="A340" s="2">
        <v>65</v>
      </c>
      <c r="B340" s="2">
        <v>55.695</v>
      </c>
      <c r="D340" s="2">
        <v>65</v>
      </c>
      <c r="E340" s="2">
        <v>37.177999999999997</v>
      </c>
      <c r="G340" s="2">
        <v>65</v>
      </c>
      <c r="H340" s="2">
        <v>74.695999999999998</v>
      </c>
      <c r="J340" s="2">
        <v>65</v>
      </c>
      <c r="K340" s="2">
        <v>76.007999999999996</v>
      </c>
    </row>
    <row r="341" spans="1:11">
      <c r="A341" s="2">
        <v>66</v>
      </c>
      <c r="B341" s="2">
        <v>54.652999999999999</v>
      </c>
      <c r="D341" s="2">
        <v>66</v>
      </c>
      <c r="E341" s="2">
        <v>28.734000000000002</v>
      </c>
      <c r="G341" s="2">
        <v>66</v>
      </c>
      <c r="H341" s="2">
        <v>75.290999999999997</v>
      </c>
      <c r="J341" s="2">
        <v>66</v>
      </c>
      <c r="K341" s="2">
        <v>71.131</v>
      </c>
    </row>
    <row r="342" spans="1:11">
      <c r="A342" s="2">
        <v>67</v>
      </c>
      <c r="B342" s="2">
        <v>58.363</v>
      </c>
      <c r="D342" s="2">
        <v>67</v>
      </c>
      <c r="E342" s="2">
        <v>33.216999999999999</v>
      </c>
      <c r="G342" s="2">
        <v>67</v>
      </c>
      <c r="H342" s="2">
        <v>94.316000000000003</v>
      </c>
      <c r="J342" s="2">
        <v>67</v>
      </c>
      <c r="K342" s="2">
        <v>44.246000000000002</v>
      </c>
    </row>
    <row r="343" spans="1:11">
      <c r="A343" s="2">
        <v>68</v>
      </c>
      <c r="B343" s="2">
        <v>58.08</v>
      </c>
      <c r="D343" s="2">
        <v>68</v>
      </c>
      <c r="E343" s="2">
        <v>27.414000000000001</v>
      </c>
      <c r="G343" s="2">
        <v>68</v>
      </c>
      <c r="H343" s="2">
        <v>75.828000000000003</v>
      </c>
      <c r="J343" s="2">
        <v>68</v>
      </c>
      <c r="K343" s="2">
        <v>49.945</v>
      </c>
    </row>
    <row r="344" spans="1:11">
      <c r="A344" s="2">
        <v>69</v>
      </c>
      <c r="B344" s="2">
        <v>63.607999999999997</v>
      </c>
      <c r="D344" s="2">
        <v>69</v>
      </c>
      <c r="E344" s="2">
        <v>27.966999999999999</v>
      </c>
      <c r="G344" s="2">
        <v>69</v>
      </c>
      <c r="H344" s="2">
        <v>63.41</v>
      </c>
      <c r="J344" s="2">
        <v>69</v>
      </c>
      <c r="K344" s="2">
        <v>56.118000000000002</v>
      </c>
    </row>
    <row r="345" spans="1:11">
      <c r="A345" s="2">
        <v>70</v>
      </c>
      <c r="B345" s="2">
        <v>48.463000000000001</v>
      </c>
      <c r="D345" s="2">
        <v>70</v>
      </c>
      <c r="E345" s="2">
        <v>33.045000000000002</v>
      </c>
      <c r="G345" s="2">
        <v>70</v>
      </c>
      <c r="H345" s="2">
        <v>82.873000000000005</v>
      </c>
      <c r="J345" s="2">
        <v>70</v>
      </c>
      <c r="K345" s="2">
        <v>61.908000000000001</v>
      </c>
    </row>
    <row r="346" spans="1:11">
      <c r="A346" s="2">
        <v>71</v>
      </c>
      <c r="B346" s="2">
        <v>58.472000000000001</v>
      </c>
      <c r="D346" s="2">
        <v>71</v>
      </c>
      <c r="E346" s="2">
        <v>42.588999999999999</v>
      </c>
      <c r="G346" s="2">
        <v>71</v>
      </c>
      <c r="H346" s="2">
        <v>84.174999999999997</v>
      </c>
      <c r="J346" s="2">
        <v>71</v>
      </c>
      <c r="K346" s="2">
        <v>49.664999999999999</v>
      </c>
    </row>
    <row r="347" spans="1:11">
      <c r="A347" s="2">
        <v>72</v>
      </c>
      <c r="B347" s="2">
        <v>62.145000000000003</v>
      </c>
      <c r="D347" s="2">
        <v>72</v>
      </c>
      <c r="E347" s="2">
        <v>31.413</v>
      </c>
      <c r="G347" s="2">
        <v>72</v>
      </c>
      <c r="H347" s="2">
        <v>87.622</v>
      </c>
      <c r="J347" s="2">
        <v>72</v>
      </c>
      <c r="K347" s="2">
        <v>51.521000000000001</v>
      </c>
    </row>
    <row r="348" spans="1:11">
      <c r="A348" s="2">
        <v>73</v>
      </c>
      <c r="B348" s="2">
        <v>55.747</v>
      </c>
      <c r="D348" s="2">
        <v>73</v>
      </c>
      <c r="E348" s="2">
        <v>33.701000000000001</v>
      </c>
      <c r="G348" s="2">
        <v>73</v>
      </c>
      <c r="H348" s="2">
        <v>61.238</v>
      </c>
      <c r="J348" s="2">
        <v>73</v>
      </c>
      <c r="K348" s="2">
        <v>60.457999999999998</v>
      </c>
    </row>
    <row r="349" spans="1:11">
      <c r="A349" s="2">
        <v>74</v>
      </c>
      <c r="B349" s="2">
        <v>50.984000000000002</v>
      </c>
      <c r="D349" s="2">
        <v>74</v>
      </c>
      <c r="E349" s="2">
        <v>36.552999999999997</v>
      </c>
      <c r="G349" s="2">
        <v>74</v>
      </c>
      <c r="H349" s="2">
        <v>66.623999999999995</v>
      </c>
      <c r="J349" s="2">
        <v>74</v>
      </c>
      <c r="K349" s="2">
        <v>53.072000000000003</v>
      </c>
    </row>
    <row r="350" spans="1:11">
      <c r="A350" s="2">
        <v>75</v>
      </c>
      <c r="B350" s="2">
        <v>58.168999999999997</v>
      </c>
      <c r="D350" s="2">
        <v>75</v>
      </c>
      <c r="E350" s="2">
        <v>34.655999999999999</v>
      </c>
      <c r="G350" s="2">
        <v>75</v>
      </c>
      <c r="H350" s="2">
        <v>65.616</v>
      </c>
      <c r="J350" s="2">
        <v>75</v>
      </c>
      <c r="K350" s="2">
        <v>54.209000000000003</v>
      </c>
    </row>
    <row r="351" spans="1:11">
      <c r="A351" s="2">
        <v>76</v>
      </c>
      <c r="B351" s="2">
        <v>46.7</v>
      </c>
      <c r="D351" s="2">
        <v>76</v>
      </c>
      <c r="E351" s="2">
        <v>36.929000000000002</v>
      </c>
      <c r="G351" s="2">
        <v>76</v>
      </c>
      <c r="H351" s="2">
        <v>66.332999999999998</v>
      </c>
      <c r="J351" s="2">
        <v>76</v>
      </c>
      <c r="K351" s="2">
        <v>47.47</v>
      </c>
    </row>
    <row r="352" spans="1:11">
      <c r="A352" s="2">
        <v>77</v>
      </c>
      <c r="B352" s="2">
        <v>49.131</v>
      </c>
      <c r="D352" s="2">
        <v>77</v>
      </c>
      <c r="E352" s="2">
        <v>34.832000000000001</v>
      </c>
      <c r="G352" s="2">
        <v>77</v>
      </c>
      <c r="H352" s="2">
        <v>77.926000000000002</v>
      </c>
      <c r="J352" s="2">
        <v>77</v>
      </c>
      <c r="K352" s="2">
        <v>50.414999999999999</v>
      </c>
    </row>
    <row r="353" spans="1:11">
      <c r="A353" s="2">
        <v>78</v>
      </c>
      <c r="B353" s="2">
        <v>61.357999999999997</v>
      </c>
      <c r="D353" s="2">
        <v>78</v>
      </c>
      <c r="E353" s="2">
        <v>33.700000000000003</v>
      </c>
      <c r="G353" s="2">
        <v>78</v>
      </c>
      <c r="H353" s="2">
        <v>88.463999999999999</v>
      </c>
      <c r="J353" s="2">
        <v>78</v>
      </c>
      <c r="K353" s="2">
        <v>51.16</v>
      </c>
    </row>
    <row r="354" spans="1:11">
      <c r="A354" s="2">
        <v>79</v>
      </c>
      <c r="B354" s="2">
        <v>56.283000000000001</v>
      </c>
      <c r="D354" s="2">
        <v>79</v>
      </c>
      <c r="E354" s="2">
        <v>43.734000000000002</v>
      </c>
      <c r="G354" s="2">
        <v>79</v>
      </c>
      <c r="H354" s="2">
        <v>78.525999999999996</v>
      </c>
      <c r="J354" s="2">
        <v>79</v>
      </c>
      <c r="K354" s="2">
        <v>56.32</v>
      </c>
    </row>
    <row r="355" spans="1:11">
      <c r="A355" s="2">
        <v>80</v>
      </c>
      <c r="B355" s="2">
        <v>67.088999999999999</v>
      </c>
      <c r="D355" s="2">
        <v>80</v>
      </c>
      <c r="E355" s="2">
        <v>33.222000000000001</v>
      </c>
      <c r="G355" s="2">
        <v>80</v>
      </c>
      <c r="H355" s="2">
        <v>78.47</v>
      </c>
      <c r="J355" s="2">
        <v>80</v>
      </c>
      <c r="K355" s="2">
        <v>62.22</v>
      </c>
    </row>
    <row r="356" spans="1:11">
      <c r="A356" s="2">
        <v>81</v>
      </c>
      <c r="B356" s="2">
        <v>76.596999999999994</v>
      </c>
      <c r="D356" s="2">
        <v>81</v>
      </c>
      <c r="E356" s="2">
        <v>36.332999999999998</v>
      </c>
      <c r="G356" s="2">
        <v>81</v>
      </c>
      <c r="H356" s="2">
        <v>100.871</v>
      </c>
      <c r="J356" s="2">
        <v>81</v>
      </c>
      <c r="K356" s="2">
        <v>58.618000000000002</v>
      </c>
    </row>
    <row r="357" spans="1:11">
      <c r="A357" s="2">
        <v>82</v>
      </c>
      <c r="B357" s="2">
        <v>58.837000000000003</v>
      </c>
      <c r="D357" s="2">
        <v>82</v>
      </c>
      <c r="E357" s="2">
        <v>38.756999999999998</v>
      </c>
      <c r="G357" s="2">
        <v>82</v>
      </c>
      <c r="H357" s="2">
        <v>82.016000000000005</v>
      </c>
      <c r="J357" s="2">
        <v>82</v>
      </c>
      <c r="K357" s="2">
        <v>64.593000000000004</v>
      </c>
    </row>
    <row r="358" spans="1:11">
      <c r="A358" s="2">
        <v>83</v>
      </c>
      <c r="B358" s="2">
        <v>66.397000000000006</v>
      </c>
      <c r="D358" s="2">
        <v>83</v>
      </c>
      <c r="E358" s="2">
        <v>35.768999999999998</v>
      </c>
      <c r="G358" s="2">
        <v>83</v>
      </c>
      <c r="H358" s="2">
        <v>83.013000000000005</v>
      </c>
      <c r="J358" s="2">
        <v>83</v>
      </c>
      <c r="K358" s="2">
        <v>61.597999999999999</v>
      </c>
    </row>
    <row r="359" spans="1:11">
      <c r="A359" s="2">
        <v>84</v>
      </c>
      <c r="B359" s="2">
        <v>61.756</v>
      </c>
      <c r="D359" s="2">
        <v>84</v>
      </c>
      <c r="E359" s="2">
        <v>35.808</v>
      </c>
      <c r="G359" s="2">
        <v>84</v>
      </c>
      <c r="H359" s="2">
        <v>83.322000000000003</v>
      </c>
      <c r="J359" s="2">
        <v>84</v>
      </c>
      <c r="K359" s="2">
        <v>43.320999999999998</v>
      </c>
    </row>
    <row r="360" spans="1:11">
      <c r="A360" s="2">
        <v>85</v>
      </c>
      <c r="B360" s="2">
        <v>58.063000000000002</v>
      </c>
      <c r="D360" s="2">
        <v>85</v>
      </c>
      <c r="E360" s="2">
        <v>34.835000000000001</v>
      </c>
      <c r="G360" s="2">
        <v>85</v>
      </c>
      <c r="H360" s="2">
        <v>75.393000000000001</v>
      </c>
      <c r="J360" s="2">
        <v>85</v>
      </c>
      <c r="K360" s="2">
        <v>66.632000000000005</v>
      </c>
    </row>
    <row r="361" spans="1:11">
      <c r="A361" s="2">
        <v>86</v>
      </c>
      <c r="B361" s="2">
        <v>65.516000000000005</v>
      </c>
      <c r="D361" s="2">
        <v>86</v>
      </c>
      <c r="E361" s="2">
        <v>37.491</v>
      </c>
      <c r="G361" s="2">
        <v>86</v>
      </c>
      <c r="H361" s="2">
        <v>70.372</v>
      </c>
      <c r="J361" s="2">
        <v>86</v>
      </c>
      <c r="K361" s="2">
        <v>60.551000000000002</v>
      </c>
    </row>
    <row r="362" spans="1:11">
      <c r="A362" s="2">
        <v>87</v>
      </c>
      <c r="B362" s="2">
        <v>72.524000000000001</v>
      </c>
      <c r="D362" s="2">
        <v>87</v>
      </c>
      <c r="E362" s="2">
        <v>34.700000000000003</v>
      </c>
      <c r="G362" s="2">
        <v>87</v>
      </c>
      <c r="H362" s="2">
        <v>83.948999999999998</v>
      </c>
      <c r="J362" s="2">
        <v>87</v>
      </c>
      <c r="K362" s="2">
        <v>50.383000000000003</v>
      </c>
    </row>
    <row r="363" spans="1:11">
      <c r="A363" s="2">
        <v>88</v>
      </c>
      <c r="B363" s="2">
        <v>60.649000000000001</v>
      </c>
      <c r="D363" s="2">
        <v>88</v>
      </c>
      <c r="E363" s="2">
        <v>32.173000000000002</v>
      </c>
      <c r="G363" s="2">
        <v>88</v>
      </c>
      <c r="H363" s="2">
        <v>83.691999999999993</v>
      </c>
      <c r="J363" s="2">
        <v>88</v>
      </c>
      <c r="K363" s="2">
        <v>45.076000000000001</v>
      </c>
    </row>
    <row r="364" spans="1:11">
      <c r="A364" s="2">
        <v>89</v>
      </c>
      <c r="B364" s="2">
        <v>55.119</v>
      </c>
      <c r="D364" s="2">
        <v>89</v>
      </c>
      <c r="E364" s="2">
        <v>35.478999999999999</v>
      </c>
      <c r="G364" s="2">
        <v>89</v>
      </c>
      <c r="H364" s="2">
        <v>82.185000000000002</v>
      </c>
      <c r="J364" s="2">
        <v>89</v>
      </c>
      <c r="K364" s="2">
        <v>53.628999999999998</v>
      </c>
    </row>
    <row r="365" spans="1:11">
      <c r="A365" s="2">
        <v>90</v>
      </c>
      <c r="B365" s="2">
        <v>57.189</v>
      </c>
      <c r="D365" s="2">
        <v>90</v>
      </c>
      <c r="E365" s="2">
        <v>46.026000000000003</v>
      </c>
      <c r="G365" s="2">
        <v>90</v>
      </c>
      <c r="H365" s="2">
        <v>89.649000000000001</v>
      </c>
      <c r="J365" s="2">
        <v>90</v>
      </c>
      <c r="K365" s="2">
        <v>55.776000000000003</v>
      </c>
    </row>
    <row r="366" spans="1:11">
      <c r="A366" s="2">
        <v>91</v>
      </c>
      <c r="B366" s="2">
        <v>51.569000000000003</v>
      </c>
      <c r="D366" s="2">
        <v>91</v>
      </c>
      <c r="E366" s="2">
        <v>33.972000000000001</v>
      </c>
      <c r="G366" s="2">
        <v>91</v>
      </c>
      <c r="H366" s="2">
        <v>56.301000000000002</v>
      </c>
      <c r="J366" s="2">
        <v>91</v>
      </c>
      <c r="K366" s="2">
        <v>54.643000000000001</v>
      </c>
    </row>
    <row r="367" spans="1:11">
      <c r="A367" s="2">
        <v>92</v>
      </c>
      <c r="B367" s="2">
        <v>53.524999999999999</v>
      </c>
      <c r="D367" s="2">
        <v>92</v>
      </c>
      <c r="E367" s="2">
        <v>37.35</v>
      </c>
      <c r="G367" s="2">
        <v>92</v>
      </c>
      <c r="H367" s="2">
        <v>87.322000000000003</v>
      </c>
      <c r="J367" s="2">
        <v>92</v>
      </c>
      <c r="K367" s="2">
        <v>52.451999999999998</v>
      </c>
    </row>
    <row r="368" spans="1:11">
      <c r="A368" s="2">
        <v>93</v>
      </c>
      <c r="B368" s="2">
        <v>63.677999999999997</v>
      </c>
      <c r="D368" s="2">
        <v>93</v>
      </c>
      <c r="E368" s="2">
        <v>38.188000000000002</v>
      </c>
      <c r="G368" s="2">
        <v>93</v>
      </c>
      <c r="H368" s="2">
        <v>47.514000000000003</v>
      </c>
      <c r="J368" s="2">
        <v>93</v>
      </c>
      <c r="K368" s="2">
        <v>48.067999999999998</v>
      </c>
    </row>
    <row r="369" spans="1:11">
      <c r="A369" s="2">
        <v>94</v>
      </c>
      <c r="B369" s="2">
        <v>67.796000000000006</v>
      </c>
      <c r="D369" s="2">
        <v>94</v>
      </c>
      <c r="E369" s="2">
        <v>36.729999999999997</v>
      </c>
      <c r="G369" s="2">
        <v>94</v>
      </c>
      <c r="H369" s="2">
        <v>54.311999999999998</v>
      </c>
      <c r="J369" s="2">
        <v>94</v>
      </c>
      <c r="K369" s="2">
        <v>59.392000000000003</v>
      </c>
    </row>
    <row r="370" spans="1:11">
      <c r="A370" s="2">
        <v>95</v>
      </c>
      <c r="B370" s="2">
        <v>64.414000000000001</v>
      </c>
      <c r="D370" s="2">
        <v>95</v>
      </c>
      <c r="E370" s="2">
        <v>39.561</v>
      </c>
      <c r="G370" s="2">
        <v>95</v>
      </c>
      <c r="H370" s="2">
        <v>93.763000000000005</v>
      </c>
      <c r="J370" s="2">
        <v>95</v>
      </c>
      <c r="K370" s="2">
        <v>44.319000000000003</v>
      </c>
    </row>
    <row r="371" spans="1:11">
      <c r="A371" s="2">
        <v>96</v>
      </c>
      <c r="B371" s="2">
        <v>60.941000000000003</v>
      </c>
      <c r="D371" s="2">
        <v>96</v>
      </c>
      <c r="E371" s="2">
        <v>31.936</v>
      </c>
      <c r="G371" s="2">
        <v>96</v>
      </c>
      <c r="H371" s="2">
        <v>85.138999999999996</v>
      </c>
      <c r="J371" s="2">
        <v>96</v>
      </c>
      <c r="K371" s="2">
        <v>49.871000000000002</v>
      </c>
    </row>
    <row r="372" spans="1:11">
      <c r="A372" s="2">
        <v>97</v>
      </c>
      <c r="B372" s="2">
        <v>45.811</v>
      </c>
      <c r="D372" s="2">
        <v>97</v>
      </c>
      <c r="E372" s="2">
        <v>40.741999999999997</v>
      </c>
      <c r="G372" s="2">
        <v>97</v>
      </c>
      <c r="H372" s="2">
        <v>87.456000000000003</v>
      </c>
      <c r="J372" s="2">
        <v>97</v>
      </c>
      <c r="K372" s="2">
        <v>50.895000000000003</v>
      </c>
    </row>
    <row r="373" spans="1:11">
      <c r="A373" s="2">
        <v>98</v>
      </c>
      <c r="B373" s="2">
        <v>54.238999999999997</v>
      </c>
      <c r="D373" s="2">
        <v>98</v>
      </c>
      <c r="E373" s="2">
        <v>37.390999999999998</v>
      </c>
      <c r="G373" s="2">
        <v>98</v>
      </c>
      <c r="H373" s="2">
        <v>87.82</v>
      </c>
      <c r="J373" s="2">
        <v>98</v>
      </c>
      <c r="K373" s="2">
        <v>44.838999999999999</v>
      </c>
    </row>
    <row r="374" spans="1:11">
      <c r="A374" s="2">
        <v>99</v>
      </c>
      <c r="B374" s="2">
        <v>54.466000000000001</v>
      </c>
      <c r="D374" s="2">
        <v>99</v>
      </c>
      <c r="E374" s="2">
        <v>41.441000000000003</v>
      </c>
      <c r="G374" s="2">
        <v>99</v>
      </c>
      <c r="H374" s="2">
        <v>75.037000000000006</v>
      </c>
      <c r="J374" s="2">
        <v>99</v>
      </c>
      <c r="K374" s="2">
        <v>52.851999999999997</v>
      </c>
    </row>
    <row r="375" spans="1:11">
      <c r="A375" s="2">
        <v>100</v>
      </c>
      <c r="B375" s="2">
        <v>49.912999999999997</v>
      </c>
      <c r="D375" s="2">
        <v>100</v>
      </c>
      <c r="E375" s="2">
        <v>40.037999999999997</v>
      </c>
      <c r="G375" s="2">
        <v>100</v>
      </c>
      <c r="H375" s="2">
        <v>55.066000000000003</v>
      </c>
      <c r="J375" s="2">
        <v>100</v>
      </c>
      <c r="K375" s="2">
        <v>49.567</v>
      </c>
    </row>
    <row r="376" spans="1:11">
      <c r="A376" s="2">
        <v>101</v>
      </c>
      <c r="B376" s="2">
        <v>49.762</v>
      </c>
      <c r="D376" s="2">
        <v>101</v>
      </c>
      <c r="E376" s="2">
        <v>41.241999999999997</v>
      </c>
      <c r="G376" s="2">
        <v>101</v>
      </c>
      <c r="H376" s="2">
        <v>67.338999999999999</v>
      </c>
      <c r="J376" s="2">
        <v>101</v>
      </c>
      <c r="K376" s="2">
        <v>55.85</v>
      </c>
    </row>
    <row r="377" spans="1:11">
      <c r="A377" s="2">
        <v>102</v>
      </c>
      <c r="B377" s="2">
        <v>43.648000000000003</v>
      </c>
      <c r="D377" s="2">
        <v>102</v>
      </c>
      <c r="E377" s="2">
        <v>39.652000000000001</v>
      </c>
      <c r="G377" s="2">
        <v>102</v>
      </c>
      <c r="H377" s="2">
        <v>58.460999999999999</v>
      </c>
      <c r="J377" s="2">
        <v>102</v>
      </c>
      <c r="K377" s="2">
        <v>55.131</v>
      </c>
    </row>
    <row r="378" spans="1:11">
      <c r="A378" s="2">
        <v>103</v>
      </c>
      <c r="B378" s="2">
        <v>42.945999999999998</v>
      </c>
      <c r="D378" s="2">
        <v>103</v>
      </c>
      <c r="E378" s="2">
        <v>47.457000000000001</v>
      </c>
      <c r="G378" s="2">
        <v>103</v>
      </c>
      <c r="H378" s="2">
        <v>70.733999999999995</v>
      </c>
      <c r="J378" s="2">
        <v>103</v>
      </c>
      <c r="K378" s="2">
        <v>50.828000000000003</v>
      </c>
    </row>
    <row r="379" spans="1:11">
      <c r="A379" s="2">
        <v>104</v>
      </c>
      <c r="B379" s="2">
        <v>66.697000000000003</v>
      </c>
      <c r="D379" s="2">
        <v>104</v>
      </c>
      <c r="E379" s="2">
        <v>43.372</v>
      </c>
      <c r="G379" s="2">
        <v>104</v>
      </c>
      <c r="H379" s="2">
        <v>70.495999999999995</v>
      </c>
      <c r="J379" s="2">
        <v>104</v>
      </c>
      <c r="K379" s="2">
        <v>37.146999999999998</v>
      </c>
    </row>
    <row r="380" spans="1:11">
      <c r="A380" s="2">
        <v>105</v>
      </c>
      <c r="B380" s="2">
        <v>57.259</v>
      </c>
      <c r="D380" s="2">
        <v>105</v>
      </c>
      <c r="E380" s="2">
        <v>36.673000000000002</v>
      </c>
      <c r="G380" s="2">
        <v>105</v>
      </c>
      <c r="H380" s="2">
        <v>67.388000000000005</v>
      </c>
      <c r="J380" s="2">
        <v>105</v>
      </c>
      <c r="K380" s="2">
        <v>41.667000000000002</v>
      </c>
    </row>
    <row r="381" spans="1:11">
      <c r="A381" s="2">
        <v>106</v>
      </c>
      <c r="B381" s="2">
        <v>55.823999999999998</v>
      </c>
      <c r="D381" s="2">
        <v>106</v>
      </c>
      <c r="E381" s="2">
        <v>44.225999999999999</v>
      </c>
      <c r="G381" s="2">
        <v>106</v>
      </c>
      <c r="H381" s="2">
        <v>66.034999999999997</v>
      </c>
      <c r="J381" s="2">
        <v>106</v>
      </c>
      <c r="K381" s="2">
        <v>42.853999999999999</v>
      </c>
    </row>
    <row r="382" spans="1:11">
      <c r="A382" s="2">
        <v>107</v>
      </c>
      <c r="B382" s="2">
        <v>53.158999999999999</v>
      </c>
      <c r="D382" s="2">
        <v>107</v>
      </c>
      <c r="E382" s="2">
        <v>41.347000000000001</v>
      </c>
      <c r="G382" s="2">
        <v>107</v>
      </c>
      <c r="H382" s="2">
        <v>77.875</v>
      </c>
      <c r="J382" s="2">
        <v>107</v>
      </c>
      <c r="K382" s="2">
        <v>41.145000000000003</v>
      </c>
    </row>
    <row r="383" spans="1:11">
      <c r="A383" s="2">
        <v>108</v>
      </c>
      <c r="B383" s="2">
        <v>59.746000000000002</v>
      </c>
      <c r="D383" s="2">
        <v>108</v>
      </c>
      <c r="E383" s="2">
        <v>42.683999999999997</v>
      </c>
      <c r="G383" s="2">
        <v>108</v>
      </c>
      <c r="H383" s="2">
        <v>62.56</v>
      </c>
      <c r="J383" s="2">
        <v>108</v>
      </c>
      <c r="K383" s="2">
        <v>41.817999999999998</v>
      </c>
    </row>
    <row r="384" spans="1:11">
      <c r="A384" s="2">
        <v>109</v>
      </c>
      <c r="B384" s="2">
        <v>57.701000000000001</v>
      </c>
      <c r="D384" s="2">
        <v>109</v>
      </c>
      <c r="E384" s="2">
        <v>44.344000000000001</v>
      </c>
      <c r="G384" s="2">
        <v>109</v>
      </c>
      <c r="H384" s="2">
        <v>68.543999999999997</v>
      </c>
      <c r="J384" s="2">
        <v>109</v>
      </c>
      <c r="K384" s="2">
        <v>43.579000000000001</v>
      </c>
    </row>
    <row r="385" spans="1:11">
      <c r="A385" s="2">
        <v>110</v>
      </c>
      <c r="B385" s="2">
        <v>61.893000000000001</v>
      </c>
      <c r="D385" s="2">
        <v>110</v>
      </c>
      <c r="E385" s="2">
        <v>36.906999999999996</v>
      </c>
      <c r="G385" s="2">
        <v>110</v>
      </c>
      <c r="H385" s="2">
        <v>68.787000000000006</v>
      </c>
      <c r="J385" s="2">
        <v>110</v>
      </c>
      <c r="K385" s="2">
        <v>40.344999999999999</v>
      </c>
    </row>
    <row r="386" spans="1:11">
      <c r="A386" s="2">
        <v>111</v>
      </c>
      <c r="B386" s="2">
        <v>54.942</v>
      </c>
      <c r="D386" s="2">
        <v>111</v>
      </c>
      <c r="E386" s="2">
        <v>43.734999999999999</v>
      </c>
      <c r="G386" s="2">
        <v>111</v>
      </c>
      <c r="H386" s="2">
        <v>82.299000000000007</v>
      </c>
      <c r="J386" s="2">
        <v>111</v>
      </c>
      <c r="K386" s="2">
        <v>39.454999999999998</v>
      </c>
    </row>
    <row r="387" spans="1:11">
      <c r="A387" s="2">
        <v>112</v>
      </c>
      <c r="B387" s="2">
        <v>46.37</v>
      </c>
      <c r="D387" s="2">
        <v>112</v>
      </c>
      <c r="E387" s="2">
        <v>35.17</v>
      </c>
      <c r="G387" s="2">
        <v>112</v>
      </c>
      <c r="H387" s="2">
        <v>54.07</v>
      </c>
      <c r="J387" s="2">
        <v>112</v>
      </c>
      <c r="K387" s="2">
        <v>45.078000000000003</v>
      </c>
    </row>
    <row r="388" spans="1:11">
      <c r="A388" s="2">
        <v>113</v>
      </c>
      <c r="B388" s="2">
        <v>50.374000000000002</v>
      </c>
      <c r="D388" s="2">
        <v>113</v>
      </c>
      <c r="E388" s="2">
        <v>42.491</v>
      </c>
      <c r="G388" s="2">
        <v>113</v>
      </c>
      <c r="H388" s="2">
        <v>86.052000000000007</v>
      </c>
      <c r="J388" s="2">
        <v>113</v>
      </c>
      <c r="K388" s="2">
        <v>51.356000000000002</v>
      </c>
    </row>
    <row r="389" spans="1:11">
      <c r="A389" s="2">
        <v>114</v>
      </c>
      <c r="B389" s="2">
        <v>62.432000000000002</v>
      </c>
      <c r="D389" s="2">
        <v>114</v>
      </c>
      <c r="E389" s="2">
        <v>34.722999999999999</v>
      </c>
      <c r="G389" s="2">
        <v>114</v>
      </c>
      <c r="H389" s="2">
        <v>63.664999999999999</v>
      </c>
      <c r="J389" s="2">
        <v>114</v>
      </c>
      <c r="K389" s="2">
        <v>35.823</v>
      </c>
    </row>
    <row r="390" spans="1:11">
      <c r="A390" s="2">
        <v>115</v>
      </c>
      <c r="B390" s="2">
        <v>50.756999999999998</v>
      </c>
      <c r="D390" s="2">
        <v>115</v>
      </c>
      <c r="E390" s="2">
        <v>46.564999999999998</v>
      </c>
      <c r="G390" s="2">
        <v>115</v>
      </c>
      <c r="H390" s="2">
        <v>68.576999999999998</v>
      </c>
      <c r="J390" s="2">
        <v>115</v>
      </c>
      <c r="K390" s="2">
        <v>43.795000000000002</v>
      </c>
    </row>
    <row r="391" spans="1:11">
      <c r="A391" s="2">
        <v>116</v>
      </c>
      <c r="B391" s="2">
        <v>55.274000000000001</v>
      </c>
      <c r="D391" s="2">
        <v>116</v>
      </c>
      <c r="E391" s="2">
        <v>43.758000000000003</v>
      </c>
      <c r="G391" s="2">
        <v>116</v>
      </c>
      <c r="H391" s="2">
        <v>66.930999999999997</v>
      </c>
      <c r="J391" s="2">
        <v>116</v>
      </c>
      <c r="K391" s="2">
        <v>53.984000000000002</v>
      </c>
    </row>
    <row r="392" spans="1:11">
      <c r="A392" s="2">
        <v>117</v>
      </c>
      <c r="B392" s="2">
        <v>48.195999999999998</v>
      </c>
      <c r="D392" s="2">
        <v>117</v>
      </c>
      <c r="E392" s="2">
        <v>48.921999999999997</v>
      </c>
      <c r="G392" s="2">
        <v>117</v>
      </c>
      <c r="H392" s="2">
        <v>75.936000000000007</v>
      </c>
      <c r="J392" s="2">
        <v>117</v>
      </c>
      <c r="K392" s="2">
        <v>47.033999999999999</v>
      </c>
    </row>
    <row r="393" spans="1:11">
      <c r="A393" s="2">
        <v>118</v>
      </c>
      <c r="B393" s="2">
        <v>53.162999999999997</v>
      </c>
      <c r="D393" s="2">
        <v>118</v>
      </c>
      <c r="E393" s="2">
        <v>44.906999999999996</v>
      </c>
      <c r="G393" s="2">
        <v>118</v>
      </c>
      <c r="H393" s="2">
        <v>79.314999999999998</v>
      </c>
      <c r="J393" s="2">
        <v>118</v>
      </c>
      <c r="K393" s="2">
        <v>42.408000000000001</v>
      </c>
    </row>
    <row r="394" spans="1:11">
      <c r="A394" s="2">
        <v>119</v>
      </c>
      <c r="B394" s="2">
        <v>51.838999999999999</v>
      </c>
      <c r="D394" s="2">
        <v>119</v>
      </c>
      <c r="E394" s="2">
        <v>47.259</v>
      </c>
      <c r="G394" s="2">
        <v>119</v>
      </c>
      <c r="H394" s="2">
        <v>88.027000000000001</v>
      </c>
      <c r="J394" s="2">
        <v>119</v>
      </c>
      <c r="K394" s="2">
        <v>45.793999999999997</v>
      </c>
    </row>
    <row r="395" spans="1:11">
      <c r="A395" s="2">
        <v>120</v>
      </c>
      <c r="B395" s="2">
        <v>52.847999999999999</v>
      </c>
      <c r="D395" s="2">
        <v>120</v>
      </c>
      <c r="E395" s="2">
        <v>37.162999999999997</v>
      </c>
      <c r="G395" s="2">
        <v>120</v>
      </c>
      <c r="H395" s="2">
        <v>68.569999999999993</v>
      </c>
      <c r="J395" s="2">
        <v>120</v>
      </c>
      <c r="K395" s="2">
        <v>42.908000000000001</v>
      </c>
    </row>
    <row r="396" spans="1:11">
      <c r="A396" s="2">
        <v>121</v>
      </c>
      <c r="B396" s="2">
        <v>58.003</v>
      </c>
      <c r="D396" s="2">
        <v>121</v>
      </c>
      <c r="E396" s="2">
        <v>57.646000000000001</v>
      </c>
      <c r="G396" s="2">
        <v>121</v>
      </c>
      <c r="H396" s="2">
        <v>74.546999999999997</v>
      </c>
      <c r="J396" s="2">
        <v>121</v>
      </c>
      <c r="K396" s="2">
        <v>37.146000000000001</v>
      </c>
    </row>
    <row r="397" spans="1:11">
      <c r="A397" s="2">
        <v>122</v>
      </c>
      <c r="B397" s="2">
        <v>55.323</v>
      </c>
      <c r="D397" s="2">
        <v>122</v>
      </c>
      <c r="E397" s="2">
        <v>39.280999999999999</v>
      </c>
      <c r="G397" s="2">
        <v>122</v>
      </c>
      <c r="H397" s="2">
        <v>57.798999999999999</v>
      </c>
      <c r="J397" s="2">
        <v>122</v>
      </c>
      <c r="K397" s="2">
        <v>54.076000000000001</v>
      </c>
    </row>
    <row r="398" spans="1:11">
      <c r="A398" s="2">
        <v>123</v>
      </c>
      <c r="B398" s="2">
        <v>53.027999999999999</v>
      </c>
      <c r="D398" s="2">
        <v>123</v>
      </c>
      <c r="E398" s="2">
        <v>50.487000000000002</v>
      </c>
      <c r="G398" s="2">
        <v>123</v>
      </c>
      <c r="H398" s="2">
        <v>59.871000000000002</v>
      </c>
      <c r="J398" s="2">
        <v>123</v>
      </c>
      <c r="K398" s="2">
        <v>44.396999999999998</v>
      </c>
    </row>
    <row r="399" spans="1:11">
      <c r="A399" s="2">
        <v>124</v>
      </c>
      <c r="B399" s="2">
        <v>42.567999999999998</v>
      </c>
      <c r="D399" s="2">
        <v>124</v>
      </c>
      <c r="E399" s="2">
        <v>46.938000000000002</v>
      </c>
      <c r="G399" s="2">
        <v>124</v>
      </c>
      <c r="H399" s="2">
        <v>66.022999999999996</v>
      </c>
      <c r="J399" s="2">
        <v>124</v>
      </c>
      <c r="K399" s="2">
        <v>39.914999999999999</v>
      </c>
    </row>
    <row r="400" spans="1:11">
      <c r="A400" s="2">
        <v>125</v>
      </c>
      <c r="B400" s="2">
        <v>54.261000000000003</v>
      </c>
      <c r="D400" s="2">
        <v>125</v>
      </c>
      <c r="E400" s="2">
        <v>51.808999999999997</v>
      </c>
      <c r="G400" s="2">
        <v>125</v>
      </c>
      <c r="H400" s="2">
        <v>62.981999999999999</v>
      </c>
      <c r="J400" s="2">
        <v>125</v>
      </c>
      <c r="K400" s="2">
        <v>38.923999999999999</v>
      </c>
    </row>
    <row r="401" spans="1:11">
      <c r="A401" s="2">
        <v>126</v>
      </c>
      <c r="B401" s="2">
        <v>42.110999999999997</v>
      </c>
      <c r="D401" s="2">
        <v>126</v>
      </c>
      <c r="E401" s="2">
        <v>41.249000000000002</v>
      </c>
      <c r="G401" s="2">
        <v>126</v>
      </c>
      <c r="H401" s="2">
        <v>64.709999999999994</v>
      </c>
      <c r="J401" s="2">
        <v>126</v>
      </c>
      <c r="K401" s="2">
        <v>37.695999999999998</v>
      </c>
    </row>
    <row r="402" spans="1:11">
      <c r="A402" s="2">
        <v>127</v>
      </c>
      <c r="B402" s="2">
        <v>46.015999999999998</v>
      </c>
      <c r="D402" s="2">
        <v>127</v>
      </c>
      <c r="E402" s="2">
        <v>42.927999999999997</v>
      </c>
      <c r="G402" s="2">
        <v>127</v>
      </c>
      <c r="H402" s="2">
        <v>70.111999999999995</v>
      </c>
      <c r="J402" s="2">
        <v>127</v>
      </c>
      <c r="K402" s="2">
        <v>38.585999999999999</v>
      </c>
    </row>
    <row r="403" spans="1:11">
      <c r="A403" s="2">
        <v>128</v>
      </c>
      <c r="B403" s="2">
        <v>58.503999999999998</v>
      </c>
      <c r="D403" s="2">
        <v>128</v>
      </c>
      <c r="E403" s="2">
        <v>51.603000000000002</v>
      </c>
      <c r="G403" s="2">
        <v>128</v>
      </c>
      <c r="H403" s="2">
        <v>79.677000000000007</v>
      </c>
      <c r="J403" s="2">
        <v>128</v>
      </c>
      <c r="K403" s="2">
        <v>35.591999999999999</v>
      </c>
    </row>
    <row r="404" spans="1:11">
      <c r="A404" s="2">
        <v>129</v>
      </c>
      <c r="B404" s="2">
        <v>36.744999999999997</v>
      </c>
      <c r="D404" s="2">
        <v>129</v>
      </c>
      <c r="E404" s="2">
        <v>36.597999999999999</v>
      </c>
      <c r="G404" s="2">
        <v>129</v>
      </c>
      <c r="H404" s="2">
        <v>89.067999999999998</v>
      </c>
      <c r="J404" s="2">
        <v>129</v>
      </c>
      <c r="K404" s="2">
        <v>54.301000000000002</v>
      </c>
    </row>
    <row r="405" spans="1:11">
      <c r="A405" s="2">
        <v>130</v>
      </c>
      <c r="B405" s="2">
        <v>46.82</v>
      </c>
      <c r="D405" s="2">
        <v>130</v>
      </c>
      <c r="E405" s="2">
        <v>37.027000000000001</v>
      </c>
      <c r="G405" s="2">
        <v>130</v>
      </c>
      <c r="H405" s="2">
        <v>88.215999999999994</v>
      </c>
      <c r="J405" s="2">
        <v>130</v>
      </c>
      <c r="K405" s="2">
        <v>32.966999999999999</v>
      </c>
    </row>
    <row r="406" spans="1:11">
      <c r="A406" s="2">
        <v>131</v>
      </c>
      <c r="B406" s="2">
        <v>45.279000000000003</v>
      </c>
      <c r="D406" s="2">
        <v>131</v>
      </c>
      <c r="E406" s="2">
        <v>43.651000000000003</v>
      </c>
      <c r="G406" s="2">
        <v>131</v>
      </c>
      <c r="H406" s="2">
        <v>84.283000000000001</v>
      </c>
      <c r="J406" s="2">
        <v>131</v>
      </c>
      <c r="K406" s="2">
        <v>42.143999999999998</v>
      </c>
    </row>
    <row r="407" spans="1:11">
      <c r="A407" s="2">
        <v>132</v>
      </c>
      <c r="B407" s="2">
        <v>46.905000000000001</v>
      </c>
      <c r="D407" s="2">
        <v>132</v>
      </c>
      <c r="E407" s="2">
        <v>43.350999999999999</v>
      </c>
      <c r="G407" s="2">
        <v>132</v>
      </c>
      <c r="H407" s="2">
        <v>107.44</v>
      </c>
      <c r="J407" s="2">
        <v>132</v>
      </c>
      <c r="K407" s="2">
        <v>34.055999999999997</v>
      </c>
    </row>
    <row r="408" spans="1:11">
      <c r="A408" s="2">
        <v>133</v>
      </c>
      <c r="B408" s="2">
        <v>48.213000000000001</v>
      </c>
      <c r="D408" s="2">
        <v>133</v>
      </c>
      <c r="E408" s="2">
        <v>33.945999999999998</v>
      </c>
      <c r="G408" s="2">
        <v>133</v>
      </c>
      <c r="H408" s="2">
        <v>66.552999999999997</v>
      </c>
      <c r="J408" s="2">
        <v>133</v>
      </c>
      <c r="K408" s="2">
        <v>56.314</v>
      </c>
    </row>
    <row r="409" spans="1:11">
      <c r="A409" s="2">
        <v>134</v>
      </c>
      <c r="B409" s="2">
        <v>41.947000000000003</v>
      </c>
      <c r="D409" s="2">
        <v>134</v>
      </c>
      <c r="E409" s="2">
        <v>29.989000000000001</v>
      </c>
      <c r="G409" s="2">
        <v>134</v>
      </c>
      <c r="H409" s="2">
        <v>67.816000000000003</v>
      </c>
      <c r="J409" s="2">
        <v>134</v>
      </c>
      <c r="K409" s="2">
        <v>62.524999999999999</v>
      </c>
    </row>
    <row r="410" spans="1:11">
      <c r="A410" s="2">
        <v>135</v>
      </c>
      <c r="B410" s="2">
        <v>38.529000000000003</v>
      </c>
      <c r="D410" s="2">
        <v>135</v>
      </c>
      <c r="E410" s="2">
        <v>43.366</v>
      </c>
      <c r="G410" s="2">
        <v>135</v>
      </c>
      <c r="H410" s="2">
        <v>60.44</v>
      </c>
      <c r="J410" s="2">
        <v>135</v>
      </c>
      <c r="K410" s="2">
        <v>71.463999999999999</v>
      </c>
    </row>
    <row r="411" spans="1:11">
      <c r="A411" s="2">
        <v>136</v>
      </c>
      <c r="B411" s="2">
        <v>47.914999999999999</v>
      </c>
      <c r="D411" s="2">
        <v>136</v>
      </c>
      <c r="E411" s="2">
        <v>38.691000000000003</v>
      </c>
      <c r="G411" s="2">
        <v>136</v>
      </c>
      <c r="H411" s="2">
        <v>63.38</v>
      </c>
      <c r="J411" s="2">
        <v>136</v>
      </c>
      <c r="K411" s="2">
        <v>60.558</v>
      </c>
    </row>
    <row r="412" spans="1:11">
      <c r="A412" s="2">
        <v>137</v>
      </c>
      <c r="B412" s="2">
        <v>39.503999999999998</v>
      </c>
      <c r="D412" s="2">
        <v>137</v>
      </c>
      <c r="E412" s="2">
        <v>35.540999999999997</v>
      </c>
      <c r="G412" s="2">
        <v>137</v>
      </c>
      <c r="H412" s="2">
        <v>68.049000000000007</v>
      </c>
      <c r="J412" s="2">
        <v>137</v>
      </c>
      <c r="K412" s="2">
        <v>59.631999999999998</v>
      </c>
    </row>
    <row r="413" spans="1:11">
      <c r="A413" s="2">
        <v>138</v>
      </c>
      <c r="B413" s="2">
        <v>44.841000000000001</v>
      </c>
      <c r="D413" s="2">
        <v>138</v>
      </c>
      <c r="E413" s="2">
        <v>34.226999999999997</v>
      </c>
      <c r="G413" s="2">
        <v>138</v>
      </c>
      <c r="H413" s="2">
        <v>60.015999999999998</v>
      </c>
      <c r="J413" s="2">
        <v>138</v>
      </c>
      <c r="K413" s="2">
        <v>54.969000000000001</v>
      </c>
    </row>
    <row r="414" spans="1:11">
      <c r="A414" s="2">
        <v>139</v>
      </c>
      <c r="B414" s="2">
        <v>62.283000000000001</v>
      </c>
      <c r="D414" s="2">
        <v>139</v>
      </c>
      <c r="E414" s="2">
        <v>34.679000000000002</v>
      </c>
      <c r="G414" s="2">
        <v>139</v>
      </c>
      <c r="H414" s="2">
        <v>77.742000000000004</v>
      </c>
      <c r="J414" s="2">
        <v>139</v>
      </c>
      <c r="K414" s="2">
        <v>63.829000000000001</v>
      </c>
    </row>
    <row r="415" spans="1:11">
      <c r="A415" s="2">
        <v>140</v>
      </c>
      <c r="B415" s="2">
        <v>44.738</v>
      </c>
      <c r="D415" s="2">
        <v>140</v>
      </c>
      <c r="E415" s="2">
        <v>36.890999999999998</v>
      </c>
      <c r="G415" s="2">
        <v>140</v>
      </c>
      <c r="H415" s="2">
        <v>74.828999999999994</v>
      </c>
      <c r="J415" s="2">
        <v>140</v>
      </c>
      <c r="K415" s="2">
        <v>66.558999999999997</v>
      </c>
    </row>
    <row r="416" spans="1:11">
      <c r="A416" s="2">
        <v>141</v>
      </c>
      <c r="B416" s="2">
        <v>51.018000000000001</v>
      </c>
      <c r="D416" s="2">
        <v>141</v>
      </c>
      <c r="E416" s="2">
        <v>41.198999999999998</v>
      </c>
      <c r="G416" s="2">
        <v>141</v>
      </c>
      <c r="H416" s="2">
        <v>74.841999999999999</v>
      </c>
      <c r="J416" s="2">
        <v>141</v>
      </c>
      <c r="K416" s="2">
        <v>52.593000000000004</v>
      </c>
    </row>
    <row r="417" spans="1:11">
      <c r="A417" s="2">
        <v>142</v>
      </c>
      <c r="B417" s="2">
        <v>59.975000000000001</v>
      </c>
      <c r="D417" s="2">
        <v>142</v>
      </c>
      <c r="E417" s="2">
        <v>37.079000000000001</v>
      </c>
      <c r="G417" s="2">
        <v>142</v>
      </c>
      <c r="H417" s="2">
        <v>85.65</v>
      </c>
      <c r="J417" s="2">
        <v>142</v>
      </c>
      <c r="K417" s="2">
        <v>58.612000000000002</v>
      </c>
    </row>
    <row r="418" spans="1:11">
      <c r="A418" s="2">
        <v>143</v>
      </c>
      <c r="B418" s="2">
        <v>46.079000000000001</v>
      </c>
      <c r="D418" s="2">
        <v>143</v>
      </c>
      <c r="E418" s="2">
        <v>42.103999999999999</v>
      </c>
      <c r="G418" s="2">
        <v>143</v>
      </c>
      <c r="H418" s="2">
        <v>86.805000000000007</v>
      </c>
      <c r="J418" s="2">
        <v>143</v>
      </c>
      <c r="K418" s="2">
        <v>56.223999999999997</v>
      </c>
    </row>
    <row r="419" spans="1:11">
      <c r="A419" s="2">
        <v>144</v>
      </c>
      <c r="B419" s="2">
        <v>59.350999999999999</v>
      </c>
      <c r="D419" s="2">
        <v>144</v>
      </c>
      <c r="E419" s="2">
        <v>40.369</v>
      </c>
      <c r="G419" s="2">
        <v>144</v>
      </c>
      <c r="H419" s="2">
        <v>76.486999999999995</v>
      </c>
      <c r="J419" s="2">
        <v>144</v>
      </c>
      <c r="K419" s="2">
        <v>48.725999999999999</v>
      </c>
    </row>
    <row r="420" spans="1:11">
      <c r="A420" s="2">
        <v>145</v>
      </c>
      <c r="B420" s="2">
        <v>55.398000000000003</v>
      </c>
      <c r="D420" s="2">
        <v>145</v>
      </c>
      <c r="E420" s="2">
        <v>34.35</v>
      </c>
      <c r="G420" s="2">
        <v>145</v>
      </c>
      <c r="H420" s="2">
        <v>85.198999999999998</v>
      </c>
      <c r="J420" s="2">
        <v>145</v>
      </c>
      <c r="K420" s="2">
        <v>52.030999999999999</v>
      </c>
    </row>
    <row r="421" spans="1:11">
      <c r="A421" s="2">
        <v>146</v>
      </c>
      <c r="B421" s="2">
        <v>44.381999999999998</v>
      </c>
      <c r="D421" s="2">
        <v>146</v>
      </c>
      <c r="E421" s="2">
        <v>41.85</v>
      </c>
      <c r="G421" s="2">
        <v>146</v>
      </c>
      <c r="H421" s="2">
        <v>91.725999999999999</v>
      </c>
      <c r="J421" s="2">
        <v>146</v>
      </c>
      <c r="K421" s="2">
        <v>44.381</v>
      </c>
    </row>
    <row r="422" spans="1:11">
      <c r="A422" s="2">
        <v>147</v>
      </c>
      <c r="B422" s="2">
        <v>55.648000000000003</v>
      </c>
      <c r="D422" s="2">
        <v>147</v>
      </c>
      <c r="E422" s="2">
        <v>43.692999999999998</v>
      </c>
      <c r="G422" s="2">
        <v>147</v>
      </c>
      <c r="H422" s="2">
        <v>75.852999999999994</v>
      </c>
      <c r="J422" s="2">
        <v>147</v>
      </c>
      <c r="K422" s="2">
        <v>48.83</v>
      </c>
    </row>
    <row r="423" spans="1:11">
      <c r="A423" s="2">
        <v>148</v>
      </c>
      <c r="B423" s="2">
        <v>63.222000000000001</v>
      </c>
      <c r="D423" s="2">
        <v>148</v>
      </c>
      <c r="E423" s="2">
        <v>42.210999999999999</v>
      </c>
      <c r="G423" s="2">
        <v>148</v>
      </c>
      <c r="H423" s="2">
        <v>94.614999999999995</v>
      </c>
      <c r="J423" s="2">
        <v>148</v>
      </c>
      <c r="K423" s="2">
        <v>56.758000000000003</v>
      </c>
    </row>
    <row r="424" spans="1:11">
      <c r="A424" s="2">
        <v>149</v>
      </c>
      <c r="B424" s="2">
        <v>65.024000000000001</v>
      </c>
      <c r="D424" s="2">
        <v>149</v>
      </c>
      <c r="E424" s="2">
        <v>34.54</v>
      </c>
      <c r="G424" s="2">
        <v>149</v>
      </c>
      <c r="H424" s="2">
        <v>72.042000000000002</v>
      </c>
      <c r="J424" s="2">
        <v>149</v>
      </c>
      <c r="K424" s="2">
        <v>55.61</v>
      </c>
    </row>
    <row r="425" spans="1:11">
      <c r="A425" s="2">
        <v>150</v>
      </c>
      <c r="B425" s="2">
        <v>70.795000000000002</v>
      </c>
      <c r="D425" s="2">
        <v>150</v>
      </c>
      <c r="E425" s="2">
        <v>47.046999999999997</v>
      </c>
      <c r="G425" s="2">
        <v>150</v>
      </c>
      <c r="H425" s="2">
        <v>61.723999999999997</v>
      </c>
      <c r="J425" s="2">
        <v>150</v>
      </c>
      <c r="K425" s="2">
        <v>52.033999999999999</v>
      </c>
    </row>
    <row r="426" spans="1:11">
      <c r="A426" s="2">
        <v>151</v>
      </c>
      <c r="B426" s="2">
        <v>57.192999999999998</v>
      </c>
      <c r="D426" s="2">
        <v>151</v>
      </c>
      <c r="E426" s="2">
        <v>38.975000000000001</v>
      </c>
      <c r="G426" s="2">
        <v>151</v>
      </c>
      <c r="H426" s="2">
        <v>64.626000000000005</v>
      </c>
      <c r="J426" s="2">
        <v>151</v>
      </c>
      <c r="K426" s="2">
        <v>54.558</v>
      </c>
    </row>
    <row r="427" spans="1:11">
      <c r="A427" s="2">
        <v>152</v>
      </c>
      <c r="B427" s="2">
        <v>66.177999999999997</v>
      </c>
      <c r="D427" s="2">
        <v>152</v>
      </c>
      <c r="E427" s="2">
        <v>44.043999999999997</v>
      </c>
      <c r="G427" s="2">
        <v>152</v>
      </c>
      <c r="H427" s="2">
        <v>74.727000000000004</v>
      </c>
      <c r="J427" s="2">
        <v>152</v>
      </c>
      <c r="K427" s="2">
        <v>55.996000000000002</v>
      </c>
    </row>
    <row r="428" spans="1:11">
      <c r="A428" s="2">
        <v>153</v>
      </c>
      <c r="B428" s="2">
        <v>68.897000000000006</v>
      </c>
      <c r="D428" s="2">
        <v>153</v>
      </c>
      <c r="E428" s="2">
        <v>38.253999999999998</v>
      </c>
      <c r="G428" s="2">
        <v>153</v>
      </c>
      <c r="H428" s="2">
        <v>74.674999999999997</v>
      </c>
      <c r="J428" s="2">
        <v>153</v>
      </c>
      <c r="K428" s="2">
        <v>58.305</v>
      </c>
    </row>
    <row r="429" spans="1:11">
      <c r="A429" s="2">
        <v>154</v>
      </c>
      <c r="B429" s="2">
        <v>61.819000000000003</v>
      </c>
      <c r="D429" s="2">
        <v>154</v>
      </c>
      <c r="E429" s="2">
        <v>42.609000000000002</v>
      </c>
      <c r="G429" s="2">
        <v>154</v>
      </c>
      <c r="H429" s="2">
        <v>81.477999999999994</v>
      </c>
      <c r="J429" s="2">
        <v>154</v>
      </c>
      <c r="K429" s="2">
        <v>51.267000000000003</v>
      </c>
    </row>
    <row r="430" spans="1:11">
      <c r="A430" s="2">
        <v>155</v>
      </c>
      <c r="B430" s="2">
        <v>62.646999999999998</v>
      </c>
      <c r="D430" s="2">
        <v>155</v>
      </c>
      <c r="E430" s="2">
        <v>41.335000000000001</v>
      </c>
      <c r="G430" s="2">
        <v>155</v>
      </c>
      <c r="H430" s="2">
        <v>69.646000000000001</v>
      </c>
      <c r="J430" s="2">
        <v>155</v>
      </c>
      <c r="K430" s="2">
        <v>52.607999999999997</v>
      </c>
    </row>
    <row r="431" spans="1:11">
      <c r="A431" s="2">
        <v>156</v>
      </c>
      <c r="B431" s="2">
        <v>48.204999999999998</v>
      </c>
      <c r="D431" s="2">
        <v>156</v>
      </c>
      <c r="E431" s="2">
        <v>42.448</v>
      </c>
      <c r="G431" s="2">
        <v>156</v>
      </c>
      <c r="H431" s="2">
        <v>70.632999999999996</v>
      </c>
      <c r="J431" s="2">
        <v>156</v>
      </c>
      <c r="K431" s="2">
        <v>57.954000000000001</v>
      </c>
    </row>
    <row r="432" spans="1:11">
      <c r="A432" s="2">
        <v>157</v>
      </c>
      <c r="B432" s="2">
        <v>62.082000000000001</v>
      </c>
      <c r="D432" s="2">
        <v>157</v>
      </c>
      <c r="E432" s="2">
        <v>40.506</v>
      </c>
      <c r="G432" s="2">
        <v>157</v>
      </c>
      <c r="H432" s="2">
        <v>70.563999999999993</v>
      </c>
      <c r="J432" s="2">
        <v>157</v>
      </c>
      <c r="K432" s="2">
        <v>44.606999999999999</v>
      </c>
    </row>
    <row r="433" spans="1:11">
      <c r="A433" s="2">
        <v>158</v>
      </c>
      <c r="B433" s="2">
        <v>61.392000000000003</v>
      </c>
      <c r="D433" s="2">
        <v>158</v>
      </c>
      <c r="E433" s="2">
        <v>39.222000000000001</v>
      </c>
      <c r="G433" s="2">
        <v>158</v>
      </c>
      <c r="H433" s="2">
        <v>64.506</v>
      </c>
      <c r="J433" s="2">
        <v>158</v>
      </c>
      <c r="K433" s="2">
        <v>43.531999999999996</v>
      </c>
    </row>
    <row r="434" spans="1:11">
      <c r="A434" s="2">
        <v>159</v>
      </c>
      <c r="B434" s="2">
        <v>52.448</v>
      </c>
      <c r="D434" s="2">
        <v>159</v>
      </c>
      <c r="E434" s="2">
        <v>34.183999999999997</v>
      </c>
      <c r="G434" s="2">
        <v>159</v>
      </c>
      <c r="H434" s="2">
        <v>69.512</v>
      </c>
      <c r="J434" s="2">
        <v>159</v>
      </c>
      <c r="K434" s="2">
        <v>58.774000000000001</v>
      </c>
    </row>
    <row r="435" spans="1:11">
      <c r="A435" s="2">
        <v>160</v>
      </c>
      <c r="B435" s="2">
        <v>60.78</v>
      </c>
      <c r="D435" s="2">
        <v>160</v>
      </c>
      <c r="E435" s="2">
        <v>49.185000000000002</v>
      </c>
      <c r="G435" s="2">
        <v>160</v>
      </c>
      <c r="H435" s="2">
        <v>72.046999999999997</v>
      </c>
      <c r="J435" s="2">
        <v>160</v>
      </c>
      <c r="K435" s="2">
        <v>48.338999999999999</v>
      </c>
    </row>
    <row r="436" spans="1:11">
      <c r="A436" s="2">
        <v>161</v>
      </c>
      <c r="B436" s="2">
        <v>45.192999999999998</v>
      </c>
      <c r="D436" s="2">
        <v>161</v>
      </c>
      <c r="E436" s="2">
        <v>47.734000000000002</v>
      </c>
      <c r="G436" s="2">
        <v>161</v>
      </c>
      <c r="H436" s="2">
        <v>64.149000000000001</v>
      </c>
      <c r="J436" s="2">
        <v>161</v>
      </c>
      <c r="K436" s="2">
        <v>46.651000000000003</v>
      </c>
    </row>
    <row r="437" spans="1:11">
      <c r="A437" s="2">
        <v>162</v>
      </c>
      <c r="B437" s="2">
        <v>56.570999999999998</v>
      </c>
      <c r="D437" s="2">
        <v>162</v>
      </c>
      <c r="E437" s="2">
        <v>31.047999999999998</v>
      </c>
      <c r="G437" s="2">
        <v>162</v>
      </c>
      <c r="H437" s="2">
        <v>66.307000000000002</v>
      </c>
      <c r="J437" s="2">
        <v>162</v>
      </c>
      <c r="K437" s="2">
        <v>55.69</v>
      </c>
    </row>
    <row r="438" spans="1:11">
      <c r="A438" s="2">
        <v>163</v>
      </c>
      <c r="B438" s="2">
        <v>50.84</v>
      </c>
      <c r="D438" s="2">
        <v>163</v>
      </c>
      <c r="E438" s="2">
        <v>33.119</v>
      </c>
      <c r="G438" s="2">
        <v>163</v>
      </c>
      <c r="H438" s="2">
        <v>71.584000000000003</v>
      </c>
      <c r="J438" s="2">
        <v>163</v>
      </c>
      <c r="K438" s="2">
        <v>56.732999999999997</v>
      </c>
    </row>
    <row r="439" spans="1:11">
      <c r="A439" s="2">
        <v>164</v>
      </c>
      <c r="B439" s="2">
        <v>55.704999999999998</v>
      </c>
      <c r="D439" s="2">
        <v>164</v>
      </c>
      <c r="E439" s="2">
        <v>43.106999999999999</v>
      </c>
      <c r="G439" s="2">
        <v>164</v>
      </c>
      <c r="H439" s="2">
        <v>79.599000000000004</v>
      </c>
      <c r="J439" s="2">
        <v>164</v>
      </c>
      <c r="K439" s="2">
        <v>54.959000000000003</v>
      </c>
    </row>
    <row r="440" spans="1:11">
      <c r="A440" s="2">
        <v>165</v>
      </c>
      <c r="B440" s="2">
        <v>72.435000000000002</v>
      </c>
      <c r="D440" s="2">
        <v>165</v>
      </c>
      <c r="E440" s="2">
        <v>36.174999999999997</v>
      </c>
      <c r="G440" s="2">
        <v>165</v>
      </c>
      <c r="H440" s="2">
        <v>69.950999999999993</v>
      </c>
      <c r="J440" s="2">
        <v>165</v>
      </c>
      <c r="K440" s="2">
        <v>56.475000000000001</v>
      </c>
    </row>
    <row r="441" spans="1:11">
      <c r="A441" s="2">
        <v>166</v>
      </c>
      <c r="B441" s="2">
        <v>82.796999999999997</v>
      </c>
      <c r="D441" s="2">
        <v>166</v>
      </c>
      <c r="E441" s="2">
        <v>49.701000000000001</v>
      </c>
      <c r="G441" s="2">
        <v>166</v>
      </c>
      <c r="H441" s="2">
        <v>77.760000000000005</v>
      </c>
      <c r="J441" s="2">
        <v>166</v>
      </c>
      <c r="K441" s="2">
        <v>49.488999999999997</v>
      </c>
    </row>
    <row r="442" spans="1:11">
      <c r="A442" s="2">
        <v>167</v>
      </c>
      <c r="B442" s="2">
        <v>92.402000000000001</v>
      </c>
      <c r="D442" s="2">
        <v>167</v>
      </c>
      <c r="E442" s="2">
        <v>58.218000000000004</v>
      </c>
      <c r="G442" s="2">
        <v>167</v>
      </c>
      <c r="H442" s="2">
        <v>69.144000000000005</v>
      </c>
      <c r="J442" s="2">
        <v>167</v>
      </c>
      <c r="K442" s="2">
        <v>50.33</v>
      </c>
    </row>
    <row r="443" spans="1:11">
      <c r="A443" s="2">
        <v>168</v>
      </c>
      <c r="B443" s="2">
        <v>86.804000000000002</v>
      </c>
      <c r="D443" s="2">
        <v>168</v>
      </c>
      <c r="E443" s="2">
        <v>52.991</v>
      </c>
      <c r="G443" s="2">
        <v>168</v>
      </c>
      <c r="H443" s="2">
        <v>74.837999999999994</v>
      </c>
      <c r="J443" s="2">
        <v>168</v>
      </c>
      <c r="K443" s="2">
        <v>44.061999999999998</v>
      </c>
    </row>
    <row r="444" spans="1:11">
      <c r="A444" s="2">
        <v>169</v>
      </c>
      <c r="B444" s="2">
        <v>90.326999999999998</v>
      </c>
      <c r="D444" s="2">
        <v>169</v>
      </c>
      <c r="E444" s="2">
        <v>40.533000000000001</v>
      </c>
      <c r="G444" s="2">
        <v>169</v>
      </c>
      <c r="H444" s="2">
        <v>82.052999999999997</v>
      </c>
      <c r="J444" s="2">
        <v>169</v>
      </c>
      <c r="K444" s="2">
        <v>43.811</v>
      </c>
    </row>
    <row r="445" spans="1:11">
      <c r="A445" s="2">
        <v>170</v>
      </c>
      <c r="B445" s="2">
        <v>50.651000000000003</v>
      </c>
      <c r="D445" s="2">
        <v>170</v>
      </c>
      <c r="E445" s="2">
        <v>56.615000000000002</v>
      </c>
      <c r="G445" s="2">
        <v>170</v>
      </c>
      <c r="H445" s="2">
        <v>88.47</v>
      </c>
      <c r="J445" s="2">
        <v>170</v>
      </c>
      <c r="K445" s="2">
        <v>49.048999999999999</v>
      </c>
    </row>
    <row r="446" spans="1:11">
      <c r="A446" s="2">
        <v>171</v>
      </c>
      <c r="B446" s="2">
        <v>45.823999999999998</v>
      </c>
      <c r="D446" s="2">
        <v>171</v>
      </c>
      <c r="E446" s="2">
        <v>55.847999999999999</v>
      </c>
      <c r="G446" s="2">
        <v>171</v>
      </c>
      <c r="H446" s="2">
        <v>68.218999999999994</v>
      </c>
      <c r="J446" s="2">
        <v>171</v>
      </c>
      <c r="K446" s="2">
        <v>55.216999999999999</v>
      </c>
    </row>
    <row r="447" spans="1:11">
      <c r="A447" s="2">
        <v>172</v>
      </c>
      <c r="B447" s="2">
        <v>43.036000000000001</v>
      </c>
      <c r="D447" s="2">
        <v>172</v>
      </c>
      <c r="E447" s="2">
        <v>42.533000000000001</v>
      </c>
      <c r="G447" s="2">
        <v>172</v>
      </c>
      <c r="H447" s="2">
        <v>74.010999999999996</v>
      </c>
      <c r="J447" s="2">
        <v>172</v>
      </c>
      <c r="K447" s="2">
        <v>53.395000000000003</v>
      </c>
    </row>
    <row r="448" spans="1:11">
      <c r="A448" s="2">
        <v>173</v>
      </c>
      <c r="B448" s="2">
        <v>48.02</v>
      </c>
      <c r="D448" s="2">
        <v>173</v>
      </c>
      <c r="E448" s="2">
        <v>34.814</v>
      </c>
      <c r="G448" s="2">
        <v>173</v>
      </c>
      <c r="H448" s="2">
        <v>61.63</v>
      </c>
      <c r="J448" s="2">
        <v>173</v>
      </c>
      <c r="K448" s="2">
        <v>64.123000000000005</v>
      </c>
    </row>
    <row r="449" spans="1:11">
      <c r="A449" s="2">
        <v>174</v>
      </c>
      <c r="B449" s="2">
        <v>57.276000000000003</v>
      </c>
      <c r="D449" s="2">
        <v>174</v>
      </c>
      <c r="E449" s="2">
        <v>33.555999999999997</v>
      </c>
      <c r="G449" s="2">
        <v>174</v>
      </c>
      <c r="H449" s="2">
        <v>62.112000000000002</v>
      </c>
      <c r="J449" s="2">
        <v>174</v>
      </c>
      <c r="K449" s="2">
        <v>46.625999999999998</v>
      </c>
    </row>
    <row r="450" spans="1:11">
      <c r="A450" s="2">
        <v>175</v>
      </c>
      <c r="B450" s="2">
        <v>59.412999999999997</v>
      </c>
      <c r="D450" s="2">
        <v>175</v>
      </c>
      <c r="E450" s="2">
        <v>39.094000000000001</v>
      </c>
      <c r="G450" s="2">
        <v>175</v>
      </c>
      <c r="H450" s="2">
        <v>72.001999999999995</v>
      </c>
      <c r="J450" s="2">
        <v>175</v>
      </c>
      <c r="K450" s="2">
        <v>55.182000000000002</v>
      </c>
    </row>
    <row r="451" spans="1:11">
      <c r="A451" s="2">
        <v>176</v>
      </c>
      <c r="B451" s="2">
        <v>73.144000000000005</v>
      </c>
      <c r="D451" s="2">
        <v>176</v>
      </c>
      <c r="E451" s="2">
        <v>52.834000000000003</v>
      </c>
      <c r="G451" s="2">
        <v>176</v>
      </c>
      <c r="H451" s="2">
        <v>73.623000000000005</v>
      </c>
      <c r="J451" s="2">
        <v>176</v>
      </c>
      <c r="K451" s="2">
        <v>55.290999999999997</v>
      </c>
    </row>
    <row r="452" spans="1:11">
      <c r="A452" s="2">
        <v>177</v>
      </c>
      <c r="B452" s="2">
        <v>70.573999999999998</v>
      </c>
      <c r="D452" s="2">
        <v>177</v>
      </c>
      <c r="E452" s="2">
        <v>50.817</v>
      </c>
      <c r="G452" s="2">
        <v>177</v>
      </c>
      <c r="H452" s="2">
        <v>68.521000000000001</v>
      </c>
      <c r="J452" s="2">
        <v>177</v>
      </c>
      <c r="K452" s="2">
        <v>55.183</v>
      </c>
    </row>
    <row r="453" spans="1:11">
      <c r="A453" s="2">
        <v>178</v>
      </c>
      <c r="B453" s="2">
        <v>60.481000000000002</v>
      </c>
      <c r="D453" s="2">
        <v>178</v>
      </c>
      <c r="E453" s="2">
        <v>46.429000000000002</v>
      </c>
      <c r="G453" s="2">
        <v>178</v>
      </c>
      <c r="H453" s="2">
        <v>63.844999999999999</v>
      </c>
      <c r="J453" s="2">
        <v>178</v>
      </c>
      <c r="K453" s="2">
        <v>64.344999999999999</v>
      </c>
    </row>
    <row r="454" spans="1:11">
      <c r="A454" s="2">
        <v>179</v>
      </c>
      <c r="B454" s="2">
        <v>54.331000000000003</v>
      </c>
      <c r="D454" s="2">
        <v>179</v>
      </c>
      <c r="E454" s="2">
        <v>37.213000000000001</v>
      </c>
      <c r="G454" s="2">
        <v>179</v>
      </c>
      <c r="H454" s="2">
        <v>78.105000000000004</v>
      </c>
      <c r="J454" s="2">
        <v>179</v>
      </c>
      <c r="K454" s="2">
        <v>55.514000000000003</v>
      </c>
    </row>
    <row r="455" spans="1:11">
      <c r="A455" s="2">
        <v>180</v>
      </c>
      <c r="B455" s="2">
        <v>73.578999999999994</v>
      </c>
      <c r="D455" s="2">
        <v>180</v>
      </c>
      <c r="E455" s="2">
        <v>47.524000000000001</v>
      </c>
      <c r="G455" s="2">
        <v>180</v>
      </c>
      <c r="H455" s="2">
        <v>67.322999999999993</v>
      </c>
      <c r="J455" s="2">
        <v>180</v>
      </c>
      <c r="K455" s="2">
        <v>50.771000000000001</v>
      </c>
    </row>
    <row r="456" spans="1:11">
      <c r="A456" s="2">
        <v>181</v>
      </c>
      <c r="B456" s="2">
        <v>72.852000000000004</v>
      </c>
      <c r="D456" s="2">
        <v>181</v>
      </c>
      <c r="E456" s="2">
        <v>43.920999999999999</v>
      </c>
      <c r="G456" s="2">
        <v>181</v>
      </c>
      <c r="H456" s="2">
        <v>89.885000000000005</v>
      </c>
      <c r="J456" s="2">
        <v>181</v>
      </c>
      <c r="K456" s="2">
        <v>71.608999999999995</v>
      </c>
    </row>
    <row r="457" spans="1:11">
      <c r="A457" s="2">
        <v>182</v>
      </c>
      <c r="B457" s="2">
        <v>69.41</v>
      </c>
      <c r="D457" s="2">
        <v>182</v>
      </c>
      <c r="E457" s="2">
        <v>36.423999999999999</v>
      </c>
      <c r="G457" s="2">
        <v>182</v>
      </c>
      <c r="H457" s="2">
        <v>76.162999999999997</v>
      </c>
      <c r="J457" s="2">
        <v>182</v>
      </c>
      <c r="K457" s="2">
        <v>44.789000000000001</v>
      </c>
    </row>
    <row r="458" spans="1:11">
      <c r="A458" s="2">
        <v>183</v>
      </c>
      <c r="B458" s="2">
        <v>71.516000000000005</v>
      </c>
      <c r="D458" s="2">
        <v>183</v>
      </c>
      <c r="E458" s="2">
        <v>52.274999999999999</v>
      </c>
      <c r="G458" s="2">
        <v>183</v>
      </c>
      <c r="H458" s="2">
        <v>92.049000000000007</v>
      </c>
      <c r="J458" s="2">
        <v>183</v>
      </c>
      <c r="K458" s="2">
        <v>37.445999999999998</v>
      </c>
    </row>
    <row r="459" spans="1:11">
      <c r="A459" s="2">
        <v>184</v>
      </c>
      <c r="B459" s="2">
        <v>60.927999999999997</v>
      </c>
      <c r="D459" s="2">
        <v>184</v>
      </c>
      <c r="E459" s="2">
        <v>60.158000000000001</v>
      </c>
      <c r="G459" s="2">
        <v>184</v>
      </c>
      <c r="H459" s="2">
        <v>47.173999999999999</v>
      </c>
      <c r="J459" s="2">
        <v>184</v>
      </c>
      <c r="K459" s="2">
        <v>53.265000000000001</v>
      </c>
    </row>
    <row r="460" spans="1:11">
      <c r="A460" s="2">
        <v>185</v>
      </c>
      <c r="B460" s="2">
        <v>74.122</v>
      </c>
      <c r="D460" s="2">
        <v>185</v>
      </c>
      <c r="E460" s="2">
        <v>46.828000000000003</v>
      </c>
      <c r="G460" s="2">
        <v>185</v>
      </c>
      <c r="H460" s="2">
        <v>78.197000000000003</v>
      </c>
      <c r="J460" s="2">
        <v>185</v>
      </c>
      <c r="K460" s="2">
        <v>37.43</v>
      </c>
    </row>
    <row r="461" spans="1:11">
      <c r="A461" s="2">
        <v>186</v>
      </c>
      <c r="B461" s="2">
        <v>63.326000000000001</v>
      </c>
      <c r="D461" s="2">
        <v>186</v>
      </c>
      <c r="E461" s="2">
        <v>42.673999999999999</v>
      </c>
      <c r="G461" s="2">
        <v>186</v>
      </c>
      <c r="H461" s="2">
        <v>68.709000000000003</v>
      </c>
      <c r="J461" s="2">
        <v>186</v>
      </c>
      <c r="K461" s="2">
        <v>47.274000000000001</v>
      </c>
    </row>
    <row r="462" spans="1:11">
      <c r="A462" s="2">
        <v>187</v>
      </c>
      <c r="B462" s="2">
        <v>70.051000000000002</v>
      </c>
      <c r="D462" s="2">
        <v>187</v>
      </c>
      <c r="E462" s="2">
        <v>37.994</v>
      </c>
      <c r="G462" s="2">
        <v>187</v>
      </c>
      <c r="H462" s="2">
        <v>79.239999999999995</v>
      </c>
      <c r="J462" s="2">
        <v>187</v>
      </c>
      <c r="K462" s="2">
        <v>46.076999999999998</v>
      </c>
    </row>
    <row r="463" spans="1:11">
      <c r="A463" s="2">
        <v>188</v>
      </c>
      <c r="B463" s="2">
        <v>43.921999999999997</v>
      </c>
      <c r="D463" s="2">
        <v>188</v>
      </c>
      <c r="E463" s="2">
        <v>39.322000000000003</v>
      </c>
      <c r="G463" s="2">
        <v>188</v>
      </c>
      <c r="H463" s="2">
        <v>73.150999999999996</v>
      </c>
      <c r="J463" s="2">
        <v>188</v>
      </c>
      <c r="K463" s="2">
        <v>54.484000000000002</v>
      </c>
    </row>
    <row r="464" spans="1:11">
      <c r="A464" s="2">
        <v>189</v>
      </c>
      <c r="B464" s="2">
        <v>49.064999999999998</v>
      </c>
      <c r="D464" s="2">
        <v>189</v>
      </c>
      <c r="E464" s="2">
        <v>51.945</v>
      </c>
      <c r="G464" s="2">
        <v>189</v>
      </c>
      <c r="H464" s="2">
        <v>86.125</v>
      </c>
      <c r="J464" s="2">
        <v>189</v>
      </c>
      <c r="K464" s="2">
        <v>52.436999999999998</v>
      </c>
    </row>
    <row r="465" spans="1:11">
      <c r="A465" s="2">
        <v>190</v>
      </c>
      <c r="B465" s="2">
        <v>62.186999999999998</v>
      </c>
      <c r="D465" s="2">
        <v>190</v>
      </c>
      <c r="E465" s="2">
        <v>44.985999999999997</v>
      </c>
      <c r="G465" s="2">
        <v>190</v>
      </c>
      <c r="H465" s="2">
        <v>77.284000000000006</v>
      </c>
      <c r="J465" s="2">
        <v>190</v>
      </c>
      <c r="K465" s="2">
        <v>48.182000000000002</v>
      </c>
    </row>
    <row r="466" spans="1:11">
      <c r="A466" s="2">
        <v>191</v>
      </c>
      <c r="B466" s="2">
        <v>54.767000000000003</v>
      </c>
      <c r="D466" s="2">
        <v>191</v>
      </c>
      <c r="E466" s="2">
        <v>41.427999999999997</v>
      </c>
      <c r="G466" s="2">
        <v>191</v>
      </c>
      <c r="H466" s="2">
        <v>68.734999999999999</v>
      </c>
      <c r="J466" s="2">
        <v>191</v>
      </c>
      <c r="K466" s="2">
        <v>45.057000000000002</v>
      </c>
    </row>
    <row r="467" spans="1:11">
      <c r="A467" s="2">
        <v>192</v>
      </c>
      <c r="B467" s="2">
        <v>54.628</v>
      </c>
      <c r="D467" s="2">
        <v>192</v>
      </c>
      <c r="E467" s="2">
        <v>40.802999999999997</v>
      </c>
      <c r="G467" s="2">
        <v>192</v>
      </c>
      <c r="H467" s="2">
        <v>89.427999999999997</v>
      </c>
      <c r="J467" s="2">
        <v>192</v>
      </c>
      <c r="K467" s="2">
        <v>54.548999999999999</v>
      </c>
    </row>
    <row r="468" spans="1:11">
      <c r="A468" s="2">
        <v>193</v>
      </c>
      <c r="B468" s="2">
        <v>82.456999999999994</v>
      </c>
      <c r="D468" s="2">
        <v>193</v>
      </c>
      <c r="E468" s="2">
        <v>31.978999999999999</v>
      </c>
      <c r="G468" s="2">
        <v>193</v>
      </c>
      <c r="H468" s="2">
        <v>69.332999999999998</v>
      </c>
      <c r="J468" s="2">
        <v>193</v>
      </c>
      <c r="K468" s="2">
        <v>50.781999999999996</v>
      </c>
    </row>
    <row r="469" spans="1:11">
      <c r="A469" s="2">
        <v>194</v>
      </c>
      <c r="B469" s="2">
        <v>81.225999999999999</v>
      </c>
      <c r="D469" s="2">
        <v>194</v>
      </c>
      <c r="E469" s="2">
        <v>49.875999999999998</v>
      </c>
      <c r="G469" s="2">
        <v>194</v>
      </c>
      <c r="H469" s="2">
        <v>74.376000000000005</v>
      </c>
      <c r="J469" s="2">
        <v>194</v>
      </c>
      <c r="K469" s="2">
        <v>53.857999999999997</v>
      </c>
    </row>
    <row r="470" spans="1:11">
      <c r="A470" s="2">
        <v>195</v>
      </c>
      <c r="B470" s="2">
        <v>72.176000000000002</v>
      </c>
      <c r="D470" s="2">
        <v>195</v>
      </c>
      <c r="E470" s="2">
        <v>36.783999999999999</v>
      </c>
      <c r="G470" s="2">
        <v>195</v>
      </c>
      <c r="H470" s="2">
        <v>76.010999999999996</v>
      </c>
      <c r="J470" s="2">
        <v>195</v>
      </c>
      <c r="K470" s="2">
        <v>46.972000000000001</v>
      </c>
    </row>
    <row r="471" spans="1:11">
      <c r="A471" s="2">
        <v>196</v>
      </c>
      <c r="B471" s="2">
        <v>72.061000000000007</v>
      </c>
      <c r="D471" s="2">
        <v>196</v>
      </c>
      <c r="E471" s="2">
        <v>31.222999999999999</v>
      </c>
      <c r="G471" s="2">
        <v>196</v>
      </c>
      <c r="H471" s="2">
        <v>64.188000000000002</v>
      </c>
      <c r="J471" s="2">
        <v>196</v>
      </c>
      <c r="K471" s="2">
        <v>44.609000000000002</v>
      </c>
    </row>
    <row r="472" spans="1:11">
      <c r="A472" s="2">
        <v>197</v>
      </c>
      <c r="B472" s="2">
        <v>64.552000000000007</v>
      </c>
      <c r="D472" s="2">
        <v>197</v>
      </c>
      <c r="E472" s="2">
        <v>50.265000000000001</v>
      </c>
      <c r="G472" s="2">
        <v>197</v>
      </c>
      <c r="H472" s="2">
        <v>64.349000000000004</v>
      </c>
      <c r="J472" s="2">
        <v>197</v>
      </c>
      <c r="K472" s="2">
        <v>48.604999999999997</v>
      </c>
    </row>
    <row r="473" spans="1:11">
      <c r="A473" s="2">
        <v>198</v>
      </c>
      <c r="B473" s="2">
        <v>72.64</v>
      </c>
      <c r="D473" s="2">
        <v>198</v>
      </c>
      <c r="E473" s="2">
        <v>52.637999999999998</v>
      </c>
      <c r="G473" s="2">
        <v>198</v>
      </c>
      <c r="H473" s="2">
        <v>50.76</v>
      </c>
      <c r="J473" s="2">
        <v>198</v>
      </c>
      <c r="K473" s="2">
        <v>44.518000000000001</v>
      </c>
    </row>
    <row r="474" spans="1:11">
      <c r="A474" s="2">
        <v>199</v>
      </c>
      <c r="B474" s="2">
        <v>66.754000000000005</v>
      </c>
      <c r="D474" s="2">
        <v>199</v>
      </c>
      <c r="E474" s="2">
        <v>43.942</v>
      </c>
      <c r="G474" s="2">
        <v>199</v>
      </c>
      <c r="H474" s="2">
        <v>75.37</v>
      </c>
      <c r="J474" s="2">
        <v>199</v>
      </c>
      <c r="K474" s="2">
        <v>54.037999999999997</v>
      </c>
    </row>
    <row r="475" spans="1:11">
      <c r="A475" s="2">
        <v>200</v>
      </c>
      <c r="B475" s="2">
        <v>57.457000000000001</v>
      </c>
      <c r="D475" s="2">
        <v>200</v>
      </c>
      <c r="E475" s="2">
        <v>42.101999999999997</v>
      </c>
      <c r="G475" s="2">
        <v>200</v>
      </c>
      <c r="H475" s="2">
        <v>69.822000000000003</v>
      </c>
      <c r="J475" s="2">
        <v>200</v>
      </c>
      <c r="K475" s="2">
        <v>43.334000000000003</v>
      </c>
    </row>
    <row r="476" spans="1:11">
      <c r="A476" s="2">
        <v>201</v>
      </c>
      <c r="B476" s="2">
        <v>48.219000000000001</v>
      </c>
      <c r="D476" s="2">
        <v>201</v>
      </c>
      <c r="E476" s="2">
        <v>36.808999999999997</v>
      </c>
      <c r="G476" s="2">
        <v>201</v>
      </c>
      <c r="H476" s="2">
        <v>65.066999999999993</v>
      </c>
      <c r="J476" s="2">
        <v>201</v>
      </c>
      <c r="K476" s="2">
        <v>43.76</v>
      </c>
    </row>
    <row r="477" spans="1:11">
      <c r="A477" s="2">
        <v>202</v>
      </c>
      <c r="B477" s="2">
        <v>53.506</v>
      </c>
      <c r="D477" s="2">
        <v>202</v>
      </c>
      <c r="E477" s="2">
        <v>40.39</v>
      </c>
      <c r="G477" s="2">
        <v>202</v>
      </c>
      <c r="H477" s="2">
        <v>69.951999999999998</v>
      </c>
      <c r="J477" s="2">
        <v>202</v>
      </c>
      <c r="K477" s="2">
        <v>53.854999999999997</v>
      </c>
    </row>
    <row r="478" spans="1:11">
      <c r="A478" s="2">
        <v>203</v>
      </c>
      <c r="B478" s="2">
        <v>88.061999999999998</v>
      </c>
      <c r="D478" s="2">
        <v>203</v>
      </c>
      <c r="E478" s="2">
        <v>56.097999999999999</v>
      </c>
      <c r="G478" s="2">
        <v>203</v>
      </c>
      <c r="H478" s="2">
        <v>77.167000000000002</v>
      </c>
      <c r="J478" s="2">
        <v>203</v>
      </c>
      <c r="K478" s="2">
        <v>51.374000000000002</v>
      </c>
    </row>
    <row r="479" spans="1:11">
      <c r="A479" s="2">
        <v>204</v>
      </c>
      <c r="B479" s="2">
        <v>78.471999999999994</v>
      </c>
      <c r="D479" s="2">
        <v>204</v>
      </c>
      <c r="E479" s="2">
        <v>45.67</v>
      </c>
      <c r="G479" s="2">
        <v>204</v>
      </c>
      <c r="H479" s="2">
        <v>51.694000000000003</v>
      </c>
      <c r="J479" s="2">
        <v>204</v>
      </c>
      <c r="K479" s="2">
        <v>46.438000000000002</v>
      </c>
    </row>
    <row r="480" spans="1:11">
      <c r="A480" s="2">
        <v>205</v>
      </c>
      <c r="B480" s="2">
        <v>54.698</v>
      </c>
      <c r="D480" s="2">
        <v>205</v>
      </c>
      <c r="E480" s="2">
        <v>42.226999999999997</v>
      </c>
      <c r="G480" s="2">
        <v>205</v>
      </c>
      <c r="H480" s="2">
        <v>68.122</v>
      </c>
      <c r="J480" s="2">
        <v>205</v>
      </c>
      <c r="K480" s="2">
        <v>50.264000000000003</v>
      </c>
    </row>
    <row r="481" spans="1:11">
      <c r="A481" s="2">
        <v>206</v>
      </c>
      <c r="B481" s="2">
        <v>97.94</v>
      </c>
      <c r="D481" s="2">
        <v>206</v>
      </c>
      <c r="E481" s="2">
        <v>50.771999999999998</v>
      </c>
      <c r="G481" s="2">
        <v>206</v>
      </c>
      <c r="H481" s="2">
        <v>55.506999999999998</v>
      </c>
      <c r="J481" s="2">
        <v>206</v>
      </c>
      <c r="K481" s="2">
        <v>46.674999999999997</v>
      </c>
    </row>
    <row r="482" spans="1:11">
      <c r="A482" s="2">
        <v>207</v>
      </c>
      <c r="B482" s="2">
        <v>80.912999999999997</v>
      </c>
      <c r="D482" s="2">
        <v>207</v>
      </c>
      <c r="E482" s="2">
        <v>56.460999999999999</v>
      </c>
      <c r="G482" s="2">
        <v>207</v>
      </c>
      <c r="H482" s="2">
        <v>68.242999999999995</v>
      </c>
      <c r="J482" s="2">
        <v>207</v>
      </c>
      <c r="K482" s="2">
        <v>46.887</v>
      </c>
    </row>
    <row r="483" spans="1:11">
      <c r="A483" s="2">
        <v>208</v>
      </c>
      <c r="B483" s="2">
        <v>67.507999999999996</v>
      </c>
      <c r="D483" s="2">
        <v>208</v>
      </c>
      <c r="E483" s="2">
        <v>44.752000000000002</v>
      </c>
      <c r="G483" s="2">
        <v>208</v>
      </c>
      <c r="H483" s="2">
        <v>85.159000000000006</v>
      </c>
      <c r="J483" s="2">
        <v>208</v>
      </c>
      <c r="K483" s="2">
        <v>46.344999999999999</v>
      </c>
    </row>
    <row r="484" spans="1:11">
      <c r="A484" s="2">
        <v>209</v>
      </c>
      <c r="B484" s="2">
        <v>69.209999999999994</v>
      </c>
      <c r="D484" s="2">
        <v>209</v>
      </c>
      <c r="E484" s="2">
        <v>41.003999999999998</v>
      </c>
      <c r="G484" s="2">
        <v>209</v>
      </c>
      <c r="H484" s="2">
        <v>66.501000000000005</v>
      </c>
      <c r="J484" s="2">
        <v>209</v>
      </c>
      <c r="K484" s="2">
        <v>53.738999999999997</v>
      </c>
    </row>
    <row r="485" spans="1:11">
      <c r="A485" s="2">
        <v>210</v>
      </c>
      <c r="B485" s="2">
        <v>71.239999999999995</v>
      </c>
      <c r="D485" s="2">
        <v>210</v>
      </c>
      <c r="E485" s="2">
        <v>38.265000000000001</v>
      </c>
      <c r="G485" s="2">
        <v>210</v>
      </c>
      <c r="H485" s="2">
        <v>79.620999999999995</v>
      </c>
      <c r="J485" s="2">
        <v>210</v>
      </c>
      <c r="K485" s="2">
        <v>50.816000000000003</v>
      </c>
    </row>
    <row r="486" spans="1:11">
      <c r="A486" s="2">
        <v>211</v>
      </c>
      <c r="B486" s="2">
        <v>84.974999999999994</v>
      </c>
      <c r="D486" s="2">
        <v>211</v>
      </c>
      <c r="E486" s="2">
        <v>48.048000000000002</v>
      </c>
      <c r="G486" s="2">
        <v>211</v>
      </c>
      <c r="H486" s="2">
        <v>83.525999999999996</v>
      </c>
      <c r="J486" s="2">
        <v>211</v>
      </c>
      <c r="K486" s="2">
        <v>51.604999999999997</v>
      </c>
    </row>
    <row r="487" spans="1:11">
      <c r="A487" s="2">
        <v>212</v>
      </c>
      <c r="B487" s="2">
        <v>68.927999999999997</v>
      </c>
      <c r="D487" s="2">
        <v>212</v>
      </c>
      <c r="E487" s="2">
        <v>48.503999999999998</v>
      </c>
      <c r="G487" s="2">
        <v>212</v>
      </c>
      <c r="H487" s="2">
        <v>81.120999999999995</v>
      </c>
      <c r="J487" s="2">
        <v>212</v>
      </c>
      <c r="K487" s="2">
        <v>49.636000000000003</v>
      </c>
    </row>
    <row r="488" spans="1:11">
      <c r="A488" s="2">
        <v>213</v>
      </c>
      <c r="B488" s="2">
        <v>85.727999999999994</v>
      </c>
      <c r="D488" s="2">
        <v>213</v>
      </c>
      <c r="E488" s="2">
        <v>45.366</v>
      </c>
      <c r="G488" s="2">
        <v>213</v>
      </c>
      <c r="H488" s="2">
        <v>73.287999999999997</v>
      </c>
      <c r="J488" s="2">
        <v>213</v>
      </c>
      <c r="K488" s="2">
        <v>37.029000000000003</v>
      </c>
    </row>
    <row r="489" spans="1:11">
      <c r="A489" s="2">
        <v>214</v>
      </c>
      <c r="B489" s="2">
        <v>68.153000000000006</v>
      </c>
      <c r="D489" s="2">
        <v>214</v>
      </c>
      <c r="E489" s="2">
        <v>36.662999999999997</v>
      </c>
      <c r="G489" s="2">
        <v>214</v>
      </c>
      <c r="H489" s="2">
        <v>91.629000000000005</v>
      </c>
      <c r="J489" s="2">
        <v>214</v>
      </c>
      <c r="K489" s="2">
        <v>50.356000000000002</v>
      </c>
    </row>
    <row r="490" spans="1:11">
      <c r="A490" s="2">
        <v>215</v>
      </c>
      <c r="B490" s="2">
        <v>86.323999999999998</v>
      </c>
      <c r="D490" s="2">
        <v>215</v>
      </c>
      <c r="E490" s="2">
        <v>48.713000000000001</v>
      </c>
      <c r="G490" s="2">
        <v>215</v>
      </c>
      <c r="H490" s="2">
        <v>69.787000000000006</v>
      </c>
      <c r="J490" s="2">
        <v>215</v>
      </c>
      <c r="K490" s="2">
        <v>42.53</v>
      </c>
    </row>
    <row r="491" spans="1:11">
      <c r="A491" s="2">
        <v>216</v>
      </c>
      <c r="B491" s="2">
        <v>74.435000000000002</v>
      </c>
      <c r="D491" s="2">
        <v>216</v>
      </c>
      <c r="E491" s="2">
        <v>60.396000000000001</v>
      </c>
      <c r="G491" s="2">
        <v>216</v>
      </c>
      <c r="H491" s="2">
        <v>87.484999999999999</v>
      </c>
      <c r="J491" s="2">
        <v>216</v>
      </c>
      <c r="K491" s="2">
        <v>50.573</v>
      </c>
    </row>
    <row r="492" spans="1:11">
      <c r="A492" s="2">
        <v>217</v>
      </c>
      <c r="B492" s="2">
        <v>66.5</v>
      </c>
      <c r="D492" s="2">
        <v>217</v>
      </c>
      <c r="E492" s="2">
        <v>46.552999999999997</v>
      </c>
      <c r="G492" s="2">
        <v>217</v>
      </c>
      <c r="H492" s="2">
        <v>88.275999999999996</v>
      </c>
      <c r="J492" s="2">
        <v>217</v>
      </c>
      <c r="K492" s="2">
        <v>35.725999999999999</v>
      </c>
    </row>
    <row r="493" spans="1:11">
      <c r="A493" s="2">
        <v>218</v>
      </c>
      <c r="B493" s="2">
        <v>69.891999999999996</v>
      </c>
      <c r="D493" s="2">
        <v>218</v>
      </c>
      <c r="E493" s="2">
        <v>48.47</v>
      </c>
      <c r="G493" s="2">
        <v>218</v>
      </c>
      <c r="H493" s="2">
        <v>68.872</v>
      </c>
      <c r="J493" s="2">
        <v>218</v>
      </c>
      <c r="K493" s="2">
        <v>44.533999999999999</v>
      </c>
    </row>
    <row r="494" spans="1:11">
      <c r="A494" s="2">
        <v>219</v>
      </c>
      <c r="B494" s="2">
        <v>63.441000000000003</v>
      </c>
      <c r="D494" s="2">
        <v>219</v>
      </c>
      <c r="E494" s="2">
        <v>60.747</v>
      </c>
      <c r="G494" s="2">
        <v>219</v>
      </c>
      <c r="H494" s="2">
        <v>80.709999999999994</v>
      </c>
      <c r="J494" s="2">
        <v>219</v>
      </c>
      <c r="K494" s="2">
        <v>37.456000000000003</v>
      </c>
    </row>
    <row r="495" spans="1:11">
      <c r="A495" s="2">
        <v>220</v>
      </c>
      <c r="B495" s="2">
        <v>84.549000000000007</v>
      </c>
      <c r="D495" s="2">
        <v>220</v>
      </c>
      <c r="E495" s="2">
        <v>44.552999999999997</v>
      </c>
      <c r="G495" s="2">
        <v>220</v>
      </c>
      <c r="H495" s="2">
        <v>67.63</v>
      </c>
      <c r="J495" s="2">
        <v>220</v>
      </c>
      <c r="K495" s="2">
        <v>46.686</v>
      </c>
    </row>
    <row r="496" spans="1:11">
      <c r="A496" s="2">
        <v>221</v>
      </c>
      <c r="B496" s="2">
        <v>71.641999999999996</v>
      </c>
      <c r="D496" s="2">
        <v>221</v>
      </c>
      <c r="E496" s="2">
        <v>50.371000000000002</v>
      </c>
      <c r="G496" s="2">
        <v>221</v>
      </c>
      <c r="H496" s="2">
        <v>78.853999999999999</v>
      </c>
      <c r="J496" s="2">
        <v>221</v>
      </c>
      <c r="K496" s="2">
        <v>53.768999999999998</v>
      </c>
    </row>
    <row r="497" spans="1:11">
      <c r="A497" s="2">
        <v>222</v>
      </c>
      <c r="B497" s="2">
        <v>71.307000000000002</v>
      </c>
      <c r="D497" s="2">
        <v>222</v>
      </c>
      <c r="E497" s="2">
        <v>41.774000000000001</v>
      </c>
      <c r="G497" s="2">
        <v>222</v>
      </c>
      <c r="H497" s="2">
        <v>95.680999999999997</v>
      </c>
      <c r="J497" s="2">
        <v>222</v>
      </c>
      <c r="K497" s="2">
        <v>42.844999999999999</v>
      </c>
    </row>
    <row r="498" spans="1:11">
      <c r="A498" s="2">
        <v>223</v>
      </c>
      <c r="B498" s="2">
        <v>79.516000000000005</v>
      </c>
      <c r="D498" s="2">
        <v>223</v>
      </c>
      <c r="E498" s="2">
        <v>52.502000000000002</v>
      </c>
      <c r="G498" s="2">
        <v>223</v>
      </c>
      <c r="H498" s="2">
        <v>89.611000000000004</v>
      </c>
      <c r="J498" s="2">
        <v>223</v>
      </c>
      <c r="K498" s="2">
        <v>41.293999999999997</v>
      </c>
    </row>
    <row r="499" spans="1:11">
      <c r="A499" s="2">
        <v>224</v>
      </c>
      <c r="B499" s="2">
        <v>94.62</v>
      </c>
      <c r="D499" s="2">
        <v>224</v>
      </c>
      <c r="E499" s="2">
        <v>47.744</v>
      </c>
      <c r="G499" s="2">
        <v>224</v>
      </c>
      <c r="H499" s="2">
        <v>83.058999999999997</v>
      </c>
      <c r="J499" s="2">
        <v>224</v>
      </c>
      <c r="K499" s="2">
        <v>54.881999999999998</v>
      </c>
    </row>
    <row r="500" spans="1:11">
      <c r="A500" s="2">
        <v>225</v>
      </c>
      <c r="B500" s="2">
        <v>89.869</v>
      </c>
      <c r="D500" s="2">
        <v>225</v>
      </c>
      <c r="E500" s="2">
        <v>50.237000000000002</v>
      </c>
      <c r="G500" s="2">
        <v>225</v>
      </c>
      <c r="H500" s="2">
        <v>77.545000000000002</v>
      </c>
      <c r="J500" s="2">
        <v>225</v>
      </c>
      <c r="K500" s="2">
        <v>39.895000000000003</v>
      </c>
    </row>
    <row r="501" spans="1:11">
      <c r="A501" s="2">
        <v>226</v>
      </c>
      <c r="B501" s="2">
        <v>54.783999999999999</v>
      </c>
      <c r="D501" s="2">
        <v>226</v>
      </c>
      <c r="E501" s="2">
        <v>37.776000000000003</v>
      </c>
      <c r="G501" s="2">
        <v>226</v>
      </c>
      <c r="H501" s="2">
        <v>85.350999999999999</v>
      </c>
      <c r="J501" s="2">
        <v>226</v>
      </c>
      <c r="K501" s="2">
        <v>45.901000000000003</v>
      </c>
    </row>
    <row r="502" spans="1:11">
      <c r="A502" s="2">
        <v>227</v>
      </c>
      <c r="B502" s="2">
        <v>58.584000000000003</v>
      </c>
      <c r="D502" s="2">
        <v>227</v>
      </c>
      <c r="E502" s="2">
        <v>58.573</v>
      </c>
      <c r="G502" s="2">
        <v>227</v>
      </c>
      <c r="H502" s="2">
        <v>98.128</v>
      </c>
      <c r="J502" s="2">
        <v>227</v>
      </c>
      <c r="K502" s="2">
        <v>49.228000000000002</v>
      </c>
    </row>
    <row r="503" spans="1:11">
      <c r="A503" s="2">
        <v>228</v>
      </c>
      <c r="B503" s="2">
        <v>60.478000000000002</v>
      </c>
      <c r="D503" s="2">
        <v>228</v>
      </c>
      <c r="E503" s="2">
        <v>51.472999999999999</v>
      </c>
      <c r="G503" s="2">
        <v>228</v>
      </c>
      <c r="H503" s="2">
        <v>80.542000000000002</v>
      </c>
      <c r="J503" s="2">
        <v>228</v>
      </c>
      <c r="K503" s="2">
        <v>39.277000000000001</v>
      </c>
    </row>
    <row r="504" spans="1:11">
      <c r="A504" s="2">
        <v>229</v>
      </c>
      <c r="B504" s="2">
        <v>70.917000000000002</v>
      </c>
      <c r="D504" s="2">
        <v>229</v>
      </c>
      <c r="E504" s="2">
        <v>42.67</v>
      </c>
      <c r="G504" s="2">
        <v>229</v>
      </c>
      <c r="H504" s="2">
        <v>85.039000000000001</v>
      </c>
      <c r="J504" s="2">
        <v>229</v>
      </c>
      <c r="K504" s="2">
        <v>46.036999999999999</v>
      </c>
    </row>
    <row r="505" spans="1:11">
      <c r="A505" s="2">
        <v>230</v>
      </c>
      <c r="B505" s="2">
        <v>71.56</v>
      </c>
      <c r="D505" s="2">
        <v>230</v>
      </c>
      <c r="E505" s="2">
        <v>38.878999999999998</v>
      </c>
      <c r="G505" s="2">
        <v>230</v>
      </c>
      <c r="H505" s="2">
        <v>85.584999999999994</v>
      </c>
      <c r="J505" s="2">
        <v>230</v>
      </c>
      <c r="K505" s="2">
        <v>39.008000000000003</v>
      </c>
    </row>
    <row r="506" spans="1:11">
      <c r="A506" s="2">
        <v>231</v>
      </c>
      <c r="B506" s="2">
        <v>86.197000000000003</v>
      </c>
      <c r="D506" s="2">
        <v>231</v>
      </c>
      <c r="E506" s="2">
        <v>33.155000000000001</v>
      </c>
      <c r="G506" s="2">
        <v>231</v>
      </c>
      <c r="H506" s="2">
        <v>89.411000000000001</v>
      </c>
      <c r="J506" s="2">
        <v>231</v>
      </c>
      <c r="K506" s="2">
        <v>39.194000000000003</v>
      </c>
    </row>
    <row r="507" spans="1:11">
      <c r="A507" s="2">
        <v>232</v>
      </c>
      <c r="B507" s="2">
        <v>76.763000000000005</v>
      </c>
      <c r="D507" s="2">
        <v>232</v>
      </c>
      <c r="E507" s="2">
        <v>46.259</v>
      </c>
      <c r="G507" s="2">
        <v>232</v>
      </c>
      <c r="H507" s="2">
        <v>101.374</v>
      </c>
      <c r="J507" s="2">
        <v>232</v>
      </c>
      <c r="K507" s="2">
        <v>46.606999999999999</v>
      </c>
    </row>
    <row r="508" spans="1:11">
      <c r="A508" s="2">
        <v>233</v>
      </c>
      <c r="B508" s="2">
        <v>65.034000000000006</v>
      </c>
      <c r="D508" s="2">
        <v>233</v>
      </c>
      <c r="E508" s="2">
        <v>44.16</v>
      </c>
      <c r="G508" s="2">
        <v>233</v>
      </c>
      <c r="H508" s="2">
        <v>72.879000000000005</v>
      </c>
      <c r="J508" s="2">
        <v>233</v>
      </c>
      <c r="K508" s="2">
        <v>47.02</v>
      </c>
    </row>
    <row r="509" spans="1:11">
      <c r="A509" s="2">
        <v>234</v>
      </c>
      <c r="B509" s="2">
        <v>78.930999999999997</v>
      </c>
      <c r="D509" s="2">
        <v>234</v>
      </c>
      <c r="E509" s="2">
        <v>50.081000000000003</v>
      </c>
      <c r="G509" s="2">
        <v>234</v>
      </c>
      <c r="H509" s="2">
        <v>68.295000000000002</v>
      </c>
      <c r="J509" s="2">
        <v>234</v>
      </c>
      <c r="K509" s="2">
        <v>46.585999999999999</v>
      </c>
    </row>
    <row r="510" spans="1:11">
      <c r="A510" s="2">
        <v>235</v>
      </c>
      <c r="B510" s="2">
        <v>87.968999999999994</v>
      </c>
      <c r="D510" s="2">
        <v>235</v>
      </c>
      <c r="E510" s="2">
        <v>55.174999999999997</v>
      </c>
      <c r="G510" s="2">
        <v>235</v>
      </c>
      <c r="H510" s="2">
        <v>72.649000000000001</v>
      </c>
      <c r="J510" s="2">
        <v>235</v>
      </c>
      <c r="K510" s="2">
        <v>47.570999999999998</v>
      </c>
    </row>
    <row r="511" spans="1:11">
      <c r="A511" s="2">
        <v>236</v>
      </c>
      <c r="B511" s="2">
        <v>88.266999999999996</v>
      </c>
      <c r="D511" s="2">
        <v>236</v>
      </c>
      <c r="E511" s="2">
        <v>39.311</v>
      </c>
      <c r="G511" s="2">
        <v>236</v>
      </c>
      <c r="H511" s="2">
        <v>89.03</v>
      </c>
      <c r="J511" s="2">
        <v>236</v>
      </c>
      <c r="K511" s="2">
        <v>48.591000000000001</v>
      </c>
    </row>
    <row r="512" spans="1:11">
      <c r="A512" s="2">
        <v>237</v>
      </c>
      <c r="B512" s="2">
        <v>35.055999999999997</v>
      </c>
      <c r="D512" s="2">
        <v>237</v>
      </c>
      <c r="E512" s="2">
        <v>34.139000000000003</v>
      </c>
      <c r="G512" s="2">
        <v>237</v>
      </c>
      <c r="H512" s="2">
        <v>56.784999999999997</v>
      </c>
      <c r="J512" s="2">
        <v>237</v>
      </c>
      <c r="K512" s="2">
        <v>43.526000000000003</v>
      </c>
    </row>
    <row r="513" spans="1:11">
      <c r="A513" s="2">
        <v>238</v>
      </c>
      <c r="B513" s="2">
        <v>71.712999999999994</v>
      </c>
      <c r="D513" s="2">
        <v>238</v>
      </c>
      <c r="E513" s="2">
        <v>37.576999999999998</v>
      </c>
      <c r="G513" s="2">
        <v>238</v>
      </c>
      <c r="H513" s="2">
        <v>79.138999999999996</v>
      </c>
      <c r="J513" s="2">
        <v>238</v>
      </c>
      <c r="K513" s="2">
        <v>41.35</v>
      </c>
    </row>
    <row r="514" spans="1:11">
      <c r="A514" s="2">
        <v>239</v>
      </c>
      <c r="B514" s="2">
        <v>88.956999999999994</v>
      </c>
      <c r="D514" s="2">
        <v>239</v>
      </c>
      <c r="E514" s="2">
        <v>45.774999999999999</v>
      </c>
      <c r="G514" s="2">
        <v>239</v>
      </c>
      <c r="H514" s="2">
        <v>78.5</v>
      </c>
      <c r="J514" s="2">
        <v>239</v>
      </c>
      <c r="K514" s="2">
        <v>50.17</v>
      </c>
    </row>
    <row r="515" spans="1:11">
      <c r="A515" s="2">
        <v>240</v>
      </c>
      <c r="B515" s="2">
        <v>76.171000000000006</v>
      </c>
      <c r="D515" s="2">
        <v>240</v>
      </c>
      <c r="E515" s="2">
        <v>41.075000000000003</v>
      </c>
      <c r="G515" s="2">
        <v>240</v>
      </c>
      <c r="H515" s="2">
        <v>102.514</v>
      </c>
      <c r="J515" s="2">
        <v>240</v>
      </c>
      <c r="K515" s="2">
        <v>37.406999999999996</v>
      </c>
    </row>
    <row r="516" spans="1:11">
      <c r="A516" s="2">
        <v>241</v>
      </c>
      <c r="B516" s="2">
        <v>86.679000000000002</v>
      </c>
      <c r="D516" s="2">
        <v>241</v>
      </c>
      <c r="E516" s="2">
        <v>39.548999999999999</v>
      </c>
      <c r="G516" s="2">
        <v>241</v>
      </c>
      <c r="H516" s="2">
        <v>73.552999999999997</v>
      </c>
      <c r="J516" s="2">
        <v>241</v>
      </c>
      <c r="K516" s="2">
        <v>40.386000000000003</v>
      </c>
    </row>
    <row r="517" spans="1:11">
      <c r="A517" s="2">
        <v>242</v>
      </c>
      <c r="B517" s="2">
        <v>78.78</v>
      </c>
      <c r="D517" s="2">
        <v>242</v>
      </c>
      <c r="E517" s="2">
        <v>35.911999999999999</v>
      </c>
      <c r="G517" s="2">
        <v>242</v>
      </c>
      <c r="H517" s="2">
        <v>93.100999999999999</v>
      </c>
      <c r="J517" s="2">
        <v>242</v>
      </c>
      <c r="K517" s="2">
        <v>44.19</v>
      </c>
    </row>
    <row r="518" spans="1:11">
      <c r="A518" s="2">
        <v>243</v>
      </c>
      <c r="B518" s="2">
        <v>65.878</v>
      </c>
      <c r="D518" s="2">
        <v>243</v>
      </c>
      <c r="E518" s="2">
        <v>35.072000000000003</v>
      </c>
      <c r="G518" s="2">
        <v>243</v>
      </c>
      <c r="H518" s="2">
        <v>87.825000000000003</v>
      </c>
      <c r="J518" s="2">
        <v>243</v>
      </c>
      <c r="K518" s="2">
        <v>42.14</v>
      </c>
    </row>
    <row r="519" spans="1:11">
      <c r="A519" s="2">
        <v>244</v>
      </c>
      <c r="B519" s="2">
        <v>94.429000000000002</v>
      </c>
      <c r="D519" s="2">
        <v>244</v>
      </c>
      <c r="E519" s="2">
        <v>38.686</v>
      </c>
      <c r="G519" s="2">
        <v>244</v>
      </c>
      <c r="H519" s="2">
        <v>72.88</v>
      </c>
      <c r="J519" s="2">
        <v>244</v>
      </c>
      <c r="K519" s="2">
        <v>51.838999999999999</v>
      </c>
    </row>
    <row r="520" spans="1:11">
      <c r="A520" s="2">
        <v>245</v>
      </c>
      <c r="B520" s="2">
        <v>81.936999999999998</v>
      </c>
      <c r="D520" s="2">
        <v>245</v>
      </c>
      <c r="E520" s="2">
        <v>37.125</v>
      </c>
      <c r="G520" s="2">
        <v>245</v>
      </c>
      <c r="H520" s="2">
        <v>75.855999999999995</v>
      </c>
      <c r="J520" s="2">
        <v>245</v>
      </c>
      <c r="K520" s="2">
        <v>57.094000000000001</v>
      </c>
    </row>
    <row r="521" spans="1:11">
      <c r="A521" s="2">
        <v>246</v>
      </c>
      <c r="B521" s="2">
        <v>68.683999999999997</v>
      </c>
      <c r="D521" s="2">
        <v>246</v>
      </c>
      <c r="E521" s="2">
        <v>33.494999999999997</v>
      </c>
      <c r="G521" s="2">
        <v>246</v>
      </c>
      <c r="H521" s="2">
        <v>81.251000000000005</v>
      </c>
      <c r="J521" s="2">
        <v>246</v>
      </c>
      <c r="K521" s="2">
        <v>48.709000000000003</v>
      </c>
    </row>
    <row r="522" spans="1:11">
      <c r="A522" s="2">
        <v>247</v>
      </c>
      <c r="B522" s="2">
        <v>39.100999999999999</v>
      </c>
      <c r="D522" s="2">
        <v>247</v>
      </c>
      <c r="E522" s="2">
        <v>38.597000000000001</v>
      </c>
      <c r="G522" s="2">
        <v>247</v>
      </c>
      <c r="H522" s="2">
        <v>83.623999999999995</v>
      </c>
      <c r="J522" s="2">
        <v>247</v>
      </c>
      <c r="K522" s="2">
        <v>39.893000000000001</v>
      </c>
    </row>
    <row r="523" spans="1:11">
      <c r="A523" s="2">
        <v>248</v>
      </c>
      <c r="B523" s="2">
        <v>73.376999999999995</v>
      </c>
      <c r="D523" s="2">
        <v>248</v>
      </c>
      <c r="E523" s="2">
        <v>43.972000000000001</v>
      </c>
      <c r="G523" s="2">
        <v>248</v>
      </c>
      <c r="H523" s="2">
        <v>64.793999999999997</v>
      </c>
      <c r="J523" s="2">
        <v>248</v>
      </c>
      <c r="K523" s="2">
        <v>54.311999999999998</v>
      </c>
    </row>
    <row r="524" spans="1:11">
      <c r="A524" s="2">
        <v>249</v>
      </c>
      <c r="B524" s="2">
        <v>69.168000000000006</v>
      </c>
      <c r="D524" s="2">
        <v>249</v>
      </c>
      <c r="E524" s="2">
        <v>55.534999999999997</v>
      </c>
      <c r="G524" s="2">
        <v>249</v>
      </c>
      <c r="H524" s="2">
        <v>106.208</v>
      </c>
      <c r="J524" s="2">
        <v>249</v>
      </c>
      <c r="K524" s="2">
        <v>53.189</v>
      </c>
    </row>
    <row r="525" spans="1:11">
      <c r="A525" s="2">
        <v>250</v>
      </c>
      <c r="B525" s="2">
        <v>72.545000000000002</v>
      </c>
      <c r="D525" s="2">
        <v>250</v>
      </c>
      <c r="E525" s="2">
        <v>44.904000000000003</v>
      </c>
      <c r="G525" s="2">
        <v>250</v>
      </c>
      <c r="H525" s="2">
        <v>72.646000000000001</v>
      </c>
      <c r="J525" s="2">
        <v>250</v>
      </c>
      <c r="K525" s="2">
        <v>46.034999999999997</v>
      </c>
    </row>
    <row r="526" spans="1:11">
      <c r="A526" s="2">
        <v>251</v>
      </c>
      <c r="B526" s="2">
        <v>66.206000000000003</v>
      </c>
      <c r="D526" s="2">
        <v>251</v>
      </c>
      <c r="E526" s="2">
        <v>53.529000000000003</v>
      </c>
      <c r="G526" s="2">
        <v>251</v>
      </c>
      <c r="H526" s="2">
        <v>96.584999999999994</v>
      </c>
      <c r="J526" s="2">
        <v>251</v>
      </c>
      <c r="K526" s="2">
        <v>59.128</v>
      </c>
    </row>
    <row r="527" spans="1:11">
      <c r="A527" s="2">
        <v>252</v>
      </c>
      <c r="B527" s="2">
        <v>47.671999999999997</v>
      </c>
      <c r="D527" s="2">
        <v>252</v>
      </c>
      <c r="E527" s="2">
        <v>37.234000000000002</v>
      </c>
      <c r="G527" s="2">
        <v>252</v>
      </c>
      <c r="H527" s="2">
        <v>79.593000000000004</v>
      </c>
      <c r="J527" s="2">
        <v>252</v>
      </c>
      <c r="K527" s="2">
        <v>55.231999999999999</v>
      </c>
    </row>
    <row r="528" spans="1:11">
      <c r="A528" s="2">
        <v>253</v>
      </c>
      <c r="B528" s="2">
        <v>82.396000000000001</v>
      </c>
      <c r="D528" s="2">
        <v>253</v>
      </c>
      <c r="E528" s="2">
        <v>59.722999999999999</v>
      </c>
      <c r="G528" s="2">
        <v>253</v>
      </c>
      <c r="H528" s="2">
        <v>95.403999999999996</v>
      </c>
      <c r="J528" s="2">
        <v>253</v>
      </c>
      <c r="K528" s="2">
        <v>51.854999999999997</v>
      </c>
    </row>
    <row r="529" spans="1:11">
      <c r="A529" s="2">
        <v>254</v>
      </c>
      <c r="B529" s="2">
        <v>85.352999999999994</v>
      </c>
      <c r="D529" s="2">
        <v>254</v>
      </c>
      <c r="E529" s="2">
        <v>42.01</v>
      </c>
      <c r="G529" s="2">
        <v>254</v>
      </c>
      <c r="H529" s="2">
        <v>92.668999999999997</v>
      </c>
      <c r="J529" s="2">
        <v>254</v>
      </c>
      <c r="K529" s="2">
        <v>44.561999999999998</v>
      </c>
    </row>
    <row r="530" spans="1:11">
      <c r="A530" s="2">
        <v>255</v>
      </c>
      <c r="B530" s="2">
        <v>62.308999999999997</v>
      </c>
      <c r="D530" s="2">
        <v>255</v>
      </c>
      <c r="E530" s="2">
        <v>57.45</v>
      </c>
      <c r="G530" s="2">
        <v>255</v>
      </c>
      <c r="H530" s="2">
        <v>98.95</v>
      </c>
      <c r="J530" s="2">
        <v>255</v>
      </c>
      <c r="K530" s="2">
        <v>55.401000000000003</v>
      </c>
    </row>
    <row r="531" spans="1:11">
      <c r="A531" s="2">
        <v>256</v>
      </c>
      <c r="B531" s="2">
        <v>74.813000000000002</v>
      </c>
      <c r="D531" s="2">
        <v>256</v>
      </c>
      <c r="E531" s="2">
        <v>49.957999999999998</v>
      </c>
      <c r="G531" s="2">
        <v>256</v>
      </c>
      <c r="H531" s="2">
        <v>80.984999999999999</v>
      </c>
      <c r="J531" s="2">
        <v>256</v>
      </c>
      <c r="K531" s="2">
        <v>36.914000000000001</v>
      </c>
    </row>
    <row r="532" spans="1:11">
      <c r="A532" s="2">
        <v>257</v>
      </c>
      <c r="B532" s="2">
        <v>89.197000000000003</v>
      </c>
      <c r="D532" s="2">
        <v>257</v>
      </c>
      <c r="E532" s="2">
        <v>54.515000000000001</v>
      </c>
      <c r="G532" s="2">
        <v>257</v>
      </c>
      <c r="H532" s="2">
        <v>61.192999999999998</v>
      </c>
      <c r="J532" s="2">
        <v>257</v>
      </c>
      <c r="K532" s="2">
        <v>56.189</v>
      </c>
    </row>
    <row r="533" spans="1:11">
      <c r="A533" s="2">
        <v>258</v>
      </c>
      <c r="B533" s="2">
        <v>71.400000000000006</v>
      </c>
      <c r="D533" s="2">
        <v>258</v>
      </c>
      <c r="E533" s="2">
        <v>51.424999999999997</v>
      </c>
      <c r="G533" s="2">
        <v>258</v>
      </c>
      <c r="H533" s="2">
        <v>67.438999999999993</v>
      </c>
      <c r="J533" s="2">
        <v>258</v>
      </c>
      <c r="K533" s="2">
        <v>44.710999999999999</v>
      </c>
    </row>
    <row r="534" spans="1:11">
      <c r="A534" s="2">
        <v>259</v>
      </c>
      <c r="B534" s="2">
        <v>77.28</v>
      </c>
      <c r="D534" s="2">
        <v>259</v>
      </c>
      <c r="E534" s="2">
        <v>52.999000000000002</v>
      </c>
      <c r="G534" s="2">
        <v>259</v>
      </c>
      <c r="H534" s="2">
        <v>83.613</v>
      </c>
      <c r="J534" s="2">
        <v>259</v>
      </c>
      <c r="K534" s="2">
        <v>58.774000000000001</v>
      </c>
    </row>
    <row r="535" spans="1:11">
      <c r="A535" s="2">
        <v>260</v>
      </c>
      <c r="B535" s="2">
        <v>84.736999999999995</v>
      </c>
      <c r="D535" s="2">
        <v>260</v>
      </c>
      <c r="E535" s="2">
        <v>44.966999999999999</v>
      </c>
      <c r="G535" s="2">
        <v>260</v>
      </c>
      <c r="H535" s="2">
        <v>88.819000000000003</v>
      </c>
      <c r="J535" s="2">
        <v>260</v>
      </c>
      <c r="K535" s="2">
        <v>47.877000000000002</v>
      </c>
    </row>
    <row r="536" spans="1:11">
      <c r="A536" s="2">
        <v>261</v>
      </c>
      <c r="B536" s="2">
        <v>89.94</v>
      </c>
      <c r="D536" s="2">
        <v>261</v>
      </c>
      <c r="E536" s="2">
        <v>49.347999999999999</v>
      </c>
      <c r="G536" s="2">
        <v>261</v>
      </c>
      <c r="H536" s="2">
        <v>101.169</v>
      </c>
      <c r="J536" s="2">
        <v>261</v>
      </c>
      <c r="K536" s="2">
        <v>37.198</v>
      </c>
    </row>
    <row r="537" spans="1:11">
      <c r="A537" s="2">
        <v>262</v>
      </c>
      <c r="B537" s="2">
        <v>80.528999999999996</v>
      </c>
      <c r="D537" s="2">
        <v>262</v>
      </c>
      <c r="E537" s="2">
        <v>38.716999999999999</v>
      </c>
      <c r="G537" s="2">
        <v>262</v>
      </c>
      <c r="H537" s="2">
        <v>90.429000000000002</v>
      </c>
      <c r="J537" s="2">
        <v>262</v>
      </c>
      <c r="K537" s="2">
        <v>35.923000000000002</v>
      </c>
    </row>
    <row r="538" spans="1:11">
      <c r="A538" s="2">
        <v>263</v>
      </c>
      <c r="B538" s="2">
        <v>58.65</v>
      </c>
      <c r="D538" s="2">
        <v>263</v>
      </c>
      <c r="E538" s="2">
        <v>41.113999999999997</v>
      </c>
      <c r="G538" s="2">
        <v>263</v>
      </c>
      <c r="H538" s="2">
        <v>82.188999999999993</v>
      </c>
      <c r="J538" s="2">
        <v>263</v>
      </c>
      <c r="K538" s="2">
        <v>34.606000000000002</v>
      </c>
    </row>
    <row r="539" spans="1:11">
      <c r="A539" s="2">
        <v>264</v>
      </c>
      <c r="B539" s="2">
        <v>56.226999999999997</v>
      </c>
      <c r="D539" s="2">
        <v>264</v>
      </c>
      <c r="E539" s="2">
        <v>47.939</v>
      </c>
      <c r="G539" s="2">
        <v>264</v>
      </c>
      <c r="H539" s="2">
        <v>89.91</v>
      </c>
      <c r="J539" s="2">
        <v>264</v>
      </c>
      <c r="K539" s="2">
        <v>51.375</v>
      </c>
    </row>
    <row r="540" spans="1:11">
      <c r="A540" s="2">
        <v>265</v>
      </c>
      <c r="B540" s="2">
        <v>69.155000000000001</v>
      </c>
      <c r="D540" s="2">
        <v>265</v>
      </c>
      <c r="E540" s="2">
        <v>42.295000000000002</v>
      </c>
      <c r="G540" s="2">
        <v>265</v>
      </c>
      <c r="H540" s="2">
        <v>99.105000000000004</v>
      </c>
      <c r="J540" s="2">
        <v>265</v>
      </c>
      <c r="K540" s="2">
        <v>33.075000000000003</v>
      </c>
    </row>
    <row r="541" spans="1:11">
      <c r="A541" s="2">
        <v>266</v>
      </c>
      <c r="B541" s="2">
        <v>67.251999999999995</v>
      </c>
      <c r="D541" s="2">
        <v>266</v>
      </c>
      <c r="E541" s="2">
        <v>42.764000000000003</v>
      </c>
      <c r="G541" s="2">
        <v>266</v>
      </c>
      <c r="H541" s="2">
        <v>88.864000000000004</v>
      </c>
      <c r="J541" s="2">
        <v>266</v>
      </c>
      <c r="K541" s="2">
        <v>42.848999999999997</v>
      </c>
    </row>
    <row r="542" spans="1:11">
      <c r="A542" s="2">
        <v>267</v>
      </c>
      <c r="B542" s="2">
        <v>50.804000000000002</v>
      </c>
      <c r="D542" s="2">
        <v>267</v>
      </c>
      <c r="E542" s="2">
        <v>48.07</v>
      </c>
      <c r="G542" s="2">
        <v>267</v>
      </c>
      <c r="H542" s="2">
        <v>83.867999999999995</v>
      </c>
      <c r="J542" s="2">
        <v>267</v>
      </c>
      <c r="K542" s="2">
        <v>52.746000000000002</v>
      </c>
    </row>
    <row r="543" spans="1:11">
      <c r="A543" s="2">
        <v>268</v>
      </c>
      <c r="B543" s="2">
        <v>56.179000000000002</v>
      </c>
      <c r="D543" s="2">
        <v>268</v>
      </c>
      <c r="E543" s="2">
        <v>38.695999999999998</v>
      </c>
      <c r="G543" s="2">
        <v>268</v>
      </c>
      <c r="H543" s="2">
        <v>87.691000000000003</v>
      </c>
      <c r="J543" s="2">
        <v>268</v>
      </c>
      <c r="K543" s="2">
        <v>52.22</v>
      </c>
    </row>
    <row r="544" spans="1:11">
      <c r="A544" s="2">
        <v>269</v>
      </c>
      <c r="B544" s="2">
        <v>57.38</v>
      </c>
      <c r="D544" s="2">
        <v>269</v>
      </c>
      <c r="E544" s="2">
        <v>44.582000000000001</v>
      </c>
      <c r="G544" s="2">
        <v>269</v>
      </c>
      <c r="H544" s="2">
        <v>72.59</v>
      </c>
      <c r="J544" s="2">
        <v>269</v>
      </c>
      <c r="K544" s="2">
        <v>38.427999999999997</v>
      </c>
    </row>
    <row r="545" spans="1:11">
      <c r="A545" s="2">
        <v>270</v>
      </c>
      <c r="B545" s="2">
        <v>65.078000000000003</v>
      </c>
      <c r="D545" s="2">
        <v>270</v>
      </c>
      <c r="E545" s="2">
        <v>39.234000000000002</v>
      </c>
      <c r="G545" s="2">
        <v>270</v>
      </c>
      <c r="H545" s="2">
        <v>81.533000000000001</v>
      </c>
      <c r="J545" s="2">
        <v>270</v>
      </c>
      <c r="K545" s="2">
        <v>44.777000000000001</v>
      </c>
    </row>
    <row r="546" spans="1:11">
      <c r="A546" s="2">
        <v>271</v>
      </c>
      <c r="B546" s="2">
        <v>60.831000000000003</v>
      </c>
      <c r="D546" s="2">
        <v>271</v>
      </c>
      <c r="E546" s="2">
        <v>42.015999999999998</v>
      </c>
      <c r="G546" s="2">
        <v>271</v>
      </c>
      <c r="H546" s="2">
        <v>88.563000000000002</v>
      </c>
      <c r="J546" s="2">
        <v>271</v>
      </c>
      <c r="K546" s="2">
        <v>58.76</v>
      </c>
    </row>
    <row r="547" spans="1:11">
      <c r="A547" s="2">
        <v>272</v>
      </c>
      <c r="B547" s="2">
        <v>64.105000000000004</v>
      </c>
      <c r="D547" s="2">
        <v>272</v>
      </c>
      <c r="E547" s="2">
        <v>36.829000000000001</v>
      </c>
      <c r="G547" s="2">
        <v>272</v>
      </c>
      <c r="H547" s="2">
        <v>87.748000000000005</v>
      </c>
      <c r="J547" s="2">
        <v>272</v>
      </c>
      <c r="K547" s="2">
        <v>36.49</v>
      </c>
    </row>
    <row r="548" spans="1:11">
      <c r="A548" s="2">
        <v>273</v>
      </c>
      <c r="B548" s="2">
        <v>50.259</v>
      </c>
      <c r="D548" s="2">
        <v>273</v>
      </c>
      <c r="E548" s="2">
        <v>47.482999999999997</v>
      </c>
      <c r="G548" s="2">
        <v>273</v>
      </c>
      <c r="H548" s="2">
        <v>60.225999999999999</v>
      </c>
      <c r="J548" s="2">
        <v>273</v>
      </c>
      <c r="K548" s="2">
        <v>68.266000000000005</v>
      </c>
    </row>
    <row r="549" spans="1:11">
      <c r="A549" s="2">
        <v>274</v>
      </c>
      <c r="B549" s="2">
        <v>75.531000000000006</v>
      </c>
      <c r="D549" s="2">
        <v>274</v>
      </c>
      <c r="E549" s="2">
        <v>45.597999999999999</v>
      </c>
      <c r="G549" s="2">
        <v>274</v>
      </c>
      <c r="H549" s="2">
        <v>79.295000000000002</v>
      </c>
      <c r="J549" s="2">
        <v>274</v>
      </c>
      <c r="K549" s="2">
        <v>62.567999999999998</v>
      </c>
    </row>
    <row r="550" spans="1:11">
      <c r="A550" s="2">
        <v>275</v>
      </c>
      <c r="B550" s="2">
        <v>46.554000000000002</v>
      </c>
      <c r="D550" s="2">
        <v>275</v>
      </c>
      <c r="E550" s="2">
        <v>36.213999999999999</v>
      </c>
      <c r="G550" s="2">
        <v>275</v>
      </c>
      <c r="H550" s="2">
        <v>86.269000000000005</v>
      </c>
      <c r="J550" s="2">
        <v>275</v>
      </c>
      <c r="K550" s="2">
        <v>48.442999999999998</v>
      </c>
    </row>
    <row r="551" spans="1:11">
      <c r="A551" s="2">
        <v>276</v>
      </c>
      <c r="B551" s="2">
        <v>68.399000000000001</v>
      </c>
      <c r="D551" s="2">
        <v>276</v>
      </c>
      <c r="E551" s="2">
        <v>48.094999999999999</v>
      </c>
      <c r="G551" s="2">
        <v>276</v>
      </c>
      <c r="H551" s="2">
        <v>63.225999999999999</v>
      </c>
      <c r="J551" s="2">
        <v>276</v>
      </c>
      <c r="K551" s="2">
        <v>49.808999999999997</v>
      </c>
    </row>
    <row r="552" spans="1:11">
      <c r="A552" s="2">
        <v>277</v>
      </c>
      <c r="B552" s="2">
        <v>61.472999999999999</v>
      </c>
      <c r="D552" s="2">
        <v>277</v>
      </c>
      <c r="E552" s="2">
        <v>36.017000000000003</v>
      </c>
      <c r="G552" s="2">
        <v>277</v>
      </c>
      <c r="H552" s="2">
        <v>95.951999999999998</v>
      </c>
      <c r="J552" s="2">
        <v>277</v>
      </c>
      <c r="K552" s="2">
        <v>35.277000000000001</v>
      </c>
    </row>
    <row r="553" spans="1:11">
      <c r="A553" s="2">
        <v>278</v>
      </c>
      <c r="B553" s="2">
        <v>61.707000000000001</v>
      </c>
      <c r="D553" s="2">
        <v>278</v>
      </c>
      <c r="E553" s="2">
        <v>35.750999999999998</v>
      </c>
      <c r="G553" s="2">
        <v>278</v>
      </c>
      <c r="H553" s="2">
        <v>69.912999999999997</v>
      </c>
      <c r="J553" s="2">
        <v>278</v>
      </c>
      <c r="K553" s="2">
        <v>58.408999999999999</v>
      </c>
    </row>
    <row r="554" spans="1:11">
      <c r="A554" s="2">
        <v>279</v>
      </c>
      <c r="B554" s="2">
        <v>68.081000000000003</v>
      </c>
      <c r="D554" s="2">
        <v>279</v>
      </c>
      <c r="E554" s="2">
        <v>47.776000000000003</v>
      </c>
      <c r="G554" s="2">
        <v>279</v>
      </c>
      <c r="H554" s="2">
        <v>93.951999999999998</v>
      </c>
      <c r="J554" s="2">
        <v>279</v>
      </c>
      <c r="K554" s="2">
        <v>37.508000000000003</v>
      </c>
    </row>
    <row r="555" spans="1:11">
      <c r="A555" s="2">
        <v>280</v>
      </c>
      <c r="B555" s="2">
        <v>76.19</v>
      </c>
      <c r="D555" s="2">
        <v>280</v>
      </c>
      <c r="E555" s="2">
        <v>36.622999999999998</v>
      </c>
      <c r="G555" s="2">
        <v>280</v>
      </c>
      <c r="H555" s="2">
        <v>92.04</v>
      </c>
      <c r="J555" s="2">
        <v>280</v>
      </c>
      <c r="K555" s="2">
        <v>59.594000000000001</v>
      </c>
    </row>
    <row r="556" spans="1:11">
      <c r="A556" s="2">
        <v>281</v>
      </c>
      <c r="B556" s="2">
        <v>67.602000000000004</v>
      </c>
      <c r="D556" s="2">
        <v>281</v>
      </c>
      <c r="E556" s="2">
        <v>49.676000000000002</v>
      </c>
      <c r="G556" s="2">
        <v>281</v>
      </c>
      <c r="H556" s="2">
        <v>85.405000000000001</v>
      </c>
      <c r="J556" s="2">
        <v>281</v>
      </c>
      <c r="K556" s="2">
        <v>33.901000000000003</v>
      </c>
    </row>
    <row r="557" spans="1:11">
      <c r="A557" s="2">
        <v>282</v>
      </c>
      <c r="B557" s="2">
        <v>62.124000000000002</v>
      </c>
      <c r="D557" s="2">
        <v>282</v>
      </c>
      <c r="E557" s="2">
        <v>41.531999999999996</v>
      </c>
      <c r="G557" s="2">
        <v>282</v>
      </c>
      <c r="H557" s="2">
        <v>102.754</v>
      </c>
      <c r="J557" s="2">
        <v>282</v>
      </c>
      <c r="K557" s="2">
        <v>65.007000000000005</v>
      </c>
    </row>
    <row r="558" spans="1:11">
      <c r="A558" s="2">
        <v>283</v>
      </c>
      <c r="B558" s="2">
        <v>60.328000000000003</v>
      </c>
      <c r="D558" s="2">
        <v>283</v>
      </c>
      <c r="E558" s="2">
        <v>37.753999999999998</v>
      </c>
      <c r="G558" s="2">
        <v>283</v>
      </c>
      <c r="H558" s="2">
        <v>91.573999999999998</v>
      </c>
      <c r="J558" s="2">
        <v>283</v>
      </c>
      <c r="K558" s="2">
        <v>38.960999999999999</v>
      </c>
    </row>
    <row r="559" spans="1:11">
      <c r="A559" s="2">
        <v>284</v>
      </c>
      <c r="B559" s="2">
        <v>72.262</v>
      </c>
      <c r="D559" s="2">
        <v>284</v>
      </c>
      <c r="E559" s="2">
        <v>50.371000000000002</v>
      </c>
      <c r="G559" s="2">
        <v>284</v>
      </c>
      <c r="H559" s="2">
        <v>97.838999999999999</v>
      </c>
      <c r="J559" s="2">
        <v>284</v>
      </c>
      <c r="K559" s="2">
        <v>60.423000000000002</v>
      </c>
    </row>
    <row r="560" spans="1:11">
      <c r="A560" s="2">
        <v>285</v>
      </c>
      <c r="B560" s="2">
        <v>53.241999999999997</v>
      </c>
      <c r="D560" s="2">
        <v>285</v>
      </c>
      <c r="E560" s="2">
        <v>36.954000000000001</v>
      </c>
      <c r="G560" s="2">
        <v>285</v>
      </c>
      <c r="H560" s="2">
        <v>71.072000000000003</v>
      </c>
      <c r="J560" s="2">
        <v>285</v>
      </c>
      <c r="K560" s="2">
        <v>58.012</v>
      </c>
    </row>
    <row r="561" spans="1:11">
      <c r="A561" s="2">
        <v>286</v>
      </c>
      <c r="B561" s="2">
        <v>57.576999999999998</v>
      </c>
      <c r="D561" s="2">
        <v>286</v>
      </c>
      <c r="E561" s="2">
        <v>45.063000000000002</v>
      </c>
      <c r="G561" s="2">
        <v>286</v>
      </c>
      <c r="H561" s="2">
        <v>89.150999999999996</v>
      </c>
      <c r="J561" s="2">
        <v>286</v>
      </c>
      <c r="K561" s="2">
        <v>63.216999999999999</v>
      </c>
    </row>
    <row r="562" spans="1:11">
      <c r="A562" s="2">
        <v>287</v>
      </c>
      <c r="B562" s="2">
        <v>52.146999999999998</v>
      </c>
      <c r="D562" s="2">
        <v>287</v>
      </c>
      <c r="E562" s="2">
        <v>35.582999999999998</v>
      </c>
      <c r="G562" s="2">
        <v>287</v>
      </c>
      <c r="H562" s="2">
        <v>81.138999999999996</v>
      </c>
      <c r="J562" s="2">
        <v>287</v>
      </c>
      <c r="K562" s="2">
        <v>60.478000000000002</v>
      </c>
    </row>
    <row r="563" spans="1:11">
      <c r="A563" s="2">
        <v>288</v>
      </c>
      <c r="B563" s="2">
        <v>70.277000000000001</v>
      </c>
      <c r="D563" s="2">
        <v>288</v>
      </c>
      <c r="E563" s="2">
        <v>43.258000000000003</v>
      </c>
      <c r="G563" s="2">
        <v>288</v>
      </c>
      <c r="H563" s="2">
        <v>94.366</v>
      </c>
      <c r="J563" s="2">
        <v>288</v>
      </c>
      <c r="K563" s="2">
        <v>70.227999999999994</v>
      </c>
    </row>
    <row r="564" spans="1:11">
      <c r="A564" s="2">
        <v>289</v>
      </c>
      <c r="B564" s="2">
        <v>55.69</v>
      </c>
      <c r="D564" s="2">
        <v>289</v>
      </c>
      <c r="E564" s="2">
        <v>39.829000000000001</v>
      </c>
      <c r="G564" s="2">
        <v>289</v>
      </c>
      <c r="H564" s="2">
        <v>82.674999999999997</v>
      </c>
      <c r="J564" s="2">
        <v>289</v>
      </c>
      <c r="K564" s="2">
        <v>70.55</v>
      </c>
    </row>
    <row r="565" spans="1:11">
      <c r="A565" s="2">
        <v>290</v>
      </c>
      <c r="B565" s="2">
        <v>50.951000000000001</v>
      </c>
      <c r="D565" s="2">
        <v>290</v>
      </c>
      <c r="E565" s="2">
        <v>39.796999999999997</v>
      </c>
      <c r="G565" s="2">
        <v>290</v>
      </c>
      <c r="H565" s="2">
        <v>91.623999999999995</v>
      </c>
      <c r="J565" s="2">
        <v>290</v>
      </c>
      <c r="K565" s="2">
        <v>77.441999999999993</v>
      </c>
    </row>
    <row r="566" spans="1:11">
      <c r="A566" s="2">
        <v>291</v>
      </c>
      <c r="B566" s="2">
        <v>76.858000000000004</v>
      </c>
      <c r="D566" s="2">
        <v>291</v>
      </c>
      <c r="E566" s="2">
        <v>49.23</v>
      </c>
      <c r="G566" s="2">
        <v>291</v>
      </c>
      <c r="H566" s="2">
        <v>95.007999999999996</v>
      </c>
      <c r="J566" s="2">
        <v>291</v>
      </c>
      <c r="K566" s="2">
        <v>78.775999999999996</v>
      </c>
    </row>
    <row r="567" spans="1:11">
      <c r="A567" s="2">
        <v>292</v>
      </c>
      <c r="B567" s="2">
        <v>50.890999999999998</v>
      </c>
      <c r="D567" s="2">
        <v>292</v>
      </c>
      <c r="E567" s="2">
        <v>47.695999999999998</v>
      </c>
      <c r="G567" s="2">
        <v>292</v>
      </c>
      <c r="H567" s="2">
        <v>50.951000000000001</v>
      </c>
      <c r="J567" s="2">
        <v>292</v>
      </c>
      <c r="K567" s="2">
        <v>75.739999999999995</v>
      </c>
    </row>
    <row r="568" spans="1:11">
      <c r="A568" s="2">
        <v>293</v>
      </c>
      <c r="B568" s="2">
        <v>69.558999999999997</v>
      </c>
      <c r="D568" s="2">
        <v>293</v>
      </c>
      <c r="E568" s="2">
        <v>43.652000000000001</v>
      </c>
      <c r="G568" s="2">
        <v>293</v>
      </c>
      <c r="H568" s="2">
        <v>88.046999999999997</v>
      </c>
      <c r="J568" s="2">
        <v>293</v>
      </c>
      <c r="K568" s="2">
        <v>61.225999999999999</v>
      </c>
    </row>
    <row r="569" spans="1:11">
      <c r="A569" s="2">
        <v>294</v>
      </c>
      <c r="B569" s="2">
        <v>57.177</v>
      </c>
      <c r="D569" s="2">
        <v>294</v>
      </c>
      <c r="E569" s="2">
        <v>55.645000000000003</v>
      </c>
      <c r="G569" s="2">
        <v>294</v>
      </c>
      <c r="H569" s="2">
        <v>67.783000000000001</v>
      </c>
      <c r="J569" s="2">
        <v>294</v>
      </c>
      <c r="K569" s="2">
        <v>71.406999999999996</v>
      </c>
    </row>
    <row r="570" spans="1:11">
      <c r="A570" s="2">
        <v>295</v>
      </c>
      <c r="B570" s="2">
        <v>60.000999999999998</v>
      </c>
      <c r="D570" s="2">
        <v>295</v>
      </c>
      <c r="E570" s="2">
        <v>45.36</v>
      </c>
      <c r="G570" s="2">
        <v>295</v>
      </c>
      <c r="H570" s="2">
        <v>60.587000000000003</v>
      </c>
      <c r="J570" s="2">
        <v>295</v>
      </c>
      <c r="K570" s="2">
        <v>54.619</v>
      </c>
    </row>
    <row r="571" spans="1:11">
      <c r="A571" s="2">
        <v>296</v>
      </c>
      <c r="B571" s="2">
        <v>68.334999999999994</v>
      </c>
      <c r="D571" s="2">
        <v>296</v>
      </c>
      <c r="E571" s="2">
        <v>41.518999999999998</v>
      </c>
      <c r="G571" s="2">
        <v>296</v>
      </c>
      <c r="H571" s="2">
        <v>84.465000000000003</v>
      </c>
      <c r="J571" s="2">
        <v>296</v>
      </c>
      <c r="K571" s="2">
        <v>70.197000000000003</v>
      </c>
    </row>
    <row r="572" spans="1:11">
      <c r="A572" s="2">
        <v>297</v>
      </c>
      <c r="B572" s="2">
        <v>55.661000000000001</v>
      </c>
      <c r="D572" s="2">
        <v>297</v>
      </c>
      <c r="E572" s="2">
        <v>49.694000000000003</v>
      </c>
      <c r="G572" s="2">
        <v>297</v>
      </c>
      <c r="H572" s="2">
        <v>91.957999999999998</v>
      </c>
      <c r="J572" s="2">
        <v>297</v>
      </c>
      <c r="K572" s="2">
        <v>78.436999999999998</v>
      </c>
    </row>
    <row r="573" spans="1:11">
      <c r="A573" s="2">
        <v>298</v>
      </c>
      <c r="B573" s="2">
        <v>59.893999999999998</v>
      </c>
      <c r="D573" s="2">
        <v>298</v>
      </c>
      <c r="E573" s="2">
        <v>39.399000000000001</v>
      </c>
      <c r="G573" s="2">
        <v>298</v>
      </c>
      <c r="H573" s="2">
        <v>78.010000000000005</v>
      </c>
      <c r="J573" s="2">
        <v>298</v>
      </c>
      <c r="K573" s="2">
        <v>71.834000000000003</v>
      </c>
    </row>
    <row r="574" spans="1:11">
      <c r="A574" s="2">
        <v>299</v>
      </c>
      <c r="B574" s="2">
        <v>68.923000000000002</v>
      </c>
      <c r="D574" s="2">
        <v>299</v>
      </c>
      <c r="E574" s="2">
        <v>36.726999999999997</v>
      </c>
      <c r="G574" s="2">
        <v>299</v>
      </c>
      <c r="H574" s="2">
        <v>81.575000000000003</v>
      </c>
      <c r="J574" s="2">
        <v>299</v>
      </c>
      <c r="K574" s="2">
        <v>94.688000000000002</v>
      </c>
    </row>
    <row r="575" spans="1:11">
      <c r="A575" s="2">
        <v>300</v>
      </c>
      <c r="B575" s="2">
        <v>51.53</v>
      </c>
      <c r="D575" s="2">
        <v>300</v>
      </c>
      <c r="E575" s="2">
        <v>44.343000000000004</v>
      </c>
      <c r="G575" s="2">
        <v>300</v>
      </c>
      <c r="H575" s="2">
        <v>76.262</v>
      </c>
      <c r="J575" s="2">
        <v>300</v>
      </c>
      <c r="K575" s="2">
        <v>57.195</v>
      </c>
    </row>
    <row r="576" spans="1:11">
      <c r="A576" s="2">
        <v>301</v>
      </c>
      <c r="B576" s="2">
        <v>69.941000000000003</v>
      </c>
      <c r="D576" s="2">
        <v>301</v>
      </c>
      <c r="E576" s="2">
        <v>42.780999999999999</v>
      </c>
      <c r="G576" s="2">
        <v>301</v>
      </c>
      <c r="H576" s="2">
        <v>80.266999999999996</v>
      </c>
      <c r="J576" s="2">
        <v>301</v>
      </c>
      <c r="K576" s="2">
        <v>73.677000000000007</v>
      </c>
    </row>
    <row r="577" spans="1:11">
      <c r="A577" s="2">
        <v>302</v>
      </c>
      <c r="B577" s="2">
        <v>73.251000000000005</v>
      </c>
      <c r="D577" s="2">
        <v>302</v>
      </c>
      <c r="E577" s="2">
        <v>37.548999999999999</v>
      </c>
      <c r="G577" s="2">
        <v>302</v>
      </c>
      <c r="H577" s="2">
        <v>67.81</v>
      </c>
      <c r="J577" s="2">
        <v>302</v>
      </c>
      <c r="K577" s="2">
        <v>61.417000000000002</v>
      </c>
    </row>
    <row r="578" spans="1:11">
      <c r="A578" s="2">
        <v>303</v>
      </c>
      <c r="B578" s="2">
        <v>58.618000000000002</v>
      </c>
      <c r="D578" s="2">
        <v>303</v>
      </c>
      <c r="E578" s="2">
        <v>43.286999999999999</v>
      </c>
      <c r="G578" s="2">
        <v>303</v>
      </c>
      <c r="H578" s="2">
        <v>65.994</v>
      </c>
      <c r="J578" s="2">
        <v>303</v>
      </c>
      <c r="K578" s="2">
        <v>65.852000000000004</v>
      </c>
    </row>
    <row r="579" spans="1:11">
      <c r="A579" s="2">
        <v>304</v>
      </c>
      <c r="B579" s="2">
        <v>73.950999999999993</v>
      </c>
      <c r="D579" s="2">
        <v>304</v>
      </c>
      <c r="E579" s="2">
        <v>46.057000000000002</v>
      </c>
      <c r="G579" s="2">
        <v>304</v>
      </c>
      <c r="H579" s="2">
        <v>68.426000000000002</v>
      </c>
      <c r="J579" s="2">
        <v>304</v>
      </c>
      <c r="K579" s="2">
        <v>80.602999999999994</v>
      </c>
    </row>
    <row r="580" spans="1:11">
      <c r="A580" s="2">
        <v>305</v>
      </c>
      <c r="B580" s="2">
        <v>82.173000000000002</v>
      </c>
      <c r="D580" s="2">
        <v>305</v>
      </c>
      <c r="E580" s="2">
        <v>57.014000000000003</v>
      </c>
      <c r="G580" s="2">
        <v>305</v>
      </c>
      <c r="H580" s="2">
        <v>84.525000000000006</v>
      </c>
      <c r="J580" s="2">
        <v>305</v>
      </c>
      <c r="K580" s="2">
        <v>71.478999999999999</v>
      </c>
    </row>
    <row r="581" spans="1:11">
      <c r="A581" s="2">
        <v>306</v>
      </c>
      <c r="B581" s="2">
        <v>60.177</v>
      </c>
      <c r="D581" s="2">
        <v>306</v>
      </c>
      <c r="E581" s="2">
        <v>44.664000000000001</v>
      </c>
      <c r="G581" s="2">
        <v>306</v>
      </c>
      <c r="H581" s="2">
        <v>81.787999999999997</v>
      </c>
      <c r="J581" s="2">
        <v>306</v>
      </c>
      <c r="K581" s="2">
        <v>71.903000000000006</v>
      </c>
    </row>
    <row r="582" spans="1:11">
      <c r="A582" s="2">
        <v>307</v>
      </c>
      <c r="B582" s="2">
        <v>51.56</v>
      </c>
      <c r="D582" s="2">
        <v>307</v>
      </c>
      <c r="E582" s="2">
        <v>46.92</v>
      </c>
      <c r="G582" s="2">
        <v>307</v>
      </c>
      <c r="H582" s="2">
        <v>69.344999999999999</v>
      </c>
      <c r="J582" s="2">
        <v>307</v>
      </c>
      <c r="K582" s="2">
        <v>75.248000000000005</v>
      </c>
    </row>
    <row r="583" spans="1:11">
      <c r="A583" s="2">
        <v>308</v>
      </c>
      <c r="B583" s="2">
        <v>65.284999999999997</v>
      </c>
      <c r="D583" s="2">
        <v>308</v>
      </c>
      <c r="E583" s="2">
        <v>41.396999999999998</v>
      </c>
      <c r="G583" s="2">
        <v>308</v>
      </c>
      <c r="H583" s="2">
        <v>84.441999999999993</v>
      </c>
      <c r="J583" s="2">
        <v>308</v>
      </c>
      <c r="K583" s="2">
        <v>81.225999999999999</v>
      </c>
    </row>
    <row r="584" spans="1:11">
      <c r="A584" s="2">
        <v>309</v>
      </c>
      <c r="B584" s="2">
        <v>72.971000000000004</v>
      </c>
      <c r="D584" s="2">
        <v>309</v>
      </c>
      <c r="E584" s="2">
        <v>47.24</v>
      </c>
      <c r="G584" s="2">
        <v>309</v>
      </c>
      <c r="H584" s="2">
        <v>89.236000000000004</v>
      </c>
      <c r="J584" s="2">
        <v>309</v>
      </c>
      <c r="K584" s="2">
        <v>60.143999999999998</v>
      </c>
    </row>
    <row r="585" spans="1:11">
      <c r="A585" s="2">
        <v>310</v>
      </c>
      <c r="B585" s="2">
        <v>77.846000000000004</v>
      </c>
      <c r="D585" s="2">
        <v>310</v>
      </c>
      <c r="E585" s="2">
        <v>47.875999999999998</v>
      </c>
      <c r="G585" s="2">
        <v>310</v>
      </c>
      <c r="H585" s="2">
        <v>82.769000000000005</v>
      </c>
      <c r="J585" s="2">
        <v>310</v>
      </c>
      <c r="K585" s="2">
        <v>103.40300000000001</v>
      </c>
    </row>
    <row r="586" spans="1:11">
      <c r="A586" s="2">
        <v>311</v>
      </c>
      <c r="B586" s="2">
        <v>79.792000000000002</v>
      </c>
      <c r="D586" s="2">
        <v>311</v>
      </c>
      <c r="E586" s="2">
        <v>46.41</v>
      </c>
      <c r="G586" s="2">
        <v>311</v>
      </c>
      <c r="H586" s="2">
        <v>67.807000000000002</v>
      </c>
      <c r="J586" s="2">
        <v>311</v>
      </c>
      <c r="K586" s="2">
        <v>87.814999999999998</v>
      </c>
    </row>
    <row r="587" spans="1:11">
      <c r="A587" s="2">
        <v>312</v>
      </c>
      <c r="B587" s="2">
        <v>77.635000000000005</v>
      </c>
      <c r="D587" s="2">
        <v>312</v>
      </c>
      <c r="E587" s="2">
        <v>46.374000000000002</v>
      </c>
      <c r="G587" s="2">
        <v>312</v>
      </c>
      <c r="H587" s="2">
        <v>84.007999999999996</v>
      </c>
      <c r="J587" s="2">
        <v>312</v>
      </c>
      <c r="K587" s="2">
        <v>81.394999999999996</v>
      </c>
    </row>
    <row r="588" spans="1:11">
      <c r="A588" s="2">
        <v>313</v>
      </c>
      <c r="B588" s="2">
        <v>67.156000000000006</v>
      </c>
      <c r="D588" s="2">
        <v>313</v>
      </c>
      <c r="E588" s="2">
        <v>52.225999999999999</v>
      </c>
      <c r="G588" s="2">
        <v>313</v>
      </c>
      <c r="H588" s="2">
        <v>69.204999999999998</v>
      </c>
      <c r="J588" s="2">
        <v>313</v>
      </c>
      <c r="K588" s="2">
        <v>72.712999999999994</v>
      </c>
    </row>
    <row r="589" spans="1:11">
      <c r="A589" s="2">
        <v>314</v>
      </c>
      <c r="B589" s="2">
        <v>60.741999999999997</v>
      </c>
      <c r="D589" s="2">
        <v>314</v>
      </c>
      <c r="E589" s="2">
        <v>43.441000000000003</v>
      </c>
      <c r="G589" s="2">
        <v>314</v>
      </c>
      <c r="H589" s="2">
        <v>76.323999999999998</v>
      </c>
      <c r="J589" s="2">
        <v>314</v>
      </c>
      <c r="K589" s="2">
        <v>78.557000000000002</v>
      </c>
    </row>
    <row r="590" spans="1:11">
      <c r="A590" s="2">
        <v>315</v>
      </c>
      <c r="B590" s="2">
        <v>85.245000000000005</v>
      </c>
      <c r="D590" s="2">
        <v>315</v>
      </c>
      <c r="E590" s="2">
        <v>46.011000000000003</v>
      </c>
      <c r="G590" s="2">
        <v>315</v>
      </c>
      <c r="H590" s="2">
        <v>71.385999999999996</v>
      </c>
      <c r="J590" s="2">
        <v>315</v>
      </c>
      <c r="K590" s="2">
        <v>83.49</v>
      </c>
    </row>
    <row r="591" spans="1:11">
      <c r="A591" s="2">
        <v>316</v>
      </c>
      <c r="B591" s="2">
        <v>69.037999999999997</v>
      </c>
      <c r="D591" s="2">
        <v>316</v>
      </c>
      <c r="E591" s="2">
        <v>47.698</v>
      </c>
      <c r="G591" s="2">
        <v>316</v>
      </c>
      <c r="H591" s="2">
        <v>79.956999999999994</v>
      </c>
      <c r="J591" s="2">
        <v>316</v>
      </c>
      <c r="K591" s="2">
        <v>74.971000000000004</v>
      </c>
    </row>
    <row r="592" spans="1:11">
      <c r="A592" s="2">
        <v>317</v>
      </c>
      <c r="B592" s="2">
        <v>61.783999999999999</v>
      </c>
      <c r="D592" s="2">
        <v>317</v>
      </c>
      <c r="E592" s="2">
        <v>35.880000000000003</v>
      </c>
      <c r="G592" s="2">
        <v>317</v>
      </c>
      <c r="H592" s="2">
        <v>76.617999999999995</v>
      </c>
      <c r="J592" s="2">
        <v>317</v>
      </c>
      <c r="K592" s="2">
        <v>56.88</v>
      </c>
    </row>
    <row r="593" spans="1:11">
      <c r="A593" s="2">
        <v>318</v>
      </c>
      <c r="B593" s="2">
        <v>66.951999999999998</v>
      </c>
      <c r="D593" s="2">
        <v>318</v>
      </c>
      <c r="E593" s="2">
        <v>37.929000000000002</v>
      </c>
      <c r="G593" s="2">
        <v>318</v>
      </c>
      <c r="H593" s="2">
        <v>83.927999999999997</v>
      </c>
      <c r="J593" s="2">
        <v>318</v>
      </c>
      <c r="K593" s="2">
        <v>76.025000000000006</v>
      </c>
    </row>
    <row r="594" spans="1:11">
      <c r="A594" s="2">
        <v>319</v>
      </c>
      <c r="B594" s="2">
        <v>63.781999999999996</v>
      </c>
      <c r="D594" s="2">
        <v>319</v>
      </c>
      <c r="E594" s="2">
        <v>62.323999999999998</v>
      </c>
      <c r="G594" s="2">
        <v>319</v>
      </c>
      <c r="H594" s="2">
        <v>83.147999999999996</v>
      </c>
      <c r="J594" s="2">
        <v>319</v>
      </c>
      <c r="K594" s="2">
        <v>63.518999999999998</v>
      </c>
    </row>
    <row r="595" spans="1:11">
      <c r="A595" s="2">
        <v>320</v>
      </c>
      <c r="B595" s="2">
        <v>65.481999999999999</v>
      </c>
      <c r="D595" s="2">
        <v>320</v>
      </c>
      <c r="E595" s="2">
        <v>48.768999999999998</v>
      </c>
      <c r="G595" s="2">
        <v>320</v>
      </c>
      <c r="H595" s="2">
        <v>81.683000000000007</v>
      </c>
      <c r="J595" s="2">
        <v>320</v>
      </c>
      <c r="K595" s="2">
        <v>82.259</v>
      </c>
    </row>
    <row r="596" spans="1:11">
      <c r="A596" s="2">
        <v>321</v>
      </c>
      <c r="B596" s="2">
        <v>63.405000000000001</v>
      </c>
      <c r="D596" s="2">
        <v>321</v>
      </c>
      <c r="E596" s="2">
        <v>47.13</v>
      </c>
      <c r="G596" s="2">
        <v>321</v>
      </c>
      <c r="H596" s="2">
        <v>73.123000000000005</v>
      </c>
      <c r="J596" s="2">
        <v>321</v>
      </c>
      <c r="K596" s="2">
        <v>56.881</v>
      </c>
    </row>
    <row r="597" spans="1:11">
      <c r="A597" s="2">
        <v>322</v>
      </c>
      <c r="B597" s="2">
        <v>54.476999999999997</v>
      </c>
      <c r="D597" s="2">
        <v>322</v>
      </c>
      <c r="E597" s="2">
        <v>38.295999999999999</v>
      </c>
      <c r="G597" s="2">
        <v>322</v>
      </c>
      <c r="H597" s="2">
        <v>99.402000000000001</v>
      </c>
      <c r="J597" s="2">
        <v>322</v>
      </c>
      <c r="K597" s="2">
        <v>73.003</v>
      </c>
    </row>
    <row r="598" spans="1:11">
      <c r="A598" s="2">
        <v>323</v>
      </c>
      <c r="B598" s="2">
        <v>30.933</v>
      </c>
      <c r="D598" s="2">
        <v>323</v>
      </c>
      <c r="E598" s="2">
        <v>34.49</v>
      </c>
      <c r="G598" s="2">
        <v>323</v>
      </c>
      <c r="H598" s="2">
        <v>84.995999999999995</v>
      </c>
      <c r="J598" s="2">
        <v>323</v>
      </c>
      <c r="K598" s="2">
        <v>64.094999999999999</v>
      </c>
    </row>
    <row r="599" spans="1:11">
      <c r="A599" s="2">
        <v>324</v>
      </c>
      <c r="B599" s="2">
        <v>51.796999999999997</v>
      </c>
      <c r="D599" s="2">
        <v>324</v>
      </c>
      <c r="E599" s="2">
        <v>38.012999999999998</v>
      </c>
      <c r="G599" s="2">
        <v>324</v>
      </c>
      <c r="H599" s="2">
        <v>81.781000000000006</v>
      </c>
      <c r="J599" s="2">
        <v>324</v>
      </c>
      <c r="K599" s="2">
        <v>61.637999999999998</v>
      </c>
    </row>
    <row r="600" spans="1:11">
      <c r="A600" s="2">
        <v>325</v>
      </c>
      <c r="B600" s="2">
        <v>52.936999999999998</v>
      </c>
      <c r="D600" s="2">
        <v>325</v>
      </c>
      <c r="E600" s="2">
        <v>46.362000000000002</v>
      </c>
      <c r="G600" s="2">
        <v>325</v>
      </c>
      <c r="H600" s="2">
        <v>85.180999999999997</v>
      </c>
      <c r="J600" s="2">
        <v>325</v>
      </c>
      <c r="K600" s="2">
        <v>86.251999999999995</v>
      </c>
    </row>
    <row r="601" spans="1:11">
      <c r="A601" s="2">
        <v>326</v>
      </c>
      <c r="B601" s="2">
        <v>68.111000000000004</v>
      </c>
      <c r="D601" s="2">
        <v>326</v>
      </c>
      <c r="E601" s="2">
        <v>38.100999999999999</v>
      </c>
      <c r="G601" s="2">
        <v>326</v>
      </c>
      <c r="H601" s="2">
        <v>71.444999999999993</v>
      </c>
      <c r="J601" s="2">
        <v>326</v>
      </c>
      <c r="K601" s="2">
        <v>67.233999999999995</v>
      </c>
    </row>
    <row r="602" spans="1:11">
      <c r="A602" s="2">
        <v>327</v>
      </c>
      <c r="B602" s="2">
        <v>69.921999999999997</v>
      </c>
      <c r="D602" s="2">
        <v>327</v>
      </c>
      <c r="E602" s="2">
        <v>42.918999999999997</v>
      </c>
      <c r="G602" s="2">
        <v>327</v>
      </c>
      <c r="H602" s="2">
        <v>79.89</v>
      </c>
      <c r="J602" s="2">
        <v>327</v>
      </c>
      <c r="K602" s="2">
        <v>77.331999999999994</v>
      </c>
    </row>
    <row r="603" spans="1:11">
      <c r="A603" s="2">
        <v>328</v>
      </c>
      <c r="B603" s="2">
        <v>55.058</v>
      </c>
      <c r="D603" s="2">
        <v>328</v>
      </c>
      <c r="E603" s="2">
        <v>46.607999999999997</v>
      </c>
      <c r="G603" s="2">
        <v>328</v>
      </c>
      <c r="H603" s="2">
        <v>94.873999999999995</v>
      </c>
      <c r="J603" s="2">
        <v>328</v>
      </c>
      <c r="K603" s="2">
        <v>75.927999999999997</v>
      </c>
    </row>
    <row r="604" spans="1:11">
      <c r="A604" s="2">
        <v>329</v>
      </c>
      <c r="B604" s="2">
        <v>59.954999999999998</v>
      </c>
      <c r="D604" s="2">
        <v>329</v>
      </c>
      <c r="E604" s="2">
        <v>49.235999999999997</v>
      </c>
      <c r="G604" s="2">
        <v>329</v>
      </c>
      <c r="H604" s="2">
        <v>106.627</v>
      </c>
      <c r="J604" s="2">
        <v>329</v>
      </c>
      <c r="K604" s="2">
        <v>74.34</v>
      </c>
    </row>
    <row r="605" spans="1:11">
      <c r="A605" s="2">
        <v>330</v>
      </c>
      <c r="B605" s="2">
        <v>56.853000000000002</v>
      </c>
      <c r="D605" s="2">
        <v>330</v>
      </c>
      <c r="E605" s="2">
        <v>48.805</v>
      </c>
      <c r="G605" s="2">
        <v>330</v>
      </c>
      <c r="H605" s="2">
        <v>78.575000000000003</v>
      </c>
      <c r="J605" s="2">
        <v>330</v>
      </c>
      <c r="K605" s="2">
        <v>73.759</v>
      </c>
    </row>
    <row r="606" spans="1:11">
      <c r="A606" s="2">
        <v>331</v>
      </c>
      <c r="B606" s="2">
        <v>65.563999999999993</v>
      </c>
      <c r="D606" s="2">
        <v>331</v>
      </c>
      <c r="E606" s="2">
        <v>45.08</v>
      </c>
      <c r="J606" s="2">
        <v>331</v>
      </c>
      <c r="K606" s="2">
        <v>55.433</v>
      </c>
    </row>
    <row r="607" spans="1:11">
      <c r="A607" s="2">
        <v>332</v>
      </c>
      <c r="B607" s="2">
        <v>57.302</v>
      </c>
      <c r="D607" s="2">
        <v>332</v>
      </c>
      <c r="E607" s="2">
        <v>48.997</v>
      </c>
      <c r="J607" s="2">
        <v>332</v>
      </c>
      <c r="K607" s="2">
        <v>62.95</v>
      </c>
    </row>
    <row r="608" spans="1:11">
      <c r="A608" s="2">
        <v>333</v>
      </c>
      <c r="B608" s="2">
        <v>66.123999999999995</v>
      </c>
      <c r="D608" s="2">
        <v>333</v>
      </c>
      <c r="E608" s="2">
        <v>48.567</v>
      </c>
      <c r="J608" s="2">
        <v>333</v>
      </c>
      <c r="K608" s="2">
        <v>52.323999999999998</v>
      </c>
    </row>
    <row r="609" spans="1:11">
      <c r="A609" s="2">
        <v>334</v>
      </c>
      <c r="B609" s="2">
        <v>55.524999999999999</v>
      </c>
      <c r="D609" s="2">
        <v>334</v>
      </c>
      <c r="E609" s="2">
        <v>50.476999999999997</v>
      </c>
      <c r="J609" s="2">
        <v>334</v>
      </c>
      <c r="K609" s="2">
        <v>63.68</v>
      </c>
    </row>
    <row r="610" spans="1:11">
      <c r="A610" s="2">
        <v>335</v>
      </c>
      <c r="B610" s="2">
        <v>74.465000000000003</v>
      </c>
      <c r="D610" s="2">
        <v>335</v>
      </c>
      <c r="E610" s="2">
        <v>36.784999999999997</v>
      </c>
      <c r="J610" s="2">
        <v>335</v>
      </c>
      <c r="K610" s="2">
        <v>76.462000000000003</v>
      </c>
    </row>
    <row r="611" spans="1:11">
      <c r="A611" s="2">
        <v>336</v>
      </c>
      <c r="B611" s="2">
        <v>67.882000000000005</v>
      </c>
      <c r="D611" s="2">
        <v>336</v>
      </c>
      <c r="E611" s="2">
        <v>39.96</v>
      </c>
      <c r="J611" s="2">
        <v>336</v>
      </c>
      <c r="K611" s="2">
        <v>82.12</v>
      </c>
    </row>
    <row r="612" spans="1:11">
      <c r="A612" s="2">
        <v>337</v>
      </c>
      <c r="B612" s="2">
        <v>68.161000000000001</v>
      </c>
      <c r="D612" s="2">
        <v>337</v>
      </c>
      <c r="E612" s="2">
        <v>44.584000000000003</v>
      </c>
      <c r="J612" s="2">
        <v>337</v>
      </c>
      <c r="K612" s="2">
        <v>82.042000000000002</v>
      </c>
    </row>
    <row r="613" spans="1:11">
      <c r="A613" s="2">
        <v>338</v>
      </c>
      <c r="B613" s="2">
        <v>68.087999999999994</v>
      </c>
      <c r="D613" s="2">
        <v>338</v>
      </c>
      <c r="E613" s="2">
        <v>42.677</v>
      </c>
      <c r="J613" s="2">
        <v>338</v>
      </c>
      <c r="K613" s="2">
        <v>55.295999999999999</v>
      </c>
    </row>
    <row r="614" spans="1:11">
      <c r="A614" s="2">
        <v>339</v>
      </c>
      <c r="B614" s="2">
        <v>43.725000000000001</v>
      </c>
      <c r="D614" s="2">
        <v>339</v>
      </c>
      <c r="E614" s="2">
        <v>46.69</v>
      </c>
      <c r="J614" s="2">
        <v>339</v>
      </c>
      <c r="K614" s="2">
        <v>83.361000000000004</v>
      </c>
    </row>
    <row r="615" spans="1:11">
      <c r="A615" s="2">
        <v>340</v>
      </c>
      <c r="B615" s="2">
        <v>44.156999999999996</v>
      </c>
      <c r="D615" s="2">
        <v>340</v>
      </c>
      <c r="E615" s="2">
        <v>54.886000000000003</v>
      </c>
      <c r="J615" s="2">
        <v>340</v>
      </c>
      <c r="K615" s="2">
        <v>73.89</v>
      </c>
    </row>
    <row r="616" spans="1:11">
      <c r="A616" s="2">
        <v>341</v>
      </c>
      <c r="B616" s="2">
        <v>59.66</v>
      </c>
      <c r="D616" s="2">
        <v>341</v>
      </c>
      <c r="E616" s="2">
        <v>48.472000000000001</v>
      </c>
      <c r="J616" s="2">
        <v>341</v>
      </c>
      <c r="K616" s="2">
        <v>71.114000000000004</v>
      </c>
    </row>
    <row r="617" spans="1:11">
      <c r="A617" s="2">
        <v>342</v>
      </c>
      <c r="B617" s="2">
        <v>71.632000000000005</v>
      </c>
      <c r="D617" s="2">
        <v>342</v>
      </c>
      <c r="E617" s="2">
        <v>53.701999999999998</v>
      </c>
      <c r="J617" s="2">
        <v>342</v>
      </c>
      <c r="K617" s="2">
        <v>69.212999999999994</v>
      </c>
    </row>
    <row r="618" spans="1:11">
      <c r="A618" s="2">
        <v>343</v>
      </c>
      <c r="B618" s="2">
        <v>61.917999999999999</v>
      </c>
      <c r="D618" s="2">
        <v>343</v>
      </c>
      <c r="E618" s="2">
        <v>40.764000000000003</v>
      </c>
      <c r="J618" s="2">
        <v>343</v>
      </c>
      <c r="K618" s="2">
        <v>84.414000000000001</v>
      </c>
    </row>
    <row r="619" spans="1:11">
      <c r="A619" s="2">
        <v>344</v>
      </c>
      <c r="B619" s="2">
        <v>63.131999999999998</v>
      </c>
      <c r="D619" s="2">
        <v>344</v>
      </c>
      <c r="E619" s="2">
        <v>39.201999999999998</v>
      </c>
      <c r="J619" s="2">
        <v>344</v>
      </c>
      <c r="K619" s="2">
        <v>88.183000000000007</v>
      </c>
    </row>
    <row r="620" spans="1:11">
      <c r="A620" s="2">
        <v>345</v>
      </c>
      <c r="B620" s="2">
        <v>57.061999999999998</v>
      </c>
      <c r="D620" s="2">
        <v>345</v>
      </c>
      <c r="E620" s="2">
        <v>49.893000000000001</v>
      </c>
      <c r="J620" s="2">
        <v>345</v>
      </c>
      <c r="K620" s="2">
        <v>85.230999999999995</v>
      </c>
    </row>
    <row r="621" spans="1:11">
      <c r="A621" s="2">
        <v>346</v>
      </c>
      <c r="B621" s="2">
        <v>54.886000000000003</v>
      </c>
      <c r="D621" s="2">
        <v>346</v>
      </c>
      <c r="E621" s="2">
        <v>40.406999999999996</v>
      </c>
      <c r="J621" s="2">
        <v>346</v>
      </c>
      <c r="K621" s="2">
        <v>96.683999999999997</v>
      </c>
    </row>
    <row r="622" spans="1:11">
      <c r="A622" s="2">
        <v>347</v>
      </c>
      <c r="B622" s="2">
        <v>61.55</v>
      </c>
      <c r="D622" s="2">
        <v>347</v>
      </c>
      <c r="E622" s="2">
        <v>51.795999999999999</v>
      </c>
      <c r="J622" s="2">
        <v>347</v>
      </c>
      <c r="K622" s="2">
        <v>75.233000000000004</v>
      </c>
    </row>
    <row r="623" spans="1:11">
      <c r="A623" s="2">
        <v>348</v>
      </c>
      <c r="B623" s="2">
        <v>61.668999999999997</v>
      </c>
      <c r="D623" s="2">
        <v>348</v>
      </c>
      <c r="E623" s="2">
        <v>54.667000000000002</v>
      </c>
      <c r="J623" s="2">
        <v>348</v>
      </c>
      <c r="K623" s="2">
        <v>78.48</v>
      </c>
    </row>
    <row r="624" spans="1:11">
      <c r="A624" s="2">
        <v>349</v>
      </c>
      <c r="B624" s="2">
        <v>46.118000000000002</v>
      </c>
      <c r="D624" s="2">
        <v>349</v>
      </c>
      <c r="E624" s="2">
        <v>44.307000000000002</v>
      </c>
      <c r="J624" s="2">
        <v>349</v>
      </c>
      <c r="K624" s="2">
        <v>47.945</v>
      </c>
    </row>
    <row r="625" spans="1:11">
      <c r="A625" s="2">
        <v>350</v>
      </c>
      <c r="B625" s="2">
        <v>50.609000000000002</v>
      </c>
      <c r="D625" s="2">
        <v>350</v>
      </c>
      <c r="E625" s="2">
        <v>38.652000000000001</v>
      </c>
      <c r="J625" s="2">
        <v>350</v>
      </c>
      <c r="K625" s="2">
        <v>74.882000000000005</v>
      </c>
    </row>
    <row r="626" spans="1:11">
      <c r="A626" s="2">
        <v>351</v>
      </c>
      <c r="B626" s="2">
        <v>50.34</v>
      </c>
      <c r="D626" s="2">
        <v>351</v>
      </c>
      <c r="E626" s="2">
        <v>50.893000000000001</v>
      </c>
      <c r="J626" s="2">
        <v>351</v>
      </c>
      <c r="K626" s="2">
        <v>53.786000000000001</v>
      </c>
    </row>
    <row r="627" spans="1:11">
      <c r="A627" s="2">
        <v>352</v>
      </c>
      <c r="B627" s="2">
        <v>51.692999999999998</v>
      </c>
      <c r="D627" s="2">
        <v>352</v>
      </c>
      <c r="E627" s="2">
        <v>56.854999999999997</v>
      </c>
      <c r="J627" s="2">
        <v>352</v>
      </c>
      <c r="K627" s="2">
        <v>48.716000000000001</v>
      </c>
    </row>
    <row r="628" spans="1:11">
      <c r="A628" s="2">
        <v>353</v>
      </c>
      <c r="B628" s="2">
        <v>52.061999999999998</v>
      </c>
      <c r="D628" s="2">
        <v>353</v>
      </c>
      <c r="E628" s="2">
        <v>39.412999999999997</v>
      </c>
      <c r="J628" s="2">
        <v>353</v>
      </c>
      <c r="K628" s="2">
        <v>79.703000000000003</v>
      </c>
    </row>
    <row r="629" spans="1:11">
      <c r="A629" s="2">
        <v>354</v>
      </c>
      <c r="B629" s="2">
        <v>53.856999999999999</v>
      </c>
      <c r="D629" s="2">
        <v>354</v>
      </c>
      <c r="E629" s="2">
        <v>39.244</v>
      </c>
      <c r="J629" s="2">
        <v>354</v>
      </c>
      <c r="K629" s="2">
        <v>68.52</v>
      </c>
    </row>
    <row r="630" spans="1:11">
      <c r="A630" s="2">
        <v>355</v>
      </c>
      <c r="B630" s="2">
        <v>64.117000000000004</v>
      </c>
      <c r="D630" s="2">
        <v>355</v>
      </c>
      <c r="E630" s="2">
        <v>48.098999999999997</v>
      </c>
      <c r="J630" s="2">
        <v>355</v>
      </c>
      <c r="K630" s="2">
        <v>78.445999999999998</v>
      </c>
    </row>
    <row r="631" spans="1:11">
      <c r="A631" s="2">
        <v>356</v>
      </c>
      <c r="B631" s="2">
        <v>48.305</v>
      </c>
      <c r="D631" s="2">
        <v>356</v>
      </c>
      <c r="E631" s="2">
        <v>36.594999999999999</v>
      </c>
      <c r="J631" s="2">
        <v>356</v>
      </c>
      <c r="K631" s="2">
        <v>82.228999999999999</v>
      </c>
    </row>
    <row r="632" spans="1:11">
      <c r="A632" s="2">
        <v>357</v>
      </c>
      <c r="B632" s="2">
        <v>49.351999999999997</v>
      </c>
      <c r="D632" s="2">
        <v>357</v>
      </c>
      <c r="E632" s="2">
        <v>49.137999999999998</v>
      </c>
      <c r="J632" s="2">
        <v>357</v>
      </c>
      <c r="K632" s="2">
        <v>85.236999999999995</v>
      </c>
    </row>
    <row r="633" spans="1:11">
      <c r="A633" s="2">
        <v>358</v>
      </c>
      <c r="B633" s="2">
        <v>56.988</v>
      </c>
      <c r="D633" s="2">
        <v>358</v>
      </c>
      <c r="E633" s="2">
        <v>51.4</v>
      </c>
      <c r="J633" s="2">
        <v>358</v>
      </c>
      <c r="K633" s="2">
        <v>88.683000000000007</v>
      </c>
    </row>
    <row r="634" spans="1:11">
      <c r="A634" s="2">
        <v>359</v>
      </c>
      <c r="B634" s="2">
        <v>53.892000000000003</v>
      </c>
      <c r="D634" s="2">
        <v>359</v>
      </c>
      <c r="E634" s="2">
        <v>37.911999999999999</v>
      </c>
      <c r="J634" s="2">
        <v>359</v>
      </c>
      <c r="K634" s="2">
        <v>77.855000000000004</v>
      </c>
    </row>
    <row r="635" spans="1:11">
      <c r="A635" s="2">
        <v>360</v>
      </c>
      <c r="B635" s="2">
        <v>52.654000000000003</v>
      </c>
      <c r="D635" s="2">
        <v>360</v>
      </c>
      <c r="E635" s="2">
        <v>39.232999999999997</v>
      </c>
      <c r="J635" s="2">
        <v>360</v>
      </c>
      <c r="K635" s="2">
        <v>76.430999999999997</v>
      </c>
    </row>
    <row r="636" spans="1:11">
      <c r="A636" s="2">
        <v>361</v>
      </c>
      <c r="B636" s="2">
        <v>55.764000000000003</v>
      </c>
      <c r="D636" s="2">
        <v>361</v>
      </c>
      <c r="E636" s="2">
        <v>46.273000000000003</v>
      </c>
      <c r="J636" s="2">
        <v>361</v>
      </c>
      <c r="K636" s="2">
        <v>60.929000000000002</v>
      </c>
    </row>
    <row r="637" spans="1:11">
      <c r="A637" s="2">
        <v>362</v>
      </c>
      <c r="B637" s="2">
        <v>42.281999999999996</v>
      </c>
      <c r="D637" s="2">
        <v>362</v>
      </c>
      <c r="E637" s="2">
        <v>35.76</v>
      </c>
      <c r="J637" s="2">
        <v>362</v>
      </c>
      <c r="K637" s="2">
        <v>78.753</v>
      </c>
    </row>
    <row r="638" spans="1:11">
      <c r="A638" s="2">
        <v>363</v>
      </c>
      <c r="B638" s="2">
        <v>59.040999999999997</v>
      </c>
      <c r="D638" s="2">
        <v>363</v>
      </c>
      <c r="E638" s="2">
        <v>37.831000000000003</v>
      </c>
      <c r="J638" s="2">
        <v>363</v>
      </c>
      <c r="K638" s="2">
        <v>57.914000000000001</v>
      </c>
    </row>
    <row r="639" spans="1:11">
      <c r="A639" s="2">
        <v>364</v>
      </c>
      <c r="B639" s="2">
        <v>54.47</v>
      </c>
      <c r="D639" s="2">
        <v>364</v>
      </c>
      <c r="E639" s="2">
        <v>41.325000000000003</v>
      </c>
      <c r="J639" s="2">
        <v>364</v>
      </c>
      <c r="K639" s="2">
        <v>48.249000000000002</v>
      </c>
    </row>
    <row r="640" spans="1:11">
      <c r="A640" s="2">
        <v>365</v>
      </c>
      <c r="B640" s="2">
        <v>57.45</v>
      </c>
      <c r="D640" s="2">
        <v>365</v>
      </c>
      <c r="E640" s="2">
        <v>36.923999999999999</v>
      </c>
      <c r="J640" s="2">
        <v>365</v>
      </c>
      <c r="K640" s="2">
        <v>46.256999999999998</v>
      </c>
    </row>
    <row r="641" spans="1:11">
      <c r="A641" s="2">
        <v>366</v>
      </c>
      <c r="B641" s="2">
        <v>47.113</v>
      </c>
      <c r="D641" s="2">
        <v>366</v>
      </c>
      <c r="E641" s="2">
        <v>44.802</v>
      </c>
      <c r="J641" s="2">
        <v>366</v>
      </c>
      <c r="K641" s="2">
        <v>47.509</v>
      </c>
    </row>
    <row r="642" spans="1:11">
      <c r="A642" s="2">
        <v>367</v>
      </c>
      <c r="B642" s="2">
        <v>67.069999999999993</v>
      </c>
      <c r="D642" s="2">
        <v>367</v>
      </c>
      <c r="E642" s="2">
        <v>48.268999999999998</v>
      </c>
      <c r="J642" s="2">
        <v>367</v>
      </c>
      <c r="K642" s="2">
        <v>47.011000000000003</v>
      </c>
    </row>
    <row r="643" spans="1:11">
      <c r="A643" s="2">
        <v>368</v>
      </c>
      <c r="B643" s="2">
        <v>53.347999999999999</v>
      </c>
      <c r="D643" s="2">
        <v>368</v>
      </c>
      <c r="E643" s="2">
        <v>35.631999999999998</v>
      </c>
      <c r="J643" s="2">
        <v>368</v>
      </c>
      <c r="K643" s="2">
        <v>50.802999999999997</v>
      </c>
    </row>
    <row r="644" spans="1:11">
      <c r="A644" s="2">
        <v>369</v>
      </c>
      <c r="B644" s="2">
        <v>50.066000000000003</v>
      </c>
      <c r="D644" s="2">
        <v>369</v>
      </c>
      <c r="E644" s="2">
        <v>41.716999999999999</v>
      </c>
      <c r="J644" s="2">
        <v>369</v>
      </c>
      <c r="K644" s="2">
        <v>61.786999999999999</v>
      </c>
    </row>
    <row r="645" spans="1:11">
      <c r="A645" s="2">
        <v>370</v>
      </c>
      <c r="B645" s="2">
        <v>61.454000000000001</v>
      </c>
      <c r="D645" s="2">
        <v>370</v>
      </c>
      <c r="E645" s="2">
        <v>46.104999999999997</v>
      </c>
      <c r="J645" s="2">
        <v>370</v>
      </c>
      <c r="K645" s="2">
        <v>54.798999999999999</v>
      </c>
    </row>
    <row r="646" spans="1:11">
      <c r="A646" s="2">
        <v>371</v>
      </c>
      <c r="B646" s="2">
        <v>63.417000000000002</v>
      </c>
      <c r="D646" s="2">
        <v>371</v>
      </c>
      <c r="E646" s="2">
        <v>44.198</v>
      </c>
      <c r="J646" s="2">
        <v>371</v>
      </c>
      <c r="K646" s="2">
        <v>39.229999999999997</v>
      </c>
    </row>
    <row r="647" spans="1:11">
      <c r="A647" s="2">
        <v>372</v>
      </c>
      <c r="B647" s="2">
        <v>51.095999999999997</v>
      </c>
      <c r="D647" s="2">
        <v>372</v>
      </c>
      <c r="E647" s="2">
        <v>44.258000000000003</v>
      </c>
      <c r="J647" s="2">
        <v>372</v>
      </c>
      <c r="K647" s="2">
        <v>58.305</v>
      </c>
    </row>
    <row r="648" spans="1:11">
      <c r="A648" s="2">
        <v>373</v>
      </c>
      <c r="B648" s="2">
        <v>54.204999999999998</v>
      </c>
      <c r="D648" s="2">
        <v>373</v>
      </c>
      <c r="E648" s="2">
        <v>37.154000000000003</v>
      </c>
      <c r="J648" s="2">
        <v>373</v>
      </c>
      <c r="K648" s="2">
        <v>51.774000000000001</v>
      </c>
    </row>
    <row r="649" spans="1:11">
      <c r="A649" s="2">
        <v>374</v>
      </c>
      <c r="B649" s="2">
        <v>59.101999999999997</v>
      </c>
      <c r="D649" s="2">
        <v>374</v>
      </c>
      <c r="E649" s="2">
        <v>42.698</v>
      </c>
      <c r="J649" s="2">
        <v>374</v>
      </c>
      <c r="K649" s="2">
        <v>49.122</v>
      </c>
    </row>
    <row r="650" spans="1:11">
      <c r="A650" s="2">
        <v>375</v>
      </c>
      <c r="B650" s="2">
        <v>54.735999999999997</v>
      </c>
      <c r="D650" s="2">
        <v>375</v>
      </c>
      <c r="E650" s="2">
        <v>45.975000000000001</v>
      </c>
      <c r="J650" s="2">
        <v>375</v>
      </c>
      <c r="K650" s="2">
        <v>57.548999999999999</v>
      </c>
    </row>
    <row r="651" spans="1:11">
      <c r="A651" s="2">
        <v>376</v>
      </c>
      <c r="B651" s="2">
        <v>50.545999999999999</v>
      </c>
      <c r="D651" s="2">
        <v>376</v>
      </c>
      <c r="E651" s="2">
        <v>44.959000000000003</v>
      </c>
      <c r="J651" s="2">
        <v>376</v>
      </c>
      <c r="K651" s="2">
        <v>52.069000000000003</v>
      </c>
    </row>
    <row r="652" spans="1:11">
      <c r="A652" s="2">
        <v>377</v>
      </c>
      <c r="B652" s="2">
        <v>63.463000000000001</v>
      </c>
      <c r="D652" s="2">
        <v>377</v>
      </c>
      <c r="E652" s="2">
        <v>40.683</v>
      </c>
      <c r="J652" s="2">
        <v>377</v>
      </c>
      <c r="K652" s="2">
        <v>51.48</v>
      </c>
    </row>
    <row r="653" spans="1:11">
      <c r="A653" s="2">
        <v>378</v>
      </c>
      <c r="B653" s="2">
        <v>65.962999999999994</v>
      </c>
      <c r="D653" s="2">
        <v>378</v>
      </c>
      <c r="E653" s="2">
        <v>34.322000000000003</v>
      </c>
      <c r="J653" s="2">
        <v>378</v>
      </c>
      <c r="K653" s="2">
        <v>51.780999999999999</v>
      </c>
    </row>
    <row r="654" spans="1:11">
      <c r="A654" s="2">
        <v>379</v>
      </c>
      <c r="B654" s="2">
        <v>62.073</v>
      </c>
      <c r="D654" s="2">
        <v>379</v>
      </c>
      <c r="E654" s="2">
        <v>43.744999999999997</v>
      </c>
      <c r="J654" s="2">
        <v>379</v>
      </c>
      <c r="K654" s="2">
        <v>59.427</v>
      </c>
    </row>
    <row r="655" spans="1:11">
      <c r="A655" s="2">
        <v>380</v>
      </c>
      <c r="B655" s="2">
        <v>65.997</v>
      </c>
      <c r="D655" s="2">
        <v>380</v>
      </c>
      <c r="E655" s="2">
        <v>45.686</v>
      </c>
      <c r="J655" s="2">
        <v>380</v>
      </c>
      <c r="K655" s="2">
        <v>47.124000000000002</v>
      </c>
    </row>
    <row r="656" spans="1:11">
      <c r="A656" s="2">
        <v>381</v>
      </c>
      <c r="B656" s="2">
        <v>60.942</v>
      </c>
      <c r="D656" s="2">
        <v>381</v>
      </c>
      <c r="E656" s="2">
        <v>42.351999999999997</v>
      </c>
      <c r="J656" s="2">
        <v>381</v>
      </c>
      <c r="K656" s="2">
        <v>57.631999999999998</v>
      </c>
    </row>
    <row r="657" spans="1:11">
      <c r="A657" s="2">
        <v>382</v>
      </c>
      <c r="B657" s="2">
        <v>69.388000000000005</v>
      </c>
      <c r="D657" s="2">
        <v>382</v>
      </c>
      <c r="E657" s="2">
        <v>38.125999999999998</v>
      </c>
      <c r="J657" s="2">
        <v>382</v>
      </c>
      <c r="K657" s="2">
        <v>40.426000000000002</v>
      </c>
    </row>
    <row r="658" spans="1:11">
      <c r="A658" s="2">
        <v>383</v>
      </c>
      <c r="B658" s="2">
        <v>65.858999999999995</v>
      </c>
      <c r="D658" s="2">
        <v>383</v>
      </c>
      <c r="E658" s="2">
        <v>52.006</v>
      </c>
      <c r="J658" s="2">
        <v>383</v>
      </c>
      <c r="K658" s="2">
        <v>42.287999999999997</v>
      </c>
    </row>
    <row r="659" spans="1:11">
      <c r="A659" s="2">
        <v>384</v>
      </c>
      <c r="B659" s="2">
        <v>57.7</v>
      </c>
      <c r="D659" s="2">
        <v>384</v>
      </c>
      <c r="E659" s="2">
        <v>46.314</v>
      </c>
      <c r="J659" s="2">
        <v>384</v>
      </c>
      <c r="K659" s="2">
        <v>51.744</v>
      </c>
    </row>
    <row r="660" spans="1:11">
      <c r="A660" s="2">
        <v>385</v>
      </c>
      <c r="B660" s="2">
        <v>80.762</v>
      </c>
      <c r="D660" s="2">
        <v>385</v>
      </c>
      <c r="E660" s="2">
        <v>35.052</v>
      </c>
      <c r="J660" s="2">
        <v>385</v>
      </c>
      <c r="K660" s="2">
        <v>51.231999999999999</v>
      </c>
    </row>
    <row r="661" spans="1:11">
      <c r="A661" s="2">
        <v>386</v>
      </c>
      <c r="B661" s="2">
        <v>57.04</v>
      </c>
      <c r="D661" s="2">
        <v>386</v>
      </c>
      <c r="E661" s="2">
        <v>37.908999999999999</v>
      </c>
      <c r="J661" s="2">
        <v>386</v>
      </c>
      <c r="K661" s="2">
        <v>66.097999999999999</v>
      </c>
    </row>
    <row r="662" spans="1:11">
      <c r="A662" s="2">
        <v>387</v>
      </c>
      <c r="B662" s="2">
        <v>60.085000000000001</v>
      </c>
      <c r="D662" s="2">
        <v>387</v>
      </c>
      <c r="E662" s="2">
        <v>43.823</v>
      </c>
      <c r="J662" s="2">
        <v>387</v>
      </c>
      <c r="K662" s="2">
        <v>56.826000000000001</v>
      </c>
    </row>
    <row r="663" spans="1:11">
      <c r="A663" s="2">
        <v>388</v>
      </c>
      <c r="B663" s="2">
        <v>52.737000000000002</v>
      </c>
      <c r="D663" s="2">
        <v>388</v>
      </c>
      <c r="E663" s="2">
        <v>45.511000000000003</v>
      </c>
      <c r="J663" s="2">
        <v>388</v>
      </c>
      <c r="K663" s="2">
        <v>56.216000000000001</v>
      </c>
    </row>
    <row r="664" spans="1:11">
      <c r="A664" s="2">
        <v>389</v>
      </c>
      <c r="B664" s="2">
        <v>74.754000000000005</v>
      </c>
      <c r="D664" s="2">
        <v>389</v>
      </c>
      <c r="E664" s="2">
        <v>47.594000000000001</v>
      </c>
      <c r="J664" s="2">
        <v>389</v>
      </c>
      <c r="K664" s="2">
        <v>49</v>
      </c>
    </row>
    <row r="665" spans="1:11">
      <c r="A665" s="2">
        <v>390</v>
      </c>
      <c r="B665" s="2">
        <v>50.027999999999999</v>
      </c>
      <c r="D665" s="2">
        <v>390</v>
      </c>
      <c r="E665" s="2">
        <v>52.369</v>
      </c>
      <c r="J665" s="2">
        <v>390</v>
      </c>
      <c r="K665" s="2">
        <v>46.432000000000002</v>
      </c>
    </row>
    <row r="666" spans="1:11">
      <c r="A666" s="2">
        <v>391</v>
      </c>
      <c r="B666" s="2">
        <v>67.718000000000004</v>
      </c>
      <c r="D666" s="2">
        <v>391</v>
      </c>
      <c r="E666" s="2">
        <v>42.856999999999999</v>
      </c>
      <c r="J666" s="2">
        <v>391</v>
      </c>
      <c r="K666" s="2">
        <v>54.232999999999997</v>
      </c>
    </row>
    <row r="667" spans="1:11">
      <c r="A667" s="2">
        <v>392</v>
      </c>
      <c r="B667" s="2">
        <v>58.920999999999999</v>
      </c>
      <c r="D667" s="2">
        <v>392</v>
      </c>
      <c r="E667" s="2">
        <v>43.692999999999998</v>
      </c>
      <c r="J667" s="2">
        <v>392</v>
      </c>
      <c r="K667" s="2">
        <v>51.859000000000002</v>
      </c>
    </row>
    <row r="668" spans="1:11">
      <c r="A668" s="2">
        <v>393</v>
      </c>
      <c r="B668" s="2">
        <v>56.387999999999998</v>
      </c>
      <c r="D668" s="2">
        <v>393</v>
      </c>
      <c r="E668" s="2">
        <v>35.603000000000002</v>
      </c>
      <c r="J668" s="2">
        <v>393</v>
      </c>
      <c r="K668" s="2">
        <v>52.246000000000002</v>
      </c>
    </row>
    <row r="669" spans="1:11">
      <c r="A669" s="2">
        <v>394</v>
      </c>
      <c r="B669" s="2">
        <v>64.147999999999996</v>
      </c>
      <c r="D669" s="2">
        <v>394</v>
      </c>
      <c r="E669" s="2">
        <v>35.045999999999999</v>
      </c>
      <c r="J669" s="2">
        <v>394</v>
      </c>
      <c r="K669" s="2">
        <v>55.284999999999997</v>
      </c>
    </row>
    <row r="670" spans="1:11">
      <c r="A670" s="2">
        <v>395</v>
      </c>
      <c r="B670" s="2">
        <v>56.805</v>
      </c>
      <c r="D670" s="2">
        <v>395</v>
      </c>
      <c r="E670" s="2">
        <v>37.194000000000003</v>
      </c>
      <c r="J670" s="2">
        <v>395</v>
      </c>
      <c r="K670" s="2">
        <v>52.795999999999999</v>
      </c>
    </row>
    <row r="671" spans="1:11">
      <c r="A671" s="2">
        <v>396</v>
      </c>
      <c r="B671" s="2">
        <v>54.347999999999999</v>
      </c>
      <c r="D671" s="2">
        <v>396</v>
      </c>
      <c r="E671" s="2">
        <v>34.488999999999997</v>
      </c>
      <c r="J671" s="2">
        <v>396</v>
      </c>
      <c r="K671" s="2">
        <v>49.156999999999996</v>
      </c>
    </row>
    <row r="672" spans="1:11">
      <c r="A672" s="2">
        <v>397</v>
      </c>
      <c r="B672" s="2">
        <v>44.92</v>
      </c>
      <c r="D672" s="2">
        <v>397</v>
      </c>
      <c r="E672" s="2">
        <v>42.795999999999999</v>
      </c>
      <c r="J672" s="2">
        <v>397</v>
      </c>
      <c r="K672" s="2">
        <v>50.951999999999998</v>
      </c>
    </row>
    <row r="673" spans="1:11">
      <c r="A673" s="2">
        <v>398</v>
      </c>
      <c r="B673" s="2">
        <v>59.048000000000002</v>
      </c>
      <c r="D673" s="2">
        <v>398</v>
      </c>
      <c r="E673" s="2">
        <v>46.859000000000002</v>
      </c>
      <c r="J673" s="2">
        <v>398</v>
      </c>
      <c r="K673" s="2">
        <v>46.148000000000003</v>
      </c>
    </row>
    <row r="674" spans="1:11">
      <c r="A674" s="2">
        <v>399</v>
      </c>
      <c r="B674" s="2">
        <v>59.835999999999999</v>
      </c>
      <c r="D674" s="2">
        <v>399</v>
      </c>
      <c r="E674" s="2">
        <v>38.195</v>
      </c>
      <c r="J674" s="2">
        <v>399</v>
      </c>
      <c r="K674" s="2">
        <v>43.981000000000002</v>
      </c>
    </row>
    <row r="675" spans="1:11">
      <c r="A675" s="2">
        <v>400</v>
      </c>
      <c r="B675" s="2">
        <v>62.613</v>
      </c>
      <c r="D675" s="2">
        <v>400</v>
      </c>
      <c r="E675" s="2">
        <v>53.215000000000003</v>
      </c>
      <c r="J675" s="2">
        <v>400</v>
      </c>
      <c r="K675" s="2">
        <v>44.238999999999997</v>
      </c>
    </row>
    <row r="676" spans="1:11">
      <c r="A676" s="2">
        <v>401</v>
      </c>
      <c r="B676" s="2">
        <v>61.795000000000002</v>
      </c>
      <c r="D676" s="2">
        <v>401</v>
      </c>
      <c r="E676" s="2">
        <v>37.409999999999997</v>
      </c>
      <c r="J676" s="2">
        <v>401</v>
      </c>
      <c r="K676" s="2">
        <v>43.052</v>
      </c>
    </row>
    <row r="677" spans="1:11">
      <c r="A677" s="2">
        <v>402</v>
      </c>
      <c r="B677" s="2">
        <v>69.353999999999999</v>
      </c>
      <c r="D677" s="2">
        <v>402</v>
      </c>
      <c r="E677" s="2">
        <v>53.508000000000003</v>
      </c>
      <c r="J677" s="2">
        <v>402</v>
      </c>
      <c r="K677" s="2">
        <v>74.277000000000001</v>
      </c>
    </row>
    <row r="678" spans="1:11">
      <c r="A678" s="2">
        <v>403</v>
      </c>
      <c r="B678" s="2">
        <v>54.04</v>
      </c>
      <c r="D678" s="2">
        <v>403</v>
      </c>
      <c r="E678" s="2">
        <v>40.512</v>
      </c>
      <c r="J678" s="2">
        <v>403</v>
      </c>
      <c r="K678" s="2">
        <v>43.954000000000001</v>
      </c>
    </row>
    <row r="679" spans="1:11">
      <c r="A679" s="2">
        <v>404</v>
      </c>
      <c r="B679" s="2">
        <v>63.677</v>
      </c>
      <c r="D679" s="2">
        <v>404</v>
      </c>
      <c r="E679" s="2">
        <v>34.494999999999997</v>
      </c>
      <c r="J679" s="2">
        <v>404</v>
      </c>
      <c r="K679" s="2">
        <v>57.808999999999997</v>
      </c>
    </row>
    <row r="680" spans="1:11">
      <c r="A680" s="2">
        <v>405</v>
      </c>
      <c r="B680" s="2">
        <v>56.572000000000003</v>
      </c>
      <c r="D680" s="2">
        <v>405</v>
      </c>
      <c r="E680" s="2">
        <v>35.329000000000001</v>
      </c>
      <c r="J680" s="2">
        <v>405</v>
      </c>
      <c r="K680" s="2">
        <v>56.668999999999997</v>
      </c>
    </row>
    <row r="681" spans="1:11">
      <c r="A681" s="2">
        <v>406</v>
      </c>
      <c r="B681" s="2">
        <v>56.552</v>
      </c>
      <c r="D681" s="2">
        <v>406</v>
      </c>
      <c r="E681" s="2">
        <v>38.201000000000001</v>
      </c>
      <c r="J681" s="2">
        <v>406</v>
      </c>
      <c r="K681" s="2">
        <v>63.332000000000001</v>
      </c>
    </row>
    <row r="682" spans="1:11">
      <c r="A682" s="2">
        <v>407</v>
      </c>
      <c r="B682" s="2">
        <v>66.894999999999996</v>
      </c>
      <c r="D682" s="2">
        <v>407</v>
      </c>
      <c r="E682" s="2">
        <v>36.765999999999998</v>
      </c>
      <c r="J682" s="2">
        <v>407</v>
      </c>
      <c r="K682" s="2">
        <v>48.198999999999998</v>
      </c>
    </row>
    <row r="683" spans="1:11">
      <c r="A683" s="2">
        <v>408</v>
      </c>
      <c r="B683" s="2">
        <v>70.61</v>
      </c>
      <c r="D683" s="2">
        <v>408</v>
      </c>
      <c r="E683" s="2">
        <v>37.465000000000003</v>
      </c>
      <c r="J683" s="2">
        <v>408</v>
      </c>
      <c r="K683" s="2">
        <v>64.731999999999999</v>
      </c>
    </row>
    <row r="684" spans="1:11">
      <c r="A684" s="2">
        <v>409</v>
      </c>
      <c r="B684" s="2">
        <v>58.3</v>
      </c>
      <c r="D684" s="2">
        <v>409</v>
      </c>
      <c r="E684" s="2">
        <v>37.933999999999997</v>
      </c>
      <c r="J684" s="2">
        <v>409</v>
      </c>
      <c r="K684" s="2">
        <v>46.219000000000001</v>
      </c>
    </row>
    <row r="685" spans="1:11">
      <c r="A685" s="2">
        <v>410</v>
      </c>
      <c r="B685" s="2">
        <v>67.787999999999997</v>
      </c>
      <c r="D685" s="2">
        <v>410</v>
      </c>
      <c r="E685" s="2">
        <v>36.872</v>
      </c>
      <c r="J685" s="2">
        <v>410</v>
      </c>
      <c r="K685" s="2">
        <v>51.548999999999999</v>
      </c>
    </row>
    <row r="686" spans="1:11">
      <c r="A686" s="2">
        <v>411</v>
      </c>
      <c r="B686" s="2">
        <v>52.139000000000003</v>
      </c>
      <c r="D686" s="2">
        <v>411</v>
      </c>
      <c r="E686" s="2">
        <v>38.633000000000003</v>
      </c>
      <c r="J686" s="2">
        <v>411</v>
      </c>
      <c r="K686" s="2">
        <v>53.076999999999998</v>
      </c>
    </row>
    <row r="687" spans="1:11">
      <c r="A687" s="2">
        <v>412</v>
      </c>
      <c r="B687" s="2">
        <v>61.255000000000003</v>
      </c>
      <c r="D687" s="2">
        <v>412</v>
      </c>
      <c r="E687" s="2">
        <v>38.283999999999999</v>
      </c>
      <c r="J687" s="2">
        <v>412</v>
      </c>
      <c r="K687" s="2">
        <v>58.298000000000002</v>
      </c>
    </row>
    <row r="688" spans="1:11">
      <c r="A688" s="2">
        <v>413</v>
      </c>
      <c r="B688" s="2">
        <v>69.254000000000005</v>
      </c>
      <c r="D688" s="2">
        <v>413</v>
      </c>
      <c r="E688" s="2">
        <v>36.811999999999998</v>
      </c>
      <c r="J688" s="2">
        <v>413</v>
      </c>
      <c r="K688" s="2">
        <v>53.018999999999998</v>
      </c>
    </row>
    <row r="689" spans="1:11">
      <c r="A689" s="2">
        <v>414</v>
      </c>
      <c r="B689" s="2">
        <v>69.781000000000006</v>
      </c>
      <c r="D689" s="2">
        <v>414</v>
      </c>
      <c r="E689" s="2">
        <v>34.366</v>
      </c>
      <c r="J689" s="2">
        <v>414</v>
      </c>
      <c r="K689" s="2">
        <v>62.476999999999997</v>
      </c>
    </row>
    <row r="690" spans="1:11">
      <c r="A690" s="2">
        <v>415</v>
      </c>
      <c r="B690" s="2">
        <v>55.417999999999999</v>
      </c>
      <c r="D690" s="2">
        <v>415</v>
      </c>
      <c r="E690" s="2">
        <v>38.75</v>
      </c>
      <c r="J690" s="2">
        <v>415</v>
      </c>
      <c r="K690" s="2">
        <v>52.865000000000002</v>
      </c>
    </row>
    <row r="691" spans="1:11">
      <c r="A691" s="2">
        <v>416</v>
      </c>
      <c r="B691" s="2">
        <v>71.063000000000002</v>
      </c>
      <c r="D691" s="2">
        <v>416</v>
      </c>
      <c r="E691" s="2">
        <v>35.316000000000003</v>
      </c>
      <c r="J691" s="2">
        <v>416</v>
      </c>
      <c r="K691" s="2">
        <v>70.02</v>
      </c>
    </row>
    <row r="692" spans="1:11">
      <c r="A692" s="2">
        <v>417</v>
      </c>
      <c r="B692" s="2">
        <v>57.804000000000002</v>
      </c>
      <c r="D692" s="2">
        <v>417</v>
      </c>
      <c r="E692" s="2">
        <v>38.473999999999997</v>
      </c>
      <c r="J692" s="2">
        <v>417</v>
      </c>
      <c r="K692" s="2">
        <v>65.19</v>
      </c>
    </row>
    <row r="693" spans="1:11">
      <c r="A693" s="2">
        <v>418</v>
      </c>
      <c r="B693" s="2">
        <v>59.201000000000001</v>
      </c>
      <c r="D693" s="2">
        <v>418</v>
      </c>
      <c r="E693" s="2">
        <v>38.887999999999998</v>
      </c>
      <c r="J693" s="2">
        <v>418</v>
      </c>
      <c r="K693" s="2">
        <v>53.844999999999999</v>
      </c>
    </row>
    <row r="694" spans="1:11">
      <c r="A694" s="2">
        <v>419</v>
      </c>
      <c r="B694" s="2">
        <v>53.372999999999998</v>
      </c>
      <c r="D694" s="2">
        <v>419</v>
      </c>
      <c r="E694" s="2">
        <v>45.533000000000001</v>
      </c>
      <c r="J694" s="2">
        <v>419</v>
      </c>
      <c r="K694" s="2">
        <v>46.914000000000001</v>
      </c>
    </row>
    <row r="695" spans="1:11">
      <c r="A695" s="2">
        <v>420</v>
      </c>
      <c r="B695" s="2">
        <v>63.981999999999999</v>
      </c>
      <c r="D695" s="2">
        <v>420</v>
      </c>
      <c r="E695" s="2">
        <v>39.587000000000003</v>
      </c>
      <c r="J695" s="2">
        <v>420</v>
      </c>
      <c r="K695" s="2">
        <v>53.256999999999998</v>
      </c>
    </row>
    <row r="696" spans="1:11">
      <c r="A696" s="2">
        <v>421</v>
      </c>
      <c r="B696" s="2">
        <v>55.475000000000001</v>
      </c>
      <c r="D696" s="2">
        <v>421</v>
      </c>
      <c r="E696" s="2">
        <v>38.982999999999997</v>
      </c>
      <c r="J696" s="2">
        <v>421</v>
      </c>
      <c r="K696" s="2">
        <v>45.226999999999997</v>
      </c>
    </row>
    <row r="697" spans="1:11">
      <c r="A697" s="2">
        <v>422</v>
      </c>
      <c r="B697" s="2">
        <v>48.36</v>
      </c>
      <c r="D697" s="2">
        <v>422</v>
      </c>
      <c r="E697" s="2">
        <v>43.512999999999998</v>
      </c>
      <c r="J697" s="2">
        <v>422</v>
      </c>
      <c r="K697" s="2">
        <v>42.146999999999998</v>
      </c>
    </row>
    <row r="698" spans="1:11">
      <c r="A698" s="2">
        <v>423</v>
      </c>
      <c r="B698" s="2">
        <v>63.761000000000003</v>
      </c>
      <c r="D698" s="2">
        <v>423</v>
      </c>
      <c r="E698" s="2">
        <v>44.722999999999999</v>
      </c>
      <c r="J698" s="2">
        <v>423</v>
      </c>
      <c r="K698" s="2">
        <v>45.314999999999998</v>
      </c>
    </row>
    <row r="699" spans="1:11">
      <c r="A699" s="2">
        <v>424</v>
      </c>
      <c r="B699" s="2">
        <v>48.192</v>
      </c>
      <c r="D699" s="2">
        <v>424</v>
      </c>
      <c r="E699" s="2">
        <v>43.712000000000003</v>
      </c>
      <c r="J699" s="2">
        <v>424</v>
      </c>
      <c r="K699" s="2">
        <v>43.176000000000002</v>
      </c>
    </row>
    <row r="700" spans="1:11">
      <c r="A700" s="2">
        <v>425</v>
      </c>
      <c r="B700" s="2">
        <v>56.082999999999998</v>
      </c>
      <c r="D700" s="2">
        <v>425</v>
      </c>
      <c r="E700" s="2">
        <v>36.587000000000003</v>
      </c>
      <c r="J700" s="2">
        <v>425</v>
      </c>
      <c r="K700" s="2">
        <v>51.344999999999999</v>
      </c>
    </row>
    <row r="701" spans="1:11">
      <c r="A701" s="2">
        <v>426</v>
      </c>
      <c r="B701" s="2">
        <v>62.531999999999996</v>
      </c>
      <c r="D701" s="2">
        <v>426</v>
      </c>
      <c r="E701" s="2">
        <v>38.881</v>
      </c>
      <c r="J701" s="2">
        <v>426</v>
      </c>
      <c r="K701" s="2">
        <v>42.709000000000003</v>
      </c>
    </row>
    <row r="702" spans="1:11">
      <c r="A702" s="2">
        <v>427</v>
      </c>
      <c r="B702" s="2">
        <v>58.4</v>
      </c>
      <c r="D702" s="2">
        <v>427</v>
      </c>
      <c r="E702" s="2">
        <v>43.192999999999998</v>
      </c>
      <c r="J702" s="2">
        <v>427</v>
      </c>
      <c r="K702" s="2">
        <v>52.667999999999999</v>
      </c>
    </row>
    <row r="703" spans="1:11">
      <c r="A703" s="2">
        <v>428</v>
      </c>
      <c r="B703" s="2">
        <v>64.236999999999995</v>
      </c>
      <c r="D703" s="2">
        <v>428</v>
      </c>
      <c r="E703" s="2">
        <v>47.365000000000002</v>
      </c>
      <c r="J703" s="2">
        <v>428</v>
      </c>
      <c r="K703" s="2">
        <v>51.628</v>
      </c>
    </row>
    <row r="704" spans="1:11">
      <c r="A704" s="2">
        <v>429</v>
      </c>
      <c r="B704" s="2">
        <v>58.472000000000001</v>
      </c>
      <c r="D704" s="2">
        <v>429</v>
      </c>
      <c r="E704" s="2">
        <v>38.698999999999998</v>
      </c>
      <c r="J704" s="2">
        <v>429</v>
      </c>
      <c r="K704" s="2">
        <v>57.771000000000001</v>
      </c>
    </row>
    <row r="705" spans="1:11">
      <c r="A705" s="2">
        <v>430</v>
      </c>
      <c r="B705" s="2">
        <v>50.189</v>
      </c>
      <c r="D705" s="2">
        <v>430</v>
      </c>
      <c r="E705" s="2">
        <v>43.47</v>
      </c>
      <c r="J705" s="2">
        <v>430</v>
      </c>
      <c r="K705" s="2">
        <v>55.970999999999997</v>
      </c>
    </row>
    <row r="706" spans="1:11">
      <c r="A706" s="2">
        <v>431</v>
      </c>
      <c r="B706" s="2">
        <v>57.009</v>
      </c>
      <c r="D706" s="2">
        <v>431</v>
      </c>
      <c r="E706" s="2">
        <v>43.307000000000002</v>
      </c>
      <c r="J706" s="2">
        <v>431</v>
      </c>
      <c r="K706" s="2">
        <v>51.302999999999997</v>
      </c>
    </row>
    <row r="707" spans="1:11">
      <c r="A707" s="2">
        <v>432</v>
      </c>
      <c r="B707" s="2">
        <v>55.904000000000003</v>
      </c>
      <c r="D707" s="2">
        <v>432</v>
      </c>
      <c r="E707" s="2">
        <v>41.360999999999997</v>
      </c>
      <c r="J707" s="2">
        <v>432</v>
      </c>
      <c r="K707" s="2">
        <v>38.545000000000002</v>
      </c>
    </row>
    <row r="708" spans="1:11">
      <c r="A708" s="2">
        <v>433</v>
      </c>
      <c r="B708" s="2">
        <v>55.383000000000003</v>
      </c>
      <c r="D708" s="2">
        <v>433</v>
      </c>
      <c r="E708" s="2">
        <v>40.901000000000003</v>
      </c>
      <c r="J708" s="2">
        <v>433</v>
      </c>
      <c r="K708" s="2">
        <v>47.561</v>
      </c>
    </row>
    <row r="709" spans="1:11">
      <c r="A709" s="2">
        <v>434</v>
      </c>
      <c r="B709" s="2">
        <v>60.432000000000002</v>
      </c>
      <c r="D709" s="2">
        <v>434</v>
      </c>
      <c r="E709" s="2">
        <v>48.005000000000003</v>
      </c>
      <c r="J709" s="2">
        <v>434</v>
      </c>
      <c r="K709" s="2">
        <v>40.883000000000003</v>
      </c>
    </row>
    <row r="710" spans="1:11">
      <c r="A710" s="2">
        <v>435</v>
      </c>
      <c r="B710" s="2">
        <v>59.534999999999997</v>
      </c>
      <c r="D710" s="2">
        <v>435</v>
      </c>
      <c r="E710" s="2">
        <v>38.472000000000001</v>
      </c>
      <c r="J710" s="2">
        <v>435</v>
      </c>
      <c r="K710" s="2">
        <v>56.073999999999998</v>
      </c>
    </row>
    <row r="711" spans="1:11">
      <c r="A711" s="2">
        <v>436</v>
      </c>
      <c r="B711" s="2">
        <v>54.667999999999999</v>
      </c>
      <c r="D711" s="2">
        <v>436</v>
      </c>
      <c r="E711" s="2">
        <v>39.612000000000002</v>
      </c>
      <c r="J711" s="2">
        <v>436</v>
      </c>
      <c r="K711" s="2">
        <v>64.625</v>
      </c>
    </row>
    <row r="712" spans="1:11">
      <c r="A712" s="2">
        <v>437</v>
      </c>
      <c r="B712" s="2">
        <v>65.376000000000005</v>
      </c>
      <c r="D712" s="2">
        <v>437</v>
      </c>
      <c r="E712" s="2">
        <v>50.137</v>
      </c>
      <c r="J712" s="2">
        <v>437</v>
      </c>
      <c r="K712" s="2">
        <v>40.911999999999999</v>
      </c>
    </row>
    <row r="713" spans="1:11">
      <c r="A713" s="2">
        <v>438</v>
      </c>
      <c r="B713" s="2">
        <v>73.956999999999994</v>
      </c>
      <c r="D713" s="2">
        <v>438</v>
      </c>
      <c r="E713" s="2">
        <v>43.607999999999997</v>
      </c>
      <c r="J713" s="2">
        <v>438</v>
      </c>
      <c r="K713" s="2">
        <v>54.41</v>
      </c>
    </row>
    <row r="714" spans="1:11">
      <c r="A714" s="2">
        <v>439</v>
      </c>
      <c r="B714" s="2">
        <v>66.171000000000006</v>
      </c>
      <c r="D714" s="2">
        <v>439</v>
      </c>
      <c r="E714" s="2">
        <v>34.832999999999998</v>
      </c>
      <c r="J714" s="2">
        <v>439</v>
      </c>
      <c r="K714" s="2">
        <v>42.326000000000001</v>
      </c>
    </row>
    <row r="715" spans="1:11">
      <c r="A715" s="2">
        <v>440</v>
      </c>
      <c r="B715" s="2">
        <v>53.566000000000003</v>
      </c>
      <c r="D715" s="2">
        <v>440</v>
      </c>
      <c r="E715" s="2">
        <v>42.478999999999999</v>
      </c>
      <c r="J715" s="2">
        <v>440</v>
      </c>
      <c r="K715" s="2">
        <v>41.96</v>
      </c>
    </row>
    <row r="716" spans="1:11">
      <c r="A716" s="2">
        <v>441</v>
      </c>
      <c r="B716" s="2">
        <v>65.587999999999994</v>
      </c>
      <c r="D716" s="2">
        <v>441</v>
      </c>
      <c r="E716" s="2">
        <v>36.844999999999999</v>
      </c>
      <c r="J716" s="2">
        <v>441</v>
      </c>
      <c r="K716" s="2">
        <v>53.49</v>
      </c>
    </row>
    <row r="717" spans="1:11">
      <c r="A717" s="2">
        <v>442</v>
      </c>
      <c r="B717" s="2">
        <v>71.295000000000002</v>
      </c>
      <c r="D717" s="2">
        <v>442</v>
      </c>
      <c r="E717" s="2">
        <v>39.470999999999997</v>
      </c>
      <c r="J717" s="2">
        <v>442</v>
      </c>
      <c r="K717" s="2">
        <v>42.798999999999999</v>
      </c>
    </row>
    <row r="718" spans="1:11">
      <c r="A718" s="2">
        <v>443</v>
      </c>
      <c r="B718" s="2">
        <v>77.825000000000003</v>
      </c>
      <c r="D718" s="2">
        <v>443</v>
      </c>
      <c r="E718" s="2">
        <v>38.206000000000003</v>
      </c>
      <c r="J718" s="2">
        <v>443</v>
      </c>
      <c r="K718" s="2">
        <v>54.511000000000003</v>
      </c>
    </row>
    <row r="719" spans="1:11">
      <c r="A719" s="2">
        <v>444</v>
      </c>
      <c r="B719" s="2">
        <v>76.528000000000006</v>
      </c>
      <c r="D719" s="2">
        <v>444</v>
      </c>
      <c r="E719" s="2">
        <v>42.917999999999999</v>
      </c>
      <c r="J719" s="2">
        <v>444</v>
      </c>
      <c r="K719" s="2">
        <v>47.402999999999999</v>
      </c>
    </row>
    <row r="720" spans="1:11">
      <c r="A720" s="2">
        <v>445</v>
      </c>
      <c r="B720" s="2">
        <v>68.546999999999997</v>
      </c>
      <c r="D720" s="2">
        <v>445</v>
      </c>
      <c r="E720" s="2">
        <v>29.565000000000001</v>
      </c>
      <c r="J720" s="2">
        <v>445</v>
      </c>
      <c r="K720" s="2">
        <v>52.802</v>
      </c>
    </row>
    <row r="721" spans="1:11">
      <c r="A721" s="2">
        <v>446</v>
      </c>
      <c r="B721" s="2">
        <v>66.519000000000005</v>
      </c>
      <c r="D721" s="2">
        <v>446</v>
      </c>
      <c r="E721" s="2">
        <v>29.756</v>
      </c>
      <c r="J721" s="2">
        <v>446</v>
      </c>
      <c r="K721" s="2">
        <v>46.091000000000001</v>
      </c>
    </row>
    <row r="722" spans="1:11">
      <c r="A722" s="2">
        <v>447</v>
      </c>
      <c r="B722" s="2">
        <v>67.614999999999995</v>
      </c>
      <c r="D722" s="2">
        <v>447</v>
      </c>
      <c r="E722" s="2">
        <v>29.67</v>
      </c>
      <c r="J722" s="2">
        <v>447</v>
      </c>
      <c r="K722" s="2">
        <v>58.996000000000002</v>
      </c>
    </row>
    <row r="723" spans="1:11">
      <c r="A723" s="2">
        <v>448</v>
      </c>
      <c r="B723" s="2">
        <v>60.185000000000002</v>
      </c>
      <c r="D723" s="2">
        <v>448</v>
      </c>
      <c r="E723" s="2">
        <v>36.411000000000001</v>
      </c>
      <c r="J723" s="2">
        <v>448</v>
      </c>
      <c r="K723" s="2">
        <v>68.784999999999997</v>
      </c>
    </row>
    <row r="724" spans="1:11">
      <c r="A724" s="2">
        <v>449</v>
      </c>
      <c r="B724" s="2">
        <v>77.396000000000001</v>
      </c>
      <c r="D724" s="2">
        <v>449</v>
      </c>
      <c r="E724" s="2">
        <v>35.881999999999998</v>
      </c>
      <c r="J724" s="2">
        <v>449</v>
      </c>
      <c r="K724" s="2">
        <v>68.742000000000004</v>
      </c>
    </row>
    <row r="725" spans="1:11">
      <c r="A725" s="2">
        <v>450</v>
      </c>
      <c r="B725" s="2">
        <v>73.626000000000005</v>
      </c>
      <c r="D725" s="2">
        <v>450</v>
      </c>
      <c r="E725" s="2">
        <v>37.375</v>
      </c>
      <c r="J725" s="2">
        <v>450</v>
      </c>
      <c r="K725" s="2">
        <v>43.37</v>
      </c>
    </row>
    <row r="726" spans="1:11">
      <c r="A726" s="2">
        <v>451</v>
      </c>
      <c r="B726" s="2">
        <v>77.296999999999997</v>
      </c>
      <c r="D726" s="2">
        <v>451</v>
      </c>
      <c r="E726" s="2">
        <v>36.807000000000002</v>
      </c>
      <c r="J726" s="2">
        <v>451</v>
      </c>
      <c r="K726" s="2">
        <v>52.067</v>
      </c>
    </row>
    <row r="727" spans="1:11">
      <c r="A727" s="2">
        <v>452</v>
      </c>
      <c r="B727" s="2">
        <v>61.747</v>
      </c>
      <c r="D727" s="2">
        <v>452</v>
      </c>
      <c r="E727" s="2">
        <v>33.997999999999998</v>
      </c>
      <c r="J727" s="2">
        <v>452</v>
      </c>
      <c r="K727" s="2">
        <v>62.899000000000001</v>
      </c>
    </row>
    <row r="728" spans="1:11">
      <c r="A728" s="2">
        <v>453</v>
      </c>
      <c r="B728" s="2">
        <v>63.679000000000002</v>
      </c>
      <c r="D728" s="2">
        <v>453</v>
      </c>
      <c r="E728" s="2">
        <v>30.573</v>
      </c>
      <c r="J728" s="2">
        <v>453</v>
      </c>
      <c r="K728" s="2">
        <v>62.11</v>
      </c>
    </row>
    <row r="729" spans="1:11">
      <c r="A729" s="2">
        <v>454</v>
      </c>
      <c r="B729" s="2">
        <v>51.987000000000002</v>
      </c>
      <c r="D729" s="2">
        <v>454</v>
      </c>
      <c r="E729" s="2">
        <v>36.83</v>
      </c>
      <c r="J729" s="2">
        <v>454</v>
      </c>
      <c r="K729" s="2">
        <v>57.94</v>
      </c>
    </row>
    <row r="730" spans="1:11">
      <c r="A730" s="2">
        <v>455</v>
      </c>
      <c r="B730" s="2">
        <v>59.526000000000003</v>
      </c>
      <c r="D730" s="2">
        <v>455</v>
      </c>
      <c r="E730" s="2">
        <v>37.826000000000001</v>
      </c>
      <c r="J730" s="2">
        <v>455</v>
      </c>
      <c r="K730" s="2">
        <v>53.628999999999998</v>
      </c>
    </row>
    <row r="731" spans="1:11">
      <c r="A731" s="2">
        <v>456</v>
      </c>
      <c r="B731" s="2">
        <v>41.603999999999999</v>
      </c>
      <c r="D731" s="2">
        <v>456</v>
      </c>
      <c r="E731" s="2">
        <v>38.790999999999997</v>
      </c>
      <c r="J731" s="2">
        <v>456</v>
      </c>
      <c r="K731" s="2">
        <v>59.893000000000001</v>
      </c>
    </row>
    <row r="732" spans="1:11">
      <c r="A732" s="2">
        <v>457</v>
      </c>
      <c r="B732" s="2">
        <v>40.234000000000002</v>
      </c>
      <c r="D732" s="2">
        <v>457</v>
      </c>
      <c r="E732" s="2">
        <v>37.536999999999999</v>
      </c>
      <c r="J732" s="2">
        <v>457</v>
      </c>
      <c r="K732" s="2">
        <v>45.895000000000003</v>
      </c>
    </row>
    <row r="733" spans="1:11">
      <c r="A733" s="2">
        <v>458</v>
      </c>
      <c r="B733" s="2">
        <v>50.969000000000001</v>
      </c>
      <c r="D733" s="2">
        <v>458</v>
      </c>
      <c r="E733" s="2">
        <v>36.784999999999997</v>
      </c>
      <c r="J733" s="2">
        <v>458</v>
      </c>
      <c r="K733" s="2">
        <v>54.591000000000001</v>
      </c>
    </row>
    <row r="734" spans="1:11">
      <c r="A734" s="2">
        <v>459</v>
      </c>
      <c r="B734" s="2">
        <v>66.013999999999996</v>
      </c>
      <c r="D734" s="2">
        <v>459</v>
      </c>
      <c r="E734" s="2">
        <v>37.517000000000003</v>
      </c>
      <c r="J734" s="2">
        <v>459</v>
      </c>
      <c r="K734" s="2">
        <v>51.597000000000001</v>
      </c>
    </row>
    <row r="735" spans="1:11">
      <c r="A735" s="2">
        <v>460</v>
      </c>
      <c r="B735" s="2">
        <v>59.436</v>
      </c>
      <c r="D735" s="2">
        <v>460</v>
      </c>
      <c r="E735" s="2">
        <v>32.216000000000001</v>
      </c>
      <c r="J735" s="2">
        <v>460</v>
      </c>
      <c r="K735" s="2">
        <v>53.064999999999998</v>
      </c>
    </row>
    <row r="736" spans="1:11">
      <c r="A736" s="2">
        <v>461</v>
      </c>
      <c r="B736" s="2">
        <v>59.624000000000002</v>
      </c>
      <c r="D736" s="2">
        <v>461</v>
      </c>
      <c r="E736" s="2">
        <v>41.665999999999997</v>
      </c>
      <c r="J736" s="2">
        <v>461</v>
      </c>
      <c r="K736" s="2">
        <v>55.963999999999999</v>
      </c>
    </row>
    <row r="737" spans="1:11">
      <c r="A737" s="2">
        <v>462</v>
      </c>
      <c r="B737" s="2">
        <v>55.91</v>
      </c>
      <c r="D737" s="2">
        <v>462</v>
      </c>
      <c r="E737" s="2">
        <v>33.279000000000003</v>
      </c>
      <c r="J737" s="2">
        <v>462</v>
      </c>
      <c r="K737" s="2">
        <v>50.31</v>
      </c>
    </row>
    <row r="738" spans="1:11">
      <c r="A738" s="2">
        <v>463</v>
      </c>
      <c r="B738" s="2">
        <v>59.683999999999997</v>
      </c>
      <c r="D738" s="2">
        <v>463</v>
      </c>
      <c r="E738" s="2">
        <v>43.683</v>
      </c>
      <c r="J738" s="2">
        <v>463</v>
      </c>
      <c r="K738" s="2">
        <v>63.398000000000003</v>
      </c>
    </row>
    <row r="739" spans="1:11">
      <c r="A739" s="2">
        <v>464</v>
      </c>
      <c r="B739" s="2">
        <v>58.926000000000002</v>
      </c>
      <c r="D739" s="2">
        <v>464</v>
      </c>
      <c r="E739" s="2">
        <v>33.415999999999997</v>
      </c>
      <c r="J739" s="2">
        <v>464</v>
      </c>
      <c r="K739" s="2">
        <v>42.131</v>
      </c>
    </row>
    <row r="740" spans="1:11">
      <c r="A740" s="2">
        <v>465</v>
      </c>
      <c r="B740" s="2">
        <v>51.475999999999999</v>
      </c>
      <c r="D740" s="2">
        <v>465</v>
      </c>
      <c r="E740" s="2">
        <v>38.517000000000003</v>
      </c>
      <c r="J740" s="2">
        <v>465</v>
      </c>
      <c r="K740" s="2">
        <v>56.665999999999997</v>
      </c>
    </row>
    <row r="741" spans="1:11">
      <c r="A741" s="2">
        <v>466</v>
      </c>
      <c r="B741" s="2">
        <v>64.307000000000002</v>
      </c>
      <c r="D741" s="2">
        <v>466</v>
      </c>
      <c r="E741" s="2">
        <v>36.277000000000001</v>
      </c>
      <c r="J741" s="2">
        <v>466</v>
      </c>
      <c r="K741" s="2">
        <v>60.884999999999998</v>
      </c>
    </row>
    <row r="742" spans="1:11">
      <c r="A742" s="2">
        <v>467</v>
      </c>
      <c r="B742" s="2">
        <v>50.456000000000003</v>
      </c>
      <c r="D742" s="2">
        <v>467</v>
      </c>
      <c r="E742" s="2">
        <v>31.251000000000001</v>
      </c>
      <c r="J742" s="2">
        <v>467</v>
      </c>
      <c r="K742" s="2">
        <v>47.872</v>
      </c>
    </row>
    <row r="743" spans="1:11">
      <c r="A743" s="2">
        <v>468</v>
      </c>
      <c r="B743" s="2">
        <v>52.929000000000002</v>
      </c>
      <c r="D743" s="2">
        <v>468</v>
      </c>
      <c r="E743" s="2">
        <v>32.398000000000003</v>
      </c>
      <c r="J743" s="2">
        <v>468</v>
      </c>
      <c r="K743" s="2">
        <v>53.258000000000003</v>
      </c>
    </row>
    <row r="744" spans="1:11">
      <c r="A744" s="2">
        <v>469</v>
      </c>
      <c r="B744" s="2">
        <v>58.012</v>
      </c>
      <c r="D744" s="2">
        <v>469</v>
      </c>
      <c r="E744" s="2">
        <v>44.743000000000002</v>
      </c>
      <c r="J744" s="2">
        <v>469</v>
      </c>
      <c r="K744" s="2">
        <v>54.029000000000003</v>
      </c>
    </row>
    <row r="745" spans="1:11">
      <c r="A745" s="2">
        <v>470</v>
      </c>
      <c r="B745" s="2">
        <v>66.644000000000005</v>
      </c>
      <c r="D745" s="2">
        <v>470</v>
      </c>
      <c r="E745" s="2">
        <v>35.445</v>
      </c>
      <c r="J745" s="2">
        <v>470</v>
      </c>
      <c r="K745" s="2">
        <v>46.725999999999999</v>
      </c>
    </row>
    <row r="746" spans="1:11">
      <c r="A746" s="2">
        <v>471</v>
      </c>
      <c r="B746" s="2">
        <v>60.975000000000001</v>
      </c>
      <c r="D746" s="2">
        <v>471</v>
      </c>
      <c r="E746" s="2">
        <v>41.598999999999997</v>
      </c>
      <c r="J746" s="2">
        <v>471</v>
      </c>
      <c r="K746" s="2">
        <v>51.673000000000002</v>
      </c>
    </row>
    <row r="747" spans="1:11">
      <c r="A747" s="2">
        <v>472</v>
      </c>
      <c r="B747" s="2">
        <v>59.686</v>
      </c>
      <c r="D747" s="2">
        <v>472</v>
      </c>
      <c r="E747" s="2">
        <v>37.933</v>
      </c>
    </row>
    <row r="748" spans="1:11">
      <c r="A748" s="2">
        <v>473</v>
      </c>
      <c r="B748" s="2">
        <v>49.024999999999999</v>
      </c>
      <c r="D748" s="2">
        <v>473</v>
      </c>
      <c r="E748" s="2">
        <v>40.106999999999999</v>
      </c>
    </row>
    <row r="749" spans="1:11">
      <c r="A749" s="2">
        <v>474</v>
      </c>
      <c r="B749" s="2">
        <v>71.742999999999995</v>
      </c>
      <c r="D749" s="2">
        <v>474</v>
      </c>
      <c r="E749" s="2">
        <v>34.822000000000003</v>
      </c>
    </row>
    <row r="750" spans="1:11">
      <c r="A750" s="2">
        <v>475</v>
      </c>
      <c r="B750" s="2">
        <v>59.615000000000002</v>
      </c>
      <c r="D750" s="2">
        <v>475</v>
      </c>
      <c r="E750" s="2">
        <v>41.201999999999998</v>
      </c>
    </row>
    <row r="751" spans="1:11">
      <c r="A751" s="2">
        <v>476</v>
      </c>
      <c r="B751" s="2">
        <v>66.620999999999995</v>
      </c>
      <c r="D751" s="2">
        <v>476</v>
      </c>
      <c r="E751" s="2">
        <v>42.128</v>
      </c>
    </row>
    <row r="752" spans="1:11">
      <c r="A752" s="2">
        <v>477</v>
      </c>
      <c r="B752" s="2">
        <v>61.921999999999997</v>
      </c>
      <c r="D752" s="2">
        <v>477</v>
      </c>
      <c r="E752" s="2">
        <v>37.729999999999997</v>
      </c>
    </row>
    <row r="753" spans="1:5">
      <c r="A753" s="2">
        <v>478</v>
      </c>
      <c r="B753" s="2">
        <v>57.509</v>
      </c>
      <c r="D753" s="2">
        <v>478</v>
      </c>
      <c r="E753" s="2">
        <v>39.712000000000003</v>
      </c>
    </row>
    <row r="754" spans="1:5">
      <c r="A754" s="2">
        <v>479</v>
      </c>
      <c r="B754" s="2">
        <v>60.158999999999999</v>
      </c>
      <c r="D754" s="2">
        <v>479</v>
      </c>
      <c r="E754" s="2">
        <v>35.633000000000003</v>
      </c>
    </row>
    <row r="755" spans="1:5">
      <c r="A755" s="2">
        <v>480</v>
      </c>
      <c r="B755" s="2">
        <v>50.554000000000002</v>
      </c>
      <c r="D755" s="2">
        <v>480</v>
      </c>
      <c r="E755" s="2">
        <v>46.261000000000003</v>
      </c>
    </row>
    <row r="756" spans="1:5">
      <c r="A756" s="2">
        <v>481</v>
      </c>
      <c r="B756" s="2">
        <v>63.216999999999999</v>
      </c>
      <c r="D756" s="2">
        <v>481</v>
      </c>
      <c r="E756" s="2">
        <v>37.383000000000003</v>
      </c>
    </row>
    <row r="757" spans="1:5">
      <c r="A757" s="2">
        <v>482</v>
      </c>
      <c r="B757" s="2">
        <v>57.792000000000002</v>
      </c>
      <c r="D757" s="2">
        <v>482</v>
      </c>
      <c r="E757" s="2">
        <v>39.345999999999997</v>
      </c>
    </row>
    <row r="758" spans="1:5">
      <c r="A758" s="2">
        <v>483</v>
      </c>
      <c r="B758" s="2">
        <v>70.043999999999997</v>
      </c>
      <c r="D758" s="2">
        <v>483</v>
      </c>
      <c r="E758" s="2">
        <v>34.567</v>
      </c>
    </row>
    <row r="759" spans="1:5">
      <c r="A759" s="2">
        <v>484</v>
      </c>
      <c r="B759" s="2">
        <v>56.668999999999997</v>
      </c>
      <c r="D759" s="2">
        <v>484</v>
      </c>
      <c r="E759" s="2">
        <v>41.774999999999999</v>
      </c>
    </row>
    <row r="760" spans="1:5">
      <c r="A760" s="2">
        <v>485</v>
      </c>
      <c r="B760" s="2">
        <v>67.113</v>
      </c>
      <c r="D760" s="2">
        <v>485</v>
      </c>
      <c r="E760" s="2">
        <v>40.362000000000002</v>
      </c>
    </row>
    <row r="761" spans="1:5">
      <c r="A761" s="2">
        <v>486</v>
      </c>
      <c r="B761" s="2">
        <v>61.284999999999997</v>
      </c>
      <c r="D761" s="2">
        <v>486</v>
      </c>
      <c r="E761" s="2">
        <v>40.228999999999999</v>
      </c>
    </row>
    <row r="762" spans="1:5">
      <c r="A762" s="2">
        <v>487</v>
      </c>
      <c r="B762" s="2">
        <v>81.215000000000003</v>
      </c>
      <c r="D762" s="2">
        <v>487</v>
      </c>
      <c r="E762" s="2">
        <v>35.433</v>
      </c>
    </row>
    <row r="763" spans="1:5">
      <c r="A763" s="2">
        <v>488</v>
      </c>
      <c r="B763" s="2">
        <v>78.138999999999996</v>
      </c>
      <c r="D763" s="2">
        <v>488</v>
      </c>
      <c r="E763" s="2">
        <v>38.615000000000002</v>
      </c>
    </row>
    <row r="764" spans="1:5">
      <c r="A764" s="2">
        <v>489</v>
      </c>
      <c r="B764" s="2">
        <v>57.426000000000002</v>
      </c>
      <c r="D764" s="2">
        <v>489</v>
      </c>
      <c r="E764" s="2">
        <v>34.43</v>
      </c>
    </row>
    <row r="765" spans="1:5">
      <c r="A765" s="2">
        <v>490</v>
      </c>
      <c r="B765" s="2">
        <v>49.133000000000003</v>
      </c>
      <c r="D765" s="2">
        <v>490</v>
      </c>
      <c r="E765" s="2">
        <v>33.729999999999997</v>
      </c>
    </row>
    <row r="766" spans="1:5">
      <c r="A766" s="2">
        <v>491</v>
      </c>
      <c r="B766" s="2">
        <v>85.483000000000004</v>
      </c>
      <c r="D766" s="2">
        <v>491</v>
      </c>
      <c r="E766" s="2">
        <v>38.99</v>
      </c>
    </row>
    <row r="767" spans="1:5">
      <c r="A767" s="2">
        <v>492</v>
      </c>
      <c r="B767" s="2">
        <v>71.728999999999999</v>
      </c>
      <c r="D767" s="2">
        <v>492</v>
      </c>
      <c r="E767" s="2">
        <v>45.783999999999999</v>
      </c>
    </row>
    <row r="768" spans="1:5">
      <c r="A768" s="2">
        <v>493</v>
      </c>
      <c r="B768" s="2">
        <v>71.796000000000006</v>
      </c>
      <c r="D768" s="2">
        <v>493</v>
      </c>
      <c r="E768" s="2">
        <v>40.715000000000003</v>
      </c>
    </row>
    <row r="769" spans="1:5">
      <c r="A769" s="2">
        <v>494</v>
      </c>
      <c r="B769" s="2">
        <v>57.892000000000003</v>
      </c>
      <c r="D769" s="2">
        <v>494</v>
      </c>
      <c r="E769" s="2">
        <v>32.322000000000003</v>
      </c>
    </row>
    <row r="770" spans="1:5">
      <c r="A770" s="2">
        <v>495</v>
      </c>
      <c r="B770" s="2">
        <v>68.010999999999996</v>
      </c>
      <c r="D770" s="2">
        <v>495</v>
      </c>
      <c r="E770" s="2">
        <v>31.587</v>
      </c>
    </row>
    <row r="771" spans="1:5">
      <c r="A771" s="2">
        <v>496</v>
      </c>
      <c r="B771" s="2">
        <v>76.841999999999999</v>
      </c>
      <c r="D771" s="2">
        <v>496</v>
      </c>
      <c r="E771" s="2">
        <v>35.664000000000001</v>
      </c>
    </row>
    <row r="772" spans="1:5">
      <c r="A772" s="2">
        <v>497</v>
      </c>
      <c r="B772" s="2">
        <v>65.632000000000005</v>
      </c>
      <c r="D772" s="2">
        <v>497</v>
      </c>
      <c r="E772" s="2">
        <v>34.316000000000003</v>
      </c>
    </row>
    <row r="773" spans="1:5">
      <c r="A773" s="2">
        <v>498</v>
      </c>
      <c r="B773" s="2">
        <v>55.774999999999999</v>
      </c>
      <c r="D773" s="2">
        <v>498</v>
      </c>
      <c r="E773" s="2">
        <v>40.975000000000001</v>
      </c>
    </row>
    <row r="774" spans="1:5">
      <c r="A774" s="2">
        <v>499</v>
      </c>
      <c r="B774" s="2">
        <v>44.792000000000002</v>
      </c>
      <c r="D774" s="2">
        <v>499</v>
      </c>
      <c r="E774" s="2">
        <v>40.603000000000002</v>
      </c>
    </row>
    <row r="775" spans="1:5">
      <c r="A775" s="2">
        <v>500</v>
      </c>
      <c r="B775" s="2">
        <v>52.061999999999998</v>
      </c>
      <c r="D775" s="2">
        <v>500</v>
      </c>
      <c r="E775" s="2">
        <v>35.045000000000002</v>
      </c>
    </row>
    <row r="776" spans="1:5">
      <c r="A776" s="2">
        <v>501</v>
      </c>
      <c r="B776" s="2">
        <v>52.337000000000003</v>
      </c>
      <c r="D776" s="2">
        <v>501</v>
      </c>
      <c r="E776" s="2">
        <v>38.134</v>
      </c>
    </row>
    <row r="777" spans="1:5">
      <c r="A777" s="2">
        <v>502</v>
      </c>
      <c r="B777" s="2">
        <v>43.91</v>
      </c>
      <c r="D777" s="2">
        <v>502</v>
      </c>
      <c r="E777" s="2">
        <v>35.531999999999996</v>
      </c>
    </row>
    <row r="778" spans="1:5">
      <c r="A778" s="2">
        <v>503</v>
      </c>
      <c r="B778" s="2">
        <v>59.584000000000003</v>
      </c>
      <c r="D778" s="2">
        <v>503</v>
      </c>
      <c r="E778" s="2">
        <v>33.436999999999998</v>
      </c>
    </row>
    <row r="779" spans="1:5">
      <c r="A779" s="2">
        <v>504</v>
      </c>
      <c r="B779" s="2">
        <v>61.161000000000001</v>
      </c>
      <c r="D779" s="2">
        <v>504</v>
      </c>
      <c r="E779" s="2">
        <v>38.176000000000002</v>
      </c>
    </row>
    <row r="780" spans="1:5">
      <c r="A780" s="2">
        <v>505</v>
      </c>
      <c r="B780" s="2">
        <v>62.837000000000003</v>
      </c>
      <c r="D780" s="2">
        <v>505</v>
      </c>
      <c r="E780" s="2">
        <v>38.030999999999999</v>
      </c>
    </row>
    <row r="781" spans="1:5">
      <c r="A781" s="2">
        <v>506</v>
      </c>
      <c r="B781" s="2">
        <v>66.748000000000005</v>
      </c>
      <c r="D781" s="2">
        <v>506</v>
      </c>
      <c r="E781" s="2">
        <v>34.249000000000002</v>
      </c>
    </row>
    <row r="782" spans="1:5">
      <c r="A782" s="2">
        <v>507</v>
      </c>
      <c r="B782" s="2">
        <v>60.871000000000002</v>
      </c>
      <c r="D782" s="2">
        <v>507</v>
      </c>
      <c r="E782" s="2">
        <v>34.942999999999998</v>
      </c>
    </row>
    <row r="783" spans="1:5">
      <c r="A783" s="2">
        <v>508</v>
      </c>
      <c r="B783" s="2">
        <v>55.929000000000002</v>
      </c>
      <c r="D783" s="2">
        <v>508</v>
      </c>
      <c r="E783" s="2">
        <v>33.518000000000001</v>
      </c>
    </row>
    <row r="784" spans="1:5">
      <c r="A784" s="2">
        <v>509</v>
      </c>
      <c r="B784" s="2">
        <v>70.534000000000006</v>
      </c>
      <c r="D784" s="2">
        <v>509</v>
      </c>
      <c r="E784" s="2">
        <v>38.881999999999998</v>
      </c>
    </row>
    <row r="785" spans="1:5">
      <c r="A785" s="2">
        <v>510</v>
      </c>
      <c r="B785" s="2">
        <v>73.78</v>
      </c>
      <c r="D785" s="2">
        <v>510</v>
      </c>
      <c r="E785" s="2">
        <v>33.555</v>
      </c>
    </row>
    <row r="786" spans="1:5">
      <c r="A786" s="2">
        <v>511</v>
      </c>
      <c r="B786" s="2">
        <v>55.918999999999997</v>
      </c>
      <c r="D786" s="2">
        <v>511</v>
      </c>
      <c r="E786" s="2">
        <v>43.087000000000003</v>
      </c>
    </row>
    <row r="787" spans="1:5">
      <c r="A787" s="2">
        <v>512</v>
      </c>
      <c r="B787" s="2">
        <v>70.760000000000005</v>
      </c>
      <c r="D787" s="2">
        <v>512</v>
      </c>
      <c r="E787" s="2">
        <v>37.709000000000003</v>
      </c>
    </row>
    <row r="788" spans="1:5">
      <c r="A788" s="2">
        <v>513</v>
      </c>
      <c r="B788" s="2">
        <v>65.072999999999993</v>
      </c>
      <c r="D788" s="2">
        <v>513</v>
      </c>
      <c r="E788" s="2">
        <v>37.137999999999998</v>
      </c>
    </row>
    <row r="789" spans="1:5">
      <c r="A789" s="2">
        <v>514</v>
      </c>
      <c r="B789" s="2">
        <v>79.096000000000004</v>
      </c>
      <c r="D789" s="2">
        <v>514</v>
      </c>
      <c r="E789" s="2">
        <v>33.71</v>
      </c>
    </row>
    <row r="790" spans="1:5">
      <c r="A790" s="2">
        <v>515</v>
      </c>
      <c r="B790" s="2">
        <v>44.003</v>
      </c>
      <c r="D790" s="2">
        <v>515</v>
      </c>
      <c r="E790" s="2">
        <v>45.667000000000002</v>
      </c>
    </row>
    <row r="791" spans="1:5">
      <c r="A791" s="2">
        <v>516</v>
      </c>
      <c r="B791" s="2">
        <v>49.433999999999997</v>
      </c>
      <c r="D791" s="2">
        <v>516</v>
      </c>
      <c r="E791" s="2">
        <v>38.465000000000003</v>
      </c>
    </row>
    <row r="792" spans="1:5">
      <c r="A792" s="2">
        <v>517</v>
      </c>
      <c r="B792" s="2">
        <v>48.171999999999997</v>
      </c>
      <c r="D792" s="2">
        <v>517</v>
      </c>
      <c r="E792" s="2">
        <v>39.597000000000001</v>
      </c>
    </row>
    <row r="793" spans="1:5">
      <c r="A793" s="2">
        <v>518</v>
      </c>
      <c r="B793" s="2">
        <v>44.488999999999997</v>
      </c>
      <c r="D793" s="2">
        <v>518</v>
      </c>
      <c r="E793" s="2">
        <v>45.241999999999997</v>
      </c>
    </row>
    <row r="794" spans="1:5">
      <c r="A794" s="2">
        <v>519</v>
      </c>
      <c r="B794" s="2">
        <v>41.908999999999999</v>
      </c>
      <c r="D794" s="2">
        <v>519</v>
      </c>
      <c r="E794" s="2">
        <v>38.119</v>
      </c>
    </row>
    <row r="795" spans="1:5">
      <c r="A795" s="2">
        <v>520</v>
      </c>
      <c r="B795" s="2">
        <v>50.472999999999999</v>
      </c>
      <c r="D795" s="2">
        <v>520</v>
      </c>
      <c r="E795" s="2">
        <v>36.816000000000003</v>
      </c>
    </row>
    <row r="796" spans="1:5">
      <c r="A796" s="2">
        <v>521</v>
      </c>
      <c r="B796" s="2">
        <v>54.34</v>
      </c>
      <c r="D796" s="2">
        <v>521</v>
      </c>
      <c r="E796" s="2">
        <v>40.841000000000001</v>
      </c>
    </row>
    <row r="797" spans="1:5">
      <c r="A797" s="2">
        <v>522</v>
      </c>
      <c r="B797" s="2">
        <v>66.58</v>
      </c>
      <c r="D797" s="2">
        <v>522</v>
      </c>
      <c r="E797" s="2">
        <v>38.509</v>
      </c>
    </row>
    <row r="798" spans="1:5">
      <c r="A798" s="2">
        <v>523</v>
      </c>
      <c r="B798" s="2">
        <v>35.517000000000003</v>
      </c>
      <c r="D798" s="2">
        <v>523</v>
      </c>
      <c r="E798" s="2">
        <v>44.53</v>
      </c>
    </row>
    <row r="799" spans="1:5">
      <c r="A799" s="2">
        <v>524</v>
      </c>
      <c r="B799" s="2">
        <v>46.243000000000002</v>
      </c>
      <c r="D799" s="2">
        <v>524</v>
      </c>
      <c r="E799" s="2">
        <v>34.984999999999999</v>
      </c>
    </row>
    <row r="800" spans="1:5">
      <c r="A800" s="2">
        <v>525</v>
      </c>
      <c r="B800" s="2">
        <v>42.042999999999999</v>
      </c>
      <c r="D800" s="2">
        <v>525</v>
      </c>
      <c r="E800" s="2">
        <v>38.737000000000002</v>
      </c>
    </row>
    <row r="801" spans="1:5">
      <c r="A801" s="2">
        <v>526</v>
      </c>
      <c r="B801" s="2">
        <v>51.100999999999999</v>
      </c>
      <c r="D801" s="2">
        <v>526</v>
      </c>
      <c r="E801" s="2">
        <v>35.896999999999998</v>
      </c>
    </row>
    <row r="802" spans="1:5">
      <c r="A802" s="2">
        <v>527</v>
      </c>
      <c r="B802" s="2">
        <v>64.849999999999994</v>
      </c>
      <c r="D802" s="2">
        <v>527</v>
      </c>
      <c r="E802" s="2">
        <v>37.360999999999997</v>
      </c>
    </row>
    <row r="803" spans="1:5">
      <c r="A803" s="2">
        <v>528</v>
      </c>
      <c r="B803" s="2">
        <v>39.24</v>
      </c>
      <c r="D803" s="2">
        <v>528</v>
      </c>
      <c r="E803" s="2">
        <v>37.18</v>
      </c>
    </row>
    <row r="804" spans="1:5">
      <c r="A804" s="2">
        <v>529</v>
      </c>
      <c r="B804" s="2">
        <v>60.597000000000001</v>
      </c>
      <c r="D804" s="2">
        <v>529</v>
      </c>
      <c r="E804" s="2">
        <v>36.530999999999999</v>
      </c>
    </row>
    <row r="805" spans="1:5">
      <c r="A805" s="2">
        <v>530</v>
      </c>
      <c r="B805" s="2">
        <v>52.384999999999998</v>
      </c>
      <c r="D805" s="2">
        <v>530</v>
      </c>
      <c r="E805" s="2">
        <v>32.094999999999999</v>
      </c>
    </row>
    <row r="806" spans="1:5">
      <c r="A806" s="2">
        <v>531</v>
      </c>
      <c r="B806" s="2">
        <v>45.576999999999998</v>
      </c>
      <c r="D806" s="2">
        <v>531</v>
      </c>
      <c r="E806" s="2">
        <v>37.673999999999999</v>
      </c>
    </row>
    <row r="807" spans="1:5">
      <c r="A807" s="2">
        <v>532</v>
      </c>
      <c r="B807" s="2">
        <v>52.506</v>
      </c>
      <c r="D807" s="2">
        <v>532</v>
      </c>
      <c r="E807" s="2">
        <v>34.536999999999999</v>
      </c>
    </row>
    <row r="808" spans="1:5">
      <c r="A808" s="2">
        <v>533</v>
      </c>
      <c r="B808" s="2">
        <v>59.033999999999999</v>
      </c>
      <c r="D808" s="2">
        <v>533</v>
      </c>
      <c r="E808" s="2">
        <v>34.804000000000002</v>
      </c>
    </row>
    <row r="809" spans="1:5">
      <c r="A809" s="2">
        <v>534</v>
      </c>
      <c r="B809" s="2">
        <v>42.930999999999997</v>
      </c>
      <c r="D809" s="2">
        <v>534</v>
      </c>
      <c r="E809" s="2">
        <v>33.61</v>
      </c>
    </row>
    <row r="810" spans="1:5">
      <c r="A810" s="2">
        <v>535</v>
      </c>
      <c r="B810" s="2">
        <v>47.128999999999998</v>
      </c>
      <c r="D810" s="2">
        <v>535</v>
      </c>
      <c r="E810" s="2">
        <v>33.164999999999999</v>
      </c>
    </row>
    <row r="811" spans="1:5">
      <c r="A811" s="2">
        <v>536</v>
      </c>
      <c r="B811" s="2">
        <v>50.642000000000003</v>
      </c>
      <c r="D811" s="2">
        <v>536</v>
      </c>
      <c r="E811" s="2">
        <v>34.506</v>
      </c>
    </row>
    <row r="812" spans="1:5">
      <c r="A812" s="2">
        <v>537</v>
      </c>
      <c r="B812" s="2">
        <v>51.335999999999999</v>
      </c>
      <c r="D812" s="2">
        <v>537</v>
      </c>
      <c r="E812" s="2">
        <v>38.270000000000003</v>
      </c>
    </row>
    <row r="813" spans="1:5">
      <c r="A813" s="2">
        <v>538</v>
      </c>
      <c r="B813" s="2">
        <v>45.189</v>
      </c>
      <c r="D813" s="2">
        <v>538</v>
      </c>
      <c r="E813" s="2">
        <v>35.591000000000001</v>
      </c>
    </row>
    <row r="814" spans="1:5">
      <c r="A814" s="2">
        <v>539</v>
      </c>
      <c r="B814" s="2">
        <v>46.383000000000003</v>
      </c>
      <c r="D814" s="2">
        <v>539</v>
      </c>
      <c r="E814" s="2">
        <v>45.564</v>
      </c>
    </row>
    <row r="815" spans="1:5">
      <c r="A815" s="2">
        <v>540</v>
      </c>
      <c r="B815" s="2">
        <v>54.851999999999997</v>
      </c>
    </row>
    <row r="816" spans="1:5" ht="15" thickBot="1"/>
    <row r="817" spans="1:11">
      <c r="A817" s="12" t="s">
        <v>10</v>
      </c>
      <c r="B817" s="14"/>
      <c r="C817" s="14"/>
      <c r="D817" s="14"/>
      <c r="E817" s="14"/>
      <c r="F817" s="14"/>
      <c r="G817" s="14"/>
      <c r="H817" s="14"/>
      <c r="I817" s="14"/>
      <c r="J817" s="14"/>
      <c r="K817" s="15"/>
    </row>
    <row r="818" spans="1:11">
      <c r="A818" s="26" t="s">
        <v>5</v>
      </c>
      <c r="D818" s="4" t="s">
        <v>5448</v>
      </c>
      <c r="G818" s="4" t="s">
        <v>5476</v>
      </c>
      <c r="H818" s="4"/>
      <c r="J818" s="4" t="s">
        <v>5478</v>
      </c>
      <c r="K818" s="30"/>
    </row>
    <row r="819" spans="1:11" ht="15" thickBot="1">
      <c r="A819" s="27" t="s">
        <v>7</v>
      </c>
      <c r="B819" s="13" t="s">
        <v>8</v>
      </c>
      <c r="C819" s="28"/>
      <c r="D819" s="13" t="s">
        <v>7</v>
      </c>
      <c r="E819" s="13" t="s">
        <v>8</v>
      </c>
      <c r="F819" s="13"/>
      <c r="G819" s="13" t="s">
        <v>7</v>
      </c>
      <c r="H819" s="13" t="s">
        <v>8</v>
      </c>
      <c r="I819" s="28"/>
      <c r="J819" s="13" t="s">
        <v>7</v>
      </c>
      <c r="K819" s="29" t="s">
        <v>8</v>
      </c>
    </row>
    <row r="820" spans="1:11">
      <c r="A820" s="2">
        <v>1</v>
      </c>
      <c r="B820" s="2">
        <v>50.776000000000003</v>
      </c>
      <c r="D820" s="2">
        <v>1</v>
      </c>
      <c r="E820" s="2">
        <v>60.28</v>
      </c>
      <c r="G820" s="2">
        <v>1</v>
      </c>
      <c r="H820" s="2">
        <v>56.661999999999999</v>
      </c>
      <c r="J820" s="2">
        <v>1</v>
      </c>
      <c r="K820" s="2">
        <v>60.631999999999998</v>
      </c>
    </row>
    <row r="821" spans="1:11">
      <c r="A821" s="2">
        <v>2</v>
      </c>
      <c r="B821" s="2">
        <v>76.171999999999997</v>
      </c>
      <c r="D821" s="2">
        <v>2</v>
      </c>
      <c r="E821" s="2">
        <v>50.997</v>
      </c>
      <c r="G821" s="2">
        <v>2</v>
      </c>
      <c r="H821" s="2">
        <v>56.207999999999998</v>
      </c>
      <c r="J821" s="2">
        <v>2</v>
      </c>
      <c r="K821" s="2">
        <v>66.986999999999995</v>
      </c>
    </row>
    <row r="822" spans="1:11">
      <c r="A822" s="2">
        <v>3</v>
      </c>
      <c r="B822" s="2">
        <v>66.582999999999998</v>
      </c>
      <c r="D822" s="2">
        <v>3</v>
      </c>
      <c r="E822" s="2">
        <v>61.814</v>
      </c>
      <c r="G822" s="2">
        <v>3</v>
      </c>
      <c r="H822" s="2">
        <v>63.072000000000003</v>
      </c>
      <c r="J822" s="2">
        <v>3</v>
      </c>
      <c r="K822" s="2">
        <v>86.024000000000001</v>
      </c>
    </row>
    <row r="823" spans="1:11">
      <c r="A823" s="2">
        <v>4</v>
      </c>
      <c r="B823" s="2">
        <v>80.924999999999997</v>
      </c>
      <c r="D823" s="2">
        <v>4</v>
      </c>
      <c r="E823" s="2">
        <v>53.609000000000002</v>
      </c>
      <c r="G823" s="2">
        <v>4</v>
      </c>
      <c r="H823" s="2">
        <v>46.301000000000002</v>
      </c>
      <c r="J823" s="2">
        <v>4</v>
      </c>
      <c r="K823" s="2">
        <v>75.082999999999998</v>
      </c>
    </row>
    <row r="824" spans="1:11">
      <c r="A824" s="2">
        <v>5</v>
      </c>
      <c r="B824" s="2">
        <v>57.512</v>
      </c>
      <c r="D824" s="2">
        <v>5</v>
      </c>
      <c r="E824" s="2">
        <v>53.274000000000001</v>
      </c>
      <c r="G824" s="2">
        <v>5</v>
      </c>
      <c r="H824" s="2">
        <v>41.976999999999997</v>
      </c>
      <c r="J824" s="2">
        <v>5</v>
      </c>
      <c r="K824" s="2">
        <v>66.238</v>
      </c>
    </row>
    <row r="825" spans="1:11">
      <c r="A825" s="2">
        <v>6</v>
      </c>
      <c r="B825" s="2">
        <v>81.456999999999994</v>
      </c>
      <c r="D825" s="2">
        <v>6</v>
      </c>
      <c r="E825" s="2">
        <v>56.098999999999997</v>
      </c>
      <c r="G825" s="2">
        <v>6</v>
      </c>
      <c r="H825" s="2">
        <v>43.573</v>
      </c>
      <c r="J825" s="2">
        <v>6</v>
      </c>
      <c r="K825" s="2">
        <v>78.382000000000005</v>
      </c>
    </row>
    <row r="826" spans="1:11">
      <c r="A826" s="2">
        <v>7</v>
      </c>
      <c r="B826" s="2">
        <v>85.626999999999995</v>
      </c>
      <c r="D826" s="2">
        <v>7</v>
      </c>
      <c r="E826" s="2">
        <v>54.04</v>
      </c>
      <c r="G826" s="2">
        <v>7</v>
      </c>
      <c r="H826" s="2">
        <v>48.371000000000002</v>
      </c>
      <c r="J826" s="2">
        <v>7</v>
      </c>
      <c r="K826" s="2">
        <v>72.995999999999995</v>
      </c>
    </row>
    <row r="827" spans="1:11">
      <c r="A827" s="2">
        <v>8</v>
      </c>
      <c r="B827" s="2">
        <v>71.117999999999995</v>
      </c>
      <c r="D827" s="2">
        <v>8</v>
      </c>
      <c r="E827" s="2">
        <v>50.115000000000002</v>
      </c>
      <c r="G827" s="2">
        <v>8</v>
      </c>
      <c r="H827" s="2">
        <v>54.88</v>
      </c>
      <c r="J827" s="2">
        <v>8</v>
      </c>
      <c r="K827" s="2">
        <v>62.338999999999999</v>
      </c>
    </row>
    <row r="828" spans="1:11">
      <c r="A828" s="2">
        <v>9</v>
      </c>
      <c r="B828" s="2">
        <v>41.411999999999999</v>
      </c>
      <c r="D828" s="2">
        <v>9</v>
      </c>
      <c r="E828" s="2">
        <v>52.289000000000001</v>
      </c>
      <c r="G828" s="2">
        <v>9</v>
      </c>
      <c r="H828" s="2">
        <v>61.030999999999999</v>
      </c>
      <c r="J828" s="2">
        <v>9</v>
      </c>
      <c r="K828" s="2">
        <v>74.477000000000004</v>
      </c>
    </row>
    <row r="829" spans="1:11">
      <c r="A829" s="2">
        <v>10</v>
      </c>
      <c r="B829" s="2">
        <v>67.406000000000006</v>
      </c>
      <c r="D829" s="2">
        <v>10</v>
      </c>
      <c r="E829" s="2">
        <v>73.135000000000005</v>
      </c>
      <c r="G829" s="2">
        <v>10</v>
      </c>
      <c r="H829" s="2">
        <v>65.978999999999999</v>
      </c>
      <c r="J829" s="2">
        <v>10</v>
      </c>
      <c r="K829" s="2">
        <v>77.509</v>
      </c>
    </row>
    <row r="830" spans="1:11">
      <c r="A830" s="2">
        <v>11</v>
      </c>
      <c r="B830" s="2">
        <v>39</v>
      </c>
      <c r="D830" s="2">
        <v>11</v>
      </c>
      <c r="E830" s="2">
        <v>78.728999999999999</v>
      </c>
      <c r="G830" s="2">
        <v>11</v>
      </c>
      <c r="H830" s="2">
        <v>53.386000000000003</v>
      </c>
      <c r="J830" s="2">
        <v>11</v>
      </c>
      <c r="K830" s="2">
        <v>63.149000000000001</v>
      </c>
    </row>
    <row r="831" spans="1:11">
      <c r="A831" s="2">
        <v>12</v>
      </c>
      <c r="B831" s="2">
        <v>68.522999999999996</v>
      </c>
      <c r="D831" s="2">
        <v>12</v>
      </c>
      <c r="E831" s="2">
        <v>54.05</v>
      </c>
      <c r="G831" s="2">
        <v>12</v>
      </c>
      <c r="H831" s="2">
        <v>47.790999999999997</v>
      </c>
      <c r="J831" s="2">
        <v>12</v>
      </c>
      <c r="K831" s="2">
        <v>74.051000000000002</v>
      </c>
    </row>
    <row r="832" spans="1:11">
      <c r="A832" s="2">
        <v>13</v>
      </c>
      <c r="B832" s="2">
        <v>63.503999999999998</v>
      </c>
      <c r="D832" s="2">
        <v>13</v>
      </c>
      <c r="E832" s="2">
        <v>53.387</v>
      </c>
      <c r="G832" s="2">
        <v>13</v>
      </c>
      <c r="H832" s="2">
        <v>52.375999999999998</v>
      </c>
      <c r="J832" s="2">
        <v>13</v>
      </c>
      <c r="K832" s="2">
        <v>64.581000000000003</v>
      </c>
    </row>
    <row r="833" spans="1:11">
      <c r="A833" s="2">
        <v>14</v>
      </c>
      <c r="B833" s="2">
        <v>68.441999999999993</v>
      </c>
      <c r="D833" s="2">
        <v>14</v>
      </c>
      <c r="E833" s="2">
        <v>66.753</v>
      </c>
      <c r="G833" s="2">
        <v>14</v>
      </c>
      <c r="H833" s="2">
        <v>45.290999999999997</v>
      </c>
      <c r="J833" s="2">
        <v>14</v>
      </c>
      <c r="K833" s="2">
        <v>73.616</v>
      </c>
    </row>
    <row r="834" spans="1:11">
      <c r="A834" s="2">
        <v>15</v>
      </c>
      <c r="B834" s="2">
        <v>41</v>
      </c>
      <c r="D834" s="2">
        <v>15</v>
      </c>
      <c r="E834" s="2">
        <v>54.008000000000003</v>
      </c>
      <c r="G834" s="2">
        <v>15</v>
      </c>
      <c r="H834" s="2">
        <v>68.981999999999999</v>
      </c>
      <c r="J834" s="2">
        <v>15</v>
      </c>
      <c r="K834" s="2">
        <v>66.335999999999999</v>
      </c>
    </row>
    <row r="835" spans="1:11">
      <c r="A835" s="2">
        <v>16</v>
      </c>
      <c r="B835" s="2">
        <v>23.5</v>
      </c>
      <c r="D835" s="2">
        <v>16</v>
      </c>
      <c r="E835" s="2">
        <v>57.875</v>
      </c>
      <c r="G835" s="2">
        <v>16</v>
      </c>
      <c r="H835" s="2">
        <v>63.612000000000002</v>
      </c>
      <c r="J835" s="2">
        <v>16</v>
      </c>
      <c r="K835" s="2">
        <v>72.694000000000003</v>
      </c>
    </row>
    <row r="836" spans="1:11">
      <c r="A836" s="2">
        <v>17</v>
      </c>
      <c r="B836" s="2">
        <v>32.957999999999998</v>
      </c>
      <c r="D836" s="2">
        <v>17</v>
      </c>
      <c r="E836" s="2">
        <v>56.026000000000003</v>
      </c>
      <c r="G836" s="2">
        <v>17</v>
      </c>
      <c r="H836" s="2">
        <v>77.858000000000004</v>
      </c>
      <c r="J836" s="2">
        <v>17</v>
      </c>
      <c r="K836" s="2">
        <v>77.132000000000005</v>
      </c>
    </row>
    <row r="837" spans="1:11">
      <c r="A837" s="2">
        <v>18</v>
      </c>
      <c r="B837" s="2">
        <v>39.747</v>
      </c>
      <c r="D837" s="2">
        <v>18</v>
      </c>
      <c r="E837" s="2">
        <v>68.733000000000004</v>
      </c>
      <c r="G837" s="2">
        <v>18</v>
      </c>
      <c r="H837" s="2">
        <v>58.506999999999998</v>
      </c>
      <c r="J837" s="2">
        <v>18</v>
      </c>
      <c r="K837" s="2">
        <v>77.548000000000002</v>
      </c>
    </row>
    <row r="838" spans="1:11">
      <c r="A838" s="2">
        <v>19</v>
      </c>
      <c r="B838" s="2">
        <v>37.326999999999998</v>
      </c>
      <c r="D838" s="2">
        <v>19</v>
      </c>
      <c r="E838" s="2">
        <v>46.481000000000002</v>
      </c>
      <c r="G838" s="2">
        <v>19</v>
      </c>
      <c r="H838" s="2">
        <v>71.459000000000003</v>
      </c>
      <c r="J838" s="2">
        <v>19</v>
      </c>
      <c r="K838" s="2">
        <v>78.706000000000003</v>
      </c>
    </row>
    <row r="839" spans="1:11">
      <c r="A839" s="2">
        <v>20</v>
      </c>
      <c r="B839" s="2">
        <v>42.158000000000001</v>
      </c>
      <c r="D839" s="2">
        <v>20</v>
      </c>
      <c r="E839" s="2">
        <v>49.063000000000002</v>
      </c>
      <c r="G839" s="2">
        <v>20</v>
      </c>
      <c r="H839" s="2">
        <v>59.9</v>
      </c>
      <c r="J839" s="2">
        <v>20</v>
      </c>
      <c r="K839" s="2">
        <v>70.718000000000004</v>
      </c>
    </row>
    <row r="840" spans="1:11">
      <c r="A840" s="2">
        <v>21</v>
      </c>
      <c r="B840" s="2">
        <v>38.345999999999997</v>
      </c>
      <c r="D840" s="2">
        <v>21</v>
      </c>
      <c r="E840" s="2">
        <v>67.028000000000006</v>
      </c>
      <c r="G840" s="2">
        <v>21</v>
      </c>
      <c r="H840" s="2">
        <v>70.671999999999997</v>
      </c>
      <c r="J840" s="2">
        <v>21</v>
      </c>
      <c r="K840" s="2">
        <v>78.046999999999997</v>
      </c>
    </row>
    <row r="841" spans="1:11">
      <c r="A841" s="2">
        <v>22</v>
      </c>
      <c r="B841" s="2">
        <v>81.257999999999996</v>
      </c>
      <c r="D841" s="2">
        <v>22</v>
      </c>
      <c r="E841" s="2">
        <v>50.994</v>
      </c>
      <c r="G841" s="2">
        <v>22</v>
      </c>
      <c r="H841" s="2">
        <v>70.722999999999999</v>
      </c>
      <c r="J841" s="2">
        <v>22</v>
      </c>
      <c r="K841" s="2">
        <v>77.088999999999999</v>
      </c>
    </row>
    <row r="842" spans="1:11">
      <c r="A842" s="2">
        <v>23</v>
      </c>
      <c r="B842" s="2">
        <v>82.165999999999997</v>
      </c>
      <c r="D842" s="2">
        <v>23</v>
      </c>
      <c r="E842" s="2">
        <v>51.78</v>
      </c>
      <c r="G842" s="2">
        <v>23</v>
      </c>
      <c r="H842" s="2">
        <v>67.72</v>
      </c>
      <c r="J842" s="2">
        <v>23</v>
      </c>
      <c r="K842" s="2">
        <v>80.709000000000003</v>
      </c>
    </row>
    <row r="843" spans="1:11">
      <c r="A843" s="2">
        <v>24</v>
      </c>
      <c r="B843" s="2">
        <v>70.474999999999994</v>
      </c>
      <c r="D843" s="2">
        <v>24</v>
      </c>
      <c r="E843" s="2">
        <v>53.222000000000001</v>
      </c>
      <c r="G843" s="2">
        <v>24</v>
      </c>
      <c r="H843" s="2">
        <v>68.947000000000003</v>
      </c>
      <c r="J843" s="2">
        <v>24</v>
      </c>
      <c r="K843" s="2">
        <v>74.174999999999997</v>
      </c>
    </row>
    <row r="844" spans="1:11">
      <c r="A844" s="2">
        <v>25</v>
      </c>
      <c r="B844" s="2">
        <v>73.66</v>
      </c>
      <c r="D844" s="2">
        <v>25</v>
      </c>
      <c r="E844" s="2">
        <v>87.546000000000006</v>
      </c>
      <c r="G844" s="2">
        <v>25</v>
      </c>
      <c r="H844" s="2">
        <v>57.191000000000003</v>
      </c>
      <c r="J844" s="2">
        <v>25</v>
      </c>
      <c r="K844" s="2">
        <v>75.905000000000001</v>
      </c>
    </row>
    <row r="845" spans="1:11">
      <c r="A845" s="2">
        <v>26</v>
      </c>
      <c r="B845" s="2">
        <v>79.33</v>
      </c>
      <c r="D845" s="2">
        <v>26</v>
      </c>
      <c r="E845" s="2">
        <v>50.145000000000003</v>
      </c>
      <c r="G845" s="2">
        <v>26</v>
      </c>
      <c r="H845" s="2">
        <v>67.286000000000001</v>
      </c>
      <c r="J845" s="2">
        <v>26</v>
      </c>
      <c r="K845" s="2">
        <v>65.498000000000005</v>
      </c>
    </row>
    <row r="846" spans="1:11">
      <c r="A846" s="2">
        <v>27</v>
      </c>
      <c r="B846" s="2">
        <v>97.34</v>
      </c>
      <c r="D846" s="2">
        <v>27</v>
      </c>
      <c r="E846" s="2">
        <v>50.597000000000001</v>
      </c>
      <c r="G846" s="2">
        <v>27</v>
      </c>
      <c r="H846" s="2">
        <v>47.658000000000001</v>
      </c>
      <c r="J846" s="2">
        <v>27</v>
      </c>
      <c r="K846" s="2">
        <v>75.438000000000002</v>
      </c>
    </row>
    <row r="847" spans="1:11">
      <c r="A847" s="2">
        <v>28</v>
      </c>
      <c r="B847" s="2">
        <v>83.852000000000004</v>
      </c>
      <c r="D847" s="2">
        <v>28</v>
      </c>
      <c r="E847" s="2">
        <v>67.186000000000007</v>
      </c>
      <c r="G847" s="2">
        <v>28</v>
      </c>
      <c r="H847" s="2">
        <v>55.677</v>
      </c>
      <c r="J847" s="2">
        <v>28</v>
      </c>
      <c r="K847" s="2">
        <v>66.447999999999993</v>
      </c>
    </row>
    <row r="848" spans="1:11">
      <c r="A848" s="2">
        <v>29</v>
      </c>
      <c r="B848" s="2">
        <v>84.736000000000004</v>
      </c>
      <c r="D848" s="2">
        <v>29</v>
      </c>
      <c r="E848" s="2">
        <v>47.381999999999998</v>
      </c>
      <c r="G848" s="2">
        <v>29</v>
      </c>
      <c r="H848" s="2">
        <v>59.055</v>
      </c>
      <c r="J848" s="2">
        <v>29</v>
      </c>
      <c r="K848" s="2">
        <v>61.673999999999999</v>
      </c>
    </row>
    <row r="849" spans="1:11">
      <c r="A849" s="2">
        <v>30</v>
      </c>
      <c r="B849" s="2">
        <v>79.078999999999994</v>
      </c>
      <c r="D849" s="2">
        <v>30</v>
      </c>
      <c r="E849" s="2">
        <v>52.404000000000003</v>
      </c>
      <c r="G849" s="2">
        <v>30</v>
      </c>
      <c r="H849" s="2">
        <v>66.792000000000002</v>
      </c>
      <c r="J849" s="2">
        <v>30</v>
      </c>
      <c r="K849" s="2">
        <v>59.978000000000002</v>
      </c>
    </row>
    <row r="850" spans="1:11">
      <c r="A850" s="2">
        <v>31</v>
      </c>
      <c r="B850" s="2">
        <v>82.662000000000006</v>
      </c>
      <c r="D850" s="2">
        <v>31</v>
      </c>
      <c r="E850" s="2">
        <v>58.652000000000001</v>
      </c>
      <c r="G850" s="2">
        <v>31</v>
      </c>
      <c r="H850" s="2">
        <v>55.749000000000002</v>
      </c>
      <c r="J850" s="2">
        <v>31</v>
      </c>
      <c r="K850" s="2">
        <v>63.76</v>
      </c>
    </row>
    <row r="851" spans="1:11">
      <c r="A851" s="2">
        <v>32</v>
      </c>
      <c r="B851" s="2">
        <v>83.117000000000004</v>
      </c>
      <c r="D851" s="2">
        <v>32</v>
      </c>
      <c r="E851" s="2">
        <v>60.942999999999998</v>
      </c>
      <c r="G851" s="2">
        <v>32</v>
      </c>
      <c r="H851" s="2">
        <v>55.813000000000002</v>
      </c>
      <c r="J851" s="2">
        <v>32</v>
      </c>
      <c r="K851" s="2">
        <v>64.962000000000003</v>
      </c>
    </row>
    <row r="852" spans="1:11">
      <c r="A852" s="2">
        <v>33</v>
      </c>
      <c r="B852" s="2">
        <v>89.349000000000004</v>
      </c>
      <c r="D852" s="2">
        <v>33</v>
      </c>
      <c r="E852" s="2">
        <v>55.167999999999999</v>
      </c>
      <c r="G852" s="2">
        <v>33</v>
      </c>
      <c r="H852" s="2">
        <v>52.134999999999998</v>
      </c>
      <c r="J852" s="2">
        <v>33</v>
      </c>
      <c r="K852" s="2">
        <v>57.707999999999998</v>
      </c>
    </row>
    <row r="853" spans="1:11">
      <c r="A853" s="2">
        <v>34</v>
      </c>
      <c r="B853" s="2">
        <v>77.584999999999994</v>
      </c>
      <c r="D853" s="2">
        <v>34</v>
      </c>
      <c r="E853" s="2">
        <v>60.079000000000001</v>
      </c>
      <c r="G853" s="2">
        <v>34</v>
      </c>
      <c r="H853" s="2">
        <v>48.591999999999999</v>
      </c>
      <c r="J853" s="2">
        <v>34</v>
      </c>
      <c r="K853" s="2">
        <v>68.369</v>
      </c>
    </row>
    <row r="854" spans="1:11">
      <c r="A854" s="2">
        <v>35</v>
      </c>
      <c r="B854" s="2">
        <v>71.611000000000004</v>
      </c>
      <c r="D854" s="2">
        <v>35</v>
      </c>
      <c r="E854" s="2">
        <v>52.713999999999999</v>
      </c>
      <c r="G854" s="2">
        <v>35</v>
      </c>
      <c r="H854" s="2">
        <v>48.246000000000002</v>
      </c>
      <c r="J854" s="2">
        <v>35</v>
      </c>
      <c r="K854" s="2">
        <v>58.639000000000003</v>
      </c>
    </row>
    <row r="855" spans="1:11">
      <c r="A855" s="2">
        <v>36</v>
      </c>
      <c r="B855" s="2">
        <v>79.971999999999994</v>
      </c>
      <c r="D855" s="2">
        <v>36</v>
      </c>
      <c r="E855" s="2">
        <v>53.052</v>
      </c>
      <c r="G855" s="2">
        <v>36</v>
      </c>
      <c r="H855" s="2">
        <v>52.405999999999999</v>
      </c>
      <c r="J855" s="2">
        <v>36</v>
      </c>
      <c r="K855" s="2">
        <v>75.754000000000005</v>
      </c>
    </row>
    <row r="856" spans="1:11">
      <c r="A856" s="2">
        <v>37</v>
      </c>
      <c r="B856" s="2">
        <v>76.552000000000007</v>
      </c>
      <c r="D856" s="2">
        <v>37</v>
      </c>
      <c r="E856" s="2">
        <v>43.536000000000001</v>
      </c>
      <c r="G856" s="2">
        <v>37</v>
      </c>
      <c r="H856" s="2">
        <v>53.953000000000003</v>
      </c>
      <c r="J856" s="2">
        <v>37</v>
      </c>
      <c r="K856" s="2">
        <v>75.941000000000003</v>
      </c>
    </row>
    <row r="857" spans="1:11">
      <c r="A857" s="2">
        <v>38</v>
      </c>
      <c r="B857" s="2">
        <v>87.460999999999999</v>
      </c>
      <c r="D857" s="2">
        <v>38</v>
      </c>
      <c r="E857" s="2">
        <v>47.207000000000001</v>
      </c>
      <c r="G857" s="2">
        <v>38</v>
      </c>
      <c r="H857" s="2">
        <v>51.514000000000003</v>
      </c>
      <c r="J857" s="2">
        <v>38</v>
      </c>
      <c r="K857" s="2">
        <v>85.941999999999993</v>
      </c>
    </row>
    <row r="858" spans="1:11">
      <c r="A858" s="2">
        <v>39</v>
      </c>
      <c r="B858" s="2">
        <v>84.802000000000007</v>
      </c>
      <c r="D858" s="2">
        <v>39</v>
      </c>
      <c r="E858" s="2">
        <v>48.973999999999997</v>
      </c>
      <c r="G858" s="2">
        <v>39</v>
      </c>
      <c r="H858" s="2">
        <v>62.302</v>
      </c>
      <c r="J858" s="2">
        <v>39</v>
      </c>
      <c r="K858" s="2">
        <v>55.578000000000003</v>
      </c>
    </row>
    <row r="859" spans="1:11">
      <c r="A859" s="2">
        <v>40</v>
      </c>
      <c r="B859" s="2">
        <v>71.408000000000001</v>
      </c>
      <c r="D859" s="2">
        <v>40</v>
      </c>
      <c r="E859" s="2">
        <v>63.091000000000001</v>
      </c>
      <c r="G859" s="2">
        <v>40</v>
      </c>
      <c r="H859" s="2">
        <v>54.642000000000003</v>
      </c>
      <c r="J859" s="2">
        <v>40</v>
      </c>
      <c r="K859" s="2">
        <v>59.643999999999998</v>
      </c>
    </row>
    <row r="860" spans="1:11">
      <c r="A860" s="2">
        <v>41</v>
      </c>
      <c r="B860" s="2">
        <v>93.963999999999999</v>
      </c>
      <c r="D860" s="2">
        <v>41</v>
      </c>
      <c r="E860" s="2">
        <v>48.058</v>
      </c>
      <c r="G860" s="2">
        <v>41</v>
      </c>
      <c r="H860" s="2">
        <v>69.147999999999996</v>
      </c>
      <c r="J860" s="2">
        <v>41</v>
      </c>
      <c r="K860" s="2">
        <v>66.335999999999999</v>
      </c>
    </row>
    <row r="861" spans="1:11">
      <c r="A861" s="2">
        <v>42</v>
      </c>
      <c r="B861" s="2">
        <v>78.614000000000004</v>
      </c>
      <c r="D861" s="2">
        <v>42</v>
      </c>
      <c r="E861" s="2">
        <v>35.258000000000003</v>
      </c>
      <c r="G861" s="2">
        <v>42</v>
      </c>
      <c r="H861" s="2">
        <v>49.384999999999998</v>
      </c>
      <c r="J861" s="2">
        <v>42</v>
      </c>
      <c r="K861" s="2">
        <v>68.751999999999995</v>
      </c>
    </row>
    <row r="862" spans="1:11">
      <c r="A862" s="2">
        <v>43</v>
      </c>
      <c r="B862" s="2">
        <v>76.778999999999996</v>
      </c>
      <c r="D862" s="2">
        <v>43</v>
      </c>
      <c r="E862" s="2">
        <v>31.204999999999998</v>
      </c>
      <c r="G862" s="2">
        <v>43</v>
      </c>
      <c r="H862" s="2">
        <v>65.844999999999999</v>
      </c>
      <c r="J862" s="2">
        <v>43</v>
      </c>
      <c r="K862" s="2">
        <v>54.866999999999997</v>
      </c>
    </row>
    <row r="863" spans="1:11">
      <c r="A863" s="2">
        <v>44</v>
      </c>
      <c r="B863" s="2">
        <v>61.603999999999999</v>
      </c>
      <c r="D863" s="2">
        <v>44</v>
      </c>
      <c r="E863" s="2">
        <v>32.862000000000002</v>
      </c>
      <c r="G863" s="2">
        <v>44</v>
      </c>
      <c r="H863" s="2">
        <v>71.236000000000004</v>
      </c>
      <c r="J863" s="2">
        <v>44</v>
      </c>
      <c r="K863" s="2">
        <v>72.271000000000001</v>
      </c>
    </row>
    <row r="864" spans="1:11">
      <c r="A864" s="2">
        <v>45</v>
      </c>
      <c r="B864" s="2">
        <v>69.328000000000003</v>
      </c>
      <c r="D864" s="2">
        <v>45</v>
      </c>
      <c r="E864" s="2">
        <v>29.669</v>
      </c>
      <c r="G864" s="2">
        <v>45</v>
      </c>
      <c r="H864" s="2">
        <v>47.779000000000003</v>
      </c>
      <c r="J864" s="2">
        <v>45</v>
      </c>
      <c r="K864" s="2">
        <v>65.552999999999997</v>
      </c>
    </row>
    <row r="865" spans="1:11">
      <c r="A865" s="2">
        <v>46</v>
      </c>
      <c r="B865" s="2">
        <v>58.35</v>
      </c>
      <c r="D865" s="2">
        <v>46</v>
      </c>
      <c r="E865" s="2">
        <v>48.71</v>
      </c>
      <c r="G865" s="2">
        <v>46</v>
      </c>
      <c r="H865" s="2">
        <v>60.616</v>
      </c>
      <c r="J865" s="2">
        <v>46</v>
      </c>
      <c r="K865" s="2">
        <v>58.246000000000002</v>
      </c>
    </row>
    <row r="866" spans="1:11">
      <c r="A866" s="2">
        <v>47</v>
      </c>
      <c r="B866" s="2">
        <v>77.507999999999996</v>
      </c>
      <c r="D866" s="2">
        <v>47</v>
      </c>
      <c r="E866" s="2">
        <v>43.908000000000001</v>
      </c>
      <c r="G866" s="2">
        <v>47</v>
      </c>
      <c r="H866" s="2">
        <v>80.3</v>
      </c>
      <c r="J866" s="2">
        <v>47</v>
      </c>
      <c r="K866" s="2">
        <v>68.260000000000005</v>
      </c>
    </row>
    <row r="867" spans="1:11">
      <c r="A867" s="2">
        <v>48</v>
      </c>
      <c r="B867" s="2">
        <v>68.730999999999995</v>
      </c>
      <c r="D867" s="2">
        <v>48</v>
      </c>
      <c r="E867" s="2">
        <v>49.4</v>
      </c>
      <c r="G867" s="2">
        <v>48</v>
      </c>
      <c r="H867" s="2">
        <v>54.564999999999998</v>
      </c>
      <c r="J867" s="2">
        <v>48</v>
      </c>
      <c r="K867" s="2">
        <v>59.793999999999997</v>
      </c>
    </row>
    <row r="868" spans="1:11">
      <c r="A868" s="2">
        <v>49</v>
      </c>
      <c r="B868" s="2">
        <v>71.266000000000005</v>
      </c>
      <c r="D868" s="2">
        <v>49</v>
      </c>
      <c r="E868" s="2">
        <v>51.5</v>
      </c>
      <c r="G868" s="2">
        <v>49</v>
      </c>
      <c r="H868" s="2">
        <v>75.028000000000006</v>
      </c>
      <c r="J868" s="2">
        <v>49</v>
      </c>
      <c r="K868" s="2">
        <v>70.629000000000005</v>
      </c>
    </row>
    <row r="869" spans="1:11">
      <c r="A869" s="2">
        <v>50</v>
      </c>
      <c r="B869" s="2">
        <v>53.82</v>
      </c>
      <c r="D869" s="2">
        <v>50</v>
      </c>
      <c r="E869" s="2">
        <v>51.774000000000001</v>
      </c>
      <c r="G869" s="2">
        <v>50</v>
      </c>
      <c r="H869" s="2">
        <v>63.101999999999997</v>
      </c>
      <c r="J869" s="2">
        <v>50</v>
      </c>
      <c r="K869" s="2">
        <v>80.088999999999999</v>
      </c>
    </row>
    <row r="870" spans="1:11">
      <c r="A870" s="2">
        <v>51</v>
      </c>
      <c r="B870" s="2">
        <v>62.628</v>
      </c>
      <c r="D870" s="2">
        <v>51</v>
      </c>
      <c r="E870" s="2">
        <v>47.920999999999999</v>
      </c>
      <c r="G870" s="2">
        <v>51</v>
      </c>
      <c r="H870" s="2">
        <v>58.801000000000002</v>
      </c>
      <c r="J870" s="2">
        <v>51</v>
      </c>
      <c r="K870" s="2">
        <v>80.694999999999993</v>
      </c>
    </row>
    <row r="871" spans="1:11">
      <c r="A871" s="2">
        <v>52</v>
      </c>
      <c r="B871" s="2">
        <v>67.540000000000006</v>
      </c>
      <c r="D871" s="2">
        <v>52</v>
      </c>
      <c r="E871" s="2">
        <v>53.637</v>
      </c>
      <c r="G871" s="2">
        <v>52</v>
      </c>
      <c r="H871" s="2">
        <v>70.822000000000003</v>
      </c>
      <c r="J871" s="2">
        <v>52</v>
      </c>
      <c r="K871" s="2">
        <v>65.838999999999999</v>
      </c>
    </row>
    <row r="872" spans="1:11">
      <c r="A872" s="2">
        <v>53</v>
      </c>
      <c r="B872" s="2">
        <v>79.924999999999997</v>
      </c>
      <c r="D872" s="2">
        <v>53</v>
      </c>
      <c r="E872" s="2">
        <v>56.497999999999998</v>
      </c>
      <c r="G872" s="2">
        <v>53</v>
      </c>
      <c r="H872" s="2">
        <v>57.201000000000001</v>
      </c>
      <c r="J872" s="2">
        <v>53</v>
      </c>
      <c r="K872" s="2">
        <v>66.399000000000001</v>
      </c>
    </row>
    <row r="873" spans="1:11">
      <c r="A873" s="2">
        <v>54</v>
      </c>
      <c r="B873" s="2">
        <v>59.643000000000001</v>
      </c>
      <c r="D873" s="2">
        <v>54</v>
      </c>
      <c r="E873" s="2">
        <v>43.904000000000003</v>
      </c>
      <c r="G873" s="2">
        <v>54</v>
      </c>
      <c r="H873" s="2">
        <v>81.358000000000004</v>
      </c>
      <c r="J873" s="2">
        <v>54</v>
      </c>
      <c r="K873" s="2">
        <v>68.093999999999994</v>
      </c>
    </row>
    <row r="874" spans="1:11">
      <c r="A874" s="2">
        <v>55</v>
      </c>
      <c r="B874" s="2">
        <v>94.557000000000002</v>
      </c>
      <c r="D874" s="2">
        <v>55</v>
      </c>
      <c r="E874" s="2">
        <v>45.466999999999999</v>
      </c>
      <c r="G874" s="2">
        <v>55</v>
      </c>
      <c r="H874" s="2">
        <v>63.493000000000002</v>
      </c>
      <c r="J874" s="2">
        <v>55</v>
      </c>
      <c r="K874" s="2">
        <v>63.232999999999997</v>
      </c>
    </row>
    <row r="875" spans="1:11">
      <c r="A875" s="2">
        <v>56</v>
      </c>
      <c r="B875" s="2">
        <v>82.361000000000004</v>
      </c>
      <c r="D875" s="2">
        <v>56</v>
      </c>
      <c r="E875" s="2">
        <v>43.405999999999999</v>
      </c>
      <c r="G875" s="2">
        <v>56</v>
      </c>
      <c r="H875" s="2">
        <v>50.584000000000003</v>
      </c>
      <c r="J875" s="2">
        <v>56</v>
      </c>
      <c r="K875" s="2">
        <v>68.819999999999993</v>
      </c>
    </row>
    <row r="876" spans="1:11">
      <c r="A876" s="2">
        <v>57</v>
      </c>
      <c r="B876" s="2">
        <v>74.522999999999996</v>
      </c>
      <c r="D876" s="2">
        <v>57</v>
      </c>
      <c r="E876" s="2">
        <v>43.118000000000002</v>
      </c>
      <c r="G876" s="2">
        <v>57</v>
      </c>
      <c r="H876" s="2">
        <v>60.161999999999999</v>
      </c>
      <c r="J876" s="2">
        <v>57</v>
      </c>
      <c r="K876" s="2">
        <v>81.081000000000003</v>
      </c>
    </row>
    <row r="877" spans="1:11">
      <c r="A877" s="2">
        <v>58</v>
      </c>
      <c r="B877" s="2">
        <v>74.489000000000004</v>
      </c>
      <c r="D877" s="2">
        <v>58</v>
      </c>
      <c r="E877" s="2">
        <v>43.085999999999999</v>
      </c>
      <c r="G877" s="2">
        <v>58</v>
      </c>
      <c r="H877" s="2">
        <v>105.35599999999999</v>
      </c>
      <c r="J877" s="2">
        <v>58</v>
      </c>
      <c r="K877" s="2">
        <v>71.959999999999994</v>
      </c>
    </row>
    <row r="878" spans="1:11">
      <c r="A878" s="2">
        <v>59</v>
      </c>
      <c r="B878" s="2">
        <v>89.677999999999997</v>
      </c>
      <c r="D878" s="2">
        <v>59</v>
      </c>
      <c r="E878" s="2">
        <v>45.686999999999998</v>
      </c>
      <c r="G878" s="2">
        <v>59</v>
      </c>
      <c r="H878" s="2">
        <v>78.869</v>
      </c>
      <c r="J878" s="2">
        <v>59</v>
      </c>
      <c r="K878" s="2">
        <v>65.634</v>
      </c>
    </row>
    <row r="879" spans="1:11">
      <c r="A879" s="2">
        <v>60</v>
      </c>
      <c r="B879" s="2">
        <v>71.608999999999995</v>
      </c>
      <c r="D879" s="2">
        <v>60</v>
      </c>
      <c r="E879" s="2">
        <v>44.51</v>
      </c>
      <c r="G879" s="2">
        <v>60</v>
      </c>
      <c r="H879" s="2">
        <v>58.674999999999997</v>
      </c>
      <c r="J879" s="2">
        <v>60</v>
      </c>
      <c r="K879" s="2">
        <v>84.381</v>
      </c>
    </row>
    <row r="880" spans="1:11">
      <c r="A880" s="2">
        <v>61</v>
      </c>
      <c r="B880" s="2">
        <v>68.881</v>
      </c>
      <c r="D880" s="2">
        <v>61</v>
      </c>
      <c r="E880" s="2">
        <v>48.356000000000002</v>
      </c>
      <c r="G880" s="2">
        <v>61</v>
      </c>
      <c r="H880" s="2">
        <v>46.415999999999997</v>
      </c>
      <c r="J880" s="2">
        <v>61</v>
      </c>
      <c r="K880" s="2">
        <v>67.921999999999997</v>
      </c>
    </row>
    <row r="881" spans="1:11">
      <c r="A881" s="2">
        <v>62</v>
      </c>
      <c r="B881" s="2">
        <v>82.378</v>
      </c>
      <c r="D881" s="2">
        <v>62</v>
      </c>
      <c r="E881" s="2">
        <v>51.354999999999997</v>
      </c>
      <c r="G881" s="2">
        <v>62</v>
      </c>
      <c r="H881" s="2">
        <v>46.579000000000001</v>
      </c>
      <c r="J881" s="2">
        <v>62</v>
      </c>
      <c r="K881" s="2">
        <v>61.17</v>
      </c>
    </row>
    <row r="882" spans="1:11">
      <c r="A882" s="2">
        <v>63</v>
      </c>
      <c r="B882" s="2">
        <v>84.682000000000002</v>
      </c>
      <c r="D882" s="2">
        <v>63</v>
      </c>
      <c r="E882" s="2">
        <v>48.142000000000003</v>
      </c>
      <c r="G882" s="2">
        <v>63</v>
      </c>
      <c r="H882" s="2">
        <v>50.262999999999998</v>
      </c>
      <c r="J882" s="2">
        <v>63</v>
      </c>
      <c r="K882" s="2">
        <v>66.635999999999996</v>
      </c>
    </row>
    <row r="883" spans="1:11">
      <c r="A883" s="2">
        <v>64</v>
      </c>
      <c r="B883" s="2">
        <v>43.637999999999998</v>
      </c>
      <c r="D883" s="2">
        <v>64</v>
      </c>
      <c r="E883" s="2">
        <v>49.798999999999999</v>
      </c>
      <c r="G883" s="2">
        <v>64</v>
      </c>
      <c r="H883" s="2">
        <v>38.433999999999997</v>
      </c>
      <c r="J883" s="2">
        <v>64</v>
      </c>
      <c r="K883" s="2">
        <v>79.703999999999994</v>
      </c>
    </row>
    <row r="884" spans="1:11">
      <c r="A884" s="2">
        <v>65</v>
      </c>
      <c r="B884" s="2">
        <v>69.715999999999994</v>
      </c>
      <c r="D884" s="2">
        <v>65</v>
      </c>
      <c r="E884" s="2">
        <v>43.709000000000003</v>
      </c>
      <c r="G884" s="2">
        <v>65</v>
      </c>
      <c r="H884" s="2">
        <v>58.709000000000003</v>
      </c>
      <c r="J884" s="2">
        <v>65</v>
      </c>
      <c r="K884" s="2">
        <v>64.652000000000001</v>
      </c>
    </row>
    <row r="885" spans="1:11">
      <c r="A885" s="2">
        <v>66</v>
      </c>
      <c r="B885" s="2">
        <v>69.367000000000004</v>
      </c>
      <c r="D885" s="2">
        <v>66</v>
      </c>
      <c r="E885" s="2">
        <v>64.150999999999996</v>
      </c>
      <c r="G885" s="2">
        <v>66</v>
      </c>
      <c r="H885" s="2">
        <v>44.701000000000001</v>
      </c>
      <c r="J885" s="2">
        <v>66</v>
      </c>
      <c r="K885" s="2">
        <v>51.613</v>
      </c>
    </row>
    <row r="886" spans="1:11">
      <c r="A886" s="2">
        <v>67</v>
      </c>
      <c r="B886" s="2">
        <v>59.09</v>
      </c>
      <c r="D886" s="2">
        <v>67</v>
      </c>
      <c r="E886" s="2">
        <v>41.996000000000002</v>
      </c>
      <c r="G886" s="2">
        <v>67</v>
      </c>
      <c r="H886" s="2">
        <v>79.233000000000004</v>
      </c>
      <c r="J886" s="2">
        <v>67</v>
      </c>
      <c r="K886" s="2">
        <v>62.677</v>
      </c>
    </row>
    <row r="887" spans="1:11">
      <c r="A887" s="2">
        <v>68</v>
      </c>
      <c r="B887" s="2">
        <v>69.673000000000002</v>
      </c>
      <c r="D887" s="2">
        <v>68</v>
      </c>
      <c r="E887" s="2">
        <v>46.503</v>
      </c>
      <c r="G887" s="2">
        <v>68</v>
      </c>
      <c r="H887" s="2">
        <v>72.188000000000002</v>
      </c>
      <c r="J887" s="2">
        <v>68</v>
      </c>
      <c r="K887" s="2">
        <v>58.655999999999999</v>
      </c>
    </row>
    <row r="888" spans="1:11">
      <c r="A888" s="2">
        <v>69</v>
      </c>
      <c r="B888" s="2">
        <v>80.638999999999996</v>
      </c>
      <c r="D888" s="2">
        <v>69</v>
      </c>
      <c r="E888" s="2">
        <v>49.186999999999998</v>
      </c>
      <c r="G888" s="2">
        <v>69</v>
      </c>
      <c r="H888" s="2">
        <v>49.082999999999998</v>
      </c>
      <c r="J888" s="2">
        <v>69</v>
      </c>
      <c r="K888" s="2">
        <v>65.518000000000001</v>
      </c>
    </row>
    <row r="889" spans="1:11">
      <c r="A889" s="2">
        <v>70</v>
      </c>
      <c r="B889" s="2">
        <v>106.66</v>
      </c>
      <c r="D889" s="2">
        <v>70</v>
      </c>
      <c r="E889" s="2">
        <v>40.796999999999997</v>
      </c>
      <c r="G889" s="2">
        <v>70</v>
      </c>
      <c r="H889" s="2">
        <v>37.122</v>
      </c>
      <c r="J889" s="2">
        <v>70</v>
      </c>
      <c r="K889" s="2">
        <v>63.982999999999997</v>
      </c>
    </row>
    <row r="890" spans="1:11">
      <c r="A890" s="2">
        <v>71</v>
      </c>
      <c r="B890" s="2">
        <v>62.984999999999999</v>
      </c>
      <c r="D890" s="2">
        <v>71</v>
      </c>
      <c r="E890" s="2">
        <v>45.936999999999998</v>
      </c>
      <c r="G890" s="2">
        <v>71</v>
      </c>
      <c r="H890" s="2">
        <v>52.381999999999998</v>
      </c>
      <c r="J890" s="2">
        <v>71</v>
      </c>
      <c r="K890" s="2">
        <v>60.383000000000003</v>
      </c>
    </row>
    <row r="891" spans="1:11">
      <c r="A891" s="2">
        <v>72</v>
      </c>
      <c r="B891" s="2">
        <v>80.540000000000006</v>
      </c>
      <c r="D891" s="2">
        <v>72</v>
      </c>
      <c r="E891" s="2">
        <v>50.69</v>
      </c>
      <c r="G891" s="2">
        <v>72</v>
      </c>
      <c r="H891" s="2">
        <v>40.415999999999997</v>
      </c>
      <c r="J891" s="2">
        <v>72</v>
      </c>
      <c r="K891" s="2">
        <v>55.984999999999999</v>
      </c>
    </row>
    <row r="892" spans="1:11">
      <c r="A892" s="2">
        <v>73</v>
      </c>
      <c r="B892" s="2">
        <v>46.561</v>
      </c>
      <c r="D892" s="2">
        <v>73</v>
      </c>
      <c r="E892" s="2">
        <v>39.338999999999999</v>
      </c>
      <c r="G892" s="2">
        <v>73</v>
      </c>
      <c r="H892" s="2">
        <v>45.368000000000002</v>
      </c>
      <c r="J892" s="2">
        <v>73</v>
      </c>
      <c r="K892" s="2">
        <v>63.893999999999998</v>
      </c>
    </row>
    <row r="893" spans="1:11">
      <c r="A893" s="2">
        <v>74</v>
      </c>
      <c r="B893" s="2">
        <v>78.491</v>
      </c>
      <c r="D893" s="2">
        <v>74</v>
      </c>
      <c r="E893" s="2">
        <v>30.815000000000001</v>
      </c>
      <c r="G893" s="2">
        <v>74</v>
      </c>
      <c r="H893" s="2">
        <v>65.031999999999996</v>
      </c>
      <c r="J893" s="2">
        <v>74</v>
      </c>
      <c r="K893" s="2">
        <v>72.418999999999997</v>
      </c>
    </row>
    <row r="894" spans="1:11">
      <c r="A894" s="2">
        <v>75</v>
      </c>
      <c r="B894" s="2">
        <v>65.337999999999994</v>
      </c>
      <c r="D894" s="2">
        <v>75</v>
      </c>
      <c r="E894" s="2">
        <v>57.447000000000003</v>
      </c>
      <c r="G894" s="2">
        <v>75</v>
      </c>
      <c r="H894" s="2">
        <v>42.718000000000004</v>
      </c>
      <c r="J894" s="2">
        <v>75</v>
      </c>
      <c r="K894" s="2">
        <v>53.027999999999999</v>
      </c>
    </row>
    <row r="895" spans="1:11">
      <c r="A895" s="2">
        <v>76</v>
      </c>
      <c r="B895" s="2">
        <v>65.39</v>
      </c>
      <c r="D895" s="2">
        <v>76</v>
      </c>
      <c r="E895" s="2">
        <v>58.353999999999999</v>
      </c>
      <c r="G895" s="2">
        <v>76</v>
      </c>
      <c r="H895" s="2">
        <v>81.608999999999995</v>
      </c>
      <c r="J895" s="2">
        <v>76</v>
      </c>
      <c r="K895" s="2">
        <v>77.918999999999997</v>
      </c>
    </row>
    <row r="896" spans="1:11">
      <c r="A896" s="2">
        <v>77</v>
      </c>
      <c r="B896" s="2">
        <v>103.78</v>
      </c>
      <c r="D896" s="2">
        <v>77</v>
      </c>
      <c r="E896" s="2">
        <v>34.536999999999999</v>
      </c>
      <c r="G896" s="2">
        <v>77</v>
      </c>
      <c r="H896" s="2">
        <v>53.034999999999997</v>
      </c>
      <c r="J896" s="2">
        <v>77</v>
      </c>
      <c r="K896" s="2">
        <v>65.790000000000006</v>
      </c>
    </row>
    <row r="897" spans="1:11">
      <c r="A897" s="2">
        <v>78</v>
      </c>
      <c r="B897" s="2">
        <v>71.765000000000001</v>
      </c>
      <c r="D897" s="2">
        <v>78</v>
      </c>
      <c r="E897" s="2">
        <v>43.881999999999998</v>
      </c>
      <c r="G897" s="2">
        <v>78</v>
      </c>
      <c r="H897" s="2">
        <v>42.65</v>
      </c>
      <c r="J897" s="2">
        <v>78</v>
      </c>
      <c r="K897" s="2">
        <v>54.917999999999999</v>
      </c>
    </row>
    <row r="898" spans="1:11">
      <c r="A898" s="2">
        <v>79</v>
      </c>
      <c r="B898" s="2">
        <v>95.070999999999998</v>
      </c>
      <c r="D898" s="2">
        <v>79</v>
      </c>
      <c r="E898" s="2">
        <v>38.933999999999997</v>
      </c>
      <c r="G898" s="2">
        <v>79</v>
      </c>
      <c r="H898" s="2">
        <v>48.042000000000002</v>
      </c>
      <c r="J898" s="2">
        <v>79</v>
      </c>
      <c r="K898" s="2">
        <v>61.588000000000001</v>
      </c>
    </row>
    <row r="899" spans="1:11">
      <c r="A899" s="2">
        <v>80</v>
      </c>
      <c r="B899" s="2">
        <v>80.98</v>
      </c>
      <c r="D899" s="2">
        <v>80</v>
      </c>
      <c r="E899" s="2">
        <v>51.832000000000001</v>
      </c>
      <c r="G899" s="2">
        <v>80</v>
      </c>
      <c r="H899" s="2">
        <v>66.667000000000002</v>
      </c>
      <c r="J899" s="2">
        <v>80</v>
      </c>
      <c r="K899" s="2">
        <v>61.534999999999997</v>
      </c>
    </row>
    <row r="900" spans="1:11">
      <c r="A900" s="2">
        <v>81</v>
      </c>
      <c r="B900" s="2">
        <v>92.334999999999994</v>
      </c>
      <c r="D900" s="2">
        <v>81</v>
      </c>
      <c r="E900" s="2">
        <v>44.198</v>
      </c>
      <c r="G900" s="2">
        <v>81</v>
      </c>
      <c r="H900" s="2">
        <v>48.837000000000003</v>
      </c>
      <c r="J900" s="2">
        <v>81</v>
      </c>
      <c r="K900" s="2">
        <v>47.817999999999998</v>
      </c>
    </row>
    <row r="901" spans="1:11">
      <c r="A901" s="2">
        <v>82</v>
      </c>
      <c r="B901" s="2">
        <v>80.025000000000006</v>
      </c>
      <c r="D901" s="2">
        <v>82</v>
      </c>
      <c r="E901" s="2">
        <v>41.56</v>
      </c>
      <c r="G901" s="2">
        <v>82</v>
      </c>
      <c r="H901" s="2">
        <v>77.290999999999997</v>
      </c>
      <c r="J901" s="2">
        <v>82</v>
      </c>
      <c r="K901" s="2">
        <v>64.507999999999996</v>
      </c>
    </row>
    <row r="902" spans="1:11">
      <c r="A902" s="2">
        <v>83</v>
      </c>
      <c r="B902" s="2">
        <v>73.287000000000006</v>
      </c>
      <c r="D902" s="2">
        <v>83</v>
      </c>
      <c r="E902" s="2">
        <v>44.304000000000002</v>
      </c>
      <c r="G902" s="2">
        <v>83</v>
      </c>
      <c r="H902" s="2">
        <v>65.706999999999994</v>
      </c>
      <c r="J902" s="2">
        <v>83</v>
      </c>
      <c r="K902" s="2">
        <v>64.941000000000003</v>
      </c>
    </row>
    <row r="903" spans="1:11">
      <c r="A903" s="2">
        <v>84</v>
      </c>
      <c r="B903" s="2">
        <v>81.307000000000002</v>
      </c>
      <c r="D903" s="2">
        <v>84</v>
      </c>
      <c r="E903" s="2">
        <v>34.421999999999997</v>
      </c>
      <c r="G903" s="2">
        <v>84</v>
      </c>
      <c r="H903" s="2">
        <v>72.427999999999997</v>
      </c>
      <c r="J903" s="2">
        <v>84</v>
      </c>
      <c r="K903" s="2">
        <v>51.009</v>
      </c>
    </row>
    <row r="904" spans="1:11">
      <c r="A904" s="2">
        <v>85</v>
      </c>
      <c r="B904" s="2">
        <v>90.435000000000002</v>
      </c>
      <c r="D904" s="2">
        <v>85</v>
      </c>
      <c r="E904" s="2">
        <v>40.287999999999997</v>
      </c>
      <c r="G904" s="2">
        <v>85</v>
      </c>
      <c r="H904" s="2">
        <v>74.376000000000005</v>
      </c>
      <c r="J904" s="2">
        <v>85</v>
      </c>
      <c r="K904" s="2">
        <v>66.418999999999997</v>
      </c>
    </row>
    <row r="905" spans="1:11">
      <c r="A905" s="2">
        <v>86</v>
      </c>
      <c r="B905" s="2">
        <v>82.46</v>
      </c>
      <c r="D905" s="2">
        <v>86</v>
      </c>
      <c r="E905" s="2">
        <v>44.267000000000003</v>
      </c>
      <c r="G905" s="2">
        <v>86</v>
      </c>
      <c r="H905" s="2">
        <v>67.019000000000005</v>
      </c>
      <c r="J905" s="2">
        <v>86</v>
      </c>
      <c r="K905" s="2">
        <v>71.430000000000007</v>
      </c>
    </row>
    <row r="906" spans="1:11">
      <c r="A906" s="2">
        <v>87</v>
      </c>
      <c r="B906" s="2">
        <v>82.123999999999995</v>
      </c>
      <c r="D906" s="2">
        <v>87</v>
      </c>
      <c r="E906" s="2">
        <v>42.078000000000003</v>
      </c>
      <c r="G906" s="2">
        <v>87</v>
      </c>
      <c r="H906" s="2">
        <v>70.790999999999997</v>
      </c>
      <c r="J906" s="2">
        <v>87</v>
      </c>
      <c r="K906" s="2">
        <v>57.783000000000001</v>
      </c>
    </row>
    <row r="907" spans="1:11">
      <c r="A907" s="2">
        <v>88</v>
      </c>
      <c r="B907" s="2">
        <v>80.088999999999999</v>
      </c>
      <c r="D907" s="2">
        <v>88</v>
      </c>
      <c r="E907" s="2">
        <v>34.808</v>
      </c>
      <c r="G907" s="2">
        <v>88</v>
      </c>
      <c r="H907" s="2">
        <v>56.328000000000003</v>
      </c>
      <c r="J907" s="2">
        <v>88</v>
      </c>
      <c r="K907" s="2">
        <v>66.694999999999993</v>
      </c>
    </row>
    <row r="908" spans="1:11">
      <c r="A908" s="2">
        <v>89</v>
      </c>
      <c r="B908" s="2">
        <v>78.822000000000003</v>
      </c>
      <c r="D908" s="2">
        <v>89</v>
      </c>
      <c r="E908" s="2">
        <v>48.551000000000002</v>
      </c>
      <c r="G908" s="2">
        <v>89</v>
      </c>
      <c r="H908" s="2">
        <v>73.441999999999993</v>
      </c>
      <c r="J908" s="2">
        <v>89</v>
      </c>
      <c r="K908" s="2">
        <v>66.936000000000007</v>
      </c>
    </row>
    <row r="909" spans="1:11">
      <c r="A909" s="2">
        <v>90</v>
      </c>
      <c r="B909" s="2">
        <v>65.281999999999996</v>
      </c>
      <c r="D909" s="2">
        <v>90</v>
      </c>
      <c r="E909" s="2">
        <v>48.420999999999999</v>
      </c>
      <c r="G909" s="2">
        <v>90</v>
      </c>
      <c r="H909" s="2">
        <v>100.143</v>
      </c>
      <c r="J909" s="2">
        <v>90</v>
      </c>
      <c r="K909" s="2">
        <v>53.537999999999997</v>
      </c>
    </row>
    <row r="910" spans="1:11">
      <c r="A910" s="2">
        <v>91</v>
      </c>
      <c r="B910" s="2">
        <v>83.674000000000007</v>
      </c>
      <c r="D910" s="2">
        <v>91</v>
      </c>
      <c r="E910" s="2">
        <v>45.203000000000003</v>
      </c>
      <c r="G910" s="2">
        <v>91</v>
      </c>
      <c r="H910" s="2">
        <v>81.204999999999998</v>
      </c>
      <c r="J910" s="2">
        <v>91</v>
      </c>
      <c r="K910" s="2">
        <v>57.216000000000001</v>
      </c>
    </row>
    <row r="911" spans="1:11">
      <c r="A911" s="2">
        <v>92</v>
      </c>
      <c r="B911" s="2">
        <v>67.233000000000004</v>
      </c>
      <c r="D911" s="2">
        <v>92</v>
      </c>
      <c r="E911" s="2">
        <v>42.082000000000001</v>
      </c>
      <c r="G911" s="2">
        <v>92</v>
      </c>
      <c r="H911" s="2">
        <v>82.415000000000006</v>
      </c>
      <c r="J911" s="2">
        <v>92</v>
      </c>
      <c r="K911" s="2">
        <v>56.475000000000001</v>
      </c>
    </row>
    <row r="912" spans="1:11">
      <c r="A912" s="2">
        <v>93</v>
      </c>
      <c r="B912" s="2">
        <v>85.933000000000007</v>
      </c>
      <c r="D912" s="2">
        <v>93</v>
      </c>
      <c r="E912" s="2">
        <v>46.65</v>
      </c>
      <c r="G912" s="2">
        <v>93</v>
      </c>
      <c r="H912" s="2">
        <v>59.558999999999997</v>
      </c>
      <c r="J912" s="2">
        <v>93</v>
      </c>
      <c r="K912" s="2">
        <v>56.935000000000002</v>
      </c>
    </row>
    <row r="913" spans="1:11">
      <c r="A913" s="2">
        <v>94</v>
      </c>
      <c r="B913" s="2">
        <v>71.578000000000003</v>
      </c>
      <c r="D913" s="2">
        <v>94</v>
      </c>
      <c r="E913" s="2">
        <v>49.244</v>
      </c>
      <c r="G913" s="2">
        <v>94</v>
      </c>
      <c r="H913" s="2">
        <v>88.867999999999995</v>
      </c>
      <c r="J913" s="2">
        <v>94</v>
      </c>
      <c r="K913" s="2">
        <v>59.494</v>
      </c>
    </row>
    <row r="914" spans="1:11">
      <c r="A914" s="2">
        <v>95</v>
      </c>
      <c r="B914" s="2">
        <v>79.674999999999997</v>
      </c>
      <c r="D914" s="2">
        <v>95</v>
      </c>
      <c r="E914" s="2">
        <v>40.237000000000002</v>
      </c>
      <c r="G914" s="2">
        <v>95</v>
      </c>
      <c r="H914" s="2">
        <v>57.430999999999997</v>
      </c>
      <c r="J914" s="2">
        <v>95</v>
      </c>
      <c r="K914" s="2">
        <v>56.301000000000002</v>
      </c>
    </row>
    <row r="915" spans="1:11">
      <c r="A915" s="2">
        <v>96</v>
      </c>
      <c r="B915" s="2">
        <v>64.769000000000005</v>
      </c>
      <c r="D915" s="2">
        <v>96</v>
      </c>
      <c r="E915" s="2">
        <v>42.866999999999997</v>
      </c>
      <c r="G915" s="2">
        <v>96</v>
      </c>
      <c r="H915" s="2">
        <v>119.384</v>
      </c>
      <c r="J915" s="2">
        <v>96</v>
      </c>
      <c r="K915" s="2">
        <v>65.212999999999994</v>
      </c>
    </row>
    <row r="916" spans="1:11">
      <c r="A916" s="2">
        <v>97</v>
      </c>
      <c r="B916" s="2">
        <v>81.218999999999994</v>
      </c>
      <c r="D916" s="2">
        <v>97</v>
      </c>
      <c r="E916" s="2">
        <v>43.534999999999997</v>
      </c>
      <c r="G916" s="2">
        <v>97</v>
      </c>
      <c r="H916" s="2">
        <v>97.474000000000004</v>
      </c>
      <c r="J916" s="2">
        <v>97</v>
      </c>
      <c r="K916" s="2">
        <v>57.631</v>
      </c>
    </row>
    <row r="917" spans="1:11">
      <c r="A917" s="2">
        <v>98</v>
      </c>
      <c r="B917" s="2">
        <v>71.224999999999994</v>
      </c>
      <c r="D917" s="2">
        <v>98</v>
      </c>
      <c r="E917" s="2">
        <v>44.930999999999997</v>
      </c>
      <c r="G917" s="2">
        <v>98</v>
      </c>
      <c r="H917" s="2">
        <v>70.418000000000006</v>
      </c>
      <c r="J917" s="2">
        <v>98</v>
      </c>
      <c r="K917" s="2">
        <v>56.78</v>
      </c>
    </row>
    <row r="918" spans="1:11">
      <c r="A918" s="2">
        <v>99</v>
      </c>
      <c r="B918" s="2">
        <v>50.533999999999999</v>
      </c>
      <c r="D918" s="2">
        <v>99</v>
      </c>
      <c r="E918" s="2">
        <v>45.003999999999998</v>
      </c>
      <c r="G918" s="2">
        <v>99</v>
      </c>
      <c r="H918" s="2">
        <v>60.280999999999999</v>
      </c>
      <c r="J918" s="2">
        <v>99</v>
      </c>
      <c r="K918" s="2">
        <v>73.682000000000002</v>
      </c>
    </row>
    <row r="919" spans="1:11">
      <c r="A919" s="2">
        <v>100</v>
      </c>
      <c r="B919" s="2">
        <v>87.058000000000007</v>
      </c>
      <c r="D919" s="2">
        <v>100</v>
      </c>
      <c r="E919" s="2">
        <v>41.061999999999998</v>
      </c>
      <c r="G919" s="2">
        <v>100</v>
      </c>
      <c r="H919" s="2">
        <v>69.997</v>
      </c>
      <c r="J919" s="2">
        <v>100</v>
      </c>
      <c r="K919" s="2">
        <v>62.16</v>
      </c>
    </row>
    <row r="920" spans="1:11">
      <c r="A920" s="2">
        <v>101</v>
      </c>
      <c r="B920" s="2">
        <v>90.093999999999994</v>
      </c>
      <c r="D920" s="2">
        <v>101</v>
      </c>
      <c r="E920" s="2">
        <v>47.981000000000002</v>
      </c>
      <c r="G920" s="2">
        <v>101</v>
      </c>
      <c r="H920" s="2">
        <v>60.832000000000001</v>
      </c>
      <c r="J920" s="2">
        <v>101</v>
      </c>
      <c r="K920" s="2">
        <v>72.061000000000007</v>
      </c>
    </row>
    <row r="921" spans="1:11">
      <c r="A921" s="2">
        <v>102</v>
      </c>
      <c r="B921" s="2">
        <v>42.841000000000001</v>
      </c>
      <c r="D921" s="2">
        <v>102</v>
      </c>
      <c r="E921" s="2">
        <v>56.594000000000001</v>
      </c>
      <c r="G921" s="2">
        <v>102</v>
      </c>
      <c r="H921" s="2">
        <v>54.932000000000002</v>
      </c>
      <c r="J921" s="2">
        <v>102</v>
      </c>
      <c r="K921" s="2">
        <v>81.896000000000001</v>
      </c>
    </row>
    <row r="922" spans="1:11">
      <c r="A922" s="2">
        <v>103</v>
      </c>
      <c r="B922" s="2">
        <v>65.965999999999994</v>
      </c>
      <c r="D922" s="2">
        <v>103</v>
      </c>
      <c r="E922" s="2">
        <v>53.457000000000001</v>
      </c>
      <c r="G922" s="2">
        <v>103</v>
      </c>
      <c r="H922" s="2">
        <v>71.289000000000001</v>
      </c>
      <c r="J922" s="2">
        <v>103</v>
      </c>
      <c r="K922" s="2">
        <v>62.174999999999997</v>
      </c>
    </row>
    <row r="923" spans="1:11">
      <c r="A923" s="2">
        <v>104</v>
      </c>
      <c r="B923" s="2">
        <v>55.74</v>
      </c>
      <c r="D923" s="2">
        <v>104</v>
      </c>
      <c r="E923" s="2">
        <v>38.649000000000001</v>
      </c>
      <c r="G923" s="2">
        <v>104</v>
      </c>
      <c r="H923" s="2">
        <v>73.968000000000004</v>
      </c>
      <c r="J923" s="2">
        <v>104</v>
      </c>
      <c r="K923" s="2">
        <v>79.183000000000007</v>
      </c>
    </row>
    <row r="924" spans="1:11">
      <c r="A924" s="2">
        <v>105</v>
      </c>
      <c r="B924" s="2">
        <v>70.3</v>
      </c>
      <c r="D924" s="2">
        <v>105</v>
      </c>
      <c r="E924" s="2">
        <v>36.941000000000003</v>
      </c>
      <c r="G924" s="2">
        <v>105</v>
      </c>
      <c r="H924" s="2">
        <v>40.073999999999998</v>
      </c>
      <c r="J924" s="2">
        <v>105</v>
      </c>
      <c r="K924" s="2">
        <v>98.81</v>
      </c>
    </row>
    <row r="925" spans="1:11">
      <c r="A925" s="2">
        <v>106</v>
      </c>
      <c r="B925" s="2">
        <v>49.293999999999997</v>
      </c>
      <c r="D925" s="2">
        <v>106</v>
      </c>
      <c r="E925" s="2">
        <v>40.055999999999997</v>
      </c>
      <c r="G925" s="2">
        <v>106</v>
      </c>
      <c r="H925" s="2">
        <v>58.734999999999999</v>
      </c>
      <c r="J925" s="2">
        <v>106</v>
      </c>
      <c r="K925" s="2">
        <v>57.904000000000003</v>
      </c>
    </row>
    <row r="926" spans="1:11">
      <c r="A926" s="2">
        <v>107</v>
      </c>
      <c r="B926" s="2">
        <v>67.491</v>
      </c>
      <c r="D926" s="2">
        <v>107</v>
      </c>
      <c r="E926" s="2">
        <v>38.445999999999998</v>
      </c>
      <c r="G926" s="2">
        <v>107</v>
      </c>
      <c r="H926" s="2">
        <v>60.177</v>
      </c>
      <c r="J926" s="2">
        <v>107</v>
      </c>
      <c r="K926" s="2">
        <v>56.497</v>
      </c>
    </row>
    <row r="927" spans="1:11">
      <c r="A927" s="2">
        <v>108</v>
      </c>
      <c r="B927" s="2">
        <v>74.334000000000003</v>
      </c>
      <c r="D927" s="2">
        <v>108</v>
      </c>
      <c r="E927" s="2">
        <v>33.805999999999997</v>
      </c>
      <c r="G927" s="2">
        <v>108</v>
      </c>
      <c r="H927" s="2">
        <v>58.301000000000002</v>
      </c>
      <c r="J927" s="2">
        <v>108</v>
      </c>
      <c r="K927" s="2">
        <v>64.293999999999997</v>
      </c>
    </row>
    <row r="928" spans="1:11">
      <c r="A928" s="2">
        <v>109</v>
      </c>
      <c r="B928" s="2">
        <v>66.305000000000007</v>
      </c>
      <c r="D928" s="2">
        <v>109</v>
      </c>
      <c r="E928" s="2">
        <v>43.598999999999997</v>
      </c>
      <c r="G928" s="2">
        <v>109</v>
      </c>
      <c r="H928" s="2">
        <v>61.204000000000001</v>
      </c>
      <c r="J928" s="2">
        <v>109</v>
      </c>
      <c r="K928" s="2">
        <v>72.289000000000001</v>
      </c>
    </row>
    <row r="929" spans="1:11">
      <c r="A929" s="2">
        <v>110</v>
      </c>
      <c r="B929" s="2">
        <v>55.058999999999997</v>
      </c>
      <c r="D929" s="2">
        <v>110</v>
      </c>
      <c r="E929" s="2">
        <v>39.476999999999997</v>
      </c>
      <c r="G929" s="2">
        <v>110</v>
      </c>
      <c r="H929" s="2">
        <v>69.334999999999994</v>
      </c>
      <c r="J929" s="2">
        <v>110</v>
      </c>
      <c r="K929" s="2">
        <v>59.183999999999997</v>
      </c>
    </row>
    <row r="930" spans="1:11">
      <c r="A930" s="2">
        <v>111</v>
      </c>
      <c r="B930" s="2">
        <v>58.924999999999997</v>
      </c>
      <c r="D930" s="2">
        <v>111</v>
      </c>
      <c r="E930" s="2">
        <v>43.389000000000003</v>
      </c>
      <c r="G930" s="2">
        <v>111</v>
      </c>
      <c r="H930" s="2">
        <v>62.7</v>
      </c>
      <c r="J930" s="2">
        <v>111</v>
      </c>
      <c r="K930" s="2">
        <v>58.908999999999999</v>
      </c>
    </row>
    <row r="931" spans="1:11">
      <c r="A931" s="2">
        <v>112</v>
      </c>
      <c r="B931" s="2">
        <v>57.362000000000002</v>
      </c>
      <c r="D931" s="2">
        <v>112</v>
      </c>
      <c r="E931" s="2">
        <v>40.807000000000002</v>
      </c>
      <c r="G931" s="2">
        <v>112</v>
      </c>
      <c r="H931" s="2">
        <v>61.767000000000003</v>
      </c>
      <c r="J931" s="2">
        <v>112</v>
      </c>
      <c r="K931" s="2">
        <v>68.554000000000002</v>
      </c>
    </row>
    <row r="932" spans="1:11">
      <c r="A932" s="2">
        <v>113</v>
      </c>
      <c r="B932" s="2">
        <v>55.045999999999999</v>
      </c>
      <c r="D932" s="2">
        <v>113</v>
      </c>
      <c r="E932" s="2">
        <v>41.722000000000001</v>
      </c>
      <c r="G932" s="2">
        <v>113</v>
      </c>
      <c r="H932" s="2">
        <v>59.728999999999999</v>
      </c>
      <c r="J932" s="2">
        <v>113</v>
      </c>
      <c r="K932" s="2">
        <v>71.388000000000005</v>
      </c>
    </row>
    <row r="933" spans="1:11">
      <c r="A933" s="2">
        <v>114</v>
      </c>
      <c r="B933" s="2">
        <v>64.724000000000004</v>
      </c>
      <c r="D933" s="2">
        <v>114</v>
      </c>
      <c r="E933" s="2">
        <v>37.997</v>
      </c>
      <c r="G933" s="2">
        <v>114</v>
      </c>
      <c r="H933" s="2">
        <v>62.085000000000001</v>
      </c>
      <c r="J933" s="2">
        <v>114</v>
      </c>
      <c r="K933" s="2">
        <v>64.483000000000004</v>
      </c>
    </row>
    <row r="934" spans="1:11">
      <c r="A934" s="2">
        <v>115</v>
      </c>
      <c r="B934" s="2">
        <v>62.091999999999999</v>
      </c>
      <c r="D934" s="2">
        <v>115</v>
      </c>
      <c r="E934" s="2">
        <v>39.807000000000002</v>
      </c>
      <c r="G934" s="2">
        <v>115</v>
      </c>
      <c r="H934" s="2">
        <v>61.603999999999999</v>
      </c>
      <c r="J934" s="2">
        <v>115</v>
      </c>
      <c r="K934" s="2">
        <v>63.948</v>
      </c>
    </row>
    <row r="935" spans="1:11">
      <c r="A935" s="2">
        <v>116</v>
      </c>
      <c r="B935" s="2">
        <v>52.122999999999998</v>
      </c>
      <c r="D935" s="2">
        <v>116</v>
      </c>
      <c r="E935" s="2">
        <v>56.93</v>
      </c>
      <c r="G935" s="2">
        <v>116</v>
      </c>
      <c r="H935" s="2">
        <v>47.814</v>
      </c>
      <c r="J935" s="2">
        <v>116</v>
      </c>
      <c r="K935" s="2">
        <v>52.134</v>
      </c>
    </row>
    <row r="936" spans="1:11">
      <c r="A936" s="2">
        <v>117</v>
      </c>
      <c r="B936" s="2">
        <v>78.427999999999997</v>
      </c>
      <c r="D936" s="2">
        <v>117</v>
      </c>
      <c r="E936" s="2">
        <v>50.000999999999998</v>
      </c>
      <c r="G936" s="2">
        <v>117</v>
      </c>
      <c r="H936" s="2">
        <v>65.308000000000007</v>
      </c>
      <c r="J936" s="2">
        <v>117</v>
      </c>
      <c r="K936" s="2">
        <v>48.957999999999998</v>
      </c>
    </row>
    <row r="937" spans="1:11">
      <c r="A937" s="2">
        <v>118</v>
      </c>
      <c r="B937" s="2">
        <v>105.459</v>
      </c>
      <c r="D937" s="2">
        <v>118</v>
      </c>
      <c r="E937" s="2">
        <v>38.055999999999997</v>
      </c>
      <c r="G937" s="2">
        <v>118</v>
      </c>
      <c r="H937" s="2">
        <v>52.622999999999998</v>
      </c>
      <c r="J937" s="2">
        <v>118</v>
      </c>
      <c r="K937" s="2">
        <v>60.197000000000003</v>
      </c>
    </row>
    <row r="938" spans="1:11">
      <c r="A938" s="2">
        <v>119</v>
      </c>
      <c r="B938" s="2">
        <v>63.755000000000003</v>
      </c>
      <c r="D938" s="2">
        <v>119</v>
      </c>
      <c r="E938" s="2">
        <v>31.332999999999998</v>
      </c>
      <c r="G938" s="2">
        <v>119</v>
      </c>
      <c r="H938" s="2">
        <v>70.206999999999994</v>
      </c>
      <c r="J938" s="2">
        <v>119</v>
      </c>
      <c r="K938" s="2">
        <v>60.238</v>
      </c>
    </row>
    <row r="939" spans="1:11">
      <c r="A939" s="2">
        <v>120</v>
      </c>
      <c r="B939" s="2">
        <v>90.013000000000005</v>
      </c>
      <c r="D939" s="2">
        <v>120</v>
      </c>
      <c r="E939" s="2">
        <v>50.093000000000004</v>
      </c>
      <c r="G939" s="2">
        <v>120</v>
      </c>
      <c r="H939" s="2">
        <v>58.936999999999998</v>
      </c>
      <c r="J939" s="2">
        <v>120</v>
      </c>
      <c r="K939" s="2">
        <v>63.884</v>
      </c>
    </row>
    <row r="940" spans="1:11">
      <c r="A940" s="2">
        <v>121</v>
      </c>
      <c r="B940" s="2">
        <v>101.682</v>
      </c>
      <c r="D940" s="2">
        <v>121</v>
      </c>
      <c r="E940" s="2">
        <v>47.423000000000002</v>
      </c>
      <c r="J940" s="2">
        <v>121</v>
      </c>
      <c r="K940" s="2">
        <v>54.524999999999999</v>
      </c>
    </row>
    <row r="941" spans="1:11">
      <c r="A941" s="2">
        <v>122</v>
      </c>
      <c r="B941" s="2">
        <v>109.014</v>
      </c>
      <c r="D941" s="2">
        <v>122</v>
      </c>
      <c r="E941" s="2">
        <v>56.03</v>
      </c>
      <c r="J941" s="2">
        <v>122</v>
      </c>
      <c r="K941" s="2">
        <v>58.313000000000002</v>
      </c>
    </row>
    <row r="942" spans="1:11">
      <c r="A942" s="2">
        <v>123</v>
      </c>
      <c r="B942" s="2">
        <v>84.876999999999995</v>
      </c>
      <c r="D942" s="2">
        <v>123</v>
      </c>
      <c r="E942" s="2">
        <v>61.045999999999999</v>
      </c>
      <c r="J942" s="2">
        <v>123</v>
      </c>
      <c r="K942" s="2">
        <v>75.432000000000002</v>
      </c>
    </row>
    <row r="943" spans="1:11">
      <c r="A943" s="2">
        <v>124</v>
      </c>
      <c r="B943" s="2">
        <v>76.013999999999996</v>
      </c>
      <c r="D943" s="2">
        <v>124</v>
      </c>
      <c r="E943" s="2">
        <v>40.472999999999999</v>
      </c>
      <c r="J943" s="2">
        <v>124</v>
      </c>
      <c r="K943" s="2">
        <v>65.834000000000003</v>
      </c>
    </row>
    <row r="944" spans="1:11">
      <c r="A944" s="2">
        <v>125</v>
      </c>
      <c r="B944" s="2">
        <v>92.903999999999996</v>
      </c>
      <c r="D944" s="2">
        <v>125</v>
      </c>
      <c r="E944" s="2">
        <v>40.045999999999999</v>
      </c>
      <c r="J944" s="2">
        <v>125</v>
      </c>
      <c r="K944" s="2">
        <v>71.197999999999993</v>
      </c>
    </row>
    <row r="945" spans="1:11">
      <c r="A945" s="2">
        <v>126</v>
      </c>
      <c r="B945" s="2">
        <v>81.399000000000001</v>
      </c>
      <c r="D945" s="2">
        <v>126</v>
      </c>
      <c r="E945" s="2">
        <v>50.526000000000003</v>
      </c>
      <c r="J945" s="2">
        <v>126</v>
      </c>
      <c r="K945" s="2">
        <v>65.293000000000006</v>
      </c>
    </row>
    <row r="946" spans="1:11">
      <c r="A946" s="2">
        <v>127</v>
      </c>
      <c r="B946" s="2">
        <v>67.39</v>
      </c>
      <c r="D946" s="2">
        <v>127</v>
      </c>
      <c r="E946" s="2">
        <v>46.15</v>
      </c>
      <c r="J946" s="2">
        <v>127</v>
      </c>
      <c r="K946" s="2">
        <v>58.48</v>
      </c>
    </row>
    <row r="947" spans="1:11">
      <c r="A947" s="2">
        <v>128</v>
      </c>
      <c r="B947" s="2">
        <v>105.794</v>
      </c>
      <c r="D947" s="2">
        <v>128</v>
      </c>
      <c r="E947" s="2">
        <v>44.040999999999997</v>
      </c>
      <c r="J947" s="2">
        <v>128</v>
      </c>
      <c r="K947" s="2">
        <v>83.938000000000002</v>
      </c>
    </row>
    <row r="948" spans="1:11">
      <c r="A948" s="2">
        <v>129</v>
      </c>
      <c r="B948" s="2">
        <v>113.16200000000001</v>
      </c>
      <c r="D948" s="2">
        <v>129</v>
      </c>
      <c r="E948" s="2">
        <v>37.023000000000003</v>
      </c>
      <c r="J948" s="2">
        <v>129</v>
      </c>
      <c r="K948" s="2">
        <v>66.751000000000005</v>
      </c>
    </row>
    <row r="949" spans="1:11">
      <c r="A949" s="2">
        <v>130</v>
      </c>
      <c r="B949" s="2">
        <v>120.217</v>
      </c>
      <c r="D949" s="2">
        <v>130</v>
      </c>
      <c r="E949" s="2">
        <v>57.448999999999998</v>
      </c>
      <c r="J949" s="2">
        <v>130</v>
      </c>
      <c r="K949" s="2">
        <v>73.046999999999997</v>
      </c>
    </row>
    <row r="950" spans="1:11">
      <c r="A950" s="2">
        <v>131</v>
      </c>
      <c r="B950" s="2">
        <v>97.319000000000003</v>
      </c>
      <c r="D950" s="2">
        <v>131</v>
      </c>
      <c r="E950" s="2">
        <v>53.921999999999997</v>
      </c>
      <c r="J950" s="2">
        <v>131</v>
      </c>
      <c r="K950" s="2">
        <v>79.305999999999997</v>
      </c>
    </row>
    <row r="951" spans="1:11">
      <c r="A951" s="2">
        <v>132</v>
      </c>
      <c r="B951" s="2">
        <v>95.528000000000006</v>
      </c>
      <c r="D951" s="2">
        <v>132</v>
      </c>
      <c r="E951" s="2">
        <v>47.781999999999996</v>
      </c>
      <c r="J951" s="2">
        <v>132</v>
      </c>
      <c r="K951" s="2">
        <v>56.948999999999998</v>
      </c>
    </row>
    <row r="952" spans="1:11">
      <c r="A952" s="2">
        <v>133</v>
      </c>
      <c r="B952" s="2">
        <v>83.87</v>
      </c>
      <c r="D952" s="2">
        <v>133</v>
      </c>
      <c r="E952" s="2">
        <v>41.774999999999999</v>
      </c>
      <c r="J952" s="2">
        <v>133</v>
      </c>
      <c r="K952" s="2">
        <v>87.081999999999994</v>
      </c>
    </row>
    <row r="953" spans="1:11">
      <c r="A953" s="2">
        <v>134</v>
      </c>
      <c r="B953" s="2">
        <v>88.32</v>
      </c>
      <c r="D953" s="2">
        <v>134</v>
      </c>
      <c r="E953" s="2">
        <v>47.962000000000003</v>
      </c>
      <c r="J953" s="2">
        <v>134</v>
      </c>
      <c r="K953" s="2">
        <v>61.69</v>
      </c>
    </row>
    <row r="954" spans="1:11">
      <c r="A954" s="2">
        <v>135</v>
      </c>
      <c r="B954" s="2">
        <v>81.599999999999994</v>
      </c>
      <c r="D954" s="2">
        <v>135</v>
      </c>
      <c r="E954" s="2">
        <v>48.255000000000003</v>
      </c>
      <c r="J954" s="2">
        <v>135</v>
      </c>
      <c r="K954" s="2">
        <v>55.57</v>
      </c>
    </row>
    <row r="955" spans="1:11">
      <c r="A955" s="2">
        <v>136</v>
      </c>
      <c r="B955" s="2">
        <v>105.818</v>
      </c>
      <c r="D955" s="2">
        <v>136</v>
      </c>
      <c r="E955" s="2">
        <v>45.494999999999997</v>
      </c>
      <c r="J955" s="2">
        <v>136</v>
      </c>
      <c r="K955" s="2">
        <v>72.078999999999994</v>
      </c>
    </row>
    <row r="956" spans="1:11">
      <c r="D956" s="2">
        <v>137</v>
      </c>
      <c r="E956" s="2">
        <v>43.777000000000001</v>
      </c>
      <c r="J956" s="2">
        <v>137</v>
      </c>
      <c r="K956" s="2">
        <v>77.347999999999999</v>
      </c>
    </row>
    <row r="957" spans="1:11">
      <c r="D957" s="2">
        <v>138</v>
      </c>
      <c r="E957" s="2">
        <v>39.087000000000003</v>
      </c>
      <c r="J957" s="2">
        <v>138</v>
      </c>
      <c r="K957" s="2">
        <v>75.986000000000004</v>
      </c>
    </row>
    <row r="958" spans="1:11">
      <c r="D958" s="2">
        <v>139</v>
      </c>
      <c r="E958" s="2">
        <v>54.71</v>
      </c>
      <c r="J958" s="2">
        <v>139</v>
      </c>
      <c r="K958" s="2">
        <v>75.834000000000003</v>
      </c>
    </row>
    <row r="959" spans="1:11">
      <c r="D959" s="2">
        <v>140</v>
      </c>
      <c r="E959" s="2">
        <v>44.058</v>
      </c>
      <c r="J959" s="2">
        <v>140</v>
      </c>
      <c r="K959" s="2">
        <v>66.352000000000004</v>
      </c>
    </row>
    <row r="960" spans="1:11">
      <c r="D960" s="2">
        <v>141</v>
      </c>
      <c r="E960" s="2">
        <v>46.912999999999997</v>
      </c>
    </row>
    <row r="961" spans="1:11">
      <c r="D961" s="2">
        <v>142</v>
      </c>
      <c r="E961" s="2">
        <v>55.037999999999997</v>
      </c>
    </row>
    <row r="962" spans="1:11">
      <c r="D962" s="2">
        <v>143</v>
      </c>
      <c r="E962" s="2">
        <v>57.033000000000001</v>
      </c>
    </row>
    <row r="963" spans="1:11">
      <c r="D963" s="2">
        <v>144</v>
      </c>
      <c r="E963" s="2">
        <v>56.691000000000003</v>
      </c>
    </row>
    <row r="964" spans="1:11">
      <c r="D964" s="2">
        <v>145</v>
      </c>
      <c r="E964" s="2">
        <v>43.018000000000001</v>
      </c>
    </row>
    <row r="965" spans="1:11">
      <c r="D965" s="2">
        <v>146</v>
      </c>
      <c r="E965" s="2">
        <v>53.22</v>
      </c>
    </row>
    <row r="966" spans="1:11">
      <c r="D966" s="2">
        <v>147</v>
      </c>
      <c r="E966" s="2">
        <v>51.024999999999999</v>
      </c>
    </row>
    <row r="967" spans="1:11" ht="15" thickBot="1"/>
    <row r="968" spans="1:11">
      <c r="A968" s="12" t="s">
        <v>2849</v>
      </c>
      <c r="B968" s="14"/>
      <c r="C968" s="14"/>
      <c r="D968" s="14"/>
      <c r="E968" s="14"/>
      <c r="F968" s="14"/>
      <c r="G968" s="14"/>
      <c r="H968" s="14"/>
      <c r="I968" s="14"/>
      <c r="J968" s="14"/>
      <c r="K968" s="15"/>
    </row>
    <row r="969" spans="1:11">
      <c r="A969" s="26" t="s">
        <v>5</v>
      </c>
      <c r="D969" s="4" t="s">
        <v>5448</v>
      </c>
      <c r="G969" s="4" t="s">
        <v>5476</v>
      </c>
      <c r="H969" s="4"/>
      <c r="J969" s="4" t="s">
        <v>5478</v>
      </c>
      <c r="K969" s="30"/>
    </row>
    <row r="970" spans="1:11" ht="15" thickBot="1">
      <c r="A970" s="27" t="s">
        <v>7</v>
      </c>
      <c r="B970" s="13" t="s">
        <v>8</v>
      </c>
      <c r="C970" s="28"/>
      <c r="D970" s="13" t="s">
        <v>7</v>
      </c>
      <c r="E970" s="13" t="s">
        <v>8</v>
      </c>
      <c r="F970" s="13"/>
      <c r="G970" s="13" t="s">
        <v>7</v>
      </c>
      <c r="H970" s="13" t="s">
        <v>8</v>
      </c>
      <c r="I970" s="28"/>
      <c r="J970" s="13" t="s">
        <v>7</v>
      </c>
      <c r="K970" s="29" t="s">
        <v>8</v>
      </c>
    </row>
    <row r="971" spans="1:11">
      <c r="A971" s="2">
        <v>1</v>
      </c>
      <c r="B971">
        <v>78.111000000000004</v>
      </c>
      <c r="D971">
        <v>1</v>
      </c>
      <c r="E971">
        <v>65.391999999999996</v>
      </c>
      <c r="G971">
        <v>1</v>
      </c>
      <c r="H971">
        <v>82.19</v>
      </c>
      <c r="J971" s="2">
        <v>1</v>
      </c>
      <c r="K971" s="191">
        <v>89.51</v>
      </c>
    </row>
    <row r="972" spans="1:11">
      <c r="A972" s="2">
        <v>2</v>
      </c>
      <c r="B972">
        <v>67.11</v>
      </c>
      <c r="D972">
        <v>2</v>
      </c>
      <c r="E972">
        <v>32.033000000000001</v>
      </c>
      <c r="G972">
        <v>2</v>
      </c>
      <c r="H972">
        <v>74.679000000000002</v>
      </c>
      <c r="J972" s="2">
        <v>2</v>
      </c>
      <c r="K972">
        <v>88.480999999999995</v>
      </c>
    </row>
    <row r="973" spans="1:11">
      <c r="A973" s="2">
        <v>3</v>
      </c>
      <c r="B973">
        <v>80.188999999999993</v>
      </c>
      <c r="D973">
        <v>3</v>
      </c>
      <c r="E973">
        <v>50.406999999999996</v>
      </c>
      <c r="G973">
        <v>3</v>
      </c>
      <c r="H973">
        <v>89.311999999999998</v>
      </c>
      <c r="J973" s="2">
        <v>3</v>
      </c>
      <c r="K973">
        <v>82.210999999999999</v>
      </c>
    </row>
    <row r="974" spans="1:11">
      <c r="A974" s="2">
        <v>4</v>
      </c>
      <c r="B974">
        <v>98.334999999999994</v>
      </c>
      <c r="D974">
        <v>4</v>
      </c>
      <c r="E974">
        <v>60.695999999999998</v>
      </c>
      <c r="G974">
        <v>4</v>
      </c>
      <c r="H974">
        <v>76.343000000000004</v>
      </c>
      <c r="J974" s="2">
        <v>4</v>
      </c>
      <c r="K974">
        <v>64.31</v>
      </c>
    </row>
    <row r="975" spans="1:11">
      <c r="A975" s="2">
        <v>5</v>
      </c>
      <c r="B975">
        <v>110.02500000000001</v>
      </c>
      <c r="D975">
        <v>5</v>
      </c>
      <c r="E975">
        <v>46.853000000000002</v>
      </c>
      <c r="G975">
        <v>5</v>
      </c>
      <c r="H975">
        <v>92.028000000000006</v>
      </c>
      <c r="J975" s="2">
        <v>5</v>
      </c>
      <c r="K975">
        <v>79.069999999999993</v>
      </c>
    </row>
    <row r="976" spans="1:11">
      <c r="A976" s="2">
        <v>6</v>
      </c>
      <c r="B976">
        <v>88.575000000000003</v>
      </c>
      <c r="D976">
        <v>6</v>
      </c>
      <c r="E976">
        <v>45.393000000000001</v>
      </c>
      <c r="G976">
        <v>6</v>
      </c>
      <c r="H976">
        <v>87.103999999999999</v>
      </c>
      <c r="J976" s="2">
        <v>6</v>
      </c>
      <c r="K976">
        <v>80.227999999999994</v>
      </c>
    </row>
    <row r="977" spans="1:11">
      <c r="A977" s="2">
        <v>7</v>
      </c>
      <c r="B977">
        <v>98.516999999999996</v>
      </c>
      <c r="D977">
        <v>7</v>
      </c>
      <c r="E977">
        <v>47.707999999999998</v>
      </c>
      <c r="G977">
        <v>7</v>
      </c>
      <c r="H977">
        <v>94.444000000000003</v>
      </c>
      <c r="J977" s="2">
        <v>7</v>
      </c>
      <c r="K977">
        <v>86.542000000000002</v>
      </c>
    </row>
    <row r="978" spans="1:11">
      <c r="A978" s="2">
        <v>8</v>
      </c>
      <c r="B978">
        <v>108.25</v>
      </c>
      <c r="D978">
        <v>8</v>
      </c>
      <c r="E978">
        <v>46.156999999999996</v>
      </c>
      <c r="G978">
        <v>8</v>
      </c>
      <c r="H978">
        <v>76.513000000000005</v>
      </c>
      <c r="J978" s="2">
        <v>8</v>
      </c>
      <c r="K978">
        <v>81.177000000000007</v>
      </c>
    </row>
    <row r="979" spans="1:11">
      <c r="A979" s="2">
        <v>9</v>
      </c>
      <c r="B979">
        <v>114.67400000000001</v>
      </c>
      <c r="D979">
        <v>9</v>
      </c>
      <c r="E979">
        <v>56.777999999999999</v>
      </c>
      <c r="G979">
        <v>9</v>
      </c>
      <c r="H979">
        <v>85.200999999999993</v>
      </c>
      <c r="J979" s="2">
        <v>9</v>
      </c>
      <c r="K979">
        <v>88.063000000000002</v>
      </c>
    </row>
    <row r="980" spans="1:11">
      <c r="A980" s="2">
        <v>10</v>
      </c>
      <c r="B980">
        <v>70.835999999999999</v>
      </c>
      <c r="D980">
        <v>10</v>
      </c>
      <c r="E980">
        <v>37.851999999999997</v>
      </c>
      <c r="G980">
        <v>10</v>
      </c>
      <c r="H980">
        <v>58.207999999999998</v>
      </c>
      <c r="J980" s="2">
        <v>10</v>
      </c>
      <c r="K980">
        <v>88.89</v>
      </c>
    </row>
    <row r="981" spans="1:11">
      <c r="A981" s="2">
        <v>11</v>
      </c>
      <c r="B981">
        <v>66.096999999999994</v>
      </c>
      <c r="D981">
        <v>11</v>
      </c>
      <c r="E981">
        <v>50.64</v>
      </c>
      <c r="G981">
        <v>11</v>
      </c>
      <c r="H981">
        <v>72.015000000000001</v>
      </c>
      <c r="J981" s="2">
        <v>11</v>
      </c>
      <c r="K981">
        <v>87.960999999999999</v>
      </c>
    </row>
    <row r="982" spans="1:11">
      <c r="A982" s="2">
        <v>12</v>
      </c>
      <c r="B982">
        <v>92.363</v>
      </c>
      <c r="D982">
        <v>12</v>
      </c>
      <c r="E982">
        <v>68.16</v>
      </c>
      <c r="G982">
        <v>12</v>
      </c>
      <c r="H982">
        <v>79.744</v>
      </c>
      <c r="J982" s="2">
        <v>12</v>
      </c>
      <c r="K982">
        <v>101.523</v>
      </c>
    </row>
    <row r="983" spans="1:11">
      <c r="A983" s="2">
        <v>13</v>
      </c>
      <c r="B983">
        <v>84.248000000000005</v>
      </c>
      <c r="D983">
        <v>13</v>
      </c>
      <c r="E983">
        <v>46.338999999999999</v>
      </c>
      <c r="G983">
        <v>13</v>
      </c>
      <c r="H983">
        <v>86.117000000000004</v>
      </c>
      <c r="J983" s="2">
        <v>13</v>
      </c>
      <c r="K983">
        <v>79.171000000000006</v>
      </c>
    </row>
    <row r="984" spans="1:11">
      <c r="A984" s="2">
        <v>14</v>
      </c>
      <c r="B984">
        <v>71.245000000000005</v>
      </c>
      <c r="D984">
        <v>14</v>
      </c>
      <c r="E984">
        <v>61.045999999999999</v>
      </c>
      <c r="G984">
        <v>14</v>
      </c>
      <c r="H984">
        <v>88.977999999999994</v>
      </c>
      <c r="J984" s="2">
        <v>14</v>
      </c>
      <c r="K984">
        <v>86.135000000000005</v>
      </c>
    </row>
    <row r="985" spans="1:11">
      <c r="A985" s="2">
        <v>15</v>
      </c>
      <c r="B985">
        <v>77.540999999999997</v>
      </c>
      <c r="D985">
        <v>15</v>
      </c>
      <c r="E985">
        <v>34.826999999999998</v>
      </c>
      <c r="G985">
        <v>15</v>
      </c>
      <c r="H985">
        <v>128.798</v>
      </c>
      <c r="J985" s="2">
        <v>15</v>
      </c>
      <c r="K985">
        <v>85.852000000000004</v>
      </c>
    </row>
    <row r="986" spans="1:11">
      <c r="A986" s="2">
        <v>16</v>
      </c>
      <c r="B986">
        <v>63.127000000000002</v>
      </c>
      <c r="D986">
        <v>16</v>
      </c>
      <c r="E986">
        <v>56.345999999999997</v>
      </c>
      <c r="G986">
        <v>16</v>
      </c>
      <c r="H986">
        <v>88.07</v>
      </c>
      <c r="J986" s="2">
        <v>16</v>
      </c>
      <c r="K986">
        <v>82.391000000000005</v>
      </c>
    </row>
    <row r="987" spans="1:11">
      <c r="A987" s="2">
        <v>17</v>
      </c>
      <c r="B987">
        <v>70.724000000000004</v>
      </c>
      <c r="D987">
        <v>17</v>
      </c>
      <c r="E987">
        <v>56.311</v>
      </c>
      <c r="G987">
        <v>17</v>
      </c>
      <c r="H987">
        <v>92.823999999999998</v>
      </c>
      <c r="J987" s="2">
        <v>17</v>
      </c>
      <c r="K987">
        <v>81.72</v>
      </c>
    </row>
    <row r="988" spans="1:11">
      <c r="A988" s="2">
        <v>18</v>
      </c>
      <c r="B988">
        <v>69.248999999999995</v>
      </c>
      <c r="D988">
        <v>18</v>
      </c>
      <c r="E988">
        <v>49.625999999999998</v>
      </c>
      <c r="G988">
        <v>18</v>
      </c>
      <c r="H988">
        <v>76.444999999999993</v>
      </c>
      <c r="J988" s="2">
        <v>18</v>
      </c>
      <c r="K988">
        <v>72.328999999999994</v>
      </c>
    </row>
    <row r="989" spans="1:11">
      <c r="A989" s="2">
        <v>19</v>
      </c>
      <c r="B989">
        <v>74.683000000000007</v>
      </c>
      <c r="D989">
        <v>19</v>
      </c>
      <c r="E989">
        <v>58.929000000000002</v>
      </c>
      <c r="G989">
        <v>19</v>
      </c>
      <c r="H989">
        <v>80.227999999999994</v>
      </c>
      <c r="J989" s="2">
        <v>19</v>
      </c>
      <c r="K989">
        <v>97.111000000000004</v>
      </c>
    </row>
    <row r="990" spans="1:11">
      <c r="A990" s="2">
        <v>20</v>
      </c>
      <c r="B990">
        <v>72.968000000000004</v>
      </c>
      <c r="D990">
        <v>20</v>
      </c>
      <c r="E990">
        <v>39.384</v>
      </c>
      <c r="G990">
        <v>20</v>
      </c>
      <c r="H990">
        <v>79.573999999999998</v>
      </c>
      <c r="J990" s="2">
        <v>20</v>
      </c>
      <c r="K990">
        <v>92.024000000000001</v>
      </c>
    </row>
    <row r="991" spans="1:11">
      <c r="A991" s="2">
        <v>21</v>
      </c>
      <c r="B991">
        <v>62.762</v>
      </c>
      <c r="D991">
        <v>21</v>
      </c>
      <c r="E991">
        <v>50.429000000000002</v>
      </c>
      <c r="G991">
        <v>21</v>
      </c>
      <c r="H991">
        <v>93.444999999999993</v>
      </c>
      <c r="J991" s="2">
        <v>21</v>
      </c>
      <c r="K991">
        <v>87.655000000000001</v>
      </c>
    </row>
    <row r="992" spans="1:11">
      <c r="A992" s="2">
        <v>22</v>
      </c>
      <c r="B992">
        <v>62.677999999999997</v>
      </c>
      <c r="D992">
        <v>22</v>
      </c>
      <c r="E992">
        <v>41.905999999999999</v>
      </c>
      <c r="G992">
        <v>22</v>
      </c>
      <c r="H992">
        <v>80.33</v>
      </c>
      <c r="J992" s="2">
        <v>22</v>
      </c>
      <c r="K992">
        <v>98.721000000000004</v>
      </c>
    </row>
    <row r="993" spans="1:11">
      <c r="A993" s="2">
        <v>23</v>
      </c>
      <c r="B993">
        <v>63.637</v>
      </c>
      <c r="D993">
        <v>23</v>
      </c>
      <c r="E993">
        <v>34.237000000000002</v>
      </c>
      <c r="G993">
        <v>23</v>
      </c>
      <c r="H993">
        <v>91.103999999999999</v>
      </c>
      <c r="J993" s="2">
        <v>23</v>
      </c>
      <c r="K993">
        <v>83.709000000000003</v>
      </c>
    </row>
    <row r="994" spans="1:11">
      <c r="A994" s="2">
        <v>24</v>
      </c>
      <c r="B994">
        <v>80.356999999999999</v>
      </c>
      <c r="D994">
        <v>24</v>
      </c>
      <c r="E994">
        <v>46.636000000000003</v>
      </c>
      <c r="G994"/>
      <c r="J994" s="2">
        <v>24</v>
      </c>
      <c r="K994">
        <v>65.572999999999993</v>
      </c>
    </row>
    <row r="995" spans="1:11">
      <c r="A995" s="2">
        <v>25</v>
      </c>
      <c r="B995">
        <v>71.034999999999997</v>
      </c>
      <c r="D995">
        <v>25</v>
      </c>
      <c r="E995">
        <v>40.222000000000001</v>
      </c>
      <c r="G995"/>
      <c r="J995" s="2">
        <v>25</v>
      </c>
      <c r="K995">
        <v>86.513000000000005</v>
      </c>
    </row>
    <row r="996" spans="1:11">
      <c r="A996" s="2">
        <v>26</v>
      </c>
      <c r="B996">
        <v>76.153999999999996</v>
      </c>
      <c r="D996">
        <v>26</v>
      </c>
      <c r="E996">
        <v>47.643000000000001</v>
      </c>
      <c r="G996"/>
      <c r="J996" s="2">
        <v>26</v>
      </c>
      <c r="K996">
        <v>84.335999999999999</v>
      </c>
    </row>
    <row r="997" spans="1:11">
      <c r="A997" s="2">
        <v>27</v>
      </c>
      <c r="B997">
        <v>82.61</v>
      </c>
      <c r="D997">
        <v>27</v>
      </c>
      <c r="E997">
        <v>49.933</v>
      </c>
      <c r="G997"/>
      <c r="J997" s="2">
        <v>27</v>
      </c>
      <c r="K997">
        <v>80.751000000000005</v>
      </c>
    </row>
    <row r="998" spans="1:11">
      <c r="A998" s="2">
        <v>28</v>
      </c>
      <c r="B998">
        <v>92.909000000000006</v>
      </c>
      <c r="D998">
        <v>28</v>
      </c>
      <c r="E998">
        <v>52.408000000000001</v>
      </c>
      <c r="G998"/>
      <c r="J998" s="2">
        <v>28</v>
      </c>
      <c r="K998">
        <v>77.247</v>
      </c>
    </row>
    <row r="999" spans="1:11">
      <c r="A999" s="2">
        <v>29</v>
      </c>
      <c r="B999">
        <v>95.331000000000003</v>
      </c>
      <c r="D999">
        <v>29</v>
      </c>
      <c r="E999">
        <v>48.485999999999997</v>
      </c>
      <c r="G999"/>
      <c r="J999" s="2">
        <v>29</v>
      </c>
      <c r="K999">
        <v>76.680999999999997</v>
      </c>
    </row>
    <row r="1000" spans="1:11">
      <c r="A1000" s="2">
        <v>30</v>
      </c>
      <c r="B1000">
        <v>87.453999999999994</v>
      </c>
      <c r="D1000">
        <v>30</v>
      </c>
      <c r="E1000">
        <v>36.811</v>
      </c>
      <c r="G1000"/>
      <c r="J1000" s="2">
        <v>30</v>
      </c>
      <c r="K1000">
        <v>76.897000000000006</v>
      </c>
    </row>
    <row r="1001" spans="1:11">
      <c r="A1001" s="2">
        <v>31</v>
      </c>
      <c r="B1001">
        <v>108.08</v>
      </c>
      <c r="D1001">
        <v>31</v>
      </c>
      <c r="E1001">
        <v>44.744999999999997</v>
      </c>
      <c r="G1001"/>
      <c r="J1001" s="2">
        <v>31</v>
      </c>
      <c r="K1001">
        <v>95.626999999999995</v>
      </c>
    </row>
    <row r="1002" spans="1:11">
      <c r="A1002" s="2">
        <v>32</v>
      </c>
      <c r="B1002">
        <v>60.975999999999999</v>
      </c>
      <c r="D1002">
        <v>32</v>
      </c>
      <c r="E1002">
        <v>41.939</v>
      </c>
      <c r="G1002"/>
      <c r="J1002" s="2">
        <v>32</v>
      </c>
      <c r="K1002">
        <v>71.135999999999996</v>
      </c>
    </row>
    <row r="1003" spans="1:11">
      <c r="A1003" s="2">
        <v>33</v>
      </c>
      <c r="B1003">
        <v>71.933999999999997</v>
      </c>
      <c r="D1003">
        <v>33</v>
      </c>
      <c r="E1003">
        <v>34.959000000000003</v>
      </c>
      <c r="G1003"/>
      <c r="J1003" s="2">
        <v>33</v>
      </c>
      <c r="K1003">
        <v>81.308000000000007</v>
      </c>
    </row>
    <row r="1004" spans="1:11">
      <c r="A1004" s="2">
        <v>34</v>
      </c>
      <c r="B1004">
        <v>74.867000000000004</v>
      </c>
      <c r="D1004">
        <v>34</v>
      </c>
      <c r="E1004">
        <v>44.607999999999997</v>
      </c>
      <c r="G1004"/>
      <c r="J1004" s="2">
        <v>34</v>
      </c>
      <c r="K1004">
        <v>89.259</v>
      </c>
    </row>
    <row r="1005" spans="1:11">
      <c r="A1005" s="2">
        <v>35</v>
      </c>
      <c r="B1005">
        <v>70.23</v>
      </c>
      <c r="D1005">
        <v>35</v>
      </c>
      <c r="E1005">
        <v>45.927999999999997</v>
      </c>
      <c r="G1005"/>
      <c r="J1005" s="2">
        <v>35</v>
      </c>
      <c r="K1005">
        <v>83.617000000000004</v>
      </c>
    </row>
    <row r="1006" spans="1:11">
      <c r="A1006" s="2">
        <v>36</v>
      </c>
      <c r="B1006">
        <v>70.867000000000004</v>
      </c>
      <c r="D1006">
        <v>36</v>
      </c>
      <c r="E1006">
        <v>43.637</v>
      </c>
      <c r="G1006"/>
      <c r="J1006" s="2">
        <v>36</v>
      </c>
      <c r="K1006">
        <v>75.242000000000004</v>
      </c>
    </row>
    <row r="1007" spans="1:11">
      <c r="A1007" s="2">
        <v>37</v>
      </c>
      <c r="B1007">
        <v>73.289000000000001</v>
      </c>
      <c r="D1007">
        <v>37</v>
      </c>
      <c r="E1007">
        <v>48.51</v>
      </c>
      <c r="G1007"/>
      <c r="J1007" s="2">
        <v>37</v>
      </c>
      <c r="K1007">
        <v>66.799000000000007</v>
      </c>
    </row>
    <row r="1008" spans="1:11">
      <c r="A1008" s="2">
        <v>38</v>
      </c>
      <c r="B1008">
        <v>72.927999999999997</v>
      </c>
      <c r="D1008">
        <v>38</v>
      </c>
      <c r="E1008">
        <v>38.942</v>
      </c>
      <c r="G1008"/>
      <c r="J1008" s="2">
        <v>38</v>
      </c>
      <c r="K1008">
        <v>71.707999999999998</v>
      </c>
    </row>
    <row r="1009" spans="1:11">
      <c r="A1009" s="2">
        <v>39</v>
      </c>
      <c r="B1009">
        <v>71.212000000000003</v>
      </c>
      <c r="D1009">
        <v>39</v>
      </c>
      <c r="E1009">
        <v>44.192999999999998</v>
      </c>
      <c r="G1009"/>
      <c r="J1009" s="2">
        <v>39</v>
      </c>
      <c r="K1009">
        <v>82.287999999999997</v>
      </c>
    </row>
    <row r="1010" spans="1:11">
      <c r="A1010" s="2">
        <v>40</v>
      </c>
      <c r="B1010">
        <v>72.344999999999999</v>
      </c>
      <c r="D1010">
        <v>40</v>
      </c>
      <c r="E1010">
        <v>49.21</v>
      </c>
      <c r="G1010"/>
      <c r="J1010" s="2">
        <v>40</v>
      </c>
      <c r="K1010">
        <v>96.058999999999997</v>
      </c>
    </row>
    <row r="1011" spans="1:11">
      <c r="A1011" s="2">
        <v>41</v>
      </c>
      <c r="B1011">
        <v>70.546000000000006</v>
      </c>
      <c r="D1011">
        <v>41</v>
      </c>
      <c r="E1011">
        <v>46.658999999999999</v>
      </c>
      <c r="G1011"/>
      <c r="J1011" s="2">
        <v>41</v>
      </c>
      <c r="K1011">
        <v>92.614999999999995</v>
      </c>
    </row>
    <row r="1012" spans="1:11">
      <c r="A1012" s="2">
        <v>42</v>
      </c>
      <c r="B1012">
        <v>77.370999999999995</v>
      </c>
      <c r="D1012">
        <v>42</v>
      </c>
      <c r="E1012">
        <v>38.942</v>
      </c>
      <c r="G1012"/>
      <c r="J1012" s="2">
        <v>42</v>
      </c>
      <c r="K1012">
        <v>89.251999999999995</v>
      </c>
    </row>
    <row r="1013" spans="1:11">
      <c r="A1013" s="2">
        <v>43</v>
      </c>
      <c r="B1013">
        <v>72.445999999999998</v>
      </c>
      <c r="D1013">
        <v>43</v>
      </c>
      <c r="E1013">
        <v>37.372999999999998</v>
      </c>
      <c r="G1013"/>
      <c r="J1013" s="2">
        <v>43</v>
      </c>
      <c r="K1013">
        <v>89.105999999999995</v>
      </c>
    </row>
    <row r="1014" spans="1:11">
      <c r="A1014" s="2">
        <v>44</v>
      </c>
      <c r="B1014">
        <v>75.602999999999994</v>
      </c>
      <c r="D1014">
        <v>44</v>
      </c>
      <c r="E1014">
        <v>55.534999999999997</v>
      </c>
      <c r="G1014"/>
      <c r="J1014" s="2">
        <v>44</v>
      </c>
      <c r="K1014">
        <v>90.355000000000004</v>
      </c>
    </row>
    <row r="1015" spans="1:11">
      <c r="A1015" s="2">
        <v>45</v>
      </c>
      <c r="B1015">
        <v>77.218999999999994</v>
      </c>
      <c r="D1015">
        <v>45</v>
      </c>
      <c r="E1015">
        <v>58.064999999999998</v>
      </c>
      <c r="G1015"/>
      <c r="J1015" s="2">
        <v>45</v>
      </c>
      <c r="K1015">
        <v>75.498999999999995</v>
      </c>
    </row>
    <row r="1016" spans="1:11">
      <c r="D1016">
        <v>46</v>
      </c>
      <c r="E1016">
        <v>62.289000000000001</v>
      </c>
      <c r="G1016"/>
      <c r="J1016" s="2">
        <v>46</v>
      </c>
      <c r="K1016">
        <v>99.421999999999997</v>
      </c>
    </row>
    <row r="1017" spans="1:11">
      <c r="D1017">
        <v>47</v>
      </c>
      <c r="E1017">
        <v>46.889000000000003</v>
      </c>
      <c r="G1017"/>
      <c r="J1017" s="2">
        <v>47</v>
      </c>
      <c r="K1017">
        <v>99.616</v>
      </c>
    </row>
    <row r="1018" spans="1:11">
      <c r="D1018">
        <v>48</v>
      </c>
      <c r="E1018">
        <v>41.289000000000001</v>
      </c>
      <c r="G1018"/>
      <c r="J1018" s="2">
        <v>48</v>
      </c>
      <c r="K1018">
        <v>85.242999999999995</v>
      </c>
    </row>
    <row r="1019" spans="1:11">
      <c r="D1019">
        <v>49</v>
      </c>
      <c r="E1019">
        <v>56.581000000000003</v>
      </c>
      <c r="G1019"/>
      <c r="J1019" s="2">
        <v>49</v>
      </c>
      <c r="K1019">
        <v>100.357</v>
      </c>
    </row>
    <row r="1020" spans="1:11">
      <c r="D1020">
        <v>50</v>
      </c>
      <c r="E1020">
        <v>51.594000000000001</v>
      </c>
      <c r="G1020"/>
      <c r="J1020" s="2">
        <v>50</v>
      </c>
      <c r="K1020">
        <v>92.465000000000003</v>
      </c>
    </row>
    <row r="1021" spans="1:11">
      <c r="D1021">
        <v>51</v>
      </c>
      <c r="E1021">
        <v>49.084000000000003</v>
      </c>
      <c r="G1021"/>
      <c r="J1021" s="2">
        <v>51</v>
      </c>
      <c r="K1021">
        <v>92.087999999999994</v>
      </c>
    </row>
    <row r="1022" spans="1:11">
      <c r="D1022">
        <v>52</v>
      </c>
      <c r="E1022">
        <v>47.262999999999998</v>
      </c>
      <c r="G1022"/>
      <c r="J1022" s="2">
        <v>52</v>
      </c>
      <c r="K1022">
        <v>91.638999999999996</v>
      </c>
    </row>
    <row r="1023" spans="1:11">
      <c r="D1023">
        <v>53</v>
      </c>
      <c r="E1023">
        <v>50.186</v>
      </c>
      <c r="G1023"/>
    </row>
    <row r="1024" spans="1:11">
      <c r="D1024">
        <v>54</v>
      </c>
      <c r="E1024">
        <v>55.026000000000003</v>
      </c>
      <c r="G1024"/>
    </row>
    <row r="1025" spans="4:7">
      <c r="D1025">
        <v>55</v>
      </c>
      <c r="E1025">
        <v>49.453000000000003</v>
      </c>
      <c r="G1025"/>
    </row>
    <row r="1026" spans="4:7">
      <c r="D1026">
        <v>56</v>
      </c>
      <c r="E1026">
        <v>58.512</v>
      </c>
      <c r="G1026"/>
    </row>
    <row r="1027" spans="4:7">
      <c r="D1027">
        <v>57</v>
      </c>
      <c r="E1027">
        <v>61.987000000000002</v>
      </c>
      <c r="G1027"/>
    </row>
    <row r="1028" spans="4:7">
      <c r="D1028">
        <v>58</v>
      </c>
      <c r="E1028">
        <v>59.616999999999997</v>
      </c>
      <c r="G1028"/>
    </row>
    <row r="1029" spans="4:7">
      <c r="D1029">
        <v>59</v>
      </c>
      <c r="E1029">
        <v>51.051000000000002</v>
      </c>
      <c r="G1029"/>
    </row>
    <row r="1030" spans="4:7">
      <c r="D1030">
        <v>60</v>
      </c>
      <c r="E1030">
        <v>62.192</v>
      </c>
      <c r="G1030"/>
    </row>
    <row r="1031" spans="4:7">
      <c r="D1031">
        <v>61</v>
      </c>
      <c r="E1031">
        <v>62.515000000000001</v>
      </c>
      <c r="G1031"/>
    </row>
    <row r="1032" spans="4:7">
      <c r="D1032">
        <v>62</v>
      </c>
      <c r="E1032">
        <v>45.106000000000002</v>
      </c>
      <c r="G1032"/>
    </row>
    <row r="1033" spans="4:7">
      <c r="D1033">
        <v>63</v>
      </c>
      <c r="E1033">
        <v>59.031999999999996</v>
      </c>
      <c r="G1033"/>
    </row>
    <row r="1034" spans="4:7">
      <c r="D1034">
        <v>64</v>
      </c>
      <c r="E1034">
        <v>45.848999999999997</v>
      </c>
      <c r="G1034"/>
    </row>
    <row r="1035" spans="4:7">
      <c r="D1035">
        <v>65</v>
      </c>
      <c r="E1035">
        <v>44.588999999999999</v>
      </c>
      <c r="G1035"/>
    </row>
    <row r="1036" spans="4:7">
      <c r="D1036">
        <v>66</v>
      </c>
      <c r="E1036">
        <v>38.811999999999998</v>
      </c>
      <c r="G1036"/>
    </row>
    <row r="1037" spans="4:7">
      <c r="D1037">
        <v>67</v>
      </c>
      <c r="E1037">
        <v>35.872999999999998</v>
      </c>
      <c r="G1037"/>
    </row>
    <row r="1038" spans="4:7">
      <c r="D1038">
        <v>68</v>
      </c>
      <c r="E1038">
        <v>38.744999999999997</v>
      </c>
      <c r="G1038"/>
    </row>
    <row r="1039" spans="4:7">
      <c r="D1039">
        <v>69</v>
      </c>
      <c r="E1039">
        <v>55.789000000000001</v>
      </c>
      <c r="G1039"/>
    </row>
    <row r="1040" spans="4:7">
      <c r="D1040">
        <v>70</v>
      </c>
      <c r="E1040">
        <v>51.905999999999999</v>
      </c>
      <c r="G1040"/>
    </row>
    <row r="1041" spans="4:7">
      <c r="D1041">
        <v>71</v>
      </c>
      <c r="E1041">
        <v>58.418999999999997</v>
      </c>
      <c r="G1041"/>
    </row>
    <row r="1042" spans="4:7">
      <c r="D1042">
        <v>72</v>
      </c>
      <c r="E1042">
        <v>38.984000000000002</v>
      </c>
      <c r="G1042"/>
    </row>
    <row r="1043" spans="4:7">
      <c r="D1043">
        <v>73</v>
      </c>
      <c r="E1043">
        <v>36.643999999999998</v>
      </c>
      <c r="G1043"/>
    </row>
    <row r="1044" spans="4:7">
      <c r="D1044">
        <v>74</v>
      </c>
      <c r="E1044">
        <v>55.4</v>
      </c>
      <c r="G1044"/>
    </row>
    <row r="1045" spans="4:7">
      <c r="D1045">
        <v>75</v>
      </c>
      <c r="E1045">
        <v>36.921999999999997</v>
      </c>
      <c r="G1045"/>
    </row>
    <row r="1046" spans="4:7">
      <c r="D1046">
        <v>76</v>
      </c>
      <c r="E1046">
        <v>41.81</v>
      </c>
      <c r="G1046"/>
    </row>
    <row r="1047" spans="4:7">
      <c r="D1047">
        <v>77</v>
      </c>
      <c r="E1047">
        <v>38.481000000000002</v>
      </c>
      <c r="G1047"/>
    </row>
    <row r="1048" spans="4:7">
      <c r="D1048">
        <v>78</v>
      </c>
      <c r="E1048">
        <v>57.587000000000003</v>
      </c>
      <c r="G1048"/>
    </row>
    <row r="1049" spans="4:7">
      <c r="D1049">
        <v>79</v>
      </c>
      <c r="E1049">
        <v>46.773000000000003</v>
      </c>
      <c r="G1049"/>
    </row>
    <row r="1050" spans="4:7">
      <c r="D1050">
        <v>80</v>
      </c>
      <c r="E1050">
        <v>49.435000000000002</v>
      </c>
      <c r="G1050"/>
    </row>
    <row r="1051" spans="4:7">
      <c r="D1051">
        <v>81</v>
      </c>
      <c r="E1051">
        <v>39.454000000000001</v>
      </c>
      <c r="G1051"/>
    </row>
    <row r="1052" spans="4:7">
      <c r="D1052">
        <v>82</v>
      </c>
      <c r="E1052">
        <v>38.331000000000003</v>
      </c>
      <c r="G1052"/>
    </row>
    <row r="1053" spans="4:7">
      <c r="D1053">
        <v>83</v>
      </c>
      <c r="E1053">
        <v>45.680999999999997</v>
      </c>
      <c r="G1053"/>
    </row>
    <row r="1054" spans="4:7">
      <c r="D1054">
        <v>84</v>
      </c>
      <c r="E1054">
        <v>54.351999999999997</v>
      </c>
      <c r="G1054"/>
    </row>
    <row r="1055" spans="4:7">
      <c r="D1055">
        <v>85</v>
      </c>
      <c r="E1055">
        <v>54.354999999999997</v>
      </c>
      <c r="G1055"/>
    </row>
    <row r="1056" spans="4:7">
      <c r="D1056">
        <v>86</v>
      </c>
      <c r="E1056">
        <v>53.613999999999997</v>
      </c>
      <c r="G1056"/>
    </row>
    <row r="1057" spans="4:7">
      <c r="D1057">
        <v>87</v>
      </c>
      <c r="E1057">
        <v>58.314999999999998</v>
      </c>
      <c r="G1057"/>
    </row>
    <row r="1058" spans="4:7">
      <c r="D1058">
        <v>88</v>
      </c>
      <c r="E1058">
        <v>64.772000000000006</v>
      </c>
      <c r="G1058"/>
    </row>
    <row r="1059" spans="4:7">
      <c r="D1059">
        <v>89</v>
      </c>
      <c r="E1059">
        <v>51.792999999999999</v>
      </c>
      <c r="G1059"/>
    </row>
    <row r="1060" spans="4:7">
      <c r="D1060">
        <v>90</v>
      </c>
      <c r="E1060">
        <v>64.284000000000006</v>
      </c>
      <c r="G1060"/>
    </row>
    <row r="1061" spans="4:7">
      <c r="D1061">
        <v>91</v>
      </c>
      <c r="E1061">
        <v>64.201999999999998</v>
      </c>
      <c r="G1061"/>
    </row>
    <row r="1062" spans="4:7">
      <c r="D1062">
        <v>92</v>
      </c>
      <c r="E1062">
        <v>61.237000000000002</v>
      </c>
      <c r="G1062"/>
    </row>
    <row r="1063" spans="4:7">
      <c r="D1063">
        <v>93</v>
      </c>
      <c r="E1063">
        <v>52.31</v>
      </c>
      <c r="G1063"/>
    </row>
    <row r="1064" spans="4:7">
      <c r="D1064">
        <v>94</v>
      </c>
      <c r="E1064">
        <v>50.558999999999997</v>
      </c>
      <c r="G1064"/>
    </row>
    <row r="1065" spans="4:7">
      <c r="D1065">
        <v>95</v>
      </c>
      <c r="E1065">
        <v>62.33</v>
      </c>
      <c r="G1065"/>
    </row>
    <row r="1066" spans="4:7">
      <c r="D1066">
        <v>96</v>
      </c>
      <c r="E1066">
        <v>67.073999999999998</v>
      </c>
      <c r="G1066"/>
    </row>
    <row r="1067" spans="4:7">
      <c r="D1067">
        <v>97</v>
      </c>
      <c r="E1067">
        <v>52.476999999999997</v>
      </c>
      <c r="G1067"/>
    </row>
    <row r="1068" spans="4:7">
      <c r="D1068">
        <v>98</v>
      </c>
      <c r="E1068">
        <v>69.319999999999993</v>
      </c>
      <c r="G1068"/>
    </row>
    <row r="1069" spans="4:7">
      <c r="D1069">
        <v>99</v>
      </c>
      <c r="E1069">
        <v>73.317999999999998</v>
      </c>
      <c r="G1069"/>
    </row>
    <row r="1070" spans="4:7">
      <c r="D1070">
        <v>100</v>
      </c>
      <c r="E1070">
        <v>45.664000000000001</v>
      </c>
      <c r="G1070"/>
    </row>
    <row r="1071" spans="4:7">
      <c r="D1071">
        <v>101</v>
      </c>
      <c r="E1071">
        <v>67.006</v>
      </c>
      <c r="G1071"/>
    </row>
    <row r="1072" spans="4:7">
      <c r="D1072">
        <v>102</v>
      </c>
      <c r="E1072">
        <v>49.701000000000001</v>
      </c>
      <c r="G1072"/>
    </row>
    <row r="1073" spans="4:7">
      <c r="D1073">
        <v>103</v>
      </c>
      <c r="E1073">
        <v>66.628</v>
      </c>
      <c r="G1073"/>
    </row>
    <row r="1074" spans="4:7">
      <c r="D1074">
        <v>104</v>
      </c>
      <c r="E1074">
        <v>62.518999999999998</v>
      </c>
      <c r="G1074"/>
    </row>
    <row r="1075" spans="4:7">
      <c r="D1075">
        <v>105</v>
      </c>
      <c r="E1075">
        <v>49.295000000000002</v>
      </c>
      <c r="G1075"/>
    </row>
    <row r="1076" spans="4:7">
      <c r="D1076">
        <v>106</v>
      </c>
      <c r="E1076">
        <v>62.771000000000001</v>
      </c>
      <c r="G1076"/>
    </row>
    <row r="1077" spans="4:7">
      <c r="D1077">
        <v>107</v>
      </c>
      <c r="E1077">
        <v>48.384</v>
      </c>
      <c r="G1077"/>
    </row>
    <row r="1078" spans="4:7">
      <c r="D1078">
        <v>108</v>
      </c>
      <c r="E1078">
        <v>49.671999999999997</v>
      </c>
      <c r="G1078"/>
    </row>
    <row r="1079" spans="4:7">
      <c r="D1079">
        <v>109</v>
      </c>
      <c r="E1079">
        <v>64.117999999999995</v>
      </c>
      <c r="G1079"/>
    </row>
    <row r="1080" spans="4:7">
      <c r="D1080">
        <v>110</v>
      </c>
      <c r="E1080">
        <v>69.527000000000001</v>
      </c>
      <c r="G1080"/>
    </row>
    <row r="1081" spans="4:7">
      <c r="D1081">
        <v>111</v>
      </c>
      <c r="E1081">
        <v>73.930999999999997</v>
      </c>
      <c r="G1081"/>
    </row>
    <row r="1082" spans="4:7">
      <c r="D1082">
        <v>112</v>
      </c>
      <c r="E1082">
        <v>59.313000000000002</v>
      </c>
      <c r="G1082"/>
    </row>
    <row r="1083" spans="4:7">
      <c r="D1083">
        <v>113</v>
      </c>
      <c r="E1083">
        <v>51.136000000000003</v>
      </c>
      <c r="G1083"/>
    </row>
    <row r="1084" spans="4:7">
      <c r="D1084">
        <v>114</v>
      </c>
      <c r="E1084">
        <v>55.463000000000001</v>
      </c>
      <c r="G1084"/>
    </row>
    <row r="1085" spans="4:7">
      <c r="D1085">
        <v>115</v>
      </c>
      <c r="E1085">
        <v>66.504999999999995</v>
      </c>
      <c r="G1085"/>
    </row>
    <row r="1086" spans="4:7">
      <c r="D1086">
        <v>116</v>
      </c>
      <c r="E1086">
        <v>58.86</v>
      </c>
      <c r="G1086"/>
    </row>
    <row r="1087" spans="4:7">
      <c r="D1087">
        <v>117</v>
      </c>
      <c r="E1087">
        <v>60.731000000000002</v>
      </c>
      <c r="G1087"/>
    </row>
    <row r="1088" spans="4:7">
      <c r="D1088">
        <v>118</v>
      </c>
      <c r="E1088">
        <v>55.624000000000002</v>
      </c>
      <c r="G1088"/>
    </row>
    <row r="1089" spans="1:11">
      <c r="D1089">
        <v>119</v>
      </c>
      <c r="E1089">
        <v>59.497</v>
      </c>
      <c r="G1089"/>
    </row>
    <row r="1090" spans="1:11">
      <c r="D1090">
        <v>120</v>
      </c>
      <c r="E1090">
        <v>50.429000000000002</v>
      </c>
      <c r="G1090"/>
    </row>
    <row r="1091" spans="1:11">
      <c r="D1091">
        <v>121</v>
      </c>
      <c r="E1091">
        <v>61.39</v>
      </c>
      <c r="G1091"/>
    </row>
    <row r="1092" spans="1:11" ht="15" thickBot="1">
      <c r="D1092"/>
      <c r="E1092"/>
      <c r="F1092"/>
      <c r="G1092"/>
    </row>
    <row r="1093" spans="1:11">
      <c r="A1093" s="12" t="s">
        <v>5477</v>
      </c>
      <c r="B1093" s="14"/>
      <c r="C1093" s="14"/>
      <c r="D1093" s="14"/>
      <c r="E1093" s="14"/>
      <c r="F1093" s="14"/>
      <c r="G1093" s="14"/>
      <c r="H1093" s="14"/>
      <c r="I1093" s="14"/>
      <c r="J1093" s="14"/>
      <c r="K1093" s="15"/>
    </row>
    <row r="1094" spans="1:11">
      <c r="A1094" s="26" t="s">
        <v>5</v>
      </c>
      <c r="D1094" s="4" t="s">
        <v>5448</v>
      </c>
      <c r="G1094" s="4" t="s">
        <v>5476</v>
      </c>
      <c r="H1094" s="4"/>
      <c r="J1094" s="4" t="s">
        <v>5478</v>
      </c>
      <c r="K1094" s="30"/>
    </row>
    <row r="1095" spans="1:11" ht="15" thickBot="1">
      <c r="A1095" s="27" t="s">
        <v>7</v>
      </c>
      <c r="B1095" s="13" t="s">
        <v>8</v>
      </c>
      <c r="C1095" s="28"/>
      <c r="D1095" s="13" t="s">
        <v>7</v>
      </c>
      <c r="E1095" s="13" t="s">
        <v>8</v>
      </c>
      <c r="F1095" s="13"/>
      <c r="G1095" s="13" t="s">
        <v>7</v>
      </c>
      <c r="H1095" s="13" t="s">
        <v>8</v>
      </c>
      <c r="I1095" s="28"/>
      <c r="J1095" s="13" t="s">
        <v>7</v>
      </c>
      <c r="K1095" s="29" t="s">
        <v>8</v>
      </c>
    </row>
    <row r="1096" spans="1:11">
      <c r="A1096" s="2">
        <v>1</v>
      </c>
      <c r="B1096" s="191">
        <v>97.823999999999998</v>
      </c>
      <c r="D1096" s="2">
        <v>1</v>
      </c>
      <c r="E1096" s="191">
        <v>67.116</v>
      </c>
      <c r="G1096" s="2">
        <v>1</v>
      </c>
      <c r="H1096" s="191">
        <v>80.254000000000005</v>
      </c>
      <c r="J1096" s="2">
        <v>1</v>
      </c>
      <c r="K1096" s="191">
        <v>69.733000000000004</v>
      </c>
    </row>
    <row r="1097" spans="1:11">
      <c r="A1097" s="2">
        <v>2</v>
      </c>
      <c r="B1097">
        <v>97.474999999999994</v>
      </c>
      <c r="D1097" s="2">
        <v>2</v>
      </c>
      <c r="E1097">
        <v>65.644999999999996</v>
      </c>
      <c r="G1097" s="2">
        <v>2</v>
      </c>
      <c r="H1097">
        <v>78.350999999999999</v>
      </c>
      <c r="J1097" s="2">
        <v>2</v>
      </c>
      <c r="K1097">
        <v>69.212999999999994</v>
      </c>
    </row>
    <row r="1098" spans="1:11">
      <c r="A1098" s="2">
        <v>3</v>
      </c>
      <c r="B1098">
        <v>99.156999999999996</v>
      </c>
      <c r="D1098" s="2">
        <v>3</v>
      </c>
      <c r="E1098">
        <v>44.786999999999999</v>
      </c>
      <c r="G1098" s="2">
        <v>3</v>
      </c>
      <c r="H1098">
        <v>73.353999999999999</v>
      </c>
      <c r="J1098" s="2">
        <v>3</v>
      </c>
      <c r="K1098">
        <v>78.861999999999995</v>
      </c>
    </row>
    <row r="1099" spans="1:11">
      <c r="A1099" s="2">
        <v>4</v>
      </c>
      <c r="B1099">
        <v>79.046999999999997</v>
      </c>
      <c r="D1099" s="2">
        <v>4</v>
      </c>
      <c r="E1099">
        <v>66.501000000000005</v>
      </c>
      <c r="G1099" s="2">
        <v>4</v>
      </c>
      <c r="H1099">
        <v>60.307000000000002</v>
      </c>
      <c r="J1099" s="2">
        <v>4</v>
      </c>
      <c r="K1099">
        <v>60.783999999999999</v>
      </c>
    </row>
    <row r="1100" spans="1:11">
      <c r="A1100" s="2">
        <v>5</v>
      </c>
      <c r="B1100">
        <v>90.046000000000006</v>
      </c>
      <c r="D1100" s="2">
        <v>5</v>
      </c>
      <c r="E1100">
        <v>60.645000000000003</v>
      </c>
      <c r="G1100" s="2">
        <v>5</v>
      </c>
      <c r="H1100">
        <v>76.994</v>
      </c>
      <c r="J1100" s="2">
        <v>5</v>
      </c>
      <c r="K1100">
        <v>67.088999999999999</v>
      </c>
    </row>
    <row r="1101" spans="1:11">
      <c r="A1101" s="2">
        <v>6</v>
      </c>
      <c r="B1101">
        <v>94.019000000000005</v>
      </c>
      <c r="D1101" s="2">
        <v>6</v>
      </c>
      <c r="E1101">
        <v>49.015999999999998</v>
      </c>
      <c r="G1101" s="2">
        <v>6</v>
      </c>
      <c r="H1101">
        <v>74.408000000000001</v>
      </c>
      <c r="J1101" s="2">
        <v>6</v>
      </c>
      <c r="K1101">
        <v>55.743000000000002</v>
      </c>
    </row>
    <row r="1102" spans="1:11">
      <c r="A1102" s="2">
        <v>7</v>
      </c>
      <c r="B1102">
        <v>76.421000000000006</v>
      </c>
      <c r="D1102" s="2">
        <v>7</v>
      </c>
      <c r="E1102">
        <v>48.768000000000001</v>
      </c>
      <c r="G1102" s="2">
        <v>7</v>
      </c>
      <c r="H1102">
        <v>64.703999999999994</v>
      </c>
      <c r="J1102" s="2">
        <v>7</v>
      </c>
      <c r="K1102">
        <v>68.527000000000001</v>
      </c>
    </row>
    <row r="1103" spans="1:11">
      <c r="A1103" s="2">
        <v>8</v>
      </c>
      <c r="B1103">
        <v>78.843000000000004</v>
      </c>
      <c r="D1103" s="2">
        <v>8</v>
      </c>
      <c r="E1103">
        <v>44.66</v>
      </c>
      <c r="G1103" s="2">
        <v>8</v>
      </c>
      <c r="H1103">
        <v>72.238</v>
      </c>
      <c r="J1103" s="2">
        <v>8</v>
      </c>
      <c r="K1103">
        <v>64.522999999999996</v>
      </c>
    </row>
    <row r="1104" spans="1:11">
      <c r="A1104" s="2">
        <v>9</v>
      </c>
      <c r="B1104">
        <v>91.757999999999996</v>
      </c>
      <c r="D1104" s="2">
        <v>9</v>
      </c>
      <c r="E1104">
        <v>43.567</v>
      </c>
      <c r="G1104" s="2">
        <v>9</v>
      </c>
      <c r="H1104">
        <v>81.754000000000005</v>
      </c>
      <c r="J1104" s="2">
        <v>9</v>
      </c>
      <c r="K1104">
        <v>76.816999999999993</v>
      </c>
    </row>
    <row r="1105" spans="1:11">
      <c r="A1105" s="2">
        <v>10</v>
      </c>
      <c r="B1105">
        <v>78.948999999999998</v>
      </c>
      <c r="D1105" s="2">
        <v>10</v>
      </c>
      <c r="E1105">
        <v>73.878</v>
      </c>
      <c r="G1105" s="2">
        <v>10</v>
      </c>
      <c r="H1105">
        <v>77.337000000000003</v>
      </c>
      <c r="J1105" s="2">
        <v>10</v>
      </c>
      <c r="K1105">
        <v>79.986000000000004</v>
      </c>
    </row>
    <row r="1106" spans="1:11">
      <c r="A1106" s="2">
        <v>11</v>
      </c>
      <c r="B1106">
        <v>77.228999999999999</v>
      </c>
      <c r="D1106" s="2">
        <v>11</v>
      </c>
      <c r="E1106">
        <v>75.156999999999996</v>
      </c>
      <c r="G1106" s="2">
        <v>11</v>
      </c>
      <c r="H1106">
        <v>76.86</v>
      </c>
      <c r="J1106" s="2">
        <v>11</v>
      </c>
      <c r="K1106">
        <v>70.266999999999996</v>
      </c>
    </row>
    <row r="1107" spans="1:11">
      <c r="A1107" s="2">
        <v>12</v>
      </c>
      <c r="B1107">
        <v>76.319999999999993</v>
      </c>
      <c r="D1107" s="2">
        <v>12</v>
      </c>
      <c r="E1107">
        <v>61.594999999999999</v>
      </c>
      <c r="G1107" s="2">
        <v>12</v>
      </c>
      <c r="H1107">
        <v>70.444999999999993</v>
      </c>
      <c r="J1107" s="2">
        <v>12</v>
      </c>
      <c r="K1107">
        <v>81.539000000000001</v>
      </c>
    </row>
    <row r="1108" spans="1:11">
      <c r="A1108" s="2">
        <v>13</v>
      </c>
      <c r="B1108">
        <v>60.851999999999997</v>
      </c>
      <c r="D1108" s="2">
        <v>13</v>
      </c>
      <c r="E1108">
        <v>59.103999999999999</v>
      </c>
      <c r="G1108" s="2">
        <v>13</v>
      </c>
      <c r="H1108">
        <v>66.585999999999999</v>
      </c>
      <c r="J1108" s="2">
        <v>13</v>
      </c>
      <c r="K1108">
        <v>90.033000000000001</v>
      </c>
    </row>
    <row r="1109" spans="1:11">
      <c r="A1109" s="2">
        <v>14</v>
      </c>
      <c r="B1109">
        <v>71.804000000000002</v>
      </c>
      <c r="D1109" s="2">
        <v>14</v>
      </c>
      <c r="E1109">
        <v>49.37</v>
      </c>
      <c r="G1109" s="2">
        <v>14</v>
      </c>
      <c r="H1109">
        <v>58.436999999999998</v>
      </c>
      <c r="J1109" s="2">
        <v>14</v>
      </c>
      <c r="K1109">
        <v>93.363</v>
      </c>
    </row>
    <row r="1110" spans="1:11">
      <c r="A1110" s="2">
        <v>15</v>
      </c>
      <c r="B1110">
        <v>80.233000000000004</v>
      </c>
      <c r="D1110" s="2">
        <v>15</v>
      </c>
      <c r="E1110">
        <v>77.897000000000006</v>
      </c>
      <c r="G1110" s="2">
        <v>15</v>
      </c>
      <c r="H1110">
        <v>66.296000000000006</v>
      </c>
      <c r="J1110" s="2">
        <v>15</v>
      </c>
      <c r="K1110">
        <v>95.986000000000004</v>
      </c>
    </row>
    <row r="1111" spans="1:11">
      <c r="A1111" s="2">
        <v>16</v>
      </c>
      <c r="B1111">
        <v>73.325999999999993</v>
      </c>
      <c r="D1111" s="2">
        <v>16</v>
      </c>
      <c r="E1111">
        <v>55.715000000000003</v>
      </c>
      <c r="G1111" s="2">
        <v>16</v>
      </c>
      <c r="H1111">
        <v>78.213999999999999</v>
      </c>
      <c r="J1111" s="2">
        <v>16</v>
      </c>
      <c r="K1111">
        <v>77.637</v>
      </c>
    </row>
    <row r="1112" spans="1:11">
      <c r="A1112" s="2">
        <v>17</v>
      </c>
      <c r="B1112">
        <v>78.100999999999999</v>
      </c>
      <c r="D1112" s="2">
        <v>17</v>
      </c>
      <c r="E1112">
        <v>37.837000000000003</v>
      </c>
      <c r="G1112" s="2">
        <v>17</v>
      </c>
      <c r="H1112">
        <v>66.385999999999996</v>
      </c>
      <c r="J1112" s="2">
        <v>17</v>
      </c>
      <c r="K1112">
        <v>88.375</v>
      </c>
    </row>
    <row r="1113" spans="1:11">
      <c r="A1113" s="2">
        <v>18</v>
      </c>
      <c r="B1113">
        <v>91.992999999999995</v>
      </c>
      <c r="D1113" s="2">
        <v>18</v>
      </c>
      <c r="E1113">
        <v>74.010000000000005</v>
      </c>
      <c r="G1113" s="2">
        <v>18</v>
      </c>
      <c r="H1113">
        <v>66.878</v>
      </c>
      <c r="J1113" s="2">
        <v>18</v>
      </c>
      <c r="K1113">
        <v>65.343000000000004</v>
      </c>
    </row>
    <row r="1114" spans="1:11">
      <c r="A1114" s="2">
        <v>19</v>
      </c>
      <c r="B1114">
        <v>66.251999999999995</v>
      </c>
      <c r="D1114" s="2">
        <v>19</v>
      </c>
      <c r="E1114">
        <v>68.799000000000007</v>
      </c>
      <c r="G1114" s="2">
        <v>19</v>
      </c>
      <c r="H1114">
        <v>75.338999999999999</v>
      </c>
      <c r="J1114" s="2">
        <v>19</v>
      </c>
      <c r="K1114">
        <v>79.209000000000003</v>
      </c>
    </row>
    <row r="1115" spans="1:11">
      <c r="A1115" s="2">
        <v>20</v>
      </c>
      <c r="B1115">
        <v>68.903999999999996</v>
      </c>
      <c r="D1115" s="2">
        <v>20</v>
      </c>
      <c r="E1115">
        <v>68.625</v>
      </c>
      <c r="G1115" s="2">
        <v>20</v>
      </c>
      <c r="H1115">
        <v>73.936000000000007</v>
      </c>
      <c r="J1115" s="2">
        <v>20</v>
      </c>
      <c r="K1115">
        <v>79.713999999999999</v>
      </c>
    </row>
    <row r="1116" spans="1:11">
      <c r="A1116" s="2">
        <v>21</v>
      </c>
      <c r="B1116">
        <v>62.756999999999998</v>
      </c>
      <c r="D1116" s="2">
        <v>21</v>
      </c>
      <c r="E1116">
        <v>58.777000000000001</v>
      </c>
      <c r="G1116" s="2">
        <v>21</v>
      </c>
      <c r="H1116">
        <v>66.575999999999993</v>
      </c>
      <c r="J1116" s="2">
        <v>21</v>
      </c>
      <c r="K1116">
        <v>84.272999999999996</v>
      </c>
    </row>
    <row r="1117" spans="1:11">
      <c r="A1117" s="2">
        <v>22</v>
      </c>
      <c r="B1117">
        <v>56.622</v>
      </c>
      <c r="D1117" s="2">
        <v>22</v>
      </c>
      <c r="E1117">
        <v>55.716999999999999</v>
      </c>
      <c r="G1117" s="2">
        <v>22</v>
      </c>
      <c r="H1117">
        <v>63.456000000000003</v>
      </c>
      <c r="J1117" s="2">
        <v>22</v>
      </c>
      <c r="K1117">
        <v>81.459000000000003</v>
      </c>
    </row>
    <row r="1118" spans="1:11">
      <c r="A1118" s="2">
        <v>23</v>
      </c>
      <c r="B1118">
        <v>68.006</v>
      </c>
      <c r="D1118" s="2">
        <v>23</v>
      </c>
      <c r="E1118">
        <v>56.109000000000002</v>
      </c>
      <c r="G1118" s="2">
        <v>23</v>
      </c>
      <c r="H1118">
        <v>72.47</v>
      </c>
      <c r="J1118" s="2">
        <v>23</v>
      </c>
      <c r="K1118">
        <v>93.248999999999995</v>
      </c>
    </row>
    <row r="1119" spans="1:11">
      <c r="A1119" s="2">
        <v>24</v>
      </c>
      <c r="B1119">
        <v>59.99</v>
      </c>
      <c r="D1119" s="2">
        <v>24</v>
      </c>
      <c r="E1119">
        <v>67.569999999999993</v>
      </c>
      <c r="G1119" s="2">
        <v>24</v>
      </c>
      <c r="H1119">
        <v>75.182000000000002</v>
      </c>
      <c r="J1119" s="2">
        <v>24</v>
      </c>
      <c r="K1119">
        <v>97.930999999999997</v>
      </c>
    </row>
    <row r="1120" spans="1:11">
      <c r="A1120" s="2">
        <v>25</v>
      </c>
      <c r="B1120">
        <v>79.320999999999998</v>
      </c>
      <c r="D1120" s="2">
        <v>25</v>
      </c>
      <c r="E1120">
        <v>59.884999999999998</v>
      </c>
      <c r="G1120" s="2">
        <v>25</v>
      </c>
      <c r="H1120">
        <v>78.802000000000007</v>
      </c>
      <c r="J1120" s="2">
        <v>25</v>
      </c>
      <c r="K1120">
        <v>73.331000000000003</v>
      </c>
    </row>
    <row r="1121" spans="1:11">
      <c r="A1121" s="2">
        <v>26</v>
      </c>
      <c r="B1121">
        <v>72.278000000000006</v>
      </c>
      <c r="D1121" s="2">
        <v>26</v>
      </c>
      <c r="E1121">
        <v>71.492999999999995</v>
      </c>
      <c r="G1121" s="2">
        <v>26</v>
      </c>
      <c r="H1121">
        <v>70.177999999999997</v>
      </c>
      <c r="J1121" s="2">
        <v>26</v>
      </c>
      <c r="K1121">
        <v>79.930999999999997</v>
      </c>
    </row>
    <row r="1122" spans="1:11">
      <c r="A1122" s="2">
        <v>27</v>
      </c>
      <c r="B1122">
        <v>62.279000000000003</v>
      </c>
      <c r="D1122" s="2">
        <v>27</v>
      </c>
      <c r="E1122">
        <v>64.004000000000005</v>
      </c>
      <c r="G1122" s="2">
        <v>27</v>
      </c>
      <c r="H1122">
        <v>82.3</v>
      </c>
      <c r="J1122" s="2">
        <v>27</v>
      </c>
      <c r="K1122">
        <v>70.635999999999996</v>
      </c>
    </row>
    <row r="1123" spans="1:11">
      <c r="A1123" s="2">
        <v>28</v>
      </c>
      <c r="B1123">
        <v>54.973999999999997</v>
      </c>
      <c r="D1123" s="2">
        <v>28</v>
      </c>
      <c r="E1123">
        <v>65.069000000000003</v>
      </c>
      <c r="G1123" s="2">
        <v>28</v>
      </c>
      <c r="H1123">
        <v>69.013999999999996</v>
      </c>
      <c r="J1123" s="2">
        <v>28</v>
      </c>
      <c r="K1123">
        <v>94.212999999999994</v>
      </c>
    </row>
    <row r="1124" spans="1:11">
      <c r="A1124" s="2">
        <v>29</v>
      </c>
      <c r="B1124">
        <v>64.103999999999999</v>
      </c>
      <c r="D1124" s="2">
        <v>29</v>
      </c>
      <c r="E1124">
        <v>72.632999999999996</v>
      </c>
      <c r="G1124" s="2">
        <v>29</v>
      </c>
      <c r="H1124">
        <v>76.691999999999993</v>
      </c>
      <c r="J1124" s="2">
        <v>29</v>
      </c>
      <c r="K1124">
        <v>87.073999999999998</v>
      </c>
    </row>
    <row r="1125" spans="1:11">
      <c r="A1125" s="2">
        <v>30</v>
      </c>
      <c r="B1125">
        <v>62.822000000000003</v>
      </c>
      <c r="D1125" s="2">
        <v>30</v>
      </c>
      <c r="E1125">
        <v>69.617000000000004</v>
      </c>
      <c r="G1125" s="2">
        <v>30</v>
      </c>
      <c r="H1125">
        <v>68.078000000000003</v>
      </c>
      <c r="J1125" s="2">
        <v>30</v>
      </c>
      <c r="K1125">
        <v>79.41</v>
      </c>
    </row>
    <row r="1126" spans="1:11">
      <c r="A1126" s="2">
        <v>31</v>
      </c>
      <c r="B1126">
        <v>70.936000000000007</v>
      </c>
      <c r="D1126" s="2">
        <v>31</v>
      </c>
      <c r="E1126">
        <v>75.787999999999997</v>
      </c>
      <c r="G1126" s="2">
        <v>31</v>
      </c>
      <c r="H1126">
        <v>65.605000000000004</v>
      </c>
      <c r="J1126" s="2">
        <v>31</v>
      </c>
      <c r="K1126">
        <v>90.536000000000001</v>
      </c>
    </row>
    <row r="1127" spans="1:11">
      <c r="A1127" s="2">
        <v>32</v>
      </c>
      <c r="B1127">
        <v>61.835000000000001</v>
      </c>
      <c r="D1127" s="2">
        <v>32</v>
      </c>
      <c r="E1127">
        <v>74.644999999999996</v>
      </c>
      <c r="G1127" s="2">
        <v>32</v>
      </c>
      <c r="H1127">
        <v>69.662999999999997</v>
      </c>
      <c r="J1127" s="2">
        <v>32</v>
      </c>
      <c r="K1127">
        <v>82.406000000000006</v>
      </c>
    </row>
    <row r="1128" spans="1:11">
      <c r="A1128" s="2">
        <v>33</v>
      </c>
      <c r="B1128">
        <v>72.352000000000004</v>
      </c>
      <c r="D1128" s="2">
        <v>33</v>
      </c>
      <c r="E1128">
        <v>64.688000000000002</v>
      </c>
      <c r="G1128" s="2">
        <v>33</v>
      </c>
      <c r="H1128">
        <v>75.522999999999996</v>
      </c>
      <c r="J1128" s="2">
        <v>33</v>
      </c>
      <c r="K1128">
        <v>70.533000000000001</v>
      </c>
    </row>
    <row r="1129" spans="1:11">
      <c r="A1129" s="2">
        <v>34</v>
      </c>
      <c r="B1129">
        <v>75.757000000000005</v>
      </c>
      <c r="D1129" s="2">
        <v>34</v>
      </c>
      <c r="E1129">
        <v>56.109000000000002</v>
      </c>
      <c r="G1129" s="2">
        <v>34</v>
      </c>
      <c r="H1129">
        <v>74.524000000000001</v>
      </c>
      <c r="J1129" s="2">
        <v>34</v>
      </c>
      <c r="K1129">
        <v>77.412999999999997</v>
      </c>
    </row>
    <row r="1130" spans="1:11">
      <c r="A1130" s="2">
        <v>35</v>
      </c>
      <c r="B1130">
        <v>51.843000000000004</v>
      </c>
      <c r="D1130" s="2">
        <v>35</v>
      </c>
      <c r="E1130">
        <v>68.840999999999994</v>
      </c>
      <c r="G1130" s="2">
        <v>35</v>
      </c>
      <c r="H1130">
        <v>70.483000000000004</v>
      </c>
      <c r="J1130" s="2">
        <v>35</v>
      </c>
      <c r="K1130">
        <v>77.462000000000003</v>
      </c>
    </row>
    <row r="1131" spans="1:11">
      <c r="A1131" s="2">
        <v>36</v>
      </c>
      <c r="B1131">
        <v>75.075000000000003</v>
      </c>
      <c r="D1131" s="2">
        <v>36</v>
      </c>
      <c r="E1131">
        <v>42.945999999999998</v>
      </c>
      <c r="G1131" s="2">
        <v>36</v>
      </c>
      <c r="H1131">
        <v>73.191000000000003</v>
      </c>
      <c r="J1131" s="2">
        <v>36</v>
      </c>
      <c r="K1131">
        <v>76.391000000000005</v>
      </c>
    </row>
    <row r="1132" spans="1:11">
      <c r="A1132" s="2">
        <v>37</v>
      </c>
      <c r="B1132">
        <v>70.597999999999999</v>
      </c>
      <c r="D1132" s="2">
        <v>37</v>
      </c>
      <c r="E1132">
        <v>32.677999999999997</v>
      </c>
      <c r="G1132" s="2">
        <v>37</v>
      </c>
      <c r="H1132">
        <v>64.783000000000001</v>
      </c>
      <c r="J1132" s="2">
        <v>37</v>
      </c>
      <c r="K1132">
        <v>91.159000000000006</v>
      </c>
    </row>
    <row r="1133" spans="1:11">
      <c r="A1133" s="2">
        <v>38</v>
      </c>
      <c r="B1133">
        <v>69.983000000000004</v>
      </c>
      <c r="D1133" s="2">
        <v>38</v>
      </c>
      <c r="E1133">
        <v>67.376000000000005</v>
      </c>
      <c r="G1133" s="2">
        <v>38</v>
      </c>
      <c r="H1133">
        <v>66.986000000000004</v>
      </c>
      <c r="J1133" s="2">
        <v>38</v>
      </c>
      <c r="K1133">
        <v>88.132999999999996</v>
      </c>
    </row>
    <row r="1134" spans="1:11">
      <c r="A1134" s="2">
        <v>39</v>
      </c>
      <c r="B1134">
        <v>66.959999999999994</v>
      </c>
      <c r="D1134" s="2">
        <v>39</v>
      </c>
      <c r="E1134">
        <v>67.433999999999997</v>
      </c>
      <c r="G1134" s="2">
        <v>39</v>
      </c>
      <c r="H1134">
        <v>84.028000000000006</v>
      </c>
      <c r="J1134" s="2">
        <v>39</v>
      </c>
      <c r="K1134">
        <v>76.802999999999997</v>
      </c>
    </row>
    <row r="1135" spans="1:11">
      <c r="A1135" s="2">
        <v>40</v>
      </c>
      <c r="B1135">
        <v>73.159000000000006</v>
      </c>
      <c r="D1135" s="2">
        <v>40</v>
      </c>
      <c r="E1135">
        <v>56.066000000000003</v>
      </c>
      <c r="G1135" s="2">
        <v>40</v>
      </c>
      <c r="H1135">
        <v>67.501000000000005</v>
      </c>
      <c r="J1135" s="2">
        <v>40</v>
      </c>
      <c r="K1135">
        <v>79.927000000000007</v>
      </c>
    </row>
    <row r="1136" spans="1:11">
      <c r="A1136" s="2">
        <v>41</v>
      </c>
      <c r="B1136">
        <v>80.117000000000004</v>
      </c>
      <c r="D1136" s="2">
        <v>41</v>
      </c>
      <c r="E1136">
        <v>58.078000000000003</v>
      </c>
      <c r="G1136" s="2">
        <v>41</v>
      </c>
      <c r="H1136">
        <v>66.822999999999993</v>
      </c>
      <c r="J1136" s="2">
        <v>41</v>
      </c>
      <c r="K1136">
        <v>74.826999999999998</v>
      </c>
    </row>
    <row r="1137" spans="1:11">
      <c r="A1137" s="2">
        <v>42</v>
      </c>
      <c r="B1137">
        <v>76.444999999999993</v>
      </c>
      <c r="D1137" s="2">
        <v>42</v>
      </c>
      <c r="E1137">
        <v>47.624000000000002</v>
      </c>
      <c r="G1137" s="2">
        <v>42</v>
      </c>
      <c r="H1137">
        <v>67.317999999999998</v>
      </c>
      <c r="J1137" s="2">
        <v>42</v>
      </c>
      <c r="K1137">
        <v>77.120999999999995</v>
      </c>
    </row>
    <row r="1138" spans="1:11">
      <c r="A1138" s="2">
        <v>43</v>
      </c>
      <c r="B1138">
        <v>79.947000000000003</v>
      </c>
      <c r="D1138" s="2">
        <v>43</v>
      </c>
      <c r="E1138">
        <v>58.588000000000001</v>
      </c>
      <c r="G1138" s="2">
        <v>43</v>
      </c>
      <c r="H1138">
        <v>67.569000000000003</v>
      </c>
      <c r="J1138" s="2">
        <v>43</v>
      </c>
      <c r="K1138">
        <v>71.149000000000001</v>
      </c>
    </row>
    <row r="1139" spans="1:11">
      <c r="A1139" s="2">
        <v>44</v>
      </c>
      <c r="B1139">
        <v>77.450999999999993</v>
      </c>
      <c r="D1139" s="2">
        <v>44</v>
      </c>
      <c r="E1139">
        <v>60.540999999999997</v>
      </c>
      <c r="G1139" s="2">
        <v>44</v>
      </c>
      <c r="H1139">
        <v>61.591000000000001</v>
      </c>
      <c r="J1139" s="2">
        <v>44</v>
      </c>
      <c r="K1139">
        <v>73.131</v>
      </c>
    </row>
    <row r="1140" spans="1:11">
      <c r="A1140" s="2">
        <v>45</v>
      </c>
      <c r="B1140">
        <v>69.587000000000003</v>
      </c>
      <c r="D1140" s="2">
        <v>45</v>
      </c>
      <c r="E1140">
        <v>36.255000000000003</v>
      </c>
      <c r="G1140" s="2">
        <v>45</v>
      </c>
      <c r="H1140">
        <v>73.596999999999994</v>
      </c>
      <c r="J1140" s="2">
        <v>45</v>
      </c>
      <c r="K1140">
        <v>82.155000000000001</v>
      </c>
    </row>
    <row r="1141" spans="1:11">
      <c r="A1141" s="2">
        <v>46</v>
      </c>
      <c r="B1141">
        <v>75.918000000000006</v>
      </c>
      <c r="D1141" s="2">
        <v>46</v>
      </c>
      <c r="E1141">
        <v>63.151000000000003</v>
      </c>
      <c r="G1141" s="2">
        <v>46</v>
      </c>
      <c r="H1141">
        <v>72.766999999999996</v>
      </c>
      <c r="J1141" s="2">
        <v>46</v>
      </c>
      <c r="K1141">
        <v>83.947000000000003</v>
      </c>
    </row>
    <row r="1142" spans="1:11">
      <c r="A1142" s="2">
        <v>47</v>
      </c>
      <c r="B1142">
        <v>67.14</v>
      </c>
      <c r="D1142" s="2">
        <v>47</v>
      </c>
      <c r="E1142">
        <v>59.048999999999999</v>
      </c>
      <c r="G1142" s="2">
        <v>47</v>
      </c>
      <c r="H1142">
        <v>82.847999999999999</v>
      </c>
      <c r="J1142" s="2">
        <v>47</v>
      </c>
      <c r="K1142">
        <v>88.941000000000003</v>
      </c>
    </row>
    <row r="1143" spans="1:11">
      <c r="A1143" s="2">
        <v>48</v>
      </c>
      <c r="B1143">
        <v>79.763999999999996</v>
      </c>
      <c r="D1143" s="2">
        <v>48</v>
      </c>
      <c r="E1143">
        <v>60.771000000000001</v>
      </c>
      <c r="J1143" s="2">
        <v>48</v>
      </c>
      <c r="K1143">
        <v>78.893000000000001</v>
      </c>
    </row>
    <row r="1144" spans="1:11">
      <c r="A1144" s="2">
        <v>49</v>
      </c>
      <c r="B1144">
        <v>76.183999999999997</v>
      </c>
      <c r="D1144" s="2">
        <v>49</v>
      </c>
      <c r="E1144">
        <v>57.561</v>
      </c>
      <c r="J1144" s="2">
        <v>49</v>
      </c>
      <c r="K1144">
        <v>91.575999999999993</v>
      </c>
    </row>
    <row r="1145" spans="1:11">
      <c r="A1145" s="2">
        <v>50</v>
      </c>
      <c r="B1145">
        <v>86.584999999999994</v>
      </c>
      <c r="D1145" s="2">
        <v>50</v>
      </c>
      <c r="E1145">
        <v>69.061000000000007</v>
      </c>
      <c r="J1145" s="2">
        <v>50</v>
      </c>
      <c r="K1145">
        <v>78.076999999999998</v>
      </c>
    </row>
    <row r="1146" spans="1:11">
      <c r="A1146" s="2">
        <v>51</v>
      </c>
      <c r="B1146">
        <v>78.831000000000003</v>
      </c>
      <c r="D1146" s="2">
        <v>51</v>
      </c>
      <c r="E1146">
        <v>39.484999999999999</v>
      </c>
      <c r="J1146" s="2">
        <v>51</v>
      </c>
      <c r="K1146">
        <v>84.063000000000002</v>
      </c>
    </row>
    <row r="1147" spans="1:11">
      <c r="A1147" s="2">
        <v>52</v>
      </c>
      <c r="B1147">
        <v>61.572000000000003</v>
      </c>
      <c r="D1147" s="2">
        <v>52</v>
      </c>
      <c r="E1147">
        <v>64.245000000000005</v>
      </c>
      <c r="J1147" s="2">
        <v>52</v>
      </c>
      <c r="K1147">
        <v>69.447999999999993</v>
      </c>
    </row>
    <row r="1148" spans="1:11">
      <c r="A1148" s="2">
        <v>53</v>
      </c>
      <c r="B1148">
        <v>59.758000000000003</v>
      </c>
      <c r="D1148" s="2">
        <v>53</v>
      </c>
      <c r="E1148">
        <v>63.186</v>
      </c>
      <c r="J1148" s="2">
        <v>53</v>
      </c>
      <c r="K1148">
        <v>62.9</v>
      </c>
    </row>
    <row r="1149" spans="1:11">
      <c r="A1149" s="2">
        <v>54</v>
      </c>
      <c r="B1149">
        <v>66.896000000000001</v>
      </c>
      <c r="D1149" s="2">
        <v>54</v>
      </c>
      <c r="E1149">
        <v>42.872999999999998</v>
      </c>
      <c r="J1149" s="2">
        <v>54</v>
      </c>
      <c r="K1149">
        <v>78.117999999999995</v>
      </c>
    </row>
    <row r="1150" spans="1:11">
      <c r="A1150" s="2">
        <v>55</v>
      </c>
      <c r="B1150">
        <v>63.389000000000003</v>
      </c>
      <c r="D1150" s="2">
        <v>55</v>
      </c>
      <c r="E1150">
        <v>54.34</v>
      </c>
      <c r="J1150" s="2">
        <v>55</v>
      </c>
      <c r="K1150">
        <v>86.525999999999996</v>
      </c>
    </row>
    <row r="1151" spans="1:11">
      <c r="A1151" s="2">
        <v>56</v>
      </c>
      <c r="B1151">
        <v>59.845999999999997</v>
      </c>
      <c r="D1151" s="2">
        <v>56</v>
      </c>
      <c r="E1151">
        <v>61.667999999999999</v>
      </c>
      <c r="J1151" s="2">
        <v>56</v>
      </c>
      <c r="K1151">
        <v>76.52</v>
      </c>
    </row>
    <row r="1152" spans="1:11">
      <c r="A1152" s="2">
        <v>57</v>
      </c>
      <c r="B1152">
        <v>65.849999999999994</v>
      </c>
      <c r="D1152" s="2">
        <v>57</v>
      </c>
      <c r="E1152">
        <v>62.238999999999997</v>
      </c>
      <c r="J1152" s="2">
        <v>57</v>
      </c>
      <c r="K1152">
        <v>80.271000000000001</v>
      </c>
    </row>
    <row r="1153" spans="1:11">
      <c r="A1153" s="2">
        <v>58</v>
      </c>
      <c r="B1153">
        <v>60.594000000000001</v>
      </c>
      <c r="D1153" s="2">
        <v>58</v>
      </c>
      <c r="E1153">
        <v>70.563999999999993</v>
      </c>
      <c r="J1153" s="2">
        <v>58</v>
      </c>
      <c r="K1153">
        <v>83.403000000000006</v>
      </c>
    </row>
    <row r="1154" spans="1:11">
      <c r="A1154" s="2">
        <v>59</v>
      </c>
      <c r="B1154">
        <v>61.604999999999997</v>
      </c>
      <c r="D1154" s="2">
        <v>59</v>
      </c>
      <c r="E1154">
        <v>52.347000000000001</v>
      </c>
      <c r="J1154" s="2">
        <v>59</v>
      </c>
      <c r="K1154">
        <v>83.822000000000003</v>
      </c>
    </row>
    <row r="1155" spans="1:11">
      <c r="A1155" s="2">
        <v>60</v>
      </c>
      <c r="B1155">
        <v>57.813000000000002</v>
      </c>
      <c r="D1155" s="2">
        <v>60</v>
      </c>
      <c r="E1155">
        <v>70.581000000000003</v>
      </c>
      <c r="J1155" s="2">
        <v>60</v>
      </c>
      <c r="K1155">
        <v>99.503</v>
      </c>
    </row>
    <row r="1156" spans="1:11">
      <c r="A1156" s="2">
        <v>61</v>
      </c>
      <c r="B1156">
        <v>67.432000000000002</v>
      </c>
      <c r="D1156" s="2">
        <v>61</v>
      </c>
      <c r="E1156">
        <v>65.227999999999994</v>
      </c>
      <c r="J1156" s="2">
        <v>61</v>
      </c>
      <c r="K1156">
        <v>82.334999999999994</v>
      </c>
    </row>
    <row r="1157" spans="1:11">
      <c r="A1157" s="2">
        <v>62</v>
      </c>
      <c r="B1157">
        <v>67.179000000000002</v>
      </c>
      <c r="D1157" s="2">
        <v>62</v>
      </c>
      <c r="E1157">
        <v>67.183999999999997</v>
      </c>
      <c r="J1157" s="2">
        <v>62</v>
      </c>
      <c r="K1157">
        <v>77.260999999999996</v>
      </c>
    </row>
    <row r="1158" spans="1:11">
      <c r="A1158" s="2">
        <v>63</v>
      </c>
      <c r="B1158">
        <v>77.265000000000001</v>
      </c>
      <c r="D1158" s="2">
        <v>63</v>
      </c>
      <c r="E1158">
        <v>54.267000000000003</v>
      </c>
      <c r="J1158" s="2">
        <v>63</v>
      </c>
      <c r="K1158">
        <v>82.888000000000005</v>
      </c>
    </row>
    <row r="1159" spans="1:11">
      <c r="A1159" s="2">
        <v>64</v>
      </c>
      <c r="B1159">
        <v>84.725999999999999</v>
      </c>
      <c r="D1159" s="2">
        <v>64</v>
      </c>
      <c r="E1159">
        <v>58.831000000000003</v>
      </c>
      <c r="J1159" s="2">
        <v>64</v>
      </c>
      <c r="K1159">
        <v>90.846000000000004</v>
      </c>
    </row>
    <row r="1160" spans="1:11">
      <c r="A1160" s="2">
        <v>65</v>
      </c>
      <c r="B1160">
        <v>83.772000000000006</v>
      </c>
      <c r="D1160" s="2">
        <v>65</v>
      </c>
      <c r="E1160">
        <v>53.393000000000001</v>
      </c>
      <c r="J1160" s="2">
        <v>65</v>
      </c>
      <c r="K1160">
        <v>87.543000000000006</v>
      </c>
    </row>
    <row r="1161" spans="1:11">
      <c r="A1161" s="2">
        <v>66</v>
      </c>
      <c r="B1161">
        <v>80.47</v>
      </c>
      <c r="D1161" s="2">
        <v>66</v>
      </c>
      <c r="E1161">
        <v>61.957999999999998</v>
      </c>
      <c r="J1161" s="2">
        <v>66</v>
      </c>
      <c r="K1161">
        <v>87.444999999999993</v>
      </c>
    </row>
    <row r="1162" spans="1:11">
      <c r="A1162" s="2">
        <v>67</v>
      </c>
      <c r="B1162">
        <v>66.861999999999995</v>
      </c>
      <c r="D1162" s="2">
        <v>67</v>
      </c>
      <c r="E1162">
        <v>58.362000000000002</v>
      </c>
      <c r="J1162" s="2">
        <v>67</v>
      </c>
      <c r="K1162">
        <v>94.334999999999994</v>
      </c>
    </row>
    <row r="1163" spans="1:11">
      <c r="A1163" s="2">
        <v>68</v>
      </c>
      <c r="B1163">
        <v>65.856999999999999</v>
      </c>
      <c r="D1163" s="2">
        <v>68</v>
      </c>
      <c r="E1163">
        <v>65.040000000000006</v>
      </c>
      <c r="J1163" s="2">
        <v>68</v>
      </c>
      <c r="K1163">
        <v>89.355000000000004</v>
      </c>
    </row>
    <row r="1164" spans="1:11">
      <c r="A1164" s="2">
        <v>69</v>
      </c>
      <c r="B1164">
        <v>67.790999999999997</v>
      </c>
      <c r="D1164" s="2">
        <v>69</v>
      </c>
      <c r="E1164">
        <v>67.367999999999995</v>
      </c>
      <c r="J1164" s="2">
        <v>69</v>
      </c>
      <c r="K1164">
        <v>88.638999999999996</v>
      </c>
    </row>
    <row r="1165" spans="1:11">
      <c r="A1165" s="2">
        <v>70</v>
      </c>
      <c r="B1165">
        <v>67.796999999999997</v>
      </c>
      <c r="D1165" s="2">
        <v>70</v>
      </c>
      <c r="E1165">
        <v>63.71</v>
      </c>
      <c r="J1165" s="2">
        <v>70</v>
      </c>
      <c r="K1165">
        <v>93.840999999999994</v>
      </c>
    </row>
    <row r="1166" spans="1:11">
      <c r="A1166" s="2">
        <v>71</v>
      </c>
      <c r="B1166">
        <v>75.174000000000007</v>
      </c>
      <c r="J1166" s="2">
        <v>71</v>
      </c>
      <c r="K1166">
        <v>98.525999999999996</v>
      </c>
    </row>
    <row r="1167" spans="1:11">
      <c r="A1167" s="2">
        <v>72</v>
      </c>
      <c r="B1167">
        <v>62.390999999999998</v>
      </c>
      <c r="J1167" s="2">
        <v>72</v>
      </c>
      <c r="K1167">
        <v>87.456999999999994</v>
      </c>
    </row>
    <row r="1168" spans="1:11">
      <c r="A1168" s="2">
        <v>73</v>
      </c>
      <c r="B1168">
        <v>78.427999999999997</v>
      </c>
      <c r="J1168" s="2">
        <v>73</v>
      </c>
      <c r="K1168">
        <v>88.343999999999994</v>
      </c>
    </row>
    <row r="1169" spans="1:11">
      <c r="A1169" s="2">
        <v>74</v>
      </c>
      <c r="B1169">
        <v>63.639000000000003</v>
      </c>
      <c r="J1169" s="2">
        <v>74</v>
      </c>
      <c r="K1169">
        <v>79.91</v>
      </c>
    </row>
    <row r="1170" spans="1:11">
      <c r="A1170" s="2">
        <v>75</v>
      </c>
      <c r="B1170">
        <v>79.325999999999993</v>
      </c>
      <c r="J1170" s="2">
        <v>75</v>
      </c>
      <c r="K1170">
        <v>80.004000000000005</v>
      </c>
    </row>
    <row r="1171" spans="1:11">
      <c r="A1171" s="2">
        <v>76</v>
      </c>
      <c r="B1171">
        <v>76.718000000000004</v>
      </c>
      <c r="J1171" s="2">
        <v>76</v>
      </c>
      <c r="K1171">
        <v>80.356999999999999</v>
      </c>
    </row>
    <row r="1172" spans="1:11">
      <c r="A1172" s="2">
        <v>77</v>
      </c>
      <c r="B1172">
        <v>77.144999999999996</v>
      </c>
      <c r="J1172" s="2">
        <v>77</v>
      </c>
      <c r="K1172">
        <v>77.025999999999996</v>
      </c>
    </row>
    <row r="1173" spans="1:11">
      <c r="A1173" s="2">
        <v>78</v>
      </c>
      <c r="B1173">
        <v>66.926000000000002</v>
      </c>
    </row>
    <row r="1174" spans="1:11">
      <c r="A1174" s="2">
        <v>79</v>
      </c>
      <c r="B1174">
        <v>76.587000000000003</v>
      </c>
    </row>
    <row r="1175" spans="1:11">
      <c r="A1175" s="2">
        <v>80</v>
      </c>
      <c r="B1175">
        <v>85.082999999999998</v>
      </c>
    </row>
    <row r="1176" spans="1:11">
      <c r="A1176" s="2">
        <v>81</v>
      </c>
      <c r="B1176">
        <v>89.843999999999994</v>
      </c>
    </row>
    <row r="1177" spans="1:11">
      <c r="A1177" s="2">
        <v>82</v>
      </c>
      <c r="B1177">
        <v>86.186999999999998</v>
      </c>
    </row>
    <row r="1178" spans="1:11">
      <c r="A1178" s="2">
        <v>83</v>
      </c>
      <c r="B1178">
        <v>87.25</v>
      </c>
    </row>
    <row r="1179" spans="1:11">
      <c r="A1179" s="2">
        <v>84</v>
      </c>
      <c r="B1179">
        <v>85.611999999999995</v>
      </c>
    </row>
    <row r="1180" spans="1:11">
      <c r="A1180" s="2">
        <v>85</v>
      </c>
      <c r="B1180">
        <v>88.183000000000007</v>
      </c>
    </row>
    <row r="1181" spans="1:11">
      <c r="A1181" s="2">
        <v>86</v>
      </c>
      <c r="B1181">
        <v>99.694000000000003</v>
      </c>
    </row>
    <row r="1182" spans="1:11">
      <c r="A1182" s="2">
        <v>87</v>
      </c>
      <c r="B1182">
        <v>87.980999999999995</v>
      </c>
    </row>
    <row r="1183" spans="1:11">
      <c r="A1183" s="2">
        <v>88</v>
      </c>
      <c r="B1183">
        <v>99.14</v>
      </c>
    </row>
    <row r="1184" spans="1:11">
      <c r="A1184" s="2">
        <v>89</v>
      </c>
      <c r="B1184">
        <v>79.728999999999999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1C4C5-566D-452A-A3D6-60D35BF7A168}">
  <dimension ref="A1"/>
  <sheetViews>
    <sheetView workbookViewId="0">
      <selection activeCell="H15" sqref="H15"/>
    </sheetView>
  </sheetViews>
  <sheetFormatPr defaultRowHeight="14.5"/>
  <sheetData/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D6CA9-78FB-4A25-9F40-87A301791E84}">
  <dimension ref="A1"/>
  <sheetViews>
    <sheetView workbookViewId="0">
      <selection activeCell="G18" sqref="G18"/>
    </sheetView>
  </sheetViews>
  <sheetFormatPr defaultColWidth="8.81640625" defaultRowHeight="14"/>
  <cols>
    <col min="1" max="16384" width="8.81640625" style="93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50BF-6B2E-4CE0-A22E-52DEDC9042DE}">
  <dimension ref="A5:E12"/>
  <sheetViews>
    <sheetView workbookViewId="0">
      <selection activeCell="G16" sqref="G16"/>
    </sheetView>
  </sheetViews>
  <sheetFormatPr defaultRowHeight="14.5"/>
  <sheetData>
    <row r="5" spans="1:5" ht="15.5">
      <c r="A5" s="202" t="s">
        <v>5481</v>
      </c>
      <c r="B5" s="203"/>
      <c r="C5" s="2"/>
      <c r="D5" s="202" t="s">
        <v>5482</v>
      </c>
      <c r="E5" s="203"/>
    </row>
    <row r="6" spans="1:5">
      <c r="A6" s="192" t="s">
        <v>5479</v>
      </c>
      <c r="B6" s="192" t="s">
        <v>5480</v>
      </c>
      <c r="C6" s="2"/>
      <c r="D6" s="193" t="s">
        <v>5479</v>
      </c>
      <c r="E6" s="193" t="s">
        <v>5480</v>
      </c>
    </row>
    <row r="7" spans="1:5">
      <c r="A7" s="82">
        <v>4224</v>
      </c>
      <c r="B7" s="82">
        <v>4117</v>
      </c>
      <c r="C7" s="2"/>
      <c r="D7" s="81">
        <v>5216</v>
      </c>
      <c r="E7" s="81">
        <v>4997</v>
      </c>
    </row>
    <row r="8" spans="1:5">
      <c r="A8" s="82">
        <v>4134</v>
      </c>
      <c r="B8" s="82">
        <v>4201</v>
      </c>
      <c r="C8" s="2"/>
      <c r="D8" s="81">
        <v>4765</v>
      </c>
      <c r="E8" s="81">
        <v>4681</v>
      </c>
    </row>
    <row r="9" spans="1:5">
      <c r="A9" s="82">
        <v>3775</v>
      </c>
      <c r="B9" s="82">
        <v>3813</v>
      </c>
      <c r="C9" s="2"/>
      <c r="D9" s="81">
        <v>4201</v>
      </c>
      <c r="E9" s="81">
        <v>4134</v>
      </c>
    </row>
    <row r="10" spans="1:5">
      <c r="A10" s="82">
        <v>3057</v>
      </c>
      <c r="B10" s="82">
        <v>3269</v>
      </c>
      <c r="C10" s="2"/>
      <c r="D10" s="81">
        <v>4094</v>
      </c>
      <c r="E10" s="81">
        <v>4083</v>
      </c>
    </row>
    <row r="11" spans="1:5">
      <c r="A11" s="2"/>
      <c r="B11" s="2"/>
      <c r="C11" s="2"/>
      <c r="D11" s="81">
        <v>3397</v>
      </c>
      <c r="E11" s="81">
        <v>3356</v>
      </c>
    </row>
    <row r="12" spans="1:5">
      <c r="A12" s="2"/>
      <c r="B12" s="2"/>
      <c r="C12" s="2"/>
      <c r="D12" s="81">
        <v>4605</v>
      </c>
      <c r="E12" s="81">
        <v>4324</v>
      </c>
    </row>
  </sheetData>
  <mergeCells count="2">
    <mergeCell ref="A5:B5"/>
    <mergeCell ref="D5:E5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9D8B2-326B-490C-A516-E2B3794B95D2}">
  <dimension ref="A4:C7"/>
  <sheetViews>
    <sheetView workbookViewId="0">
      <selection activeCell="C11" sqref="C11"/>
    </sheetView>
  </sheetViews>
  <sheetFormatPr defaultColWidth="8.81640625" defaultRowHeight="14"/>
  <cols>
    <col min="1" max="1" width="17.54296875" style="93" customWidth="1"/>
    <col min="2" max="2" width="12.54296875" style="93" customWidth="1"/>
    <col min="3" max="3" width="22.54296875" style="93" customWidth="1"/>
    <col min="4" max="16384" width="8.81640625" style="93"/>
  </cols>
  <sheetData>
    <row r="4" spans="1:3" ht="16.5">
      <c r="A4" s="92"/>
      <c r="B4" s="120" t="s">
        <v>5463</v>
      </c>
      <c r="C4" s="120" t="s">
        <v>5460</v>
      </c>
    </row>
    <row r="5" spans="1:3">
      <c r="A5" s="119" t="s">
        <v>2922</v>
      </c>
      <c r="B5" s="99">
        <v>8</v>
      </c>
      <c r="C5" s="99">
        <v>20</v>
      </c>
    </row>
    <row r="6" spans="1:3">
      <c r="A6" s="119" t="s">
        <v>2923</v>
      </c>
      <c r="B6" s="99">
        <v>16</v>
      </c>
      <c r="C6" s="99">
        <v>29</v>
      </c>
    </row>
    <row r="7" spans="1:3">
      <c r="A7" s="119" t="s">
        <v>2924</v>
      </c>
      <c r="B7" s="99">
        <v>34</v>
      </c>
      <c r="C7" s="99">
        <v>15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V144"/>
  <sheetViews>
    <sheetView workbookViewId="0">
      <selection activeCell="B86" sqref="B86"/>
    </sheetView>
  </sheetViews>
  <sheetFormatPr defaultColWidth="8.81640625" defaultRowHeight="14"/>
  <cols>
    <col min="1" max="1" width="27" style="90" customWidth="1"/>
    <col min="2" max="2" width="20.7265625" style="93" customWidth="1"/>
    <col min="3" max="3" width="10" style="93" bestFit="1" customWidth="1"/>
    <col min="4" max="4" width="8.81640625" style="93"/>
    <col min="5" max="5" width="11.1796875" style="93" bestFit="1" customWidth="1"/>
    <col min="6" max="6" width="9.81640625" style="93" bestFit="1" customWidth="1"/>
    <col min="7" max="7" width="11.1796875" style="93" bestFit="1" customWidth="1"/>
    <col min="8" max="8" width="9.81640625" style="93" bestFit="1" customWidth="1"/>
    <col min="9" max="9" width="11.1796875" style="93" bestFit="1" customWidth="1"/>
    <col min="10" max="10" width="22.81640625" style="93" bestFit="1" customWidth="1"/>
    <col min="11" max="11" width="17.453125" style="93" bestFit="1" customWidth="1"/>
    <col min="12" max="12" width="8.81640625" style="93"/>
    <col min="13" max="13" width="30.453125" style="93" customWidth="1"/>
    <col min="14" max="14" width="10" style="93" bestFit="1" customWidth="1"/>
    <col min="15" max="15" width="9.81640625" style="93" bestFit="1" customWidth="1"/>
    <col min="16" max="16" width="11.1796875" style="93" bestFit="1" customWidth="1"/>
    <col min="17" max="17" width="9.81640625" style="93" bestFit="1" customWidth="1"/>
    <col min="18" max="18" width="11.1796875" style="93" bestFit="1" customWidth="1"/>
    <col min="19" max="19" width="8.81640625" style="93"/>
    <col min="20" max="20" width="11.1796875" style="93" bestFit="1" customWidth="1"/>
    <col min="21" max="21" width="22.81640625" style="93" bestFit="1" customWidth="1"/>
    <col min="22" max="22" width="17.453125" style="93" bestFit="1" customWidth="1"/>
    <col min="23" max="16384" width="8.81640625" style="93"/>
  </cols>
  <sheetData>
    <row r="3" spans="1:22" ht="14.5" thickBot="1"/>
    <row r="4" spans="1:22" ht="17" thickBot="1">
      <c r="A4" s="121" t="s">
        <v>5456</v>
      </c>
    </row>
    <row r="5" spans="1:22" ht="14.5" thickBot="1"/>
    <row r="6" spans="1:22" ht="14.5" thickBot="1">
      <c r="A6" s="122" t="s">
        <v>71</v>
      </c>
      <c r="B6" s="123" t="s">
        <v>2877</v>
      </c>
      <c r="C6" s="124" t="s">
        <v>72</v>
      </c>
      <c r="D6" s="124" t="s">
        <v>73</v>
      </c>
      <c r="E6" s="124" t="s">
        <v>74</v>
      </c>
      <c r="F6" s="124" t="s">
        <v>75</v>
      </c>
      <c r="G6" s="124" t="s">
        <v>76</v>
      </c>
      <c r="H6" s="124" t="s">
        <v>77</v>
      </c>
      <c r="I6" s="124" t="s">
        <v>78</v>
      </c>
      <c r="J6" s="125" t="s">
        <v>2878</v>
      </c>
      <c r="K6" s="126" t="s">
        <v>2879</v>
      </c>
      <c r="L6" s="127"/>
      <c r="M6" s="128" t="s">
        <v>2880</v>
      </c>
      <c r="N6" s="129" t="s">
        <v>72</v>
      </c>
      <c r="O6" s="124" t="s">
        <v>73</v>
      </c>
      <c r="P6" s="124" t="s">
        <v>74</v>
      </c>
      <c r="Q6" s="124" t="s">
        <v>75</v>
      </c>
      <c r="R6" s="124" t="s">
        <v>76</v>
      </c>
      <c r="S6" s="124" t="s">
        <v>77</v>
      </c>
      <c r="T6" s="124" t="s">
        <v>78</v>
      </c>
      <c r="U6" s="125" t="s">
        <v>2878</v>
      </c>
      <c r="V6" s="126" t="s">
        <v>2879</v>
      </c>
    </row>
    <row r="7" spans="1:22" ht="14.5" thickBot="1">
      <c r="A7" s="130" t="s">
        <v>79</v>
      </c>
      <c r="B7" s="47"/>
      <c r="C7" s="54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7">
        <f>SUM(E7+G7+I7)</f>
        <v>0</v>
      </c>
      <c r="K7" s="49">
        <f>SUM(D7+F7+H7)</f>
        <v>0</v>
      </c>
      <c r="L7" s="8"/>
      <c r="M7" s="8"/>
      <c r="N7" s="54">
        <v>4</v>
      </c>
      <c r="O7" s="48">
        <v>0</v>
      </c>
      <c r="P7" s="48">
        <v>0</v>
      </c>
      <c r="Q7" s="48">
        <v>1</v>
      </c>
      <c r="R7" s="48">
        <v>1</v>
      </c>
      <c r="S7" s="48">
        <v>2</v>
      </c>
      <c r="T7" s="48">
        <v>0</v>
      </c>
      <c r="U7" s="48">
        <f>SUM(P7+R7+T7)</f>
        <v>1</v>
      </c>
      <c r="V7" s="131">
        <f>SUM(O7+Q7+S7)</f>
        <v>3</v>
      </c>
    </row>
    <row r="8" spans="1:22" ht="14.5" thickBot="1">
      <c r="A8" s="132" t="s">
        <v>80</v>
      </c>
      <c r="B8" s="8"/>
      <c r="C8" s="55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8">
        <f t="shared" ref="J8:J31" si="0">SUM(E8+G8+I8)</f>
        <v>0</v>
      </c>
      <c r="K8" s="50">
        <f t="shared" ref="K8:K31" si="1">SUM(D8+F8+H8)</f>
        <v>0</v>
      </c>
      <c r="L8" s="8"/>
      <c r="M8" s="8"/>
      <c r="N8" s="55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f t="shared" ref="U8:U31" si="2">SUM(P8+R8+T8)</f>
        <v>0</v>
      </c>
      <c r="V8" s="133">
        <f t="shared" ref="V8:V31" si="3">SUM(O8+Q8+S8)</f>
        <v>0</v>
      </c>
    </row>
    <row r="9" spans="1:22" ht="14.5" thickBot="1">
      <c r="A9" s="132" t="s">
        <v>81</v>
      </c>
      <c r="B9" s="43"/>
      <c r="C9" s="55">
        <v>1</v>
      </c>
      <c r="D9" s="7">
        <v>0</v>
      </c>
      <c r="E9" s="7">
        <v>1</v>
      </c>
      <c r="F9" s="7">
        <v>0</v>
      </c>
      <c r="G9" s="7">
        <v>0</v>
      </c>
      <c r="H9" s="7">
        <v>0</v>
      </c>
      <c r="I9" s="7">
        <v>0</v>
      </c>
      <c r="J9" s="8">
        <f t="shared" si="0"/>
        <v>1</v>
      </c>
      <c r="K9" s="50">
        <f t="shared" si="1"/>
        <v>0</v>
      </c>
      <c r="L9" s="8"/>
      <c r="M9" s="8"/>
      <c r="N9" s="55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f t="shared" si="2"/>
        <v>0</v>
      </c>
      <c r="V9" s="133">
        <f t="shared" si="3"/>
        <v>0</v>
      </c>
    </row>
    <row r="10" spans="1:22" ht="14.5" thickBot="1">
      <c r="A10" s="132" t="s">
        <v>82</v>
      </c>
      <c r="B10" s="43"/>
      <c r="C10" s="55">
        <v>1</v>
      </c>
      <c r="D10" s="7">
        <v>0</v>
      </c>
      <c r="E10" s="7">
        <v>0</v>
      </c>
      <c r="F10" s="7">
        <v>0</v>
      </c>
      <c r="G10" s="7">
        <v>0</v>
      </c>
      <c r="H10" s="7">
        <v>1</v>
      </c>
      <c r="I10" s="7">
        <v>0</v>
      </c>
      <c r="J10" s="8">
        <f t="shared" si="0"/>
        <v>0</v>
      </c>
      <c r="K10" s="50">
        <f t="shared" si="1"/>
        <v>1</v>
      </c>
      <c r="L10" s="8"/>
      <c r="M10" s="8"/>
      <c r="N10" s="55">
        <v>1</v>
      </c>
      <c r="O10" s="7">
        <v>0</v>
      </c>
      <c r="P10" s="7">
        <v>1</v>
      </c>
      <c r="Q10" s="7">
        <v>0</v>
      </c>
      <c r="R10" s="7">
        <v>0</v>
      </c>
      <c r="S10" s="7">
        <v>0</v>
      </c>
      <c r="T10" s="7">
        <v>0</v>
      </c>
      <c r="U10" s="7">
        <f t="shared" si="2"/>
        <v>1</v>
      </c>
      <c r="V10" s="133">
        <f t="shared" si="3"/>
        <v>0</v>
      </c>
    </row>
    <row r="11" spans="1:22" ht="14.5" thickBot="1">
      <c r="A11" s="132" t="s">
        <v>83</v>
      </c>
      <c r="B11" s="8"/>
      <c r="C11" s="55">
        <v>1</v>
      </c>
      <c r="D11" s="7">
        <v>0</v>
      </c>
      <c r="E11" s="7">
        <v>0</v>
      </c>
      <c r="F11" s="7">
        <v>0</v>
      </c>
      <c r="G11" s="7">
        <v>0</v>
      </c>
      <c r="H11" s="7">
        <v>1</v>
      </c>
      <c r="I11" s="7">
        <v>0</v>
      </c>
      <c r="J11" s="8">
        <f t="shared" si="0"/>
        <v>0</v>
      </c>
      <c r="K11" s="50">
        <f t="shared" si="1"/>
        <v>1</v>
      </c>
      <c r="L11" s="8"/>
      <c r="M11" s="8"/>
      <c r="N11" s="55">
        <v>1</v>
      </c>
      <c r="O11" s="7">
        <v>0</v>
      </c>
      <c r="P11" s="7">
        <v>1</v>
      </c>
      <c r="Q11" s="7">
        <v>0</v>
      </c>
      <c r="R11" s="7">
        <v>0</v>
      </c>
      <c r="S11" s="7">
        <v>0</v>
      </c>
      <c r="T11" s="7">
        <v>0</v>
      </c>
      <c r="U11" s="7">
        <f t="shared" si="2"/>
        <v>1</v>
      </c>
      <c r="V11" s="133">
        <f t="shared" si="3"/>
        <v>0</v>
      </c>
    </row>
    <row r="12" spans="1:22" ht="14.5" thickBot="1">
      <c r="A12" s="132" t="s">
        <v>84</v>
      </c>
      <c r="B12" s="8"/>
      <c r="C12" s="55">
        <v>3</v>
      </c>
      <c r="D12" s="7">
        <v>1</v>
      </c>
      <c r="E12" s="7">
        <v>0</v>
      </c>
      <c r="F12" s="7">
        <v>0</v>
      </c>
      <c r="G12" s="7">
        <v>0</v>
      </c>
      <c r="H12" s="7">
        <v>2</v>
      </c>
      <c r="I12" s="7">
        <v>0</v>
      </c>
      <c r="J12" s="8">
        <f t="shared" si="0"/>
        <v>0</v>
      </c>
      <c r="K12" s="50">
        <f t="shared" si="1"/>
        <v>3</v>
      </c>
      <c r="L12" s="43"/>
      <c r="M12" s="8"/>
      <c r="N12" s="55">
        <v>1</v>
      </c>
      <c r="O12" s="7">
        <v>0</v>
      </c>
      <c r="P12" s="7">
        <v>0</v>
      </c>
      <c r="Q12" s="7">
        <v>0</v>
      </c>
      <c r="R12" s="7">
        <v>0</v>
      </c>
      <c r="S12" s="7">
        <v>1</v>
      </c>
      <c r="T12" s="7">
        <v>0</v>
      </c>
      <c r="U12" s="7">
        <f t="shared" si="2"/>
        <v>0</v>
      </c>
      <c r="V12" s="133">
        <f t="shared" si="3"/>
        <v>1</v>
      </c>
    </row>
    <row r="13" spans="1:22" ht="14.5" thickBot="1">
      <c r="A13" s="132" t="s">
        <v>85</v>
      </c>
      <c r="B13" s="8"/>
      <c r="C13" s="55">
        <v>2</v>
      </c>
      <c r="D13" s="7">
        <v>1</v>
      </c>
      <c r="E13" s="7">
        <v>0</v>
      </c>
      <c r="F13" s="7">
        <v>0</v>
      </c>
      <c r="G13" s="7">
        <v>0</v>
      </c>
      <c r="H13" s="7">
        <v>1</v>
      </c>
      <c r="I13" s="7">
        <v>0</v>
      </c>
      <c r="J13" s="8">
        <f t="shared" si="0"/>
        <v>0</v>
      </c>
      <c r="K13" s="50">
        <f t="shared" si="1"/>
        <v>2</v>
      </c>
      <c r="L13" s="43"/>
      <c r="M13" s="8"/>
      <c r="N13" s="55">
        <v>1</v>
      </c>
      <c r="O13" s="7">
        <v>0</v>
      </c>
      <c r="P13" s="7">
        <v>1</v>
      </c>
      <c r="Q13" s="7">
        <v>0</v>
      </c>
      <c r="R13" s="7">
        <v>0</v>
      </c>
      <c r="S13" s="7">
        <v>0</v>
      </c>
      <c r="T13" s="7">
        <v>0</v>
      </c>
      <c r="U13" s="7">
        <f t="shared" si="2"/>
        <v>1</v>
      </c>
      <c r="V13" s="133">
        <f t="shared" si="3"/>
        <v>0</v>
      </c>
    </row>
    <row r="14" spans="1:22" ht="14.5" thickBot="1">
      <c r="A14" s="132" t="s">
        <v>86</v>
      </c>
      <c r="B14" s="8"/>
      <c r="C14" s="55">
        <v>1</v>
      </c>
      <c r="D14" s="7">
        <v>0</v>
      </c>
      <c r="E14" s="7">
        <v>0</v>
      </c>
      <c r="F14" s="7">
        <v>0</v>
      </c>
      <c r="G14" s="7">
        <v>0</v>
      </c>
      <c r="H14" s="7">
        <v>1</v>
      </c>
      <c r="I14" s="7">
        <v>0</v>
      </c>
      <c r="J14" s="8">
        <f t="shared" si="0"/>
        <v>0</v>
      </c>
      <c r="K14" s="50">
        <f t="shared" si="1"/>
        <v>1</v>
      </c>
      <c r="L14" s="43"/>
      <c r="M14" s="8"/>
      <c r="N14" s="55">
        <v>4</v>
      </c>
      <c r="O14" s="7">
        <v>0</v>
      </c>
      <c r="P14" s="7">
        <v>2</v>
      </c>
      <c r="Q14" s="7">
        <v>0</v>
      </c>
      <c r="R14" s="7">
        <v>0</v>
      </c>
      <c r="S14" s="7">
        <v>2</v>
      </c>
      <c r="T14" s="7">
        <v>0</v>
      </c>
      <c r="U14" s="7">
        <f t="shared" si="2"/>
        <v>2</v>
      </c>
      <c r="V14" s="133">
        <f t="shared" si="3"/>
        <v>2</v>
      </c>
    </row>
    <row r="15" spans="1:22" ht="14.5" thickBot="1">
      <c r="A15" s="132" t="s">
        <v>87</v>
      </c>
      <c r="B15" s="8"/>
      <c r="C15" s="55">
        <v>2</v>
      </c>
      <c r="D15" s="7">
        <v>0</v>
      </c>
      <c r="E15" s="7">
        <v>0</v>
      </c>
      <c r="F15" s="7">
        <v>1</v>
      </c>
      <c r="G15" s="7">
        <v>0</v>
      </c>
      <c r="H15" s="7">
        <v>1</v>
      </c>
      <c r="I15" s="7">
        <v>0</v>
      </c>
      <c r="J15" s="8">
        <f t="shared" si="0"/>
        <v>0</v>
      </c>
      <c r="K15" s="50">
        <f t="shared" si="1"/>
        <v>2</v>
      </c>
      <c r="L15" s="43"/>
      <c r="M15" s="8"/>
      <c r="N15" s="55">
        <v>6</v>
      </c>
      <c r="O15" s="7">
        <v>1</v>
      </c>
      <c r="P15" s="7">
        <v>0</v>
      </c>
      <c r="Q15" s="7">
        <v>1</v>
      </c>
      <c r="R15" s="7">
        <v>1</v>
      </c>
      <c r="S15" s="7">
        <v>3</v>
      </c>
      <c r="T15" s="7">
        <v>0</v>
      </c>
      <c r="U15" s="7">
        <f t="shared" si="2"/>
        <v>1</v>
      </c>
      <c r="V15" s="133">
        <f t="shared" si="3"/>
        <v>5</v>
      </c>
    </row>
    <row r="16" spans="1:22" ht="14.5" thickBot="1">
      <c r="A16" s="132" t="s">
        <v>88</v>
      </c>
      <c r="B16" s="8"/>
      <c r="C16" s="55">
        <v>0</v>
      </c>
      <c r="D16" s="7"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8">
        <f t="shared" si="0"/>
        <v>0</v>
      </c>
      <c r="K16" s="50">
        <f t="shared" si="1"/>
        <v>0</v>
      </c>
      <c r="L16" s="43"/>
      <c r="M16" s="8"/>
      <c r="N16" s="55">
        <v>3</v>
      </c>
      <c r="O16" s="7">
        <v>1</v>
      </c>
      <c r="P16" s="7">
        <v>2</v>
      </c>
      <c r="Q16" s="7">
        <v>0</v>
      </c>
      <c r="R16" s="7">
        <v>0</v>
      </c>
      <c r="S16" s="7">
        <v>0</v>
      </c>
      <c r="T16" s="7">
        <v>0</v>
      </c>
      <c r="U16" s="7">
        <f t="shared" si="2"/>
        <v>2</v>
      </c>
      <c r="V16" s="133">
        <f t="shared" si="3"/>
        <v>1</v>
      </c>
    </row>
    <row r="17" spans="1:22" ht="14.5" thickBot="1">
      <c r="A17" s="132" t="s">
        <v>89</v>
      </c>
      <c r="B17" s="8"/>
      <c r="C17" s="56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8">
        <f t="shared" si="0"/>
        <v>0</v>
      </c>
      <c r="K17" s="50">
        <f t="shared" si="1"/>
        <v>0</v>
      </c>
      <c r="L17" s="8"/>
      <c r="M17" s="8"/>
      <c r="N17" s="5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7">
        <f t="shared" si="2"/>
        <v>0</v>
      </c>
      <c r="V17" s="133">
        <f t="shared" si="3"/>
        <v>0</v>
      </c>
    </row>
    <row r="18" spans="1:22" ht="14.5" thickBot="1">
      <c r="A18" s="132" t="s">
        <v>90</v>
      </c>
      <c r="B18" s="8"/>
      <c r="C18" s="56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8">
        <f t="shared" si="0"/>
        <v>0</v>
      </c>
      <c r="K18" s="50">
        <f t="shared" si="1"/>
        <v>0</v>
      </c>
      <c r="L18" s="8"/>
      <c r="M18" s="8"/>
      <c r="N18" s="5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7">
        <f t="shared" si="2"/>
        <v>0</v>
      </c>
      <c r="V18" s="133">
        <f t="shared" si="3"/>
        <v>0</v>
      </c>
    </row>
    <row r="19" spans="1:22" ht="14.5" thickBot="1">
      <c r="A19" s="132" t="s">
        <v>91</v>
      </c>
      <c r="B19" s="8"/>
      <c r="C19" s="55">
        <v>1</v>
      </c>
      <c r="D19" s="7">
        <v>0</v>
      </c>
      <c r="E19" s="7">
        <v>0</v>
      </c>
      <c r="F19" s="7">
        <v>0</v>
      </c>
      <c r="G19" s="7">
        <v>0</v>
      </c>
      <c r="H19" s="7">
        <v>1</v>
      </c>
      <c r="I19" s="7">
        <v>0</v>
      </c>
      <c r="J19" s="8">
        <f t="shared" si="0"/>
        <v>0</v>
      </c>
      <c r="K19" s="50">
        <f t="shared" si="1"/>
        <v>1</v>
      </c>
      <c r="L19" s="43"/>
      <c r="M19" s="8"/>
      <c r="N19" s="55">
        <v>2</v>
      </c>
      <c r="O19" s="7">
        <v>1</v>
      </c>
      <c r="P19" s="7">
        <v>0</v>
      </c>
      <c r="Q19" s="7">
        <v>0</v>
      </c>
      <c r="R19" s="7">
        <v>1</v>
      </c>
      <c r="S19" s="7">
        <v>0</v>
      </c>
      <c r="T19" s="7">
        <v>0</v>
      </c>
      <c r="U19" s="7">
        <f t="shared" si="2"/>
        <v>1</v>
      </c>
      <c r="V19" s="133">
        <f t="shared" si="3"/>
        <v>1</v>
      </c>
    </row>
    <row r="20" spans="1:22" ht="14.5" thickBot="1">
      <c r="A20" s="132" t="s">
        <v>92</v>
      </c>
      <c r="B20" s="8"/>
      <c r="C20" s="55">
        <v>1</v>
      </c>
      <c r="D20" s="7">
        <v>0</v>
      </c>
      <c r="E20" s="7">
        <v>0</v>
      </c>
      <c r="F20" s="7">
        <v>1</v>
      </c>
      <c r="G20" s="7">
        <v>0</v>
      </c>
      <c r="H20" s="7">
        <v>0</v>
      </c>
      <c r="I20" s="7">
        <v>0</v>
      </c>
      <c r="J20" s="8">
        <f t="shared" si="0"/>
        <v>0</v>
      </c>
      <c r="K20" s="50">
        <f t="shared" si="1"/>
        <v>1</v>
      </c>
      <c r="L20" s="43"/>
      <c r="M20" s="8"/>
      <c r="N20" s="55">
        <v>2</v>
      </c>
      <c r="O20" s="7">
        <v>0</v>
      </c>
      <c r="P20" s="7">
        <v>0</v>
      </c>
      <c r="Q20" s="7">
        <v>0</v>
      </c>
      <c r="R20" s="7">
        <v>1</v>
      </c>
      <c r="S20" s="7">
        <v>1</v>
      </c>
      <c r="T20" s="7">
        <v>0</v>
      </c>
      <c r="U20" s="7">
        <f t="shared" si="2"/>
        <v>1</v>
      </c>
      <c r="V20" s="133">
        <f t="shared" si="3"/>
        <v>1</v>
      </c>
    </row>
    <row r="21" spans="1:22" ht="14.5" thickBot="1">
      <c r="A21" s="132" t="s">
        <v>93</v>
      </c>
      <c r="B21" s="8"/>
      <c r="C21" s="55">
        <v>1</v>
      </c>
      <c r="D21" s="7">
        <v>0</v>
      </c>
      <c r="E21" s="7">
        <v>0</v>
      </c>
      <c r="F21" s="7">
        <v>0</v>
      </c>
      <c r="G21" s="7">
        <v>0</v>
      </c>
      <c r="H21" s="7">
        <v>1</v>
      </c>
      <c r="I21" s="7">
        <v>0</v>
      </c>
      <c r="J21" s="8">
        <f t="shared" si="0"/>
        <v>0</v>
      </c>
      <c r="K21" s="50">
        <f t="shared" si="1"/>
        <v>1</v>
      </c>
      <c r="L21" s="43"/>
      <c r="M21" s="8"/>
      <c r="N21" s="55">
        <v>2</v>
      </c>
      <c r="O21" s="7">
        <v>0</v>
      </c>
      <c r="P21" s="7">
        <v>2</v>
      </c>
      <c r="Q21" s="7">
        <v>0</v>
      </c>
      <c r="R21" s="7">
        <v>0</v>
      </c>
      <c r="S21" s="7">
        <v>0</v>
      </c>
      <c r="T21" s="7">
        <v>0</v>
      </c>
      <c r="U21" s="7">
        <f t="shared" si="2"/>
        <v>2</v>
      </c>
      <c r="V21" s="133">
        <f t="shared" si="3"/>
        <v>0</v>
      </c>
    </row>
    <row r="22" spans="1:22" ht="14.5" thickBot="1">
      <c r="A22" s="132" t="s">
        <v>94</v>
      </c>
      <c r="B22" s="8"/>
      <c r="C22" s="55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8">
        <f t="shared" si="0"/>
        <v>0</v>
      </c>
      <c r="K22" s="50">
        <f t="shared" si="1"/>
        <v>0</v>
      </c>
      <c r="L22" s="43"/>
      <c r="M22" s="8"/>
      <c r="N22" s="55">
        <v>4</v>
      </c>
      <c r="O22" s="7">
        <v>0</v>
      </c>
      <c r="P22" s="7">
        <v>3</v>
      </c>
      <c r="Q22" s="7">
        <v>0</v>
      </c>
      <c r="R22" s="7">
        <v>0</v>
      </c>
      <c r="S22" s="7">
        <v>1</v>
      </c>
      <c r="T22" s="7">
        <v>0</v>
      </c>
      <c r="U22" s="7">
        <f t="shared" si="2"/>
        <v>3</v>
      </c>
      <c r="V22" s="133">
        <f t="shared" si="3"/>
        <v>1</v>
      </c>
    </row>
    <row r="23" spans="1:22" ht="14.5" thickBot="1">
      <c r="A23" s="132" t="s">
        <v>95</v>
      </c>
      <c r="B23" s="45"/>
      <c r="C23" s="55">
        <v>1</v>
      </c>
      <c r="D23" s="7">
        <v>0</v>
      </c>
      <c r="E23" s="7">
        <v>1</v>
      </c>
      <c r="F23" s="7">
        <v>0</v>
      </c>
      <c r="G23" s="7">
        <v>0</v>
      </c>
      <c r="H23" s="7">
        <v>0</v>
      </c>
      <c r="I23" s="7">
        <v>0</v>
      </c>
      <c r="J23" s="8">
        <f t="shared" si="0"/>
        <v>1</v>
      </c>
      <c r="K23" s="50">
        <f t="shared" si="1"/>
        <v>0</v>
      </c>
      <c r="L23" s="46"/>
      <c r="M23" s="45"/>
      <c r="N23" s="55">
        <v>2</v>
      </c>
      <c r="O23" s="7">
        <v>1</v>
      </c>
      <c r="P23" s="7">
        <v>0</v>
      </c>
      <c r="Q23" s="7">
        <v>1</v>
      </c>
      <c r="R23" s="7">
        <v>0</v>
      </c>
      <c r="S23" s="7">
        <v>0</v>
      </c>
      <c r="T23" s="7">
        <v>0</v>
      </c>
      <c r="U23" s="7">
        <f t="shared" si="2"/>
        <v>0</v>
      </c>
      <c r="V23" s="133">
        <f t="shared" si="3"/>
        <v>2</v>
      </c>
    </row>
    <row r="24" spans="1:22" ht="14.5" thickBot="1">
      <c r="A24" s="132" t="s">
        <v>96</v>
      </c>
      <c r="B24" s="8"/>
      <c r="C24" s="56">
        <v>0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8">
        <f t="shared" si="0"/>
        <v>0</v>
      </c>
      <c r="K24" s="50">
        <f t="shared" si="1"/>
        <v>0</v>
      </c>
      <c r="L24" s="8"/>
      <c r="M24" s="8"/>
      <c r="N24" s="5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7">
        <f t="shared" si="2"/>
        <v>0</v>
      </c>
      <c r="V24" s="133">
        <f t="shared" si="3"/>
        <v>0</v>
      </c>
    </row>
    <row r="25" spans="1:22" ht="14.5" thickBot="1">
      <c r="A25" s="132" t="s">
        <v>97</v>
      </c>
      <c r="B25" s="45"/>
      <c r="C25" s="55">
        <v>1</v>
      </c>
      <c r="D25" s="7">
        <v>0</v>
      </c>
      <c r="E25" s="7">
        <v>1</v>
      </c>
      <c r="F25" s="7">
        <v>0</v>
      </c>
      <c r="G25" s="7">
        <v>0</v>
      </c>
      <c r="H25" s="7">
        <v>0</v>
      </c>
      <c r="I25" s="7">
        <v>0</v>
      </c>
      <c r="J25" s="8">
        <f t="shared" si="0"/>
        <v>1</v>
      </c>
      <c r="K25" s="50">
        <f t="shared" si="1"/>
        <v>0</v>
      </c>
      <c r="L25" s="46"/>
      <c r="M25" s="45"/>
      <c r="N25" s="55">
        <v>2</v>
      </c>
      <c r="O25" s="7">
        <v>1</v>
      </c>
      <c r="P25" s="7">
        <v>0</v>
      </c>
      <c r="Q25" s="7">
        <v>1</v>
      </c>
      <c r="R25" s="7">
        <v>0</v>
      </c>
      <c r="S25" s="7">
        <v>0</v>
      </c>
      <c r="T25" s="7">
        <v>0</v>
      </c>
      <c r="U25" s="7">
        <f t="shared" si="2"/>
        <v>0</v>
      </c>
      <c r="V25" s="133">
        <f t="shared" si="3"/>
        <v>2</v>
      </c>
    </row>
    <row r="26" spans="1:22" ht="14.5" thickBot="1">
      <c r="A26" s="132" t="s">
        <v>98</v>
      </c>
      <c r="B26" s="8"/>
      <c r="C26" s="56">
        <v>0</v>
      </c>
      <c r="D26" s="44">
        <v>0</v>
      </c>
      <c r="E26" s="44">
        <v>0</v>
      </c>
      <c r="F26" s="44">
        <v>0</v>
      </c>
      <c r="G26" s="44">
        <v>0</v>
      </c>
      <c r="H26" s="44">
        <v>0</v>
      </c>
      <c r="I26" s="44">
        <v>0</v>
      </c>
      <c r="J26" s="8">
        <f t="shared" si="0"/>
        <v>0</v>
      </c>
      <c r="K26" s="50">
        <f t="shared" si="1"/>
        <v>0</v>
      </c>
      <c r="L26" s="8"/>
      <c r="M26" s="8"/>
      <c r="N26" s="58">
        <v>0</v>
      </c>
      <c r="O26" s="8">
        <v>0</v>
      </c>
      <c r="P26" s="8">
        <v>0</v>
      </c>
      <c r="Q26" s="8">
        <v>0</v>
      </c>
      <c r="R26" s="8">
        <v>0</v>
      </c>
      <c r="S26" s="8">
        <v>0</v>
      </c>
      <c r="T26" s="8">
        <v>0</v>
      </c>
      <c r="U26" s="7">
        <f t="shared" si="2"/>
        <v>0</v>
      </c>
      <c r="V26" s="133">
        <f t="shared" si="3"/>
        <v>0</v>
      </c>
    </row>
    <row r="27" spans="1:22" ht="14.5" thickBot="1">
      <c r="A27" s="132" t="s">
        <v>99</v>
      </c>
      <c r="B27" s="45"/>
      <c r="C27" s="55">
        <v>0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8">
        <f t="shared" si="0"/>
        <v>0</v>
      </c>
      <c r="K27" s="50">
        <f t="shared" si="1"/>
        <v>0</v>
      </c>
      <c r="L27" s="46"/>
      <c r="M27" s="45"/>
      <c r="N27" s="55">
        <v>2</v>
      </c>
      <c r="O27" s="7">
        <v>1</v>
      </c>
      <c r="P27" s="7">
        <v>1</v>
      </c>
      <c r="Q27" s="7">
        <v>0</v>
      </c>
      <c r="R27" s="7">
        <v>0</v>
      </c>
      <c r="S27" s="7">
        <v>0</v>
      </c>
      <c r="T27" s="7">
        <v>0</v>
      </c>
      <c r="U27" s="7">
        <f t="shared" si="2"/>
        <v>1</v>
      </c>
      <c r="V27" s="133">
        <f t="shared" si="3"/>
        <v>1</v>
      </c>
    </row>
    <row r="28" spans="1:22" ht="14.5" thickBot="1">
      <c r="A28" s="132" t="s">
        <v>100</v>
      </c>
      <c r="B28" s="45"/>
      <c r="C28" s="55">
        <v>1</v>
      </c>
      <c r="D28" s="7">
        <v>0</v>
      </c>
      <c r="E28" s="7">
        <v>0</v>
      </c>
      <c r="F28" s="7">
        <v>0</v>
      </c>
      <c r="G28" s="7">
        <v>0</v>
      </c>
      <c r="H28" s="7">
        <v>1</v>
      </c>
      <c r="I28" s="7">
        <v>0</v>
      </c>
      <c r="J28" s="8">
        <f t="shared" si="0"/>
        <v>0</v>
      </c>
      <c r="K28" s="50">
        <f t="shared" si="1"/>
        <v>1</v>
      </c>
      <c r="L28" s="46"/>
      <c r="M28" s="45"/>
      <c r="N28" s="55">
        <v>2</v>
      </c>
      <c r="O28" s="7">
        <v>1</v>
      </c>
      <c r="P28" s="7">
        <v>0</v>
      </c>
      <c r="Q28" s="7">
        <v>0</v>
      </c>
      <c r="R28" s="7">
        <v>1</v>
      </c>
      <c r="S28" s="7">
        <v>0</v>
      </c>
      <c r="T28" s="7">
        <v>0</v>
      </c>
      <c r="U28" s="7">
        <f t="shared" si="2"/>
        <v>1</v>
      </c>
      <c r="V28" s="133">
        <f t="shared" si="3"/>
        <v>1</v>
      </c>
    </row>
    <row r="29" spans="1:22" ht="14.5" thickBot="1">
      <c r="A29" s="132" t="s">
        <v>101</v>
      </c>
      <c r="B29" s="45"/>
      <c r="C29" s="55">
        <v>2</v>
      </c>
      <c r="D29" s="7">
        <v>0</v>
      </c>
      <c r="E29" s="7">
        <v>2</v>
      </c>
      <c r="F29" s="7">
        <v>0</v>
      </c>
      <c r="G29" s="7">
        <v>0</v>
      </c>
      <c r="H29" s="7">
        <v>0</v>
      </c>
      <c r="I29" s="7">
        <v>0</v>
      </c>
      <c r="J29" s="8">
        <f t="shared" si="0"/>
        <v>2</v>
      </c>
      <c r="K29" s="50">
        <f t="shared" si="1"/>
        <v>0</v>
      </c>
      <c r="L29" s="46"/>
      <c r="M29" s="45"/>
      <c r="N29" s="55">
        <v>3</v>
      </c>
      <c r="O29" s="7">
        <v>1</v>
      </c>
      <c r="P29" s="7">
        <v>1</v>
      </c>
      <c r="Q29" s="7">
        <v>0</v>
      </c>
      <c r="R29" s="7">
        <v>1</v>
      </c>
      <c r="S29" s="7">
        <v>0</v>
      </c>
      <c r="T29" s="7">
        <v>0</v>
      </c>
      <c r="U29" s="7">
        <f t="shared" si="2"/>
        <v>2</v>
      </c>
      <c r="V29" s="133">
        <f t="shared" si="3"/>
        <v>1</v>
      </c>
    </row>
    <row r="30" spans="1:22" ht="14.5" thickBot="1">
      <c r="A30" s="132" t="s">
        <v>102</v>
      </c>
      <c r="B30" s="45"/>
      <c r="C30" s="55">
        <v>0</v>
      </c>
      <c r="D30" s="7"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8">
        <f t="shared" si="0"/>
        <v>0</v>
      </c>
      <c r="K30" s="50">
        <f t="shared" si="1"/>
        <v>0</v>
      </c>
      <c r="L30" s="46"/>
      <c r="M30" s="45"/>
      <c r="N30" s="55">
        <v>2</v>
      </c>
      <c r="O30" s="7">
        <v>0</v>
      </c>
      <c r="P30" s="7">
        <v>0</v>
      </c>
      <c r="Q30" s="7">
        <v>0</v>
      </c>
      <c r="R30" s="7">
        <v>1</v>
      </c>
      <c r="S30" s="7">
        <v>1</v>
      </c>
      <c r="T30" s="7">
        <v>0</v>
      </c>
      <c r="U30" s="7">
        <f t="shared" si="2"/>
        <v>1</v>
      </c>
      <c r="V30" s="133">
        <f t="shared" si="3"/>
        <v>1</v>
      </c>
    </row>
    <row r="31" spans="1:22">
      <c r="A31" s="134" t="s">
        <v>103</v>
      </c>
      <c r="B31" s="51"/>
      <c r="C31" s="57">
        <v>0</v>
      </c>
      <c r="D31" s="52">
        <v>0</v>
      </c>
      <c r="E31" s="52">
        <v>0</v>
      </c>
      <c r="F31" s="52">
        <v>0</v>
      </c>
      <c r="G31" s="52">
        <v>0</v>
      </c>
      <c r="H31" s="52">
        <v>0</v>
      </c>
      <c r="I31" s="52">
        <v>0</v>
      </c>
      <c r="J31" s="51">
        <f t="shared" si="0"/>
        <v>0</v>
      </c>
      <c r="K31" s="53">
        <f t="shared" si="1"/>
        <v>0</v>
      </c>
      <c r="L31" s="8"/>
      <c r="M31" s="8"/>
      <c r="N31" s="59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60">
        <f t="shared" si="2"/>
        <v>0</v>
      </c>
      <c r="V31" s="135">
        <f t="shared" si="3"/>
        <v>0</v>
      </c>
    </row>
    <row r="33" spans="1:22" ht="14.5" thickBot="1"/>
    <row r="34" spans="1:22" ht="17" thickBot="1">
      <c r="A34" s="121" t="s">
        <v>5464</v>
      </c>
    </row>
    <row r="35" spans="1:22" ht="14.5" thickBot="1"/>
    <row r="36" spans="1:22" ht="14.5" thickBot="1">
      <c r="A36" s="136" t="s">
        <v>71</v>
      </c>
      <c r="B36" s="137" t="s">
        <v>2877</v>
      </c>
      <c r="C36" s="138" t="s">
        <v>72</v>
      </c>
      <c r="D36" s="138" t="s">
        <v>73</v>
      </c>
      <c r="E36" s="138" t="s">
        <v>74</v>
      </c>
      <c r="F36" s="138" t="s">
        <v>75</v>
      </c>
      <c r="G36" s="138" t="s">
        <v>76</v>
      </c>
      <c r="H36" s="138" t="s">
        <v>77</v>
      </c>
      <c r="I36" s="138" t="s">
        <v>78</v>
      </c>
      <c r="J36" s="138" t="s">
        <v>2878</v>
      </c>
      <c r="K36" s="139" t="s">
        <v>2879</v>
      </c>
      <c r="L36" s="138"/>
      <c r="M36" s="128" t="s">
        <v>2880</v>
      </c>
      <c r="N36" s="138" t="s">
        <v>72</v>
      </c>
      <c r="O36" s="138" t="s">
        <v>73</v>
      </c>
      <c r="P36" s="138" t="s">
        <v>74</v>
      </c>
      <c r="Q36" s="138" t="s">
        <v>75</v>
      </c>
      <c r="R36" s="138" t="s">
        <v>76</v>
      </c>
      <c r="S36" s="138" t="s">
        <v>77</v>
      </c>
      <c r="T36" s="138" t="s">
        <v>78</v>
      </c>
      <c r="U36" s="138" t="s">
        <v>2878</v>
      </c>
      <c r="V36" s="140" t="s">
        <v>2879</v>
      </c>
    </row>
    <row r="37" spans="1:22" ht="14.5" thickBot="1">
      <c r="A37" s="90" t="s">
        <v>104</v>
      </c>
      <c r="C37" s="65">
        <v>2</v>
      </c>
      <c r="D37" s="9">
        <v>0</v>
      </c>
      <c r="E37" s="9">
        <v>0</v>
      </c>
      <c r="F37" s="9">
        <v>1</v>
      </c>
      <c r="G37" s="9">
        <v>0</v>
      </c>
      <c r="H37" s="9">
        <v>0</v>
      </c>
      <c r="I37" s="9">
        <v>1</v>
      </c>
      <c r="J37" s="8">
        <f>SUM(E37+G37+I37)</f>
        <v>1</v>
      </c>
      <c r="K37" s="50">
        <f>SUM(D37+F37+H37)</f>
        <v>1</v>
      </c>
      <c r="L37" s="8"/>
      <c r="M37" s="8"/>
      <c r="N37" s="65">
        <v>3</v>
      </c>
      <c r="O37" s="9">
        <v>0</v>
      </c>
      <c r="P37" s="9">
        <v>1</v>
      </c>
      <c r="Q37" s="9">
        <v>1</v>
      </c>
      <c r="R37" s="9">
        <v>0</v>
      </c>
      <c r="S37" s="9">
        <v>1</v>
      </c>
      <c r="T37" s="9">
        <v>0</v>
      </c>
      <c r="U37" s="93">
        <f>SUM(P37+R37+T37)</f>
        <v>1</v>
      </c>
      <c r="V37" s="133">
        <f>SUM(O37+Q37+S37)</f>
        <v>2</v>
      </c>
    </row>
    <row r="38" spans="1:22" ht="14.5" thickBot="1">
      <c r="A38" s="90" t="s">
        <v>105</v>
      </c>
      <c r="B38" s="8"/>
      <c r="C38" s="62">
        <v>2</v>
      </c>
      <c r="D38" s="7">
        <v>0</v>
      </c>
      <c r="E38" s="7">
        <v>1</v>
      </c>
      <c r="F38" s="7">
        <v>0</v>
      </c>
      <c r="G38" s="7">
        <v>0</v>
      </c>
      <c r="H38" s="7">
        <v>1</v>
      </c>
      <c r="I38" s="7">
        <v>0</v>
      </c>
      <c r="J38" s="8">
        <f t="shared" ref="J38:J69" si="4">SUM(E38+G38+I38)</f>
        <v>1</v>
      </c>
      <c r="K38" s="50">
        <f t="shared" ref="K38:K69" si="5">SUM(D38+F38+H38)</f>
        <v>1</v>
      </c>
      <c r="L38" s="8"/>
      <c r="M38" s="8"/>
      <c r="N38" s="62">
        <v>3</v>
      </c>
      <c r="O38" s="7">
        <v>1</v>
      </c>
      <c r="P38" s="7">
        <v>1</v>
      </c>
      <c r="Q38" s="7">
        <v>0</v>
      </c>
      <c r="R38" s="7">
        <v>0</v>
      </c>
      <c r="S38" s="7">
        <v>1</v>
      </c>
      <c r="T38" s="7">
        <v>0</v>
      </c>
      <c r="U38" s="93">
        <f t="shared" ref="U38:U69" si="6">SUM(P38+R38+T38)</f>
        <v>1</v>
      </c>
      <c r="V38" s="133">
        <f t="shared" ref="V38:V69" si="7">SUM(O38+Q38+S38)</f>
        <v>2</v>
      </c>
    </row>
    <row r="39" spans="1:22" ht="14.5" thickBot="1">
      <c r="A39" s="90" t="s">
        <v>106</v>
      </c>
      <c r="B39" s="8"/>
      <c r="C39" s="62">
        <v>2</v>
      </c>
      <c r="D39" s="7">
        <v>0</v>
      </c>
      <c r="E39" s="7">
        <v>1</v>
      </c>
      <c r="F39" s="7">
        <v>0</v>
      </c>
      <c r="G39" s="7">
        <v>0</v>
      </c>
      <c r="H39" s="7">
        <v>1</v>
      </c>
      <c r="I39" s="7">
        <v>0</v>
      </c>
      <c r="J39" s="8">
        <f t="shared" si="4"/>
        <v>1</v>
      </c>
      <c r="K39" s="50">
        <f t="shared" si="5"/>
        <v>1</v>
      </c>
      <c r="L39" s="8"/>
      <c r="M39" s="8"/>
      <c r="N39" s="62">
        <v>3</v>
      </c>
      <c r="O39" s="7">
        <v>1</v>
      </c>
      <c r="P39" s="7">
        <v>1</v>
      </c>
      <c r="Q39" s="7">
        <v>0</v>
      </c>
      <c r="R39" s="7">
        <v>0</v>
      </c>
      <c r="S39" s="7">
        <v>1</v>
      </c>
      <c r="T39" s="7">
        <v>0</v>
      </c>
      <c r="U39" s="93">
        <f t="shared" si="6"/>
        <v>1</v>
      </c>
      <c r="V39" s="133">
        <f t="shared" si="7"/>
        <v>2</v>
      </c>
    </row>
    <row r="40" spans="1:22" ht="14.5" thickBot="1">
      <c r="A40" s="90" t="s">
        <v>107</v>
      </c>
      <c r="B40" s="8"/>
      <c r="C40" s="62">
        <v>2</v>
      </c>
      <c r="D40" s="7">
        <v>0</v>
      </c>
      <c r="E40" s="7">
        <v>1</v>
      </c>
      <c r="F40" s="7">
        <v>0</v>
      </c>
      <c r="G40" s="7">
        <v>0</v>
      </c>
      <c r="H40" s="7">
        <v>1</v>
      </c>
      <c r="I40" s="7">
        <v>0</v>
      </c>
      <c r="J40" s="8">
        <f t="shared" si="4"/>
        <v>1</v>
      </c>
      <c r="K40" s="50">
        <f t="shared" si="5"/>
        <v>1</v>
      </c>
      <c r="L40" s="8"/>
      <c r="M40" s="8"/>
      <c r="N40" s="62">
        <v>3</v>
      </c>
      <c r="O40" s="7">
        <v>1</v>
      </c>
      <c r="P40" s="7">
        <v>1</v>
      </c>
      <c r="Q40" s="7">
        <v>0</v>
      </c>
      <c r="R40" s="7">
        <v>0</v>
      </c>
      <c r="S40" s="7">
        <v>1</v>
      </c>
      <c r="T40" s="7">
        <v>0</v>
      </c>
      <c r="U40" s="93">
        <f t="shared" si="6"/>
        <v>1</v>
      </c>
      <c r="V40" s="133">
        <f t="shared" si="7"/>
        <v>2</v>
      </c>
    </row>
    <row r="41" spans="1:22" ht="14.5" thickBot="1">
      <c r="A41" s="90" t="s">
        <v>108</v>
      </c>
      <c r="B41" s="8"/>
      <c r="C41" s="62">
        <v>2</v>
      </c>
      <c r="D41" s="7">
        <v>1</v>
      </c>
      <c r="E41" s="7">
        <v>1</v>
      </c>
      <c r="F41" s="7">
        <v>0</v>
      </c>
      <c r="G41" s="7">
        <v>0</v>
      </c>
      <c r="H41" s="7">
        <v>0</v>
      </c>
      <c r="I41" s="7">
        <v>0</v>
      </c>
      <c r="J41" s="8">
        <f t="shared" si="4"/>
        <v>1</v>
      </c>
      <c r="K41" s="50">
        <f t="shared" si="5"/>
        <v>1</v>
      </c>
      <c r="L41" s="8"/>
      <c r="M41" s="8"/>
      <c r="N41" s="62">
        <v>3</v>
      </c>
      <c r="O41" s="7">
        <v>2</v>
      </c>
      <c r="P41" s="7">
        <v>0</v>
      </c>
      <c r="Q41" s="7">
        <v>1</v>
      </c>
      <c r="R41" s="7">
        <v>0</v>
      </c>
      <c r="S41" s="7">
        <v>0</v>
      </c>
      <c r="T41" s="7">
        <v>0</v>
      </c>
      <c r="U41" s="93">
        <f t="shared" si="6"/>
        <v>0</v>
      </c>
      <c r="V41" s="133">
        <f t="shared" si="7"/>
        <v>3</v>
      </c>
    </row>
    <row r="42" spans="1:22" ht="14.5" thickBot="1">
      <c r="A42" s="90" t="s">
        <v>109</v>
      </c>
      <c r="B42" s="8"/>
      <c r="C42" s="62">
        <v>2</v>
      </c>
      <c r="D42" s="7">
        <v>0</v>
      </c>
      <c r="E42" s="7">
        <v>1</v>
      </c>
      <c r="F42" s="7">
        <v>0</v>
      </c>
      <c r="G42" s="7">
        <v>0</v>
      </c>
      <c r="H42" s="7">
        <v>1</v>
      </c>
      <c r="I42" s="7">
        <v>0</v>
      </c>
      <c r="J42" s="8">
        <f t="shared" si="4"/>
        <v>1</v>
      </c>
      <c r="K42" s="50">
        <f t="shared" si="5"/>
        <v>1</v>
      </c>
      <c r="L42" s="8"/>
      <c r="M42" s="8"/>
      <c r="N42" s="62">
        <v>3</v>
      </c>
      <c r="O42" s="7">
        <v>1</v>
      </c>
      <c r="P42" s="7">
        <v>1</v>
      </c>
      <c r="Q42" s="7">
        <v>0</v>
      </c>
      <c r="R42" s="7">
        <v>0</v>
      </c>
      <c r="S42" s="7">
        <v>1</v>
      </c>
      <c r="T42" s="7">
        <v>0</v>
      </c>
      <c r="U42" s="93">
        <f t="shared" si="6"/>
        <v>1</v>
      </c>
      <c r="V42" s="133">
        <f t="shared" si="7"/>
        <v>2</v>
      </c>
    </row>
    <row r="43" spans="1:22" ht="14.5" thickBot="1">
      <c r="A43" s="90" t="s">
        <v>110</v>
      </c>
      <c r="B43" s="8"/>
      <c r="C43" s="62">
        <v>2</v>
      </c>
      <c r="D43" s="7">
        <v>0</v>
      </c>
      <c r="E43" s="7">
        <v>1</v>
      </c>
      <c r="F43" s="7">
        <v>0</v>
      </c>
      <c r="G43" s="7">
        <v>0</v>
      </c>
      <c r="H43" s="7">
        <v>1</v>
      </c>
      <c r="I43" s="7">
        <v>0</v>
      </c>
      <c r="J43" s="8">
        <f t="shared" si="4"/>
        <v>1</v>
      </c>
      <c r="K43" s="50">
        <f t="shared" si="5"/>
        <v>1</v>
      </c>
      <c r="L43" s="43"/>
      <c r="M43" s="8"/>
      <c r="N43" s="62">
        <v>3</v>
      </c>
      <c r="O43" s="7">
        <v>1</v>
      </c>
      <c r="P43" s="7">
        <v>1</v>
      </c>
      <c r="Q43" s="7">
        <v>0</v>
      </c>
      <c r="R43" s="7">
        <v>0</v>
      </c>
      <c r="S43" s="7">
        <v>1</v>
      </c>
      <c r="T43" s="7">
        <v>0</v>
      </c>
      <c r="U43" s="93">
        <f t="shared" si="6"/>
        <v>1</v>
      </c>
      <c r="V43" s="133">
        <f t="shared" si="7"/>
        <v>2</v>
      </c>
    </row>
    <row r="44" spans="1:22" ht="14.5" thickBot="1">
      <c r="A44" s="90" t="s">
        <v>111</v>
      </c>
      <c r="B44" s="141"/>
      <c r="C44" s="62">
        <v>2</v>
      </c>
      <c r="D44" s="7">
        <v>0</v>
      </c>
      <c r="E44" s="7">
        <v>1</v>
      </c>
      <c r="F44" s="7">
        <v>0</v>
      </c>
      <c r="G44" s="7">
        <v>0</v>
      </c>
      <c r="H44" s="7">
        <v>1</v>
      </c>
      <c r="I44" s="7">
        <v>0</v>
      </c>
      <c r="J44" s="8">
        <f t="shared" si="4"/>
        <v>1</v>
      </c>
      <c r="K44" s="50">
        <f t="shared" si="5"/>
        <v>1</v>
      </c>
      <c r="L44" s="43"/>
      <c r="M44" s="8"/>
      <c r="N44" s="62">
        <v>3</v>
      </c>
      <c r="O44" s="7">
        <v>1</v>
      </c>
      <c r="P44" s="7">
        <v>1</v>
      </c>
      <c r="Q44" s="7">
        <v>0</v>
      </c>
      <c r="R44" s="7">
        <v>0</v>
      </c>
      <c r="S44" s="7">
        <v>1</v>
      </c>
      <c r="T44" s="7">
        <v>0</v>
      </c>
      <c r="U44" s="93">
        <f t="shared" si="6"/>
        <v>1</v>
      </c>
      <c r="V44" s="133">
        <f t="shared" si="7"/>
        <v>2</v>
      </c>
    </row>
    <row r="45" spans="1:22" ht="14.5" thickBot="1">
      <c r="A45" s="90" t="s">
        <v>112</v>
      </c>
      <c r="B45" s="8"/>
      <c r="C45" s="62">
        <v>2</v>
      </c>
      <c r="D45" s="7">
        <v>0</v>
      </c>
      <c r="E45" s="7">
        <v>1</v>
      </c>
      <c r="F45" s="7">
        <v>0</v>
      </c>
      <c r="G45" s="7">
        <v>0</v>
      </c>
      <c r="H45" s="7">
        <v>1</v>
      </c>
      <c r="I45" s="7">
        <v>0</v>
      </c>
      <c r="J45" s="8">
        <f t="shared" si="4"/>
        <v>1</v>
      </c>
      <c r="K45" s="50">
        <f t="shared" si="5"/>
        <v>1</v>
      </c>
      <c r="L45" s="43"/>
      <c r="M45" s="8"/>
      <c r="N45" s="62">
        <v>3</v>
      </c>
      <c r="O45" s="7">
        <v>1</v>
      </c>
      <c r="P45" s="7">
        <v>1</v>
      </c>
      <c r="Q45" s="7">
        <v>0</v>
      </c>
      <c r="R45" s="7">
        <v>0</v>
      </c>
      <c r="S45" s="7">
        <v>1</v>
      </c>
      <c r="T45" s="7">
        <v>0</v>
      </c>
      <c r="U45" s="93">
        <f t="shared" si="6"/>
        <v>1</v>
      </c>
      <c r="V45" s="133">
        <f t="shared" si="7"/>
        <v>2</v>
      </c>
    </row>
    <row r="46" spans="1:22" ht="14.5" thickBot="1">
      <c r="A46" s="90" t="s">
        <v>113</v>
      </c>
      <c r="B46" s="8"/>
      <c r="C46" s="62">
        <v>2</v>
      </c>
      <c r="D46" s="7">
        <v>0</v>
      </c>
      <c r="E46" s="7">
        <v>1</v>
      </c>
      <c r="F46" s="7">
        <v>0</v>
      </c>
      <c r="G46" s="7">
        <v>0</v>
      </c>
      <c r="H46" s="7">
        <v>1</v>
      </c>
      <c r="I46" s="7">
        <v>0</v>
      </c>
      <c r="J46" s="8">
        <f t="shared" si="4"/>
        <v>1</v>
      </c>
      <c r="K46" s="50">
        <f t="shared" si="5"/>
        <v>1</v>
      </c>
      <c r="L46" s="43"/>
      <c r="M46" s="8"/>
      <c r="N46" s="62">
        <v>3</v>
      </c>
      <c r="O46" s="7">
        <v>1</v>
      </c>
      <c r="P46" s="7">
        <v>1</v>
      </c>
      <c r="Q46" s="7">
        <v>0</v>
      </c>
      <c r="R46" s="7">
        <v>0</v>
      </c>
      <c r="S46" s="7">
        <v>1</v>
      </c>
      <c r="T46" s="7">
        <v>0</v>
      </c>
      <c r="U46" s="93">
        <f t="shared" si="6"/>
        <v>1</v>
      </c>
      <c r="V46" s="133">
        <f t="shared" si="7"/>
        <v>2</v>
      </c>
    </row>
    <row r="47" spans="1:22" ht="14.5" thickBot="1">
      <c r="A47" s="90" t="s">
        <v>114</v>
      </c>
      <c r="B47" s="8"/>
      <c r="C47" s="62">
        <v>2</v>
      </c>
      <c r="D47" s="7">
        <v>0</v>
      </c>
      <c r="E47" s="7">
        <v>1</v>
      </c>
      <c r="F47" s="7">
        <v>0</v>
      </c>
      <c r="G47" s="7">
        <v>0</v>
      </c>
      <c r="H47" s="7">
        <v>1</v>
      </c>
      <c r="I47" s="7">
        <v>0</v>
      </c>
      <c r="J47" s="8">
        <f t="shared" si="4"/>
        <v>1</v>
      </c>
      <c r="K47" s="50">
        <f t="shared" si="5"/>
        <v>1</v>
      </c>
      <c r="L47" s="43"/>
      <c r="M47" s="8"/>
      <c r="N47" s="62">
        <v>3</v>
      </c>
      <c r="O47" s="7">
        <v>1</v>
      </c>
      <c r="P47" s="7">
        <v>1</v>
      </c>
      <c r="Q47" s="7">
        <v>0</v>
      </c>
      <c r="R47" s="7">
        <v>0</v>
      </c>
      <c r="S47" s="7">
        <v>1</v>
      </c>
      <c r="T47" s="7">
        <v>0</v>
      </c>
      <c r="U47" s="93">
        <f t="shared" si="6"/>
        <v>1</v>
      </c>
      <c r="V47" s="133">
        <f t="shared" si="7"/>
        <v>2</v>
      </c>
    </row>
    <row r="48" spans="1:22" ht="14.5" thickBot="1">
      <c r="A48" s="90" t="s">
        <v>115</v>
      </c>
      <c r="B48" s="8"/>
      <c r="C48" s="62">
        <v>2</v>
      </c>
      <c r="D48" s="7">
        <v>0</v>
      </c>
      <c r="E48" s="7">
        <v>1</v>
      </c>
      <c r="F48" s="7">
        <v>0</v>
      </c>
      <c r="G48" s="7">
        <v>0</v>
      </c>
      <c r="H48" s="7">
        <v>1</v>
      </c>
      <c r="I48" s="7">
        <v>0</v>
      </c>
      <c r="J48" s="8">
        <f t="shared" si="4"/>
        <v>1</v>
      </c>
      <c r="K48" s="50">
        <f t="shared" si="5"/>
        <v>1</v>
      </c>
      <c r="L48" s="43"/>
      <c r="M48" s="8"/>
      <c r="N48" s="62">
        <v>3</v>
      </c>
      <c r="O48" s="7">
        <v>1</v>
      </c>
      <c r="P48" s="7">
        <v>1</v>
      </c>
      <c r="Q48" s="7">
        <v>0</v>
      </c>
      <c r="R48" s="7">
        <v>0</v>
      </c>
      <c r="S48" s="7">
        <v>1</v>
      </c>
      <c r="T48" s="7">
        <v>0</v>
      </c>
      <c r="U48" s="93">
        <f t="shared" si="6"/>
        <v>1</v>
      </c>
      <c r="V48" s="133">
        <f t="shared" si="7"/>
        <v>2</v>
      </c>
    </row>
    <row r="49" spans="1:22" ht="14.5" thickBot="1">
      <c r="A49" s="90" t="s">
        <v>116</v>
      </c>
      <c r="B49" s="8"/>
      <c r="C49" s="62">
        <v>2</v>
      </c>
      <c r="D49" s="7">
        <v>0</v>
      </c>
      <c r="E49" s="7">
        <v>1</v>
      </c>
      <c r="F49" s="7">
        <v>0</v>
      </c>
      <c r="G49" s="7">
        <v>0</v>
      </c>
      <c r="H49" s="7">
        <v>1</v>
      </c>
      <c r="I49" s="7">
        <v>0</v>
      </c>
      <c r="J49" s="8">
        <f t="shared" si="4"/>
        <v>1</v>
      </c>
      <c r="K49" s="50">
        <f t="shared" si="5"/>
        <v>1</v>
      </c>
      <c r="L49" s="43"/>
      <c r="M49" s="8"/>
      <c r="N49" s="62">
        <v>3</v>
      </c>
      <c r="O49" s="7">
        <v>1</v>
      </c>
      <c r="P49" s="7">
        <v>1</v>
      </c>
      <c r="Q49" s="7">
        <v>0</v>
      </c>
      <c r="R49" s="7">
        <v>0</v>
      </c>
      <c r="S49" s="7">
        <v>1</v>
      </c>
      <c r="T49" s="7">
        <v>0</v>
      </c>
      <c r="U49" s="93">
        <f t="shared" si="6"/>
        <v>1</v>
      </c>
      <c r="V49" s="133">
        <f t="shared" si="7"/>
        <v>2</v>
      </c>
    </row>
    <row r="50" spans="1:22" ht="14.5" thickBot="1">
      <c r="A50" s="90" t="s">
        <v>117</v>
      </c>
      <c r="B50" s="8"/>
      <c r="C50" s="62">
        <v>2</v>
      </c>
      <c r="D50" s="7">
        <v>0</v>
      </c>
      <c r="E50" s="7">
        <v>1</v>
      </c>
      <c r="F50" s="7">
        <v>0</v>
      </c>
      <c r="G50" s="7">
        <v>0</v>
      </c>
      <c r="H50" s="7">
        <v>1</v>
      </c>
      <c r="I50" s="7">
        <v>0</v>
      </c>
      <c r="J50" s="8">
        <f t="shared" si="4"/>
        <v>1</v>
      </c>
      <c r="K50" s="50">
        <f t="shared" si="5"/>
        <v>1</v>
      </c>
      <c r="L50" s="43"/>
      <c r="M50" s="8"/>
      <c r="N50" s="62">
        <v>3</v>
      </c>
      <c r="O50" s="7">
        <v>1</v>
      </c>
      <c r="P50" s="7">
        <v>1</v>
      </c>
      <c r="Q50" s="7">
        <v>0</v>
      </c>
      <c r="R50" s="7">
        <v>0</v>
      </c>
      <c r="S50" s="7">
        <v>1</v>
      </c>
      <c r="T50" s="7">
        <v>0</v>
      </c>
      <c r="U50" s="93">
        <f t="shared" si="6"/>
        <v>1</v>
      </c>
      <c r="V50" s="133">
        <f t="shared" si="7"/>
        <v>2</v>
      </c>
    </row>
    <row r="51" spans="1:22" ht="14.5" thickBot="1">
      <c r="A51" s="90" t="s">
        <v>118</v>
      </c>
      <c r="B51" s="8"/>
      <c r="C51" s="62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8">
        <f t="shared" si="4"/>
        <v>0</v>
      </c>
      <c r="K51" s="50">
        <f t="shared" si="5"/>
        <v>0</v>
      </c>
      <c r="L51" s="43"/>
      <c r="M51" s="8"/>
      <c r="N51" s="62">
        <v>8</v>
      </c>
      <c r="O51" s="7">
        <v>0</v>
      </c>
      <c r="P51" s="7">
        <v>1</v>
      </c>
      <c r="Q51" s="7">
        <v>2</v>
      </c>
      <c r="R51" s="7">
        <v>1</v>
      </c>
      <c r="S51" s="7">
        <v>4</v>
      </c>
      <c r="T51" s="7">
        <v>0</v>
      </c>
      <c r="U51" s="93">
        <f t="shared" si="6"/>
        <v>2</v>
      </c>
      <c r="V51" s="133">
        <f t="shared" si="7"/>
        <v>6</v>
      </c>
    </row>
    <row r="52" spans="1:22" ht="14.5" thickBot="1">
      <c r="A52" s="90" t="s">
        <v>119</v>
      </c>
      <c r="B52" s="8"/>
      <c r="C52" s="62">
        <v>2</v>
      </c>
      <c r="D52" s="7">
        <v>0</v>
      </c>
      <c r="E52" s="7">
        <v>1</v>
      </c>
      <c r="F52" s="7">
        <v>0</v>
      </c>
      <c r="G52" s="7">
        <v>0</v>
      </c>
      <c r="H52" s="7">
        <v>1</v>
      </c>
      <c r="I52" s="7">
        <v>0</v>
      </c>
      <c r="J52" s="8">
        <f t="shared" si="4"/>
        <v>1</v>
      </c>
      <c r="K52" s="50">
        <f t="shared" si="5"/>
        <v>1</v>
      </c>
      <c r="L52" s="43"/>
      <c r="M52" s="8"/>
      <c r="N52" s="62">
        <v>3</v>
      </c>
      <c r="O52" s="7">
        <v>1</v>
      </c>
      <c r="P52" s="7">
        <v>1</v>
      </c>
      <c r="Q52" s="7">
        <v>0</v>
      </c>
      <c r="R52" s="7">
        <v>0</v>
      </c>
      <c r="S52" s="7">
        <v>1</v>
      </c>
      <c r="T52" s="7">
        <v>0</v>
      </c>
      <c r="U52" s="93">
        <f t="shared" si="6"/>
        <v>1</v>
      </c>
      <c r="V52" s="133">
        <f t="shared" si="7"/>
        <v>2</v>
      </c>
    </row>
    <row r="53" spans="1:22" ht="14.5" thickBot="1">
      <c r="A53" s="90" t="s">
        <v>120</v>
      </c>
      <c r="B53" s="8"/>
      <c r="C53" s="62">
        <v>1</v>
      </c>
      <c r="D53" s="7">
        <v>0</v>
      </c>
      <c r="E53" s="7">
        <v>0</v>
      </c>
      <c r="F53" s="7">
        <v>0</v>
      </c>
      <c r="G53" s="7">
        <v>1</v>
      </c>
      <c r="H53" s="7">
        <v>0</v>
      </c>
      <c r="I53" s="7">
        <v>0</v>
      </c>
      <c r="J53" s="8">
        <f t="shared" si="4"/>
        <v>1</v>
      </c>
      <c r="K53" s="50">
        <f t="shared" si="5"/>
        <v>0</v>
      </c>
      <c r="L53" s="43"/>
      <c r="M53" s="8"/>
      <c r="N53" s="62">
        <v>3</v>
      </c>
      <c r="O53" s="7">
        <v>0</v>
      </c>
      <c r="P53" s="7">
        <v>0</v>
      </c>
      <c r="Q53" s="7">
        <v>1</v>
      </c>
      <c r="R53" s="7">
        <v>0</v>
      </c>
      <c r="S53" s="7">
        <v>2</v>
      </c>
      <c r="T53" s="7">
        <v>0</v>
      </c>
      <c r="U53" s="93">
        <f t="shared" si="6"/>
        <v>0</v>
      </c>
      <c r="V53" s="133">
        <f t="shared" si="7"/>
        <v>3</v>
      </c>
    </row>
    <row r="54" spans="1:22" ht="14.5" thickBot="1">
      <c r="A54" s="90" t="s">
        <v>121</v>
      </c>
      <c r="B54" s="8"/>
      <c r="C54" s="62">
        <v>2</v>
      </c>
      <c r="D54" s="7">
        <v>0</v>
      </c>
      <c r="E54" s="7">
        <v>1</v>
      </c>
      <c r="F54" s="7">
        <v>0</v>
      </c>
      <c r="G54" s="7">
        <v>0</v>
      </c>
      <c r="H54" s="7">
        <v>1</v>
      </c>
      <c r="I54" s="7">
        <v>0</v>
      </c>
      <c r="J54" s="8">
        <f t="shared" si="4"/>
        <v>1</v>
      </c>
      <c r="K54" s="50">
        <f t="shared" si="5"/>
        <v>1</v>
      </c>
      <c r="L54" s="43"/>
      <c r="M54" s="8"/>
      <c r="N54" s="62">
        <v>3</v>
      </c>
      <c r="O54" s="7">
        <v>1</v>
      </c>
      <c r="P54" s="7">
        <v>1</v>
      </c>
      <c r="Q54" s="7">
        <v>0</v>
      </c>
      <c r="R54" s="7">
        <v>0</v>
      </c>
      <c r="S54" s="7">
        <v>1</v>
      </c>
      <c r="T54" s="7">
        <v>0</v>
      </c>
      <c r="U54" s="93">
        <f t="shared" si="6"/>
        <v>1</v>
      </c>
      <c r="V54" s="133">
        <f t="shared" si="7"/>
        <v>2</v>
      </c>
    </row>
    <row r="55" spans="1:22" ht="14.5" thickBot="1">
      <c r="A55" s="90" t="s">
        <v>122</v>
      </c>
      <c r="B55" s="8"/>
      <c r="C55" s="62">
        <v>1</v>
      </c>
      <c r="D55" s="7">
        <v>0</v>
      </c>
      <c r="E55" s="7">
        <v>0</v>
      </c>
      <c r="F55" s="7">
        <v>0</v>
      </c>
      <c r="G55" s="7">
        <v>0</v>
      </c>
      <c r="H55" s="7">
        <v>1</v>
      </c>
      <c r="I55" s="7">
        <v>0</v>
      </c>
      <c r="J55" s="8">
        <f t="shared" si="4"/>
        <v>0</v>
      </c>
      <c r="K55" s="50">
        <f t="shared" si="5"/>
        <v>1</v>
      </c>
      <c r="L55" s="43"/>
      <c r="M55" s="8"/>
      <c r="N55" s="62">
        <v>2</v>
      </c>
      <c r="O55" s="7">
        <v>0</v>
      </c>
      <c r="P55" s="7">
        <v>1</v>
      </c>
      <c r="Q55" s="7">
        <v>1</v>
      </c>
      <c r="R55" s="7">
        <v>0</v>
      </c>
      <c r="S55" s="7">
        <v>0</v>
      </c>
      <c r="T55" s="7">
        <v>0</v>
      </c>
      <c r="U55" s="93">
        <f t="shared" si="6"/>
        <v>1</v>
      </c>
      <c r="V55" s="133">
        <f t="shared" si="7"/>
        <v>1</v>
      </c>
    </row>
    <row r="56" spans="1:22" ht="14.5" thickBot="1">
      <c r="A56" s="90" t="s">
        <v>123</v>
      </c>
      <c r="B56" s="8"/>
      <c r="C56" s="62">
        <v>2</v>
      </c>
      <c r="D56" s="7">
        <v>0</v>
      </c>
      <c r="E56" s="7">
        <v>1</v>
      </c>
      <c r="F56" s="7">
        <v>0</v>
      </c>
      <c r="G56" s="7">
        <v>0</v>
      </c>
      <c r="H56" s="7">
        <v>1</v>
      </c>
      <c r="I56" s="7">
        <v>0</v>
      </c>
      <c r="J56" s="8">
        <f t="shared" si="4"/>
        <v>1</v>
      </c>
      <c r="K56" s="50">
        <f t="shared" si="5"/>
        <v>1</v>
      </c>
      <c r="L56" s="43"/>
      <c r="M56" s="8"/>
      <c r="N56" s="62">
        <v>3</v>
      </c>
      <c r="O56" s="7">
        <v>1</v>
      </c>
      <c r="P56" s="7">
        <v>1</v>
      </c>
      <c r="Q56" s="7">
        <v>0</v>
      </c>
      <c r="R56" s="7">
        <v>0</v>
      </c>
      <c r="S56" s="7">
        <v>1</v>
      </c>
      <c r="T56" s="7">
        <v>0</v>
      </c>
      <c r="U56" s="93">
        <f t="shared" si="6"/>
        <v>1</v>
      </c>
      <c r="V56" s="133">
        <f t="shared" si="7"/>
        <v>2</v>
      </c>
    </row>
    <row r="57" spans="1:22" ht="14.5" thickBot="1">
      <c r="A57" s="90" t="s">
        <v>124</v>
      </c>
      <c r="B57" s="8"/>
      <c r="C57" s="62">
        <v>1</v>
      </c>
      <c r="D57" s="7">
        <v>0</v>
      </c>
      <c r="E57" s="7">
        <v>0</v>
      </c>
      <c r="F57" s="7">
        <v>0</v>
      </c>
      <c r="G57" s="7">
        <v>0</v>
      </c>
      <c r="H57" s="7">
        <v>1</v>
      </c>
      <c r="I57" s="7">
        <v>0</v>
      </c>
      <c r="J57" s="8">
        <f t="shared" si="4"/>
        <v>0</v>
      </c>
      <c r="K57" s="50">
        <f t="shared" si="5"/>
        <v>1</v>
      </c>
      <c r="L57" s="43"/>
      <c r="M57" s="8"/>
      <c r="N57" s="62">
        <v>1</v>
      </c>
      <c r="O57" s="7">
        <v>0</v>
      </c>
      <c r="P57" s="7">
        <v>0</v>
      </c>
      <c r="Q57" s="7">
        <v>0</v>
      </c>
      <c r="R57" s="7">
        <v>0</v>
      </c>
      <c r="S57" s="7">
        <v>1</v>
      </c>
      <c r="T57" s="7">
        <v>0</v>
      </c>
      <c r="U57" s="93">
        <f t="shared" si="6"/>
        <v>0</v>
      </c>
      <c r="V57" s="133">
        <f t="shared" si="7"/>
        <v>1</v>
      </c>
    </row>
    <row r="58" spans="1:22" ht="14.5" thickBot="1">
      <c r="A58" s="90" t="s">
        <v>125</v>
      </c>
      <c r="B58" s="8"/>
      <c r="C58" s="62">
        <v>2</v>
      </c>
      <c r="D58" s="7">
        <v>0</v>
      </c>
      <c r="E58" s="7">
        <v>1</v>
      </c>
      <c r="F58" s="7">
        <v>0</v>
      </c>
      <c r="G58" s="7">
        <v>0</v>
      </c>
      <c r="H58" s="7">
        <v>1</v>
      </c>
      <c r="I58" s="7">
        <v>0</v>
      </c>
      <c r="J58" s="8">
        <f t="shared" si="4"/>
        <v>1</v>
      </c>
      <c r="K58" s="50">
        <f t="shared" si="5"/>
        <v>1</v>
      </c>
      <c r="L58" s="43"/>
      <c r="M58" s="8"/>
      <c r="N58" s="62">
        <v>3</v>
      </c>
      <c r="O58" s="7">
        <v>1</v>
      </c>
      <c r="P58" s="7">
        <v>1</v>
      </c>
      <c r="Q58" s="7">
        <v>0</v>
      </c>
      <c r="R58" s="7">
        <v>0</v>
      </c>
      <c r="S58" s="7">
        <v>1</v>
      </c>
      <c r="T58" s="7">
        <v>0</v>
      </c>
      <c r="U58" s="93">
        <f t="shared" si="6"/>
        <v>1</v>
      </c>
      <c r="V58" s="133">
        <f t="shared" si="7"/>
        <v>2</v>
      </c>
    </row>
    <row r="59" spans="1:22" ht="14.5" thickBot="1">
      <c r="A59" s="90" t="s">
        <v>126</v>
      </c>
      <c r="B59" s="8"/>
      <c r="C59" s="62">
        <v>2</v>
      </c>
      <c r="D59" s="7">
        <v>0</v>
      </c>
      <c r="E59" s="7">
        <v>1</v>
      </c>
      <c r="F59" s="7">
        <v>0</v>
      </c>
      <c r="G59" s="7">
        <v>0</v>
      </c>
      <c r="H59" s="7">
        <v>1</v>
      </c>
      <c r="I59" s="7">
        <v>0</v>
      </c>
      <c r="J59" s="8">
        <f t="shared" si="4"/>
        <v>1</v>
      </c>
      <c r="K59" s="50">
        <f t="shared" si="5"/>
        <v>1</v>
      </c>
      <c r="L59" s="43"/>
      <c r="M59" s="8"/>
      <c r="N59" s="62">
        <v>3</v>
      </c>
      <c r="O59" s="7">
        <v>1</v>
      </c>
      <c r="P59" s="7">
        <v>1</v>
      </c>
      <c r="Q59" s="7">
        <v>0</v>
      </c>
      <c r="R59" s="7">
        <v>0</v>
      </c>
      <c r="S59" s="7">
        <v>1</v>
      </c>
      <c r="T59" s="7">
        <v>0</v>
      </c>
      <c r="U59" s="93">
        <f t="shared" si="6"/>
        <v>1</v>
      </c>
      <c r="V59" s="133">
        <f t="shared" si="7"/>
        <v>2</v>
      </c>
    </row>
    <row r="60" spans="1:22" ht="14.5" thickBot="1">
      <c r="A60" s="90" t="s">
        <v>127</v>
      </c>
      <c r="B60" s="8"/>
      <c r="C60" s="63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f t="shared" si="4"/>
        <v>0</v>
      </c>
      <c r="K60" s="50">
        <f t="shared" si="5"/>
        <v>0</v>
      </c>
      <c r="L60" s="8"/>
      <c r="M60" s="8"/>
      <c r="N60" s="63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93">
        <f t="shared" si="6"/>
        <v>0</v>
      </c>
      <c r="V60" s="133">
        <f t="shared" si="7"/>
        <v>0</v>
      </c>
    </row>
    <row r="61" spans="1:22" ht="14.5" thickBot="1">
      <c r="A61" s="90" t="s">
        <v>128</v>
      </c>
      <c r="B61" s="8"/>
      <c r="C61" s="62">
        <v>2</v>
      </c>
      <c r="D61" s="7">
        <v>0</v>
      </c>
      <c r="E61" s="7">
        <v>1</v>
      </c>
      <c r="F61" s="7">
        <v>0</v>
      </c>
      <c r="G61" s="7">
        <v>0</v>
      </c>
      <c r="H61" s="7">
        <v>1</v>
      </c>
      <c r="I61" s="7">
        <v>0</v>
      </c>
      <c r="J61" s="8">
        <f t="shared" si="4"/>
        <v>1</v>
      </c>
      <c r="K61" s="50">
        <f t="shared" si="5"/>
        <v>1</v>
      </c>
      <c r="L61" s="43"/>
      <c r="M61" s="8"/>
      <c r="N61" s="62">
        <v>3</v>
      </c>
      <c r="O61" s="7">
        <v>1</v>
      </c>
      <c r="P61" s="7">
        <v>1</v>
      </c>
      <c r="Q61" s="7">
        <v>0</v>
      </c>
      <c r="R61" s="7">
        <v>0</v>
      </c>
      <c r="S61" s="7">
        <v>1</v>
      </c>
      <c r="T61" s="7">
        <v>0</v>
      </c>
      <c r="U61" s="93">
        <f t="shared" si="6"/>
        <v>1</v>
      </c>
      <c r="V61" s="133">
        <f t="shared" si="7"/>
        <v>2</v>
      </c>
    </row>
    <row r="62" spans="1:22" ht="14.5" thickBot="1">
      <c r="A62" s="90" t="s">
        <v>129</v>
      </c>
      <c r="B62" s="8"/>
      <c r="C62" s="62">
        <v>1</v>
      </c>
      <c r="D62" s="7">
        <v>0</v>
      </c>
      <c r="E62" s="7">
        <v>0</v>
      </c>
      <c r="F62" s="7">
        <v>1</v>
      </c>
      <c r="G62" s="7">
        <v>0</v>
      </c>
      <c r="H62" s="7">
        <v>0</v>
      </c>
      <c r="I62" s="7">
        <v>0</v>
      </c>
      <c r="J62" s="8">
        <f t="shared" si="4"/>
        <v>0</v>
      </c>
      <c r="K62" s="50">
        <f t="shared" si="5"/>
        <v>1</v>
      </c>
      <c r="L62" s="43"/>
      <c r="M62" s="8"/>
      <c r="N62" s="62">
        <v>1</v>
      </c>
      <c r="O62" s="7">
        <v>0</v>
      </c>
      <c r="P62" s="7">
        <v>1</v>
      </c>
      <c r="Q62" s="7">
        <v>0</v>
      </c>
      <c r="R62" s="7">
        <v>0</v>
      </c>
      <c r="S62" s="7">
        <v>0</v>
      </c>
      <c r="T62" s="7">
        <v>0</v>
      </c>
      <c r="U62" s="93">
        <f t="shared" si="6"/>
        <v>1</v>
      </c>
      <c r="V62" s="133">
        <f t="shared" si="7"/>
        <v>0</v>
      </c>
    </row>
    <row r="63" spans="1:22" ht="14.5" thickBot="1">
      <c r="A63" s="90" t="s">
        <v>130</v>
      </c>
      <c r="B63" s="8"/>
      <c r="C63" s="62">
        <v>2</v>
      </c>
      <c r="D63" s="7">
        <v>0</v>
      </c>
      <c r="E63" s="7">
        <v>1</v>
      </c>
      <c r="F63" s="7">
        <v>0</v>
      </c>
      <c r="G63" s="7">
        <v>0</v>
      </c>
      <c r="H63" s="7">
        <v>1</v>
      </c>
      <c r="I63" s="7">
        <v>0</v>
      </c>
      <c r="J63" s="8">
        <f t="shared" si="4"/>
        <v>1</v>
      </c>
      <c r="K63" s="50">
        <f t="shared" si="5"/>
        <v>1</v>
      </c>
      <c r="L63" s="43"/>
      <c r="M63" s="8"/>
      <c r="N63" s="62">
        <v>3</v>
      </c>
      <c r="O63" s="7">
        <v>1</v>
      </c>
      <c r="P63" s="7">
        <v>1</v>
      </c>
      <c r="Q63" s="7">
        <v>0</v>
      </c>
      <c r="R63" s="7">
        <v>0</v>
      </c>
      <c r="S63" s="7">
        <v>1</v>
      </c>
      <c r="T63" s="7">
        <v>0</v>
      </c>
      <c r="U63" s="93">
        <f t="shared" si="6"/>
        <v>1</v>
      </c>
      <c r="V63" s="133">
        <f t="shared" si="7"/>
        <v>2</v>
      </c>
    </row>
    <row r="64" spans="1:22" ht="14.5" thickBot="1">
      <c r="A64" s="90" t="s">
        <v>131</v>
      </c>
      <c r="B64" s="8"/>
      <c r="C64" s="63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f t="shared" si="4"/>
        <v>0</v>
      </c>
      <c r="K64" s="50">
        <f t="shared" si="5"/>
        <v>0</v>
      </c>
      <c r="L64" s="8"/>
      <c r="M64" s="8"/>
      <c r="N64" s="63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93">
        <f t="shared" si="6"/>
        <v>0</v>
      </c>
      <c r="V64" s="133">
        <f t="shared" si="7"/>
        <v>0</v>
      </c>
    </row>
    <row r="65" spans="1:22" ht="14.5" thickBot="1">
      <c r="A65" s="90" t="s">
        <v>132</v>
      </c>
      <c r="B65" s="8"/>
      <c r="C65" s="62">
        <v>2</v>
      </c>
      <c r="D65" s="7">
        <v>0</v>
      </c>
      <c r="E65" s="7">
        <v>1</v>
      </c>
      <c r="F65" s="7">
        <v>0</v>
      </c>
      <c r="G65" s="7">
        <v>0</v>
      </c>
      <c r="H65" s="7">
        <v>1</v>
      </c>
      <c r="I65" s="7">
        <v>0</v>
      </c>
      <c r="J65" s="8">
        <f t="shared" si="4"/>
        <v>1</v>
      </c>
      <c r="K65" s="50">
        <f t="shared" si="5"/>
        <v>1</v>
      </c>
      <c r="L65" s="43"/>
      <c r="M65" s="8"/>
      <c r="N65" s="62">
        <v>3</v>
      </c>
      <c r="O65" s="7">
        <v>1</v>
      </c>
      <c r="P65" s="7">
        <v>1</v>
      </c>
      <c r="Q65" s="7">
        <v>0</v>
      </c>
      <c r="R65" s="7">
        <v>0</v>
      </c>
      <c r="S65" s="7">
        <v>1</v>
      </c>
      <c r="T65" s="7">
        <v>0</v>
      </c>
      <c r="U65" s="93">
        <f t="shared" si="6"/>
        <v>1</v>
      </c>
      <c r="V65" s="133">
        <f t="shared" si="7"/>
        <v>2</v>
      </c>
    </row>
    <row r="66" spans="1:22" ht="14.5" thickBot="1">
      <c r="A66" s="90" t="s">
        <v>133</v>
      </c>
      <c r="B66" s="8"/>
      <c r="C66" s="62">
        <v>2</v>
      </c>
      <c r="D66" s="7">
        <v>0</v>
      </c>
      <c r="E66" s="7">
        <v>1</v>
      </c>
      <c r="F66" s="7">
        <v>0</v>
      </c>
      <c r="G66" s="7">
        <v>0</v>
      </c>
      <c r="H66" s="7">
        <v>1</v>
      </c>
      <c r="I66" s="7">
        <v>0</v>
      </c>
      <c r="J66" s="8">
        <f t="shared" si="4"/>
        <v>1</v>
      </c>
      <c r="K66" s="50">
        <f t="shared" si="5"/>
        <v>1</v>
      </c>
      <c r="L66" s="43"/>
      <c r="M66" s="8"/>
      <c r="N66" s="62">
        <v>3</v>
      </c>
      <c r="O66" s="7">
        <v>1</v>
      </c>
      <c r="P66" s="7">
        <v>1</v>
      </c>
      <c r="Q66" s="7">
        <v>0</v>
      </c>
      <c r="R66" s="7">
        <v>0</v>
      </c>
      <c r="S66" s="7">
        <v>1</v>
      </c>
      <c r="T66" s="7">
        <v>0</v>
      </c>
      <c r="U66" s="93">
        <f t="shared" si="6"/>
        <v>1</v>
      </c>
      <c r="V66" s="133">
        <f t="shared" si="7"/>
        <v>2</v>
      </c>
    </row>
    <row r="67" spans="1:22" ht="14.5" thickBot="1">
      <c r="A67" s="90" t="s">
        <v>134</v>
      </c>
      <c r="B67" s="8"/>
      <c r="C67" s="62">
        <v>2</v>
      </c>
      <c r="D67" s="7">
        <v>0</v>
      </c>
      <c r="E67" s="7">
        <v>1</v>
      </c>
      <c r="F67" s="7">
        <v>0</v>
      </c>
      <c r="G67" s="7">
        <v>0</v>
      </c>
      <c r="H67" s="7">
        <v>1</v>
      </c>
      <c r="I67" s="7">
        <v>0</v>
      </c>
      <c r="J67" s="8">
        <f t="shared" si="4"/>
        <v>1</v>
      </c>
      <c r="K67" s="50">
        <f t="shared" si="5"/>
        <v>1</v>
      </c>
      <c r="L67" s="43"/>
      <c r="M67" s="8"/>
      <c r="N67" s="62">
        <v>3</v>
      </c>
      <c r="O67" s="7">
        <v>1</v>
      </c>
      <c r="P67" s="7">
        <v>1</v>
      </c>
      <c r="Q67" s="7">
        <v>0</v>
      </c>
      <c r="R67" s="7">
        <v>0</v>
      </c>
      <c r="S67" s="7">
        <v>1</v>
      </c>
      <c r="T67" s="7">
        <v>0</v>
      </c>
      <c r="U67" s="93">
        <f t="shared" si="6"/>
        <v>1</v>
      </c>
      <c r="V67" s="133">
        <f t="shared" si="7"/>
        <v>2</v>
      </c>
    </row>
    <row r="68" spans="1:22" ht="14.5" thickBot="1">
      <c r="A68" s="90" t="s">
        <v>135</v>
      </c>
      <c r="B68" s="8"/>
      <c r="C68" s="62">
        <v>2</v>
      </c>
      <c r="D68" s="7">
        <v>0</v>
      </c>
      <c r="E68" s="7">
        <v>1</v>
      </c>
      <c r="F68" s="7">
        <v>0</v>
      </c>
      <c r="G68" s="7">
        <v>0</v>
      </c>
      <c r="H68" s="7">
        <v>1</v>
      </c>
      <c r="I68" s="7">
        <v>0</v>
      </c>
      <c r="J68" s="8">
        <f t="shared" si="4"/>
        <v>1</v>
      </c>
      <c r="K68" s="50">
        <f t="shared" si="5"/>
        <v>1</v>
      </c>
      <c r="L68" s="43"/>
      <c r="M68" s="8"/>
      <c r="N68" s="62">
        <v>3</v>
      </c>
      <c r="O68" s="7">
        <v>1</v>
      </c>
      <c r="P68" s="7">
        <v>1</v>
      </c>
      <c r="Q68" s="7">
        <v>0</v>
      </c>
      <c r="R68" s="7">
        <v>0</v>
      </c>
      <c r="S68" s="7">
        <v>1</v>
      </c>
      <c r="T68" s="7">
        <v>0</v>
      </c>
      <c r="U68" s="93">
        <f t="shared" si="6"/>
        <v>1</v>
      </c>
      <c r="V68" s="133">
        <f t="shared" si="7"/>
        <v>2</v>
      </c>
    </row>
    <row r="69" spans="1:22">
      <c r="A69" s="90" t="s">
        <v>136</v>
      </c>
      <c r="B69" s="8"/>
      <c r="C69" s="64">
        <v>1</v>
      </c>
      <c r="D69" s="60">
        <v>1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51">
        <f t="shared" si="4"/>
        <v>0</v>
      </c>
      <c r="K69" s="53">
        <f t="shared" si="5"/>
        <v>1</v>
      </c>
      <c r="L69" s="46"/>
      <c r="M69" s="45"/>
      <c r="N69" s="64">
        <v>4</v>
      </c>
      <c r="O69" s="60">
        <v>0</v>
      </c>
      <c r="P69" s="60">
        <v>2</v>
      </c>
      <c r="Q69" s="60">
        <v>0</v>
      </c>
      <c r="R69" s="60">
        <v>0</v>
      </c>
      <c r="S69" s="60">
        <v>2</v>
      </c>
      <c r="T69" s="60">
        <v>0</v>
      </c>
      <c r="U69" s="142">
        <f t="shared" si="6"/>
        <v>2</v>
      </c>
      <c r="V69" s="135">
        <f t="shared" si="7"/>
        <v>2</v>
      </c>
    </row>
    <row r="70" spans="1:22">
      <c r="B70" s="45"/>
    </row>
    <row r="71" spans="1:22" ht="14.5" thickBot="1"/>
    <row r="72" spans="1:22" ht="17" thickBot="1">
      <c r="A72" s="121" t="s">
        <v>11507</v>
      </c>
    </row>
    <row r="73" spans="1:22" ht="14.5" thickBot="1">
      <c r="N73" s="143"/>
      <c r="O73" s="144"/>
      <c r="P73" s="144"/>
      <c r="Q73" s="144"/>
      <c r="R73" s="144"/>
      <c r="S73" s="144"/>
      <c r="T73" s="144"/>
      <c r="U73" s="144"/>
      <c r="V73" s="145"/>
    </row>
    <row r="74" spans="1:22" ht="14.5" thickBot="1">
      <c r="A74" s="95" t="s">
        <v>71</v>
      </c>
      <c r="B74" s="137" t="s">
        <v>2877</v>
      </c>
      <c r="C74" s="146" t="s">
        <v>72</v>
      </c>
      <c r="D74" s="138" t="s">
        <v>73</v>
      </c>
      <c r="E74" s="138" t="s">
        <v>74</v>
      </c>
      <c r="F74" s="138" t="s">
        <v>75</v>
      </c>
      <c r="G74" s="138" t="s">
        <v>76</v>
      </c>
      <c r="H74" s="138" t="s">
        <v>77</v>
      </c>
      <c r="I74" s="138" t="s">
        <v>78</v>
      </c>
      <c r="J74" s="139" t="s">
        <v>2878</v>
      </c>
      <c r="K74" s="140" t="s">
        <v>2879</v>
      </c>
      <c r="L74" s="127"/>
      <c r="M74" s="147" t="s">
        <v>2880</v>
      </c>
      <c r="N74" s="148" t="s">
        <v>72</v>
      </c>
      <c r="O74" s="149" t="s">
        <v>73</v>
      </c>
      <c r="P74" s="149" t="s">
        <v>74</v>
      </c>
      <c r="Q74" s="149" t="s">
        <v>75</v>
      </c>
      <c r="R74" s="149" t="s">
        <v>76</v>
      </c>
      <c r="S74" s="149" t="s">
        <v>77</v>
      </c>
      <c r="T74" s="149" t="s">
        <v>78</v>
      </c>
      <c r="U74" s="150" t="s">
        <v>2878</v>
      </c>
      <c r="V74" s="151" t="s">
        <v>2879</v>
      </c>
    </row>
    <row r="75" spans="1:22" ht="14.5" thickBot="1">
      <c r="A75" s="90" t="s">
        <v>137</v>
      </c>
      <c r="B75" s="8"/>
      <c r="C75" s="67">
        <v>0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8">
        <f>SUM(E75+G75+I75)</f>
        <v>0</v>
      </c>
      <c r="K75" s="50">
        <f>SUM(D75+F75+H75)</f>
        <v>0</v>
      </c>
      <c r="L75" s="8"/>
      <c r="M75" s="8"/>
      <c r="N75" s="67">
        <v>1</v>
      </c>
      <c r="O75" s="9">
        <v>0</v>
      </c>
      <c r="P75" s="9">
        <v>0</v>
      </c>
      <c r="Q75" s="9">
        <v>0</v>
      </c>
      <c r="R75" s="9">
        <v>0</v>
      </c>
      <c r="S75" s="9">
        <v>1</v>
      </c>
      <c r="T75" s="9">
        <v>0</v>
      </c>
      <c r="U75" s="8">
        <f>SUM(P75+R75+T75)</f>
        <v>0</v>
      </c>
      <c r="V75" s="50">
        <f>SUM(O75+Q75+S75)</f>
        <v>1</v>
      </c>
    </row>
    <row r="76" spans="1:22" ht="14.5" thickBot="1">
      <c r="A76" s="90" t="s">
        <v>138</v>
      </c>
      <c r="B76" s="8"/>
      <c r="C76" s="55">
        <v>2</v>
      </c>
      <c r="D76" s="7">
        <v>0</v>
      </c>
      <c r="E76" s="7">
        <v>1</v>
      </c>
      <c r="F76" s="7">
        <v>0</v>
      </c>
      <c r="G76" s="7">
        <v>0</v>
      </c>
      <c r="H76" s="7">
        <v>1</v>
      </c>
      <c r="I76" s="7">
        <v>0</v>
      </c>
      <c r="J76" s="8">
        <f t="shared" ref="J76:J85" si="8">SUM(E76+G76+I76)</f>
        <v>1</v>
      </c>
      <c r="K76" s="50">
        <f t="shared" ref="K76:K85" si="9">SUM(D76+F76+H76)</f>
        <v>1</v>
      </c>
      <c r="L76" s="43"/>
      <c r="M76" s="8"/>
      <c r="N76" s="55">
        <v>3</v>
      </c>
      <c r="O76" s="7">
        <v>1</v>
      </c>
      <c r="P76" s="7">
        <v>1</v>
      </c>
      <c r="Q76" s="7">
        <v>0</v>
      </c>
      <c r="R76" s="7">
        <v>0</v>
      </c>
      <c r="S76" s="7">
        <v>1</v>
      </c>
      <c r="T76" s="7">
        <v>0</v>
      </c>
      <c r="U76" s="8">
        <f t="shared" ref="U76:U85" si="10">SUM(P76+R76+T76)</f>
        <v>1</v>
      </c>
      <c r="V76" s="50">
        <f t="shared" ref="V76:V85" si="11">SUM(O76+Q76+S76)</f>
        <v>2</v>
      </c>
    </row>
    <row r="77" spans="1:22" ht="14.5" thickBot="1">
      <c r="A77" s="90" t="s">
        <v>139</v>
      </c>
      <c r="B77" s="8"/>
      <c r="C77" s="55">
        <v>2</v>
      </c>
      <c r="D77" s="7">
        <v>0</v>
      </c>
      <c r="E77" s="7">
        <v>1</v>
      </c>
      <c r="F77" s="7">
        <v>0</v>
      </c>
      <c r="G77" s="7">
        <v>0</v>
      </c>
      <c r="H77" s="7">
        <v>1</v>
      </c>
      <c r="I77" s="7">
        <v>0</v>
      </c>
      <c r="J77" s="8">
        <f t="shared" si="8"/>
        <v>1</v>
      </c>
      <c r="K77" s="50">
        <f t="shared" si="9"/>
        <v>1</v>
      </c>
      <c r="L77" s="43"/>
      <c r="M77" s="8"/>
      <c r="N77" s="55">
        <v>3</v>
      </c>
      <c r="O77" s="7">
        <v>1</v>
      </c>
      <c r="P77" s="7">
        <v>1</v>
      </c>
      <c r="Q77" s="7">
        <v>0</v>
      </c>
      <c r="R77" s="7">
        <v>0</v>
      </c>
      <c r="S77" s="7">
        <v>1</v>
      </c>
      <c r="T77" s="7">
        <v>0</v>
      </c>
      <c r="U77" s="8">
        <f t="shared" si="10"/>
        <v>1</v>
      </c>
      <c r="V77" s="50">
        <f t="shared" si="11"/>
        <v>2</v>
      </c>
    </row>
    <row r="78" spans="1:22" ht="14.5" thickBot="1">
      <c r="A78" s="61" t="s">
        <v>140</v>
      </c>
      <c r="B78" s="8"/>
      <c r="C78" s="55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8">
        <f t="shared" si="8"/>
        <v>0</v>
      </c>
      <c r="K78" s="50">
        <f t="shared" si="9"/>
        <v>0</v>
      </c>
      <c r="L78" s="43"/>
      <c r="M78" s="8"/>
      <c r="N78" s="55">
        <v>1</v>
      </c>
      <c r="O78" s="7">
        <v>0</v>
      </c>
      <c r="P78" s="7">
        <v>0</v>
      </c>
      <c r="Q78" s="7">
        <v>1</v>
      </c>
      <c r="R78" s="7">
        <v>0</v>
      </c>
      <c r="S78" s="7">
        <v>0</v>
      </c>
      <c r="T78" s="7">
        <v>0</v>
      </c>
      <c r="U78" s="8">
        <f t="shared" si="10"/>
        <v>0</v>
      </c>
      <c r="V78" s="50">
        <f t="shared" si="11"/>
        <v>1</v>
      </c>
    </row>
    <row r="79" spans="1:22" ht="14.5" thickBot="1">
      <c r="A79" s="90" t="s">
        <v>141</v>
      </c>
      <c r="B79" s="8"/>
      <c r="C79" s="55">
        <v>3</v>
      </c>
      <c r="D79" s="7">
        <v>1</v>
      </c>
      <c r="E79" s="7">
        <v>0</v>
      </c>
      <c r="F79" s="7">
        <v>1</v>
      </c>
      <c r="G79" s="7">
        <v>0</v>
      </c>
      <c r="H79" s="7">
        <v>1</v>
      </c>
      <c r="I79" s="7">
        <v>0</v>
      </c>
      <c r="J79" s="8">
        <f t="shared" si="8"/>
        <v>0</v>
      </c>
      <c r="K79" s="50">
        <f t="shared" si="9"/>
        <v>3</v>
      </c>
      <c r="L79" s="43"/>
      <c r="M79" s="8"/>
      <c r="N79" s="55">
        <v>2</v>
      </c>
      <c r="O79" s="7">
        <v>0</v>
      </c>
      <c r="P79" s="7">
        <v>2</v>
      </c>
      <c r="Q79" s="7">
        <v>0</v>
      </c>
      <c r="R79" s="7">
        <v>0</v>
      </c>
      <c r="S79" s="7">
        <v>0</v>
      </c>
      <c r="T79" s="7">
        <v>0</v>
      </c>
      <c r="U79" s="8">
        <f t="shared" si="10"/>
        <v>2</v>
      </c>
      <c r="V79" s="50">
        <f t="shared" si="11"/>
        <v>0</v>
      </c>
    </row>
    <row r="80" spans="1:22" ht="14.5" thickBot="1">
      <c r="A80" s="90" t="s">
        <v>142</v>
      </c>
      <c r="B80" s="8"/>
      <c r="C80" s="55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8">
        <f t="shared" si="8"/>
        <v>0</v>
      </c>
      <c r="K80" s="50">
        <f t="shared" si="9"/>
        <v>0</v>
      </c>
      <c r="L80" s="43"/>
      <c r="M80" s="8"/>
      <c r="N80" s="55">
        <v>2</v>
      </c>
      <c r="O80" s="7">
        <v>0</v>
      </c>
      <c r="P80" s="7">
        <v>0</v>
      </c>
      <c r="Q80" s="7">
        <v>1</v>
      </c>
      <c r="R80" s="7">
        <v>0</v>
      </c>
      <c r="S80" s="7">
        <v>0</v>
      </c>
      <c r="T80" s="7">
        <v>1</v>
      </c>
      <c r="U80" s="8">
        <f t="shared" si="10"/>
        <v>1</v>
      </c>
      <c r="V80" s="50">
        <f t="shared" si="11"/>
        <v>1</v>
      </c>
    </row>
    <row r="81" spans="1:22" ht="14.5" thickBot="1">
      <c r="A81" s="90" t="s">
        <v>143</v>
      </c>
      <c r="B81" s="8"/>
      <c r="C81" s="55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8">
        <f t="shared" si="8"/>
        <v>0</v>
      </c>
      <c r="K81" s="50">
        <f t="shared" si="9"/>
        <v>0</v>
      </c>
      <c r="L81" s="43"/>
      <c r="M81" s="8"/>
      <c r="N81" s="55">
        <v>3</v>
      </c>
      <c r="O81" s="7">
        <v>0</v>
      </c>
      <c r="P81" s="7">
        <v>0</v>
      </c>
      <c r="Q81" s="7">
        <v>0</v>
      </c>
      <c r="R81" s="7">
        <v>0</v>
      </c>
      <c r="S81" s="7">
        <v>2</v>
      </c>
      <c r="T81" s="7">
        <v>1</v>
      </c>
      <c r="U81" s="8">
        <f t="shared" si="10"/>
        <v>1</v>
      </c>
      <c r="V81" s="50">
        <f t="shared" si="11"/>
        <v>2</v>
      </c>
    </row>
    <row r="82" spans="1:22" ht="14.5" thickBot="1">
      <c r="A82" s="90" t="s">
        <v>144</v>
      </c>
      <c r="B82" s="8"/>
      <c r="C82" s="55">
        <v>2</v>
      </c>
      <c r="D82" s="7">
        <v>0</v>
      </c>
      <c r="E82" s="7">
        <v>0</v>
      </c>
      <c r="F82" s="7">
        <v>0</v>
      </c>
      <c r="G82" s="7">
        <v>1</v>
      </c>
      <c r="H82" s="7">
        <v>1</v>
      </c>
      <c r="I82" s="7">
        <v>0</v>
      </c>
      <c r="J82" s="8">
        <f t="shared" si="8"/>
        <v>1</v>
      </c>
      <c r="K82" s="50">
        <f t="shared" si="9"/>
        <v>1</v>
      </c>
      <c r="L82" s="43"/>
      <c r="M82" s="8"/>
      <c r="N82" s="55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8">
        <f t="shared" si="10"/>
        <v>0</v>
      </c>
      <c r="V82" s="50">
        <f t="shared" si="11"/>
        <v>0</v>
      </c>
    </row>
    <row r="83" spans="1:22" ht="14.5" thickBot="1">
      <c r="A83" s="90" t="s">
        <v>145</v>
      </c>
      <c r="B83" s="8"/>
      <c r="C83" s="55">
        <v>1</v>
      </c>
      <c r="D83" s="7">
        <v>0</v>
      </c>
      <c r="E83" s="7">
        <v>0</v>
      </c>
      <c r="F83" s="7">
        <v>0</v>
      </c>
      <c r="G83" s="7">
        <v>0</v>
      </c>
      <c r="H83" s="7">
        <v>1</v>
      </c>
      <c r="I83" s="7">
        <v>0</v>
      </c>
      <c r="J83" s="8">
        <f t="shared" si="8"/>
        <v>0</v>
      </c>
      <c r="K83" s="50">
        <f t="shared" si="9"/>
        <v>1</v>
      </c>
      <c r="L83" s="43"/>
      <c r="M83" s="8"/>
      <c r="N83" s="55">
        <v>1</v>
      </c>
      <c r="O83" s="7">
        <v>0</v>
      </c>
      <c r="P83" s="7">
        <v>0</v>
      </c>
      <c r="Q83" s="7">
        <v>1</v>
      </c>
      <c r="R83" s="7">
        <v>0</v>
      </c>
      <c r="S83" s="7">
        <v>0</v>
      </c>
      <c r="T83" s="7">
        <v>0</v>
      </c>
      <c r="U83" s="8">
        <f t="shared" si="10"/>
        <v>0</v>
      </c>
      <c r="V83" s="50">
        <f t="shared" si="11"/>
        <v>1</v>
      </c>
    </row>
    <row r="84" spans="1:22" ht="14.5" thickBot="1">
      <c r="A84" s="90" t="s">
        <v>146</v>
      </c>
      <c r="B84" s="8"/>
      <c r="C84" s="55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8">
        <f t="shared" si="8"/>
        <v>0</v>
      </c>
      <c r="K84" s="50">
        <f t="shared" si="9"/>
        <v>0</v>
      </c>
      <c r="L84" s="8"/>
      <c r="M84" s="8"/>
      <c r="N84" s="55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8">
        <f t="shared" si="10"/>
        <v>0</v>
      </c>
      <c r="V84" s="50">
        <f t="shared" si="11"/>
        <v>0</v>
      </c>
    </row>
    <row r="85" spans="1:22">
      <c r="A85" s="90" t="s">
        <v>147</v>
      </c>
      <c r="B85" s="8"/>
      <c r="C85" s="66">
        <v>1</v>
      </c>
      <c r="D85" s="60">
        <v>0</v>
      </c>
      <c r="E85" s="60">
        <v>0</v>
      </c>
      <c r="F85" s="60">
        <v>0</v>
      </c>
      <c r="G85" s="60">
        <v>0</v>
      </c>
      <c r="H85" s="60">
        <v>1</v>
      </c>
      <c r="I85" s="60">
        <v>0</v>
      </c>
      <c r="J85" s="51">
        <f t="shared" si="8"/>
        <v>0</v>
      </c>
      <c r="K85" s="53">
        <f t="shared" si="9"/>
        <v>1</v>
      </c>
      <c r="L85" s="43"/>
      <c r="M85" s="8"/>
      <c r="N85" s="66">
        <v>1</v>
      </c>
      <c r="O85" s="60">
        <v>0</v>
      </c>
      <c r="P85" s="60">
        <v>0</v>
      </c>
      <c r="Q85" s="60">
        <v>1</v>
      </c>
      <c r="R85" s="60">
        <v>0</v>
      </c>
      <c r="S85" s="60">
        <v>0</v>
      </c>
      <c r="T85" s="60">
        <v>0</v>
      </c>
      <c r="U85" s="51">
        <f t="shared" si="10"/>
        <v>0</v>
      </c>
      <c r="V85" s="53">
        <f t="shared" si="11"/>
        <v>1</v>
      </c>
    </row>
    <row r="88" spans="1:22" ht="14.5" thickBot="1"/>
    <row r="89" spans="1:22" ht="17" thickBot="1">
      <c r="A89" s="121" t="s">
        <v>11508</v>
      </c>
    </row>
    <row r="90" spans="1:22" ht="14.5" thickBot="1"/>
    <row r="91" spans="1:22" ht="14.5" thickBot="1">
      <c r="A91" s="152" t="s">
        <v>71</v>
      </c>
      <c r="B91" s="137" t="s">
        <v>2877</v>
      </c>
      <c r="C91" s="138" t="s">
        <v>72</v>
      </c>
      <c r="D91" s="138" t="s">
        <v>73</v>
      </c>
      <c r="E91" s="138" t="s">
        <v>74</v>
      </c>
      <c r="F91" s="138" t="s">
        <v>75</v>
      </c>
      <c r="G91" s="138" t="s">
        <v>76</v>
      </c>
      <c r="H91" s="138" t="s">
        <v>77</v>
      </c>
      <c r="I91" s="138" t="s">
        <v>78</v>
      </c>
      <c r="J91" s="139" t="s">
        <v>2878</v>
      </c>
      <c r="K91" s="153" t="s">
        <v>2879</v>
      </c>
      <c r="L91" s="138"/>
      <c r="M91" s="147" t="s">
        <v>2880</v>
      </c>
      <c r="N91" s="138" t="s">
        <v>72</v>
      </c>
      <c r="O91" s="138" t="s">
        <v>73</v>
      </c>
      <c r="P91" s="138" t="s">
        <v>74</v>
      </c>
      <c r="Q91" s="138" t="s">
        <v>75</v>
      </c>
      <c r="R91" s="138" t="s">
        <v>76</v>
      </c>
      <c r="S91" s="138" t="s">
        <v>77</v>
      </c>
      <c r="T91" s="138" t="s">
        <v>78</v>
      </c>
      <c r="U91" s="139" t="s">
        <v>2878</v>
      </c>
      <c r="V91" s="140" t="s">
        <v>2879</v>
      </c>
    </row>
    <row r="92" spans="1:22" ht="14.5" thickBot="1">
      <c r="A92" s="92" t="s">
        <v>148</v>
      </c>
      <c r="B92" s="8"/>
      <c r="C92" s="67">
        <v>1</v>
      </c>
      <c r="D92" s="9">
        <v>1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43">
        <f>SUM(E92+G92+I92)</f>
        <v>0</v>
      </c>
      <c r="K92" s="73">
        <f>SUM(D92+F92+H92)</f>
        <v>1</v>
      </c>
      <c r="L92" s="43"/>
      <c r="M92" s="8"/>
      <c r="N92" s="67">
        <v>5</v>
      </c>
      <c r="O92" s="9">
        <v>3</v>
      </c>
      <c r="P92" s="9">
        <v>0</v>
      </c>
      <c r="Q92" s="9">
        <v>0</v>
      </c>
      <c r="R92" s="9">
        <v>0</v>
      </c>
      <c r="S92" s="9">
        <v>2</v>
      </c>
      <c r="T92" s="9">
        <v>0</v>
      </c>
      <c r="U92" s="93">
        <f>SUM(P92+R92+T92)</f>
        <v>0</v>
      </c>
      <c r="V92" s="133">
        <f>SUM(O92+Q92+S92)</f>
        <v>5</v>
      </c>
    </row>
    <row r="93" spans="1:22" ht="14.5" thickBot="1">
      <c r="A93" s="92" t="s">
        <v>149</v>
      </c>
      <c r="B93" s="8"/>
      <c r="C93" s="69">
        <v>0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68">
        <f t="shared" ref="J93:J144" si="12">SUM(E93+G93+I93)</f>
        <v>0</v>
      </c>
      <c r="K93" s="70">
        <f t="shared" ref="K93:K144" si="13">SUM(D93+F93+H93)</f>
        <v>0</v>
      </c>
      <c r="L93" s="8"/>
      <c r="M93" s="8"/>
      <c r="N93" s="69">
        <v>0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93">
        <f t="shared" ref="U93:U144" si="14">SUM(P93+R93+T93)</f>
        <v>0</v>
      </c>
      <c r="V93" s="133">
        <f t="shared" ref="V93:V144" si="15">SUM(O93+Q93+S93)</f>
        <v>0</v>
      </c>
    </row>
    <row r="94" spans="1:22" ht="14.5" thickBot="1">
      <c r="A94" s="92" t="s">
        <v>150</v>
      </c>
      <c r="B94" s="8"/>
      <c r="C94" s="55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  <c r="I94" s="7">
        <v>0</v>
      </c>
      <c r="J94" s="68">
        <f t="shared" si="12"/>
        <v>0</v>
      </c>
      <c r="K94" s="70">
        <f t="shared" si="13"/>
        <v>0</v>
      </c>
      <c r="L94" s="43"/>
      <c r="M94" s="8"/>
      <c r="N94" s="55">
        <v>2</v>
      </c>
      <c r="O94" s="7">
        <v>0</v>
      </c>
      <c r="P94" s="7">
        <v>0</v>
      </c>
      <c r="Q94" s="7">
        <v>0</v>
      </c>
      <c r="R94" s="7">
        <v>0</v>
      </c>
      <c r="S94" s="7">
        <v>2</v>
      </c>
      <c r="T94" s="7">
        <v>0</v>
      </c>
      <c r="U94" s="93">
        <f t="shared" si="14"/>
        <v>0</v>
      </c>
      <c r="V94" s="133">
        <f t="shared" si="15"/>
        <v>2</v>
      </c>
    </row>
    <row r="95" spans="1:22" ht="14.5" thickBot="1">
      <c r="A95" s="92" t="s">
        <v>151</v>
      </c>
      <c r="B95" s="8"/>
      <c r="C95" s="55">
        <v>0</v>
      </c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68">
        <f t="shared" si="12"/>
        <v>0</v>
      </c>
      <c r="K95" s="70">
        <f t="shared" si="13"/>
        <v>0</v>
      </c>
      <c r="L95" s="43"/>
      <c r="M95" s="8"/>
      <c r="N95" s="55">
        <v>1</v>
      </c>
      <c r="O95" s="7">
        <v>0</v>
      </c>
      <c r="P95" s="7">
        <v>1</v>
      </c>
      <c r="Q95" s="7">
        <v>0</v>
      </c>
      <c r="R95" s="7">
        <v>0</v>
      </c>
      <c r="S95" s="7">
        <v>0</v>
      </c>
      <c r="T95" s="7">
        <v>0</v>
      </c>
      <c r="U95" s="93">
        <f t="shared" si="14"/>
        <v>1</v>
      </c>
      <c r="V95" s="133">
        <f t="shared" si="15"/>
        <v>0</v>
      </c>
    </row>
    <row r="96" spans="1:22" ht="14.5" thickBot="1">
      <c r="A96" s="92" t="s">
        <v>152</v>
      </c>
      <c r="B96" s="8"/>
      <c r="C96" s="55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68">
        <f t="shared" si="12"/>
        <v>0</v>
      </c>
      <c r="K96" s="70">
        <f t="shared" si="13"/>
        <v>0</v>
      </c>
      <c r="L96" s="43"/>
      <c r="M96" s="8"/>
      <c r="N96" s="55">
        <v>3</v>
      </c>
      <c r="O96" s="7">
        <v>0</v>
      </c>
      <c r="P96" s="7">
        <v>1</v>
      </c>
      <c r="Q96" s="7">
        <v>0</v>
      </c>
      <c r="R96" s="7">
        <v>2</v>
      </c>
      <c r="S96" s="7">
        <v>0</v>
      </c>
      <c r="T96" s="7">
        <v>0</v>
      </c>
      <c r="U96" s="93">
        <f t="shared" si="14"/>
        <v>3</v>
      </c>
      <c r="V96" s="133">
        <f t="shared" si="15"/>
        <v>0</v>
      </c>
    </row>
    <row r="97" spans="1:22" ht="14.5" thickBot="1">
      <c r="A97" s="92" t="s">
        <v>153</v>
      </c>
      <c r="B97" s="8"/>
      <c r="C97" s="58">
        <v>0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68">
        <f t="shared" si="12"/>
        <v>0</v>
      </c>
      <c r="K97" s="70">
        <f t="shared" si="13"/>
        <v>0</v>
      </c>
      <c r="L97" s="8"/>
      <c r="M97" s="8"/>
      <c r="N97" s="5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93">
        <f t="shared" si="14"/>
        <v>0</v>
      </c>
      <c r="V97" s="133">
        <f t="shared" si="15"/>
        <v>0</v>
      </c>
    </row>
    <row r="98" spans="1:22" ht="14.5" thickBot="1">
      <c r="A98" s="92" t="s">
        <v>154</v>
      </c>
      <c r="B98" s="8"/>
      <c r="C98" s="58">
        <v>0</v>
      </c>
      <c r="D98" s="8">
        <v>0</v>
      </c>
      <c r="E98" s="8">
        <v>0</v>
      </c>
      <c r="F98" s="8">
        <v>0</v>
      </c>
      <c r="G98" s="8">
        <v>0</v>
      </c>
      <c r="H98" s="8">
        <v>0</v>
      </c>
      <c r="I98" s="8">
        <v>0</v>
      </c>
      <c r="J98" s="68">
        <f t="shared" si="12"/>
        <v>0</v>
      </c>
      <c r="K98" s="70">
        <f t="shared" si="13"/>
        <v>0</v>
      </c>
      <c r="L98" s="8"/>
      <c r="M98" s="8"/>
      <c r="N98" s="5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93">
        <f t="shared" si="14"/>
        <v>0</v>
      </c>
      <c r="V98" s="133">
        <f t="shared" si="15"/>
        <v>0</v>
      </c>
    </row>
    <row r="99" spans="1:22" ht="14.5" thickBot="1">
      <c r="A99" s="92" t="s">
        <v>155</v>
      </c>
      <c r="B99" s="8"/>
      <c r="C99" s="58">
        <v>0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  <c r="I99" s="8">
        <v>0</v>
      </c>
      <c r="J99" s="68">
        <f t="shared" si="12"/>
        <v>0</v>
      </c>
      <c r="K99" s="70">
        <f t="shared" si="13"/>
        <v>0</v>
      </c>
      <c r="L99" s="8"/>
      <c r="M99" s="8"/>
      <c r="N99" s="5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93">
        <f t="shared" si="14"/>
        <v>0</v>
      </c>
      <c r="V99" s="133">
        <f t="shared" si="15"/>
        <v>0</v>
      </c>
    </row>
    <row r="100" spans="1:22" ht="14.5" thickBot="1">
      <c r="A100" s="92" t="s">
        <v>156</v>
      </c>
      <c r="B100" s="8"/>
      <c r="C100" s="55">
        <v>2</v>
      </c>
      <c r="D100" s="7">
        <v>0</v>
      </c>
      <c r="E100" s="7">
        <v>0</v>
      </c>
      <c r="F100" s="7">
        <v>1</v>
      </c>
      <c r="G100" s="7">
        <v>0</v>
      </c>
      <c r="H100" s="7">
        <v>1</v>
      </c>
      <c r="I100" s="7">
        <v>0</v>
      </c>
      <c r="J100" s="68">
        <f t="shared" si="12"/>
        <v>0</v>
      </c>
      <c r="K100" s="70">
        <f t="shared" si="13"/>
        <v>2</v>
      </c>
      <c r="L100" s="43"/>
      <c r="M100" s="8"/>
      <c r="N100" s="55">
        <v>6</v>
      </c>
      <c r="O100" s="7">
        <v>1</v>
      </c>
      <c r="P100" s="7">
        <v>0</v>
      </c>
      <c r="Q100" s="7">
        <v>1</v>
      </c>
      <c r="R100" s="7">
        <v>1</v>
      </c>
      <c r="S100" s="7">
        <v>3</v>
      </c>
      <c r="T100" s="7">
        <v>0</v>
      </c>
      <c r="U100" s="93">
        <f t="shared" si="14"/>
        <v>1</v>
      </c>
      <c r="V100" s="133">
        <f t="shared" si="15"/>
        <v>5</v>
      </c>
    </row>
    <row r="101" spans="1:22" ht="14.5" thickBot="1">
      <c r="A101" s="92" t="s">
        <v>157</v>
      </c>
      <c r="B101" s="8"/>
      <c r="C101" s="55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  <c r="I101" s="7">
        <v>0</v>
      </c>
      <c r="J101" s="68">
        <f t="shared" si="12"/>
        <v>0</v>
      </c>
      <c r="K101" s="70">
        <f t="shared" si="13"/>
        <v>0</v>
      </c>
      <c r="L101" s="43"/>
      <c r="M101" s="8"/>
      <c r="N101" s="55">
        <v>1</v>
      </c>
      <c r="O101" s="7">
        <v>0</v>
      </c>
      <c r="P101" s="7">
        <v>1</v>
      </c>
      <c r="Q101" s="7">
        <v>0</v>
      </c>
      <c r="R101" s="7">
        <v>0</v>
      </c>
      <c r="S101" s="7">
        <v>0</v>
      </c>
      <c r="T101" s="7">
        <v>0</v>
      </c>
      <c r="U101" s="93">
        <f t="shared" si="14"/>
        <v>1</v>
      </c>
      <c r="V101" s="133">
        <f t="shared" si="15"/>
        <v>0</v>
      </c>
    </row>
    <row r="102" spans="1:22" ht="14.5" thickBot="1">
      <c r="A102" s="92" t="s">
        <v>158</v>
      </c>
      <c r="B102" s="8"/>
      <c r="C102" s="58">
        <v>0</v>
      </c>
      <c r="D102" s="8">
        <v>0</v>
      </c>
      <c r="E102" s="8">
        <v>0</v>
      </c>
      <c r="F102" s="8">
        <v>0</v>
      </c>
      <c r="G102" s="8">
        <v>0</v>
      </c>
      <c r="H102" s="8">
        <v>0</v>
      </c>
      <c r="I102" s="8">
        <v>0</v>
      </c>
      <c r="J102" s="68">
        <f t="shared" si="12"/>
        <v>0</v>
      </c>
      <c r="K102" s="70">
        <f t="shared" si="13"/>
        <v>0</v>
      </c>
      <c r="L102" s="8"/>
      <c r="M102" s="8"/>
      <c r="N102" s="5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93">
        <f t="shared" si="14"/>
        <v>0</v>
      </c>
      <c r="V102" s="133">
        <f t="shared" si="15"/>
        <v>0</v>
      </c>
    </row>
    <row r="103" spans="1:22" ht="14.5" thickBot="1">
      <c r="A103" s="92" t="s">
        <v>159</v>
      </c>
      <c r="B103" s="8"/>
      <c r="C103" s="5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68">
        <f t="shared" si="12"/>
        <v>0</v>
      </c>
      <c r="K103" s="70">
        <f t="shared" si="13"/>
        <v>0</v>
      </c>
      <c r="L103" s="8"/>
      <c r="M103" s="8"/>
      <c r="N103" s="5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93">
        <f t="shared" si="14"/>
        <v>0</v>
      </c>
      <c r="V103" s="133">
        <f t="shared" si="15"/>
        <v>0</v>
      </c>
    </row>
    <row r="104" spans="1:22" ht="14.5" thickBot="1">
      <c r="A104" s="92" t="s">
        <v>160</v>
      </c>
      <c r="B104" s="8"/>
      <c r="C104" s="55">
        <v>1</v>
      </c>
      <c r="D104" s="7">
        <v>0</v>
      </c>
      <c r="E104" s="7">
        <v>0</v>
      </c>
      <c r="F104" s="7">
        <v>0</v>
      </c>
      <c r="G104" s="7">
        <v>0</v>
      </c>
      <c r="H104" s="7">
        <v>1</v>
      </c>
      <c r="I104" s="7">
        <v>0</v>
      </c>
      <c r="J104" s="68">
        <f t="shared" si="12"/>
        <v>0</v>
      </c>
      <c r="K104" s="70">
        <f t="shared" si="13"/>
        <v>1</v>
      </c>
      <c r="L104" s="43"/>
      <c r="M104" s="8"/>
      <c r="N104" s="55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93">
        <f t="shared" si="14"/>
        <v>0</v>
      </c>
      <c r="V104" s="133">
        <f t="shared" si="15"/>
        <v>0</v>
      </c>
    </row>
    <row r="105" spans="1:22" ht="14.5" thickBot="1">
      <c r="A105" s="92" t="s">
        <v>161</v>
      </c>
      <c r="B105" s="8"/>
      <c r="C105" s="5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  <c r="J105" s="68">
        <f t="shared" si="12"/>
        <v>0</v>
      </c>
      <c r="K105" s="70">
        <f t="shared" si="13"/>
        <v>0</v>
      </c>
      <c r="L105" s="8"/>
      <c r="M105" s="8"/>
      <c r="N105" s="5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93">
        <f t="shared" si="14"/>
        <v>0</v>
      </c>
      <c r="V105" s="133">
        <f t="shared" si="15"/>
        <v>0</v>
      </c>
    </row>
    <row r="106" spans="1:22" ht="14.5" thickBot="1">
      <c r="A106" s="92" t="s">
        <v>162</v>
      </c>
      <c r="B106" s="8"/>
      <c r="C106" s="55">
        <v>1</v>
      </c>
      <c r="D106" s="7">
        <v>1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68">
        <f t="shared" si="12"/>
        <v>0</v>
      </c>
      <c r="K106" s="70">
        <f t="shared" si="13"/>
        <v>1</v>
      </c>
      <c r="L106" s="43"/>
      <c r="M106" s="8"/>
      <c r="N106" s="55">
        <v>5</v>
      </c>
      <c r="O106" s="7">
        <v>3</v>
      </c>
      <c r="P106" s="7">
        <v>0</v>
      </c>
      <c r="Q106" s="7">
        <v>0</v>
      </c>
      <c r="R106" s="7">
        <v>0</v>
      </c>
      <c r="S106" s="7">
        <v>2</v>
      </c>
      <c r="T106" s="7">
        <v>0</v>
      </c>
      <c r="U106" s="93">
        <f t="shared" si="14"/>
        <v>0</v>
      </c>
      <c r="V106" s="133">
        <f t="shared" si="15"/>
        <v>5</v>
      </c>
    </row>
    <row r="107" spans="1:22" ht="14.5" thickBot="1">
      <c r="A107" s="92" t="s">
        <v>163</v>
      </c>
      <c r="B107" s="8"/>
      <c r="C107" s="55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68">
        <f t="shared" si="12"/>
        <v>0</v>
      </c>
      <c r="K107" s="70">
        <f t="shared" si="13"/>
        <v>0</v>
      </c>
      <c r="L107" s="43"/>
      <c r="M107" s="8"/>
      <c r="N107" s="55">
        <v>3</v>
      </c>
      <c r="O107" s="7">
        <v>0</v>
      </c>
      <c r="P107" s="7">
        <v>1</v>
      </c>
      <c r="Q107" s="7">
        <v>0</v>
      </c>
      <c r="R107" s="7">
        <v>2</v>
      </c>
      <c r="S107" s="7">
        <v>0</v>
      </c>
      <c r="T107" s="7">
        <v>0</v>
      </c>
      <c r="U107" s="93">
        <f t="shared" si="14"/>
        <v>3</v>
      </c>
      <c r="V107" s="133">
        <f t="shared" si="15"/>
        <v>0</v>
      </c>
    </row>
    <row r="108" spans="1:22" ht="14.5" thickBot="1">
      <c r="A108" s="92" t="s">
        <v>164</v>
      </c>
      <c r="B108" s="8"/>
      <c r="C108" s="55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68">
        <f t="shared" si="12"/>
        <v>0</v>
      </c>
      <c r="K108" s="70">
        <f t="shared" si="13"/>
        <v>0</v>
      </c>
      <c r="L108" s="43"/>
      <c r="M108" s="8"/>
      <c r="N108" s="55">
        <v>6</v>
      </c>
      <c r="O108" s="7">
        <v>1</v>
      </c>
      <c r="P108" s="7">
        <v>1</v>
      </c>
      <c r="Q108" s="7">
        <v>1</v>
      </c>
      <c r="R108" s="7">
        <v>0</v>
      </c>
      <c r="S108" s="7">
        <v>3</v>
      </c>
      <c r="T108" s="7">
        <v>0</v>
      </c>
      <c r="U108" s="93">
        <f t="shared" si="14"/>
        <v>1</v>
      </c>
      <c r="V108" s="133">
        <f t="shared" si="15"/>
        <v>5</v>
      </c>
    </row>
    <row r="109" spans="1:22" ht="14.5" thickBot="1">
      <c r="A109" s="92" t="s">
        <v>165</v>
      </c>
      <c r="B109" s="8"/>
      <c r="C109" s="55">
        <v>0</v>
      </c>
      <c r="D109" s="7"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68">
        <f t="shared" si="12"/>
        <v>0</v>
      </c>
      <c r="K109" s="70">
        <f t="shared" si="13"/>
        <v>0</v>
      </c>
      <c r="L109" s="43"/>
      <c r="M109" s="8"/>
      <c r="N109" s="55">
        <v>1</v>
      </c>
      <c r="O109" s="7">
        <v>0</v>
      </c>
      <c r="P109" s="7">
        <v>1</v>
      </c>
      <c r="Q109" s="7">
        <v>0</v>
      </c>
      <c r="R109" s="7">
        <v>0</v>
      </c>
      <c r="S109" s="7">
        <v>0</v>
      </c>
      <c r="T109" s="7">
        <v>0</v>
      </c>
      <c r="U109" s="93">
        <f t="shared" si="14"/>
        <v>1</v>
      </c>
      <c r="V109" s="133">
        <f t="shared" si="15"/>
        <v>0</v>
      </c>
    </row>
    <row r="110" spans="1:22" ht="14.5" thickBot="1">
      <c r="A110" s="92" t="s">
        <v>166</v>
      </c>
      <c r="B110" s="8"/>
      <c r="C110" s="58">
        <v>0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68">
        <f t="shared" si="12"/>
        <v>0</v>
      </c>
      <c r="K110" s="70">
        <f t="shared" si="13"/>
        <v>0</v>
      </c>
      <c r="L110" s="8"/>
      <c r="M110" s="8"/>
      <c r="N110" s="5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93">
        <f t="shared" si="14"/>
        <v>0</v>
      </c>
      <c r="V110" s="133">
        <f t="shared" si="15"/>
        <v>0</v>
      </c>
    </row>
    <row r="111" spans="1:22" ht="14.5" thickBot="1">
      <c r="A111" s="92" t="s">
        <v>167</v>
      </c>
      <c r="B111" s="8"/>
      <c r="C111" s="55">
        <v>1</v>
      </c>
      <c r="D111" s="7">
        <v>0</v>
      </c>
      <c r="E111" s="7">
        <v>0</v>
      </c>
      <c r="F111" s="7">
        <v>0</v>
      </c>
      <c r="G111" s="7">
        <v>0</v>
      </c>
      <c r="H111" s="7">
        <v>1</v>
      </c>
      <c r="I111" s="7">
        <v>0</v>
      </c>
      <c r="J111" s="68">
        <f t="shared" si="12"/>
        <v>0</v>
      </c>
      <c r="K111" s="70">
        <f t="shared" si="13"/>
        <v>1</v>
      </c>
      <c r="L111" s="43"/>
      <c r="M111" s="8"/>
      <c r="N111" s="55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93">
        <f t="shared" si="14"/>
        <v>0</v>
      </c>
      <c r="V111" s="133">
        <f t="shared" si="15"/>
        <v>0</v>
      </c>
    </row>
    <row r="112" spans="1:22" ht="14.5" thickBot="1">
      <c r="A112" s="92" t="s">
        <v>168</v>
      </c>
      <c r="B112" s="8"/>
      <c r="C112" s="5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68">
        <f t="shared" si="12"/>
        <v>0</v>
      </c>
      <c r="K112" s="70">
        <f t="shared" si="13"/>
        <v>0</v>
      </c>
      <c r="L112" s="8"/>
      <c r="M112" s="8"/>
      <c r="N112" s="5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93">
        <f t="shared" si="14"/>
        <v>0</v>
      </c>
      <c r="V112" s="133">
        <f t="shared" si="15"/>
        <v>0</v>
      </c>
    </row>
    <row r="113" spans="1:22" ht="14.5" thickBot="1">
      <c r="A113" s="92" t="s">
        <v>169</v>
      </c>
      <c r="B113" s="8"/>
      <c r="C113" s="55">
        <v>0</v>
      </c>
      <c r="D113" s="7">
        <v>0</v>
      </c>
      <c r="E113" s="7">
        <v>0</v>
      </c>
      <c r="F113" s="7">
        <v>0</v>
      </c>
      <c r="G113" s="7">
        <v>0</v>
      </c>
      <c r="H113" s="7">
        <v>0</v>
      </c>
      <c r="I113" s="7">
        <v>0</v>
      </c>
      <c r="J113" s="68">
        <f t="shared" si="12"/>
        <v>0</v>
      </c>
      <c r="K113" s="70">
        <f t="shared" si="13"/>
        <v>0</v>
      </c>
      <c r="L113" s="43"/>
      <c r="M113" s="8"/>
      <c r="N113" s="55">
        <v>2</v>
      </c>
      <c r="O113" s="7">
        <v>0</v>
      </c>
      <c r="P113" s="7">
        <v>0</v>
      </c>
      <c r="Q113" s="7">
        <v>0</v>
      </c>
      <c r="R113" s="7">
        <v>1</v>
      </c>
      <c r="S113" s="7">
        <v>1</v>
      </c>
      <c r="T113" s="7">
        <v>0</v>
      </c>
      <c r="U113" s="93">
        <f t="shared" si="14"/>
        <v>1</v>
      </c>
      <c r="V113" s="133">
        <f t="shared" si="15"/>
        <v>1</v>
      </c>
    </row>
    <row r="114" spans="1:22" ht="14.5" thickBot="1">
      <c r="A114" s="92" t="s">
        <v>170</v>
      </c>
      <c r="B114" s="8"/>
      <c r="C114" s="58">
        <v>0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68">
        <f t="shared" si="12"/>
        <v>0</v>
      </c>
      <c r="K114" s="70">
        <f t="shared" si="13"/>
        <v>0</v>
      </c>
      <c r="L114" s="8"/>
      <c r="M114" s="8"/>
      <c r="N114" s="5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93">
        <f t="shared" si="14"/>
        <v>0</v>
      </c>
      <c r="V114" s="133">
        <f t="shared" si="15"/>
        <v>0</v>
      </c>
    </row>
    <row r="115" spans="1:22" ht="14.5" thickBot="1">
      <c r="A115" s="92" t="s">
        <v>171</v>
      </c>
      <c r="B115" s="8"/>
      <c r="C115" s="55">
        <v>1</v>
      </c>
      <c r="D115" s="7">
        <v>0</v>
      </c>
      <c r="E115" s="7">
        <v>0</v>
      </c>
      <c r="F115" s="7">
        <v>0</v>
      </c>
      <c r="G115" s="7">
        <v>0</v>
      </c>
      <c r="H115" s="7">
        <v>1</v>
      </c>
      <c r="I115" s="7">
        <v>0</v>
      </c>
      <c r="J115" s="68">
        <f t="shared" si="12"/>
        <v>0</v>
      </c>
      <c r="K115" s="70">
        <f t="shared" si="13"/>
        <v>1</v>
      </c>
      <c r="L115" s="43"/>
      <c r="M115" s="8"/>
      <c r="N115" s="55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93">
        <f t="shared" si="14"/>
        <v>0</v>
      </c>
      <c r="V115" s="133">
        <f t="shared" si="15"/>
        <v>0</v>
      </c>
    </row>
    <row r="116" spans="1:22" ht="14.5" thickBot="1">
      <c r="A116" s="92" t="s">
        <v>172</v>
      </c>
      <c r="B116" s="8"/>
      <c r="C116" s="5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68">
        <f t="shared" si="12"/>
        <v>0</v>
      </c>
      <c r="K116" s="70">
        <f t="shared" si="13"/>
        <v>0</v>
      </c>
      <c r="L116" s="8"/>
      <c r="M116" s="8"/>
      <c r="N116" s="5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93">
        <f t="shared" si="14"/>
        <v>0</v>
      </c>
      <c r="V116" s="133">
        <f t="shared" si="15"/>
        <v>0</v>
      </c>
    </row>
    <row r="117" spans="1:22" ht="14.5" thickBot="1">
      <c r="A117" s="92" t="s">
        <v>173</v>
      </c>
      <c r="B117" s="8"/>
      <c r="C117" s="58">
        <v>0</v>
      </c>
      <c r="D117" s="8">
        <v>0</v>
      </c>
      <c r="E117" s="8">
        <v>0</v>
      </c>
      <c r="F117" s="8">
        <v>0</v>
      </c>
      <c r="G117" s="8">
        <v>0</v>
      </c>
      <c r="H117" s="8">
        <v>0</v>
      </c>
      <c r="I117" s="8">
        <v>0</v>
      </c>
      <c r="J117" s="68">
        <f t="shared" si="12"/>
        <v>0</v>
      </c>
      <c r="K117" s="70">
        <f t="shared" si="13"/>
        <v>0</v>
      </c>
      <c r="L117" s="8"/>
      <c r="M117" s="8"/>
      <c r="N117" s="5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93">
        <f t="shared" si="14"/>
        <v>0</v>
      </c>
      <c r="V117" s="133">
        <f t="shared" si="15"/>
        <v>0</v>
      </c>
    </row>
    <row r="118" spans="1:22" ht="14.5" thickBot="1">
      <c r="A118" s="92" t="s">
        <v>174</v>
      </c>
      <c r="B118" s="8"/>
      <c r="C118" s="55">
        <v>0</v>
      </c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68">
        <f t="shared" si="12"/>
        <v>0</v>
      </c>
      <c r="K118" s="70">
        <f t="shared" si="13"/>
        <v>0</v>
      </c>
      <c r="L118" s="43"/>
      <c r="M118" s="8"/>
      <c r="N118" s="55">
        <v>5</v>
      </c>
      <c r="O118" s="7">
        <v>0</v>
      </c>
      <c r="P118" s="7">
        <v>0</v>
      </c>
      <c r="Q118" s="7">
        <v>0</v>
      </c>
      <c r="R118" s="7">
        <v>1</v>
      </c>
      <c r="S118" s="7">
        <v>4</v>
      </c>
      <c r="T118" s="7">
        <v>0</v>
      </c>
      <c r="U118" s="93">
        <f t="shared" si="14"/>
        <v>1</v>
      </c>
      <c r="V118" s="133">
        <f t="shared" si="15"/>
        <v>4</v>
      </c>
    </row>
    <row r="119" spans="1:22" ht="14.5" thickBot="1">
      <c r="A119" s="92" t="s">
        <v>175</v>
      </c>
      <c r="B119" s="8"/>
      <c r="C119" s="55">
        <v>0</v>
      </c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68">
        <f t="shared" si="12"/>
        <v>0</v>
      </c>
      <c r="K119" s="70">
        <f t="shared" si="13"/>
        <v>0</v>
      </c>
      <c r="L119" s="43"/>
      <c r="M119" s="8"/>
      <c r="N119" s="55">
        <v>2</v>
      </c>
      <c r="O119" s="7">
        <v>0</v>
      </c>
      <c r="P119" s="7">
        <v>0</v>
      </c>
      <c r="Q119" s="7">
        <v>0</v>
      </c>
      <c r="R119" s="7">
        <v>0</v>
      </c>
      <c r="S119" s="7">
        <v>2</v>
      </c>
      <c r="T119" s="7">
        <v>0</v>
      </c>
      <c r="U119" s="93">
        <f t="shared" si="14"/>
        <v>0</v>
      </c>
      <c r="V119" s="133">
        <f t="shared" si="15"/>
        <v>2</v>
      </c>
    </row>
    <row r="120" spans="1:22" ht="14.5" thickBot="1">
      <c r="A120" s="92" t="s">
        <v>176</v>
      </c>
      <c r="B120" s="8"/>
      <c r="C120" s="5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68">
        <f t="shared" si="12"/>
        <v>0</v>
      </c>
      <c r="K120" s="70">
        <f t="shared" si="13"/>
        <v>0</v>
      </c>
      <c r="L120" s="8"/>
      <c r="M120" s="8"/>
      <c r="N120" s="58">
        <v>0</v>
      </c>
      <c r="O120" s="8">
        <v>0</v>
      </c>
      <c r="P120" s="8">
        <v>0</v>
      </c>
      <c r="Q120" s="8">
        <v>0</v>
      </c>
      <c r="R120" s="8">
        <v>0</v>
      </c>
      <c r="S120" s="8">
        <v>0</v>
      </c>
      <c r="T120" s="8">
        <v>0</v>
      </c>
      <c r="U120" s="93">
        <f t="shared" si="14"/>
        <v>0</v>
      </c>
      <c r="V120" s="133">
        <f t="shared" si="15"/>
        <v>0</v>
      </c>
    </row>
    <row r="121" spans="1:22" ht="14.5" thickBot="1">
      <c r="A121" s="92" t="s">
        <v>177</v>
      </c>
      <c r="B121" s="8"/>
      <c r="C121" s="55">
        <v>2</v>
      </c>
      <c r="D121" s="7">
        <v>0</v>
      </c>
      <c r="E121" s="7">
        <v>0</v>
      </c>
      <c r="F121" s="7">
        <v>0</v>
      </c>
      <c r="G121" s="7">
        <v>0</v>
      </c>
      <c r="H121" s="7">
        <v>2</v>
      </c>
      <c r="I121" s="7">
        <v>0</v>
      </c>
      <c r="J121" s="68">
        <f t="shared" si="12"/>
        <v>0</v>
      </c>
      <c r="K121" s="70">
        <f t="shared" si="13"/>
        <v>2</v>
      </c>
      <c r="L121" s="43"/>
      <c r="M121" s="8"/>
      <c r="N121" s="55">
        <v>2</v>
      </c>
      <c r="O121" s="7">
        <v>1</v>
      </c>
      <c r="P121" s="7">
        <v>0</v>
      </c>
      <c r="Q121" s="7">
        <v>0</v>
      </c>
      <c r="R121" s="7">
        <v>0</v>
      </c>
      <c r="S121" s="7">
        <v>1</v>
      </c>
      <c r="T121" s="7">
        <v>0</v>
      </c>
      <c r="U121" s="93">
        <f t="shared" si="14"/>
        <v>0</v>
      </c>
      <c r="V121" s="133">
        <f t="shared" si="15"/>
        <v>2</v>
      </c>
    </row>
    <row r="122" spans="1:22" ht="14.5" thickBot="1">
      <c r="A122" s="92" t="s">
        <v>178</v>
      </c>
      <c r="B122" s="8"/>
      <c r="C122" s="58">
        <v>0</v>
      </c>
      <c r="D122" s="8">
        <v>0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68">
        <f t="shared" si="12"/>
        <v>0</v>
      </c>
      <c r="K122" s="70">
        <f t="shared" si="13"/>
        <v>0</v>
      </c>
      <c r="L122" s="8"/>
      <c r="M122" s="8"/>
      <c r="N122" s="58">
        <v>0</v>
      </c>
      <c r="O122" s="8">
        <v>0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93">
        <f t="shared" si="14"/>
        <v>0</v>
      </c>
      <c r="V122" s="133">
        <f t="shared" si="15"/>
        <v>0</v>
      </c>
    </row>
    <row r="123" spans="1:22" ht="14.5" thickBot="1">
      <c r="A123" s="92" t="s">
        <v>179</v>
      </c>
      <c r="B123" s="8"/>
      <c r="C123" s="58">
        <v>0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68">
        <f t="shared" si="12"/>
        <v>0</v>
      </c>
      <c r="K123" s="70">
        <f t="shared" si="13"/>
        <v>0</v>
      </c>
      <c r="L123" s="8"/>
      <c r="M123" s="8"/>
      <c r="N123" s="5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93">
        <f t="shared" si="14"/>
        <v>0</v>
      </c>
      <c r="V123" s="133">
        <f t="shared" si="15"/>
        <v>0</v>
      </c>
    </row>
    <row r="124" spans="1:22" ht="14.5" thickBot="1">
      <c r="A124" s="92" t="s">
        <v>180</v>
      </c>
      <c r="B124" s="8"/>
      <c r="C124" s="55">
        <v>0</v>
      </c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7">
        <v>0</v>
      </c>
      <c r="J124" s="68">
        <f t="shared" si="12"/>
        <v>0</v>
      </c>
      <c r="K124" s="70">
        <f t="shared" si="13"/>
        <v>0</v>
      </c>
      <c r="L124" s="43"/>
      <c r="M124" s="8"/>
      <c r="N124" s="55">
        <v>1</v>
      </c>
      <c r="O124" s="7">
        <v>0</v>
      </c>
      <c r="P124" s="7">
        <v>1</v>
      </c>
      <c r="Q124" s="7">
        <v>0</v>
      </c>
      <c r="R124" s="7">
        <v>0</v>
      </c>
      <c r="S124" s="7">
        <v>0</v>
      </c>
      <c r="T124" s="7">
        <v>0</v>
      </c>
      <c r="U124" s="93">
        <f t="shared" si="14"/>
        <v>1</v>
      </c>
      <c r="V124" s="133">
        <f t="shared" si="15"/>
        <v>0</v>
      </c>
    </row>
    <row r="125" spans="1:22" ht="14.5" thickBot="1">
      <c r="A125" s="92" t="s">
        <v>181</v>
      </c>
      <c r="B125" s="8"/>
      <c r="C125" s="58">
        <v>0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68">
        <f t="shared" si="12"/>
        <v>0</v>
      </c>
      <c r="K125" s="70">
        <f t="shared" si="13"/>
        <v>0</v>
      </c>
      <c r="L125" s="8"/>
      <c r="M125" s="8"/>
      <c r="N125" s="5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93">
        <f t="shared" si="14"/>
        <v>0</v>
      </c>
      <c r="V125" s="133">
        <f t="shared" si="15"/>
        <v>0</v>
      </c>
    </row>
    <row r="126" spans="1:22" ht="14.5" thickBot="1">
      <c r="A126" s="92" t="s">
        <v>182</v>
      </c>
      <c r="B126" s="8"/>
      <c r="C126" s="55">
        <v>1</v>
      </c>
      <c r="D126" s="7">
        <v>1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68">
        <f t="shared" si="12"/>
        <v>0</v>
      </c>
      <c r="K126" s="70">
        <f t="shared" si="13"/>
        <v>1</v>
      </c>
      <c r="L126" s="43"/>
      <c r="M126" s="8"/>
      <c r="N126" s="55">
        <v>2</v>
      </c>
      <c r="O126" s="7">
        <v>0</v>
      </c>
      <c r="P126" s="7">
        <v>1</v>
      </c>
      <c r="Q126" s="7">
        <v>0</v>
      </c>
      <c r="R126" s="7">
        <v>0</v>
      </c>
      <c r="S126" s="7">
        <v>1</v>
      </c>
      <c r="T126" s="7">
        <v>0</v>
      </c>
      <c r="U126" s="93">
        <f t="shared" si="14"/>
        <v>1</v>
      </c>
      <c r="V126" s="133">
        <f t="shared" si="15"/>
        <v>1</v>
      </c>
    </row>
    <row r="127" spans="1:22" ht="14.5" thickBot="1">
      <c r="A127" s="92" t="s">
        <v>183</v>
      </c>
      <c r="B127" s="8"/>
      <c r="C127" s="55">
        <v>0</v>
      </c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68">
        <f t="shared" si="12"/>
        <v>0</v>
      </c>
      <c r="K127" s="70">
        <f t="shared" si="13"/>
        <v>0</v>
      </c>
      <c r="L127" s="43"/>
      <c r="M127" s="8"/>
      <c r="N127" s="55">
        <v>1</v>
      </c>
      <c r="O127" s="7">
        <v>0</v>
      </c>
      <c r="P127" s="7">
        <v>1</v>
      </c>
      <c r="Q127" s="7">
        <v>0</v>
      </c>
      <c r="R127" s="7">
        <v>0</v>
      </c>
      <c r="S127" s="7">
        <v>0</v>
      </c>
      <c r="T127" s="7">
        <v>0</v>
      </c>
      <c r="U127" s="93">
        <f t="shared" si="14"/>
        <v>1</v>
      </c>
      <c r="V127" s="133">
        <f t="shared" si="15"/>
        <v>0</v>
      </c>
    </row>
    <row r="128" spans="1:22" ht="14.5" thickBot="1">
      <c r="A128" s="92" t="s">
        <v>184</v>
      </c>
      <c r="B128" s="8"/>
      <c r="C128" s="55">
        <v>0</v>
      </c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68">
        <f t="shared" si="12"/>
        <v>0</v>
      </c>
      <c r="K128" s="70">
        <f t="shared" si="13"/>
        <v>0</v>
      </c>
      <c r="L128" s="8"/>
      <c r="M128" s="8"/>
      <c r="N128" s="55">
        <v>5</v>
      </c>
      <c r="O128" s="7">
        <v>0</v>
      </c>
      <c r="P128" s="7">
        <v>1</v>
      </c>
      <c r="Q128" s="7">
        <v>1</v>
      </c>
      <c r="R128" s="7">
        <v>1</v>
      </c>
      <c r="S128" s="7">
        <v>2</v>
      </c>
      <c r="T128" s="7">
        <v>0</v>
      </c>
      <c r="U128" s="93">
        <f t="shared" si="14"/>
        <v>2</v>
      </c>
      <c r="V128" s="133">
        <f t="shared" si="15"/>
        <v>3</v>
      </c>
    </row>
    <row r="129" spans="1:22" ht="14.5" thickBot="1">
      <c r="A129" s="92" t="s">
        <v>185</v>
      </c>
      <c r="B129" s="8"/>
      <c r="C129" s="58">
        <v>0</v>
      </c>
      <c r="D129" s="8">
        <v>0</v>
      </c>
      <c r="E129" s="8">
        <v>0</v>
      </c>
      <c r="F129" s="8">
        <v>0</v>
      </c>
      <c r="G129" s="8">
        <v>0</v>
      </c>
      <c r="H129" s="8">
        <v>0</v>
      </c>
      <c r="I129" s="8">
        <v>0</v>
      </c>
      <c r="J129" s="68">
        <f t="shared" si="12"/>
        <v>0</v>
      </c>
      <c r="K129" s="70">
        <f t="shared" si="13"/>
        <v>0</v>
      </c>
      <c r="L129" s="8"/>
      <c r="M129" s="8"/>
      <c r="N129" s="5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93">
        <f t="shared" si="14"/>
        <v>0</v>
      </c>
      <c r="V129" s="133">
        <f t="shared" si="15"/>
        <v>0</v>
      </c>
    </row>
    <row r="130" spans="1:22" ht="14.5" thickBot="1">
      <c r="A130" s="92" t="s">
        <v>186</v>
      </c>
      <c r="B130" s="8"/>
      <c r="C130" s="55">
        <v>0</v>
      </c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68">
        <f t="shared" si="12"/>
        <v>0</v>
      </c>
      <c r="K130" s="70">
        <f t="shared" si="13"/>
        <v>0</v>
      </c>
      <c r="L130" s="43"/>
      <c r="M130" s="8"/>
      <c r="N130" s="55">
        <v>1</v>
      </c>
      <c r="O130" s="7">
        <v>0</v>
      </c>
      <c r="P130" s="7">
        <v>1</v>
      </c>
      <c r="Q130" s="7">
        <v>0</v>
      </c>
      <c r="R130" s="7">
        <v>0</v>
      </c>
      <c r="S130" s="7">
        <v>0</v>
      </c>
      <c r="T130" s="7">
        <v>0</v>
      </c>
      <c r="U130" s="93">
        <f t="shared" si="14"/>
        <v>1</v>
      </c>
      <c r="V130" s="133">
        <f t="shared" si="15"/>
        <v>0</v>
      </c>
    </row>
    <row r="131" spans="1:22" ht="14.5" thickBot="1">
      <c r="A131" s="92" t="s">
        <v>187</v>
      </c>
      <c r="B131" s="8"/>
      <c r="C131" s="55">
        <v>1</v>
      </c>
      <c r="D131" s="7">
        <v>0</v>
      </c>
      <c r="E131" s="7">
        <v>0</v>
      </c>
      <c r="F131" s="7">
        <v>0</v>
      </c>
      <c r="G131" s="7">
        <v>0</v>
      </c>
      <c r="H131" s="7">
        <v>1</v>
      </c>
      <c r="I131" s="7">
        <v>0</v>
      </c>
      <c r="J131" s="68">
        <f t="shared" si="12"/>
        <v>0</v>
      </c>
      <c r="K131" s="70">
        <f t="shared" si="13"/>
        <v>1</v>
      </c>
      <c r="L131" s="43"/>
      <c r="M131" s="8"/>
      <c r="N131" s="55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93">
        <f t="shared" si="14"/>
        <v>0</v>
      </c>
      <c r="V131" s="133">
        <f t="shared" si="15"/>
        <v>0</v>
      </c>
    </row>
    <row r="132" spans="1:22" ht="14.5" thickBot="1">
      <c r="A132" s="92" t="s">
        <v>188</v>
      </c>
      <c r="B132" s="8"/>
      <c r="C132" s="55">
        <v>0</v>
      </c>
      <c r="D132" s="7">
        <v>0</v>
      </c>
      <c r="E132" s="7">
        <v>0</v>
      </c>
      <c r="F132" s="7">
        <v>0</v>
      </c>
      <c r="G132" s="7">
        <v>0</v>
      </c>
      <c r="H132" s="7">
        <v>0</v>
      </c>
      <c r="I132" s="7">
        <v>0</v>
      </c>
      <c r="J132" s="68">
        <f t="shared" si="12"/>
        <v>0</v>
      </c>
      <c r="K132" s="70">
        <f t="shared" si="13"/>
        <v>0</v>
      </c>
      <c r="L132" s="43"/>
      <c r="M132" s="8"/>
      <c r="N132" s="55">
        <v>2</v>
      </c>
      <c r="O132" s="7">
        <v>2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93">
        <f t="shared" si="14"/>
        <v>0</v>
      </c>
      <c r="V132" s="133">
        <f t="shared" si="15"/>
        <v>2</v>
      </c>
    </row>
    <row r="133" spans="1:22" ht="14.5" thickBot="1">
      <c r="A133" s="92" t="s">
        <v>189</v>
      </c>
      <c r="B133" s="8"/>
      <c r="C133" s="55">
        <v>1</v>
      </c>
      <c r="D133" s="7">
        <v>1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68">
        <f t="shared" si="12"/>
        <v>0</v>
      </c>
      <c r="K133" s="70">
        <f t="shared" si="13"/>
        <v>1</v>
      </c>
      <c r="L133" s="43"/>
      <c r="M133" s="8"/>
      <c r="N133" s="55">
        <v>5</v>
      </c>
      <c r="O133" s="7">
        <v>3</v>
      </c>
      <c r="P133" s="7">
        <v>0</v>
      </c>
      <c r="Q133" s="7">
        <v>0</v>
      </c>
      <c r="R133" s="7">
        <v>0</v>
      </c>
      <c r="S133" s="7">
        <v>2</v>
      </c>
      <c r="T133" s="7">
        <v>0</v>
      </c>
      <c r="U133" s="93">
        <f t="shared" si="14"/>
        <v>0</v>
      </c>
      <c r="V133" s="133">
        <f t="shared" si="15"/>
        <v>5</v>
      </c>
    </row>
    <row r="134" spans="1:22" ht="14.5" thickBot="1">
      <c r="A134" s="92" t="s">
        <v>190</v>
      </c>
      <c r="B134" s="8"/>
      <c r="C134" s="58">
        <v>0</v>
      </c>
      <c r="D134" s="8">
        <v>0</v>
      </c>
      <c r="E134" s="8">
        <v>0</v>
      </c>
      <c r="F134" s="8">
        <v>0</v>
      </c>
      <c r="G134" s="8">
        <v>0</v>
      </c>
      <c r="H134" s="8">
        <v>0</v>
      </c>
      <c r="I134" s="8">
        <v>0</v>
      </c>
      <c r="J134" s="68">
        <f t="shared" si="12"/>
        <v>0</v>
      </c>
      <c r="K134" s="70">
        <f t="shared" si="13"/>
        <v>0</v>
      </c>
      <c r="L134" s="8"/>
      <c r="M134" s="8"/>
      <c r="N134" s="5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93">
        <f t="shared" si="14"/>
        <v>0</v>
      </c>
      <c r="V134" s="133">
        <f t="shared" si="15"/>
        <v>0</v>
      </c>
    </row>
    <row r="135" spans="1:22" ht="14.5" thickBot="1">
      <c r="A135" s="92" t="s">
        <v>191</v>
      </c>
      <c r="B135" s="8"/>
      <c r="C135" s="55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68">
        <f t="shared" si="12"/>
        <v>0</v>
      </c>
      <c r="K135" s="70">
        <f t="shared" si="13"/>
        <v>0</v>
      </c>
      <c r="L135" s="43"/>
      <c r="M135" s="8"/>
      <c r="N135" s="55">
        <v>2</v>
      </c>
      <c r="O135" s="7">
        <v>0</v>
      </c>
      <c r="P135" s="7">
        <v>0</v>
      </c>
      <c r="Q135" s="7">
        <v>0</v>
      </c>
      <c r="R135" s="7">
        <v>1</v>
      </c>
      <c r="S135" s="7">
        <v>1</v>
      </c>
      <c r="T135" s="7">
        <v>0</v>
      </c>
      <c r="U135" s="93">
        <f t="shared" si="14"/>
        <v>1</v>
      </c>
      <c r="V135" s="133">
        <f t="shared" si="15"/>
        <v>1</v>
      </c>
    </row>
    <row r="136" spans="1:22" ht="14.5" thickBot="1">
      <c r="A136" s="154" t="s">
        <v>192</v>
      </c>
      <c r="B136" s="8"/>
      <c r="C136" s="55">
        <v>1</v>
      </c>
      <c r="D136" s="7">
        <v>1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68">
        <f t="shared" si="12"/>
        <v>0</v>
      </c>
      <c r="K136" s="70">
        <f t="shared" si="13"/>
        <v>1</v>
      </c>
      <c r="L136" s="43"/>
      <c r="M136" s="8"/>
      <c r="N136" s="55">
        <v>5</v>
      </c>
      <c r="O136" s="7">
        <v>3</v>
      </c>
      <c r="P136" s="7">
        <v>0</v>
      </c>
      <c r="Q136" s="7">
        <v>0</v>
      </c>
      <c r="R136" s="7">
        <v>0</v>
      </c>
      <c r="S136" s="7">
        <v>2</v>
      </c>
      <c r="T136" s="7">
        <v>0</v>
      </c>
      <c r="U136" s="93">
        <f t="shared" si="14"/>
        <v>0</v>
      </c>
      <c r="V136" s="133">
        <f t="shared" si="15"/>
        <v>5</v>
      </c>
    </row>
    <row r="137" spans="1:22" ht="14.5" thickBot="1">
      <c r="A137" s="154" t="s">
        <v>193</v>
      </c>
      <c r="B137" s="8"/>
      <c r="C137" s="55">
        <v>2</v>
      </c>
      <c r="D137" s="7">
        <v>0</v>
      </c>
      <c r="E137" s="7">
        <v>1</v>
      </c>
      <c r="F137" s="7">
        <v>0</v>
      </c>
      <c r="G137" s="7">
        <v>0</v>
      </c>
      <c r="H137" s="7">
        <v>1</v>
      </c>
      <c r="I137" s="7">
        <v>0</v>
      </c>
      <c r="J137" s="68">
        <f t="shared" si="12"/>
        <v>1</v>
      </c>
      <c r="K137" s="70">
        <f t="shared" si="13"/>
        <v>1</v>
      </c>
      <c r="L137" s="43"/>
      <c r="M137" s="8"/>
      <c r="N137" s="55">
        <v>3</v>
      </c>
      <c r="O137" s="7">
        <v>0</v>
      </c>
      <c r="P137" s="7">
        <v>0</v>
      </c>
      <c r="Q137" s="7">
        <v>0</v>
      </c>
      <c r="R137" s="7">
        <v>1</v>
      </c>
      <c r="S137" s="7">
        <v>2</v>
      </c>
      <c r="T137" s="7">
        <v>0</v>
      </c>
      <c r="U137" s="93">
        <f t="shared" si="14"/>
        <v>1</v>
      </c>
      <c r="V137" s="133">
        <f t="shared" si="15"/>
        <v>2</v>
      </c>
    </row>
    <row r="138" spans="1:22" ht="14.5" thickBot="1">
      <c r="A138" s="92" t="s">
        <v>194</v>
      </c>
      <c r="B138" s="8"/>
      <c r="C138" s="55">
        <v>1</v>
      </c>
      <c r="D138" s="7">
        <v>0</v>
      </c>
      <c r="E138" s="7">
        <v>0</v>
      </c>
      <c r="F138" s="7">
        <v>1</v>
      </c>
      <c r="G138" s="7">
        <v>0</v>
      </c>
      <c r="H138" s="7">
        <v>0</v>
      </c>
      <c r="I138" s="7">
        <v>0</v>
      </c>
      <c r="J138" s="68">
        <f t="shared" si="12"/>
        <v>0</v>
      </c>
      <c r="K138" s="70">
        <f t="shared" si="13"/>
        <v>1</v>
      </c>
      <c r="L138" s="43"/>
      <c r="M138" s="8"/>
      <c r="N138" s="55">
        <v>2</v>
      </c>
      <c r="O138" s="7">
        <v>0</v>
      </c>
      <c r="P138" s="7">
        <v>0</v>
      </c>
      <c r="Q138" s="7">
        <v>0</v>
      </c>
      <c r="R138" s="7">
        <v>1</v>
      </c>
      <c r="S138" s="7">
        <v>1</v>
      </c>
      <c r="T138" s="7">
        <v>0</v>
      </c>
      <c r="U138" s="93">
        <f t="shared" si="14"/>
        <v>1</v>
      </c>
      <c r="V138" s="133">
        <f t="shared" si="15"/>
        <v>1</v>
      </c>
    </row>
    <row r="139" spans="1:22" ht="14.5" thickBot="1">
      <c r="A139" s="92" t="s">
        <v>195</v>
      </c>
      <c r="B139" s="8"/>
      <c r="C139" s="58">
        <v>0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68">
        <f t="shared" si="12"/>
        <v>0</v>
      </c>
      <c r="K139" s="70">
        <f t="shared" si="13"/>
        <v>0</v>
      </c>
      <c r="L139" s="8"/>
      <c r="M139" s="8"/>
      <c r="N139" s="5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93">
        <f t="shared" si="14"/>
        <v>0</v>
      </c>
      <c r="V139" s="133">
        <f t="shared" si="15"/>
        <v>0</v>
      </c>
    </row>
    <row r="140" spans="1:22" ht="14.5" thickBot="1">
      <c r="A140" s="92" t="s">
        <v>196</v>
      </c>
      <c r="B140" s="8"/>
      <c r="C140" s="55">
        <v>0</v>
      </c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68">
        <f t="shared" si="12"/>
        <v>0</v>
      </c>
      <c r="K140" s="70">
        <f t="shared" si="13"/>
        <v>0</v>
      </c>
      <c r="L140" s="43"/>
      <c r="M140" s="8"/>
      <c r="N140" s="55">
        <v>1</v>
      </c>
      <c r="O140" s="7">
        <v>0</v>
      </c>
      <c r="P140" s="7">
        <v>1</v>
      </c>
      <c r="Q140" s="7">
        <v>0</v>
      </c>
      <c r="R140" s="7">
        <v>0</v>
      </c>
      <c r="S140" s="7">
        <v>0</v>
      </c>
      <c r="T140" s="7">
        <v>0</v>
      </c>
      <c r="U140" s="93">
        <f t="shared" si="14"/>
        <v>1</v>
      </c>
      <c r="V140" s="133">
        <f t="shared" si="15"/>
        <v>0</v>
      </c>
    </row>
    <row r="141" spans="1:22" ht="14.5" thickBot="1">
      <c r="A141" s="92" t="s">
        <v>197</v>
      </c>
      <c r="B141" s="8"/>
      <c r="C141" s="55">
        <v>2</v>
      </c>
      <c r="D141" s="7">
        <v>0</v>
      </c>
      <c r="E141" s="7">
        <v>0</v>
      </c>
      <c r="F141" s="7">
        <v>1</v>
      </c>
      <c r="G141" s="7">
        <v>0</v>
      </c>
      <c r="H141" s="7">
        <v>1</v>
      </c>
      <c r="I141" s="7">
        <v>0</v>
      </c>
      <c r="J141" s="68">
        <f t="shared" si="12"/>
        <v>0</v>
      </c>
      <c r="K141" s="70">
        <f t="shared" si="13"/>
        <v>2</v>
      </c>
      <c r="L141" s="43"/>
      <c r="M141" s="8"/>
      <c r="N141" s="55">
        <v>3</v>
      </c>
      <c r="O141" s="7">
        <v>1</v>
      </c>
      <c r="P141" s="7">
        <v>0</v>
      </c>
      <c r="Q141" s="7">
        <v>0</v>
      </c>
      <c r="R141" s="7">
        <v>0</v>
      </c>
      <c r="S141" s="7">
        <v>2</v>
      </c>
      <c r="T141" s="7">
        <v>0</v>
      </c>
      <c r="U141" s="93">
        <f t="shared" si="14"/>
        <v>0</v>
      </c>
      <c r="V141" s="133">
        <f t="shared" si="15"/>
        <v>3</v>
      </c>
    </row>
    <row r="142" spans="1:22" ht="14.5" thickBot="1">
      <c r="A142" s="92" t="s">
        <v>198</v>
      </c>
      <c r="B142" s="8"/>
      <c r="C142" s="55">
        <v>1</v>
      </c>
      <c r="D142" s="7">
        <v>1</v>
      </c>
      <c r="E142" s="7">
        <v>0</v>
      </c>
      <c r="F142" s="7">
        <v>0</v>
      </c>
      <c r="G142" s="7">
        <v>0</v>
      </c>
      <c r="H142" s="7">
        <v>0</v>
      </c>
      <c r="I142" s="7">
        <v>0</v>
      </c>
      <c r="J142" s="68">
        <f t="shared" si="12"/>
        <v>0</v>
      </c>
      <c r="K142" s="70">
        <f t="shared" si="13"/>
        <v>1</v>
      </c>
      <c r="L142" s="43"/>
      <c r="M142" s="8"/>
      <c r="N142" s="55">
        <v>7</v>
      </c>
      <c r="O142" s="7">
        <v>1</v>
      </c>
      <c r="P142" s="7">
        <v>0</v>
      </c>
      <c r="Q142" s="7">
        <v>0</v>
      </c>
      <c r="R142" s="7">
        <v>0</v>
      </c>
      <c r="S142" s="7">
        <v>5</v>
      </c>
      <c r="T142" s="7">
        <v>0</v>
      </c>
      <c r="U142" s="93">
        <f t="shared" si="14"/>
        <v>0</v>
      </c>
      <c r="V142" s="133">
        <f t="shared" si="15"/>
        <v>6</v>
      </c>
    </row>
    <row r="143" spans="1:22" ht="14.5" thickBot="1">
      <c r="A143" s="92" t="s">
        <v>199</v>
      </c>
      <c r="B143" s="8"/>
      <c r="C143" s="55">
        <v>0</v>
      </c>
      <c r="D143" s="7">
        <v>0</v>
      </c>
      <c r="E143" s="7">
        <v>0</v>
      </c>
      <c r="F143" s="7">
        <v>0</v>
      </c>
      <c r="G143" s="7">
        <v>0</v>
      </c>
      <c r="H143" s="7">
        <v>0</v>
      </c>
      <c r="I143" s="7">
        <v>0</v>
      </c>
      <c r="J143" s="68">
        <f t="shared" si="12"/>
        <v>0</v>
      </c>
      <c r="K143" s="70">
        <f t="shared" si="13"/>
        <v>0</v>
      </c>
      <c r="L143" s="43"/>
      <c r="M143" s="8"/>
      <c r="N143" s="55">
        <v>2</v>
      </c>
      <c r="O143" s="7">
        <v>0</v>
      </c>
      <c r="P143" s="7">
        <v>0</v>
      </c>
      <c r="Q143" s="7">
        <v>0</v>
      </c>
      <c r="R143" s="7">
        <v>0</v>
      </c>
      <c r="S143" s="7">
        <v>2</v>
      </c>
      <c r="T143" s="7">
        <v>0</v>
      </c>
      <c r="U143" s="93">
        <f t="shared" si="14"/>
        <v>0</v>
      </c>
      <c r="V143" s="133">
        <f t="shared" si="15"/>
        <v>2</v>
      </c>
    </row>
    <row r="144" spans="1:22">
      <c r="A144" s="92" t="s">
        <v>200</v>
      </c>
      <c r="B144" s="8"/>
      <c r="C144" s="66">
        <v>0</v>
      </c>
      <c r="D144" s="60">
        <v>0</v>
      </c>
      <c r="E144" s="60">
        <v>0</v>
      </c>
      <c r="F144" s="60">
        <v>0</v>
      </c>
      <c r="G144" s="60">
        <v>0</v>
      </c>
      <c r="H144" s="60">
        <v>0</v>
      </c>
      <c r="I144" s="60">
        <v>0</v>
      </c>
      <c r="J144" s="71">
        <f t="shared" si="12"/>
        <v>0</v>
      </c>
      <c r="K144" s="72">
        <f t="shared" si="13"/>
        <v>0</v>
      </c>
      <c r="L144" s="43"/>
      <c r="M144" s="8"/>
      <c r="N144" s="66">
        <v>2</v>
      </c>
      <c r="O144" s="60">
        <v>0</v>
      </c>
      <c r="P144" s="60">
        <v>0</v>
      </c>
      <c r="Q144" s="60">
        <v>0</v>
      </c>
      <c r="R144" s="60">
        <v>1</v>
      </c>
      <c r="S144" s="60">
        <v>1</v>
      </c>
      <c r="T144" s="60">
        <v>0</v>
      </c>
      <c r="U144" s="142">
        <f t="shared" si="14"/>
        <v>1</v>
      </c>
      <c r="V144" s="135">
        <f t="shared" si="15"/>
        <v>1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8DBC1-0168-4375-8793-EFE52809A296}">
  <dimension ref="A4:C6"/>
  <sheetViews>
    <sheetView zoomScale="87" workbookViewId="0">
      <selection activeCell="K19" sqref="K19"/>
    </sheetView>
  </sheetViews>
  <sheetFormatPr defaultRowHeight="14.5"/>
  <cols>
    <col min="1" max="1" width="12.54296875" style="155" customWidth="1"/>
    <col min="2" max="2" width="16.1796875" style="155" customWidth="1"/>
    <col min="3" max="3" width="19.1796875" customWidth="1"/>
  </cols>
  <sheetData>
    <row r="4" spans="2:3" ht="17">
      <c r="B4" s="157" t="s">
        <v>5465</v>
      </c>
      <c r="C4" s="157" t="s">
        <v>5466</v>
      </c>
    </row>
    <row r="5" spans="2:3">
      <c r="B5" s="156">
        <v>2.3199999999999998</v>
      </c>
      <c r="C5" s="156">
        <v>4.63</v>
      </c>
    </row>
    <row r="6" spans="2:3">
      <c r="B6" s="156">
        <v>1.71</v>
      </c>
      <c r="C6" s="156">
        <v>1.55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E3558-B866-42FD-9BC7-D76B9BB72CFE}">
  <dimension ref="A4:C9"/>
  <sheetViews>
    <sheetView workbookViewId="0">
      <selection activeCell="E16" sqref="E16"/>
    </sheetView>
  </sheetViews>
  <sheetFormatPr defaultRowHeight="14.5"/>
  <cols>
    <col min="1" max="1" width="10.54296875" style="93" customWidth="1"/>
    <col min="2" max="2" width="21.81640625" style="93" customWidth="1"/>
    <col min="3" max="3" width="8.81640625" style="93"/>
  </cols>
  <sheetData>
    <row r="4" spans="1:2" ht="17">
      <c r="A4" s="91" t="s">
        <v>5452</v>
      </c>
      <c r="B4" s="91" t="s">
        <v>5467</v>
      </c>
    </row>
    <row r="5" spans="1:2">
      <c r="A5" s="92">
        <v>99.252840000000006</v>
      </c>
      <c r="B5" s="92">
        <v>110.30405279999999</v>
      </c>
    </row>
    <row r="6" spans="1:2">
      <c r="A6" s="92">
        <v>100.5288</v>
      </c>
      <c r="B6" s="92">
        <v>104.32434689999999</v>
      </c>
    </row>
    <row r="7" spans="1:2">
      <c r="A7" s="92">
        <v>107.2985</v>
      </c>
      <c r="B7" s="92">
        <v>100.6575886</v>
      </c>
    </row>
    <row r="8" spans="1:2">
      <c r="A8" s="92">
        <v>56.080660000000002</v>
      </c>
      <c r="B8" s="92">
        <v>139.5782571</v>
      </c>
    </row>
    <row r="9" spans="1:2">
      <c r="A9" s="92"/>
      <c r="B9" s="92">
        <v>120.36860129999999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DFF28-6878-4253-AED3-1C21D250EAA3}">
  <dimension ref="A5:B15"/>
  <sheetViews>
    <sheetView zoomScale="115" zoomScaleNormal="115" workbookViewId="0">
      <selection activeCell="I15" sqref="I15"/>
    </sheetView>
  </sheetViews>
  <sheetFormatPr defaultColWidth="8.81640625" defaultRowHeight="14"/>
  <cols>
    <col min="1" max="1" width="11.81640625" style="93" bestFit="1" customWidth="1"/>
    <col min="2" max="2" width="18.453125" style="93" customWidth="1"/>
    <col min="3" max="16384" width="8.81640625" style="93"/>
  </cols>
  <sheetData>
    <row r="5" spans="1:2" ht="16">
      <c r="A5" s="118" t="s">
        <v>5468</v>
      </c>
      <c r="B5" s="118" t="s">
        <v>5469</v>
      </c>
    </row>
    <row r="6" spans="1:2">
      <c r="A6" s="99">
        <v>0.989405533</v>
      </c>
      <c r="B6" s="99">
        <v>0.89624130300000004</v>
      </c>
    </row>
    <row r="7" spans="1:2">
      <c r="A7" s="99">
        <v>1.025247808</v>
      </c>
      <c r="B7" s="99">
        <v>0.98060948100000001</v>
      </c>
    </row>
    <row r="8" spans="1:2">
      <c r="A8" s="99">
        <v>0.96031272199999995</v>
      </c>
      <c r="B8" s="99">
        <v>0.89945571099999999</v>
      </c>
    </row>
    <row r="9" spans="1:2">
      <c r="A9" s="99">
        <v>1.071414015</v>
      </c>
      <c r="B9" s="99">
        <v>0.87322058499999999</v>
      </c>
    </row>
    <row r="10" spans="1:2">
      <c r="A10" s="99">
        <v>0.99105364799999995</v>
      </c>
      <c r="B10" s="99">
        <v>0.95922728599999996</v>
      </c>
    </row>
    <row r="11" spans="1:2">
      <c r="A11" s="99">
        <v>0.97555566800000004</v>
      </c>
      <c r="B11" s="99">
        <v>0.93332904800000005</v>
      </c>
    </row>
    <row r="12" spans="1:2">
      <c r="A12" s="99">
        <v>1.044639391</v>
      </c>
      <c r="B12" s="99">
        <v>0.96746378799999999</v>
      </c>
    </row>
    <row r="13" spans="1:2">
      <c r="B13" s="99">
        <v>0.91579147000000005</v>
      </c>
    </row>
    <row r="14" spans="1:2">
      <c r="B14" s="99">
        <v>0.96409422300000003</v>
      </c>
    </row>
    <row r="15" spans="1:2">
      <c r="A15" s="99"/>
      <c r="B15" s="99">
        <v>0.83149414499999996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CD37D-2235-4248-BFB7-C0DE8C862A47}">
  <dimension ref="A3:H16"/>
  <sheetViews>
    <sheetView workbookViewId="0">
      <selection activeCell="D13" sqref="D13"/>
    </sheetView>
  </sheetViews>
  <sheetFormatPr defaultRowHeight="14.5"/>
  <cols>
    <col min="1" max="1" width="20.453125" bestFit="1" customWidth="1"/>
    <col min="2" max="2" width="10.1796875" bestFit="1" customWidth="1"/>
    <col min="4" max="4" width="8" bestFit="1" customWidth="1"/>
    <col min="5" max="5" width="14.1796875" bestFit="1" customWidth="1"/>
  </cols>
  <sheetData>
    <row r="3" spans="1:8">
      <c r="A3" s="2" t="s">
        <v>2929</v>
      </c>
      <c r="B3" s="2" t="s">
        <v>2930</v>
      </c>
      <c r="C3" s="2" t="s">
        <v>263</v>
      </c>
      <c r="D3" s="2" t="s">
        <v>1579</v>
      </c>
      <c r="E3" s="2" t="s">
        <v>2931</v>
      </c>
      <c r="F3" s="2" t="s">
        <v>266</v>
      </c>
      <c r="G3" s="2" t="s">
        <v>267</v>
      </c>
      <c r="H3" s="2" t="s">
        <v>2932</v>
      </c>
    </row>
    <row r="4" spans="1:8">
      <c r="A4" s="2" t="s">
        <v>2933</v>
      </c>
      <c r="B4" s="2" t="s">
        <v>2934</v>
      </c>
      <c r="C4" s="2" t="s">
        <v>449</v>
      </c>
      <c r="D4" s="84">
        <v>1.4799999999999999E-28</v>
      </c>
      <c r="E4" s="2">
        <v>0.65314184500000005</v>
      </c>
      <c r="F4" s="2">
        <v>0.71</v>
      </c>
      <c r="G4" s="2">
        <v>0.49299999999999999</v>
      </c>
      <c r="H4" s="84">
        <v>4.5899999999999999E-24</v>
      </c>
    </row>
    <row r="5" spans="1:8">
      <c r="A5" s="2" t="s">
        <v>2935</v>
      </c>
      <c r="B5" s="2" t="s">
        <v>2936</v>
      </c>
      <c r="C5" s="2" t="s">
        <v>848</v>
      </c>
      <c r="D5" s="84">
        <v>1.07E-22</v>
      </c>
      <c r="E5" s="2">
        <v>-0.28179511699999998</v>
      </c>
      <c r="F5" s="2">
        <v>1.2E-2</v>
      </c>
      <c r="G5" s="2">
        <v>0.14099999999999999</v>
      </c>
      <c r="H5" s="84">
        <v>3.33E-18</v>
      </c>
    </row>
    <row r="6" spans="1:8">
      <c r="A6" s="2" t="s">
        <v>2937</v>
      </c>
      <c r="B6" s="2" t="s">
        <v>2938</v>
      </c>
      <c r="C6" s="2" t="s">
        <v>1152</v>
      </c>
      <c r="D6" s="84">
        <v>2.3000000000000001E-17</v>
      </c>
      <c r="E6" s="2">
        <v>-0.38589743199999998</v>
      </c>
      <c r="F6" s="2">
        <v>0.10199999999999999</v>
      </c>
      <c r="G6" s="2">
        <v>0.27300000000000002</v>
      </c>
      <c r="H6" s="84">
        <v>7.1399999999999999E-13</v>
      </c>
    </row>
    <row r="7" spans="1:8">
      <c r="A7" s="2" t="s">
        <v>2939</v>
      </c>
      <c r="B7" s="2" t="s">
        <v>2940</v>
      </c>
      <c r="C7" s="2" t="s">
        <v>2941</v>
      </c>
      <c r="D7" s="84">
        <v>1.12E-13</v>
      </c>
      <c r="E7" s="2">
        <v>-0.42797448199999999</v>
      </c>
      <c r="F7" s="2">
        <v>0.374</v>
      </c>
      <c r="G7" s="2">
        <v>0.52500000000000002</v>
      </c>
      <c r="H7" s="84">
        <v>3.4699999999999998E-9</v>
      </c>
    </row>
    <row r="8" spans="1:8">
      <c r="A8" s="2" t="s">
        <v>2942</v>
      </c>
      <c r="B8" s="2" t="s">
        <v>2943</v>
      </c>
      <c r="C8" s="2" t="s">
        <v>957</v>
      </c>
      <c r="D8" s="84">
        <v>1.5500000000000001E-11</v>
      </c>
      <c r="E8" s="2">
        <v>-0.43367359300000002</v>
      </c>
      <c r="F8" s="2">
        <v>0.503</v>
      </c>
      <c r="G8" s="2">
        <v>0.625</v>
      </c>
      <c r="H8" s="84">
        <v>4.8100000000000003E-7</v>
      </c>
    </row>
    <row r="9" spans="1:8">
      <c r="A9" s="2" t="s">
        <v>2944</v>
      </c>
      <c r="B9" s="2" t="s">
        <v>2945</v>
      </c>
      <c r="C9" s="2" t="s">
        <v>1137</v>
      </c>
      <c r="D9" s="84">
        <v>1.8700000000000001E-11</v>
      </c>
      <c r="E9" s="2">
        <v>-0.36884412799999999</v>
      </c>
      <c r="F9" s="2">
        <v>0.216</v>
      </c>
      <c r="G9" s="2">
        <v>0.374</v>
      </c>
      <c r="H9" s="84">
        <v>5.7999999999999995E-7</v>
      </c>
    </row>
    <row r="10" spans="1:8">
      <c r="A10" s="2" t="s">
        <v>2946</v>
      </c>
      <c r="B10" s="2" t="s">
        <v>2947</v>
      </c>
      <c r="C10" s="2" t="s">
        <v>2948</v>
      </c>
      <c r="D10" s="84">
        <v>1.08E-10</v>
      </c>
      <c r="E10" s="2">
        <v>0.568629567</v>
      </c>
      <c r="F10" s="2">
        <v>0.56000000000000005</v>
      </c>
      <c r="G10" s="2">
        <v>0.41199999999999998</v>
      </c>
      <c r="H10" s="84">
        <v>3.3500000000000001E-6</v>
      </c>
    </row>
    <row r="11" spans="1:8">
      <c r="A11" s="2" t="s">
        <v>2949</v>
      </c>
      <c r="B11" s="2" t="s">
        <v>2950</v>
      </c>
      <c r="C11" s="2" t="s">
        <v>2951</v>
      </c>
      <c r="D11" s="84">
        <v>1.79E-9</v>
      </c>
      <c r="E11" s="2">
        <v>-0.304452473</v>
      </c>
      <c r="F11" s="2">
        <v>0.26100000000000001</v>
      </c>
      <c r="G11" s="2">
        <v>0.40400000000000003</v>
      </c>
      <c r="H11" s="84">
        <v>5.5699999999999999E-5</v>
      </c>
    </row>
    <row r="12" spans="1:8">
      <c r="A12" s="2" t="s">
        <v>2952</v>
      </c>
      <c r="B12" s="2" t="s">
        <v>2953</v>
      </c>
      <c r="C12" s="2" t="s">
        <v>989</v>
      </c>
      <c r="D12" s="84">
        <v>2.7700000000000002E-9</v>
      </c>
      <c r="E12" s="2">
        <v>-0.34563743000000002</v>
      </c>
      <c r="F12" s="2">
        <v>0.224</v>
      </c>
      <c r="G12" s="2">
        <v>0.36299999999999999</v>
      </c>
      <c r="H12" s="84">
        <v>8.6000000000000003E-5</v>
      </c>
    </row>
    <row r="13" spans="1:8">
      <c r="A13" s="2" t="s">
        <v>2954</v>
      </c>
      <c r="B13" s="2" t="s">
        <v>2955</v>
      </c>
      <c r="C13" s="2" t="s">
        <v>695</v>
      </c>
      <c r="D13" s="84">
        <v>2.7999999999999998E-9</v>
      </c>
      <c r="E13" s="2">
        <v>-0.31690739699999998</v>
      </c>
      <c r="F13" s="2">
        <v>0.30299999999999999</v>
      </c>
      <c r="G13" s="2">
        <v>0.441</v>
      </c>
      <c r="H13" s="84">
        <v>8.6899999999999998E-5</v>
      </c>
    </row>
    <row r="14" spans="1:8">
      <c r="A14" s="2" t="s">
        <v>2956</v>
      </c>
      <c r="B14" s="2" t="s">
        <v>2957</v>
      </c>
      <c r="C14" s="2" t="s">
        <v>2958</v>
      </c>
      <c r="D14" s="84">
        <v>1.23E-7</v>
      </c>
      <c r="E14" s="2">
        <v>0.36434514899999998</v>
      </c>
      <c r="F14" s="2">
        <v>0.52200000000000002</v>
      </c>
      <c r="G14" s="2">
        <v>0.42899999999999999</v>
      </c>
      <c r="H14" s="2">
        <v>3.8043299999999999E-3</v>
      </c>
    </row>
    <row r="15" spans="1:8">
      <c r="A15" s="2" t="s">
        <v>2959</v>
      </c>
      <c r="B15" s="2" t="s">
        <v>2960</v>
      </c>
      <c r="C15" s="2" t="s">
        <v>2961</v>
      </c>
      <c r="D15" s="84">
        <v>1.5200000000000001E-7</v>
      </c>
      <c r="E15" s="2">
        <v>-0.325532826</v>
      </c>
      <c r="F15" s="2">
        <v>0.38</v>
      </c>
      <c r="G15" s="2">
        <v>0.51</v>
      </c>
      <c r="H15" s="2">
        <v>4.710639E-3</v>
      </c>
    </row>
    <row r="16" spans="1:8">
      <c r="A16" s="2" t="s">
        <v>2962</v>
      </c>
      <c r="B16" s="2" t="s">
        <v>2963</v>
      </c>
      <c r="C16" s="2" t="s">
        <v>2964</v>
      </c>
      <c r="D16" s="84">
        <v>3.0400000000000002E-7</v>
      </c>
      <c r="E16" s="2">
        <v>0.32567843299999999</v>
      </c>
      <c r="F16" s="2">
        <v>0.60799999999999998</v>
      </c>
      <c r="G16" s="2">
        <v>0.51900000000000002</v>
      </c>
      <c r="H16" s="2">
        <v>9.4247629999999992E-3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5D2E7-94E8-437A-8116-AF15174F3EDD}">
  <dimension ref="A3:I18"/>
  <sheetViews>
    <sheetView workbookViewId="0">
      <selection activeCell="K13" sqref="K13"/>
    </sheetView>
  </sheetViews>
  <sheetFormatPr defaultRowHeight="14.5"/>
  <cols>
    <col min="1" max="1" width="20.453125" bestFit="1" customWidth="1"/>
    <col min="2" max="2" width="13.81640625" bestFit="1" customWidth="1"/>
    <col min="3" max="3" width="9.1796875" bestFit="1" customWidth="1"/>
    <col min="4" max="4" width="14.1796875" bestFit="1" customWidth="1"/>
    <col min="5" max="6" width="9" bestFit="1" customWidth="1"/>
    <col min="7" max="7" width="11.81640625" bestFit="1" customWidth="1"/>
  </cols>
  <sheetData>
    <row r="3" spans="1:9">
      <c r="A3" s="93"/>
      <c r="B3" s="93"/>
      <c r="C3" s="93"/>
      <c r="D3" s="93"/>
      <c r="E3" s="93"/>
      <c r="F3" s="93"/>
      <c r="G3" s="93"/>
      <c r="H3" s="93"/>
      <c r="I3" s="93"/>
    </row>
    <row r="4" spans="1:9">
      <c r="A4" s="90"/>
      <c r="B4" s="90" t="s">
        <v>263</v>
      </c>
      <c r="C4" s="90" t="s">
        <v>1579</v>
      </c>
      <c r="D4" s="90" t="s">
        <v>2931</v>
      </c>
      <c r="E4" s="90" t="s">
        <v>266</v>
      </c>
      <c r="F4" s="90" t="s">
        <v>267</v>
      </c>
      <c r="G4" s="90" t="s">
        <v>2932</v>
      </c>
      <c r="H4" s="93"/>
      <c r="I4" s="93"/>
    </row>
    <row r="5" spans="1:9">
      <c r="A5" s="90" t="s">
        <v>2933</v>
      </c>
      <c r="B5" s="90" t="s">
        <v>449</v>
      </c>
      <c r="C5" s="159">
        <v>1.3700000000000001E-44</v>
      </c>
      <c r="D5" s="90">
        <v>0.97884923400000001</v>
      </c>
      <c r="E5" s="90">
        <v>0.433</v>
      </c>
      <c r="F5" s="90">
        <v>0.18</v>
      </c>
      <c r="G5" s="159">
        <v>4.2699999999999997E-40</v>
      </c>
      <c r="H5" s="93"/>
      <c r="I5" s="93"/>
    </row>
    <row r="6" spans="1:9">
      <c r="A6" s="90" t="s">
        <v>2937</v>
      </c>
      <c r="B6" s="90" t="s">
        <v>1152</v>
      </c>
      <c r="C6" s="159">
        <v>3.8799999999999999E-16</v>
      </c>
      <c r="D6" s="90">
        <v>-0.33350756500000001</v>
      </c>
      <c r="E6" s="90">
        <v>3.7999999999999999E-2</v>
      </c>
      <c r="F6" s="90">
        <v>0.14599999999999999</v>
      </c>
      <c r="G6" s="159">
        <v>1.2000000000000001E-11</v>
      </c>
      <c r="H6" s="93"/>
      <c r="I6" s="93"/>
    </row>
    <row r="7" spans="1:9">
      <c r="A7" s="90" t="s">
        <v>2944</v>
      </c>
      <c r="B7" s="90" t="s">
        <v>1137</v>
      </c>
      <c r="C7" s="159">
        <v>4.3800000000000002E-16</v>
      </c>
      <c r="D7" s="90">
        <v>-0.449088604</v>
      </c>
      <c r="E7" s="90">
        <v>0.112</v>
      </c>
      <c r="F7" s="90">
        <v>0.26100000000000001</v>
      </c>
      <c r="G7" s="159">
        <v>1.36E-11</v>
      </c>
      <c r="H7" s="93"/>
      <c r="I7" s="93"/>
    </row>
    <row r="8" spans="1:9">
      <c r="A8" s="90" t="s">
        <v>2965</v>
      </c>
      <c r="B8" s="90" t="s">
        <v>2966</v>
      </c>
      <c r="C8" s="159">
        <v>7.7400000000000003E-13</v>
      </c>
      <c r="D8" s="90">
        <v>-0.36614500999999999</v>
      </c>
      <c r="E8" s="90">
        <v>0.17199999999999999</v>
      </c>
      <c r="F8" s="90">
        <v>0.31900000000000001</v>
      </c>
      <c r="G8" s="159">
        <v>2.4E-8</v>
      </c>
      <c r="H8" s="93"/>
      <c r="I8" s="93"/>
    </row>
    <row r="9" spans="1:9">
      <c r="A9" s="90" t="s">
        <v>2939</v>
      </c>
      <c r="B9" s="90" t="s">
        <v>2941</v>
      </c>
      <c r="C9" s="159">
        <v>9.3699999999999995E-13</v>
      </c>
      <c r="D9" s="90">
        <v>-0.44094631499999998</v>
      </c>
      <c r="E9" s="90">
        <v>0.30399999999999999</v>
      </c>
      <c r="F9" s="90">
        <v>0.46500000000000002</v>
      </c>
      <c r="G9" s="159">
        <v>2.9099999999999999E-8</v>
      </c>
      <c r="H9" s="93"/>
      <c r="I9" s="93"/>
    </row>
    <row r="10" spans="1:9">
      <c r="A10" s="90" t="s">
        <v>2967</v>
      </c>
      <c r="B10" s="90" t="s">
        <v>2968</v>
      </c>
      <c r="C10" s="159">
        <v>7.8099999999999999E-10</v>
      </c>
      <c r="D10" s="90">
        <v>-0.34724205400000002</v>
      </c>
      <c r="E10" s="90">
        <v>0.13800000000000001</v>
      </c>
      <c r="F10" s="90">
        <v>0.25600000000000001</v>
      </c>
      <c r="G10" s="159">
        <v>2.4300000000000001E-5</v>
      </c>
      <c r="H10" s="93"/>
      <c r="I10" s="93"/>
    </row>
    <row r="11" spans="1:9">
      <c r="A11" s="90" t="s">
        <v>2969</v>
      </c>
      <c r="B11" s="90" t="s">
        <v>538</v>
      </c>
      <c r="C11" s="159">
        <v>8.38E-10</v>
      </c>
      <c r="D11" s="90">
        <v>-0.30546141900000001</v>
      </c>
      <c r="E11" s="90">
        <v>0.56699999999999995</v>
      </c>
      <c r="F11" s="90">
        <v>0.70499999999999996</v>
      </c>
      <c r="G11" s="159">
        <v>2.5999999999999998E-5</v>
      </c>
      <c r="H11" s="93"/>
      <c r="I11" s="93"/>
    </row>
    <row r="12" spans="1:9">
      <c r="A12" s="90" t="s">
        <v>2946</v>
      </c>
      <c r="B12" s="90" t="s">
        <v>2948</v>
      </c>
      <c r="C12" s="159">
        <v>1.7800000000000001E-9</v>
      </c>
      <c r="D12" s="90">
        <v>0.66838060799999999</v>
      </c>
      <c r="E12" s="90">
        <v>0.4</v>
      </c>
      <c r="F12" s="90">
        <v>0.29499999999999998</v>
      </c>
      <c r="G12" s="159">
        <v>5.5399999999999998E-5</v>
      </c>
      <c r="H12" s="93"/>
      <c r="I12" s="93"/>
    </row>
    <row r="13" spans="1:9">
      <c r="A13" s="90" t="s">
        <v>2959</v>
      </c>
      <c r="B13" s="90" t="s">
        <v>2961</v>
      </c>
      <c r="C13" s="159">
        <v>2.25E-8</v>
      </c>
      <c r="D13" s="90">
        <v>-0.31907140499999997</v>
      </c>
      <c r="E13" s="90">
        <v>0.38700000000000001</v>
      </c>
      <c r="F13" s="90">
        <v>0.52100000000000002</v>
      </c>
      <c r="G13" s="90">
        <v>6.9898400000000004E-4</v>
      </c>
      <c r="H13" s="93"/>
      <c r="I13" s="93"/>
    </row>
    <row r="14" spans="1:9">
      <c r="A14" s="90" t="s">
        <v>2952</v>
      </c>
      <c r="B14" s="90" t="s">
        <v>989</v>
      </c>
      <c r="C14" s="159">
        <v>6.87E-8</v>
      </c>
      <c r="D14" s="90">
        <v>-0.325138127</v>
      </c>
      <c r="E14" s="90">
        <v>0.13200000000000001</v>
      </c>
      <c r="F14" s="90">
        <v>0.23200000000000001</v>
      </c>
      <c r="G14" s="90">
        <v>2.1342570000000001E-3</v>
      </c>
      <c r="H14" s="93"/>
      <c r="I14" s="93"/>
    </row>
    <row r="15" spans="1:9">
      <c r="A15" s="90" t="s">
        <v>2970</v>
      </c>
      <c r="B15" s="90" t="s">
        <v>2971</v>
      </c>
      <c r="C15" s="159">
        <v>1.0699999999999999E-6</v>
      </c>
      <c r="D15" s="90">
        <v>-0.26026332099999999</v>
      </c>
      <c r="E15" s="90">
        <v>0.52800000000000002</v>
      </c>
      <c r="F15" s="90">
        <v>0.64600000000000002</v>
      </c>
      <c r="G15" s="90">
        <v>3.3199653000000003E-2</v>
      </c>
      <c r="H15" s="93"/>
      <c r="I15" s="93"/>
    </row>
    <row r="16" spans="1:9">
      <c r="A16" s="93"/>
      <c r="B16" s="93"/>
      <c r="C16" s="93"/>
      <c r="D16" s="93"/>
      <c r="E16" s="93"/>
      <c r="F16" s="93"/>
      <c r="G16" s="93"/>
      <c r="H16" s="93"/>
      <c r="I16" s="93"/>
    </row>
    <row r="17" spans="1:9">
      <c r="A17" s="93"/>
      <c r="B17" s="93"/>
      <c r="C17" s="93"/>
      <c r="D17" s="93"/>
      <c r="E17" s="93"/>
      <c r="F17" s="93"/>
      <c r="G17" s="93"/>
      <c r="H17" s="93"/>
      <c r="I17" s="93"/>
    </row>
    <row r="18" spans="1:9">
      <c r="A18" s="93"/>
      <c r="B18" s="93"/>
      <c r="C18" s="93"/>
      <c r="D18" s="93"/>
      <c r="E18" s="93"/>
      <c r="F18" s="93"/>
      <c r="G18" s="93"/>
      <c r="H18" s="93"/>
      <c r="I18" s="93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05AA9-CE32-4040-B35A-88585E175E81}">
  <dimension ref="A5:H28"/>
  <sheetViews>
    <sheetView workbookViewId="0">
      <selection activeCell="F31" sqref="F31"/>
    </sheetView>
  </sheetViews>
  <sheetFormatPr defaultRowHeight="14.5"/>
  <cols>
    <col min="1" max="1" width="20.453125" style="90" bestFit="1" customWidth="1"/>
    <col min="2" max="2" width="7.1796875" style="90" bestFit="1" customWidth="1"/>
    <col min="3" max="3" width="9.1796875" style="90" bestFit="1" customWidth="1"/>
    <col min="4" max="4" width="14.1796875" style="90" bestFit="1" customWidth="1"/>
    <col min="5" max="6" width="8.81640625" style="90" bestFit="1"/>
    <col min="7" max="7" width="9.1796875" style="90" bestFit="1" customWidth="1"/>
    <col min="8" max="8" width="8.81640625" style="93"/>
  </cols>
  <sheetData>
    <row r="5" spans="1:7">
      <c r="A5" s="90" t="s">
        <v>2929</v>
      </c>
      <c r="B5" s="90" t="s">
        <v>263</v>
      </c>
      <c r="C5" s="90" t="s">
        <v>1579</v>
      </c>
      <c r="D5" s="90" t="s">
        <v>2931</v>
      </c>
      <c r="E5" s="90" t="s">
        <v>266</v>
      </c>
      <c r="F5" s="90" t="s">
        <v>267</v>
      </c>
      <c r="G5" s="90" t="s">
        <v>2932</v>
      </c>
    </row>
    <row r="6" spans="1:7">
      <c r="A6" s="90" t="s">
        <v>2972</v>
      </c>
      <c r="B6" s="90" t="s">
        <v>1569</v>
      </c>
      <c r="C6" s="159">
        <v>2.3999999999999999E-21</v>
      </c>
      <c r="D6" s="90">
        <v>0.55213198100000005</v>
      </c>
      <c r="E6" s="90">
        <v>0.86799999999999999</v>
      </c>
      <c r="F6" s="90">
        <v>0.56399999999999995</v>
      </c>
      <c r="G6" s="159">
        <v>7.4500000000000003E-17</v>
      </c>
    </row>
    <row r="7" spans="1:7">
      <c r="A7" s="90" t="s">
        <v>2973</v>
      </c>
      <c r="B7" s="90" t="s">
        <v>2974</v>
      </c>
      <c r="C7" s="159">
        <v>1.8500000000000001E-10</v>
      </c>
      <c r="D7" s="90">
        <v>0.57881268399999997</v>
      </c>
      <c r="E7" s="90">
        <v>0.36399999999999999</v>
      </c>
      <c r="F7" s="90">
        <v>0.16200000000000001</v>
      </c>
      <c r="G7" s="159">
        <v>5.7400000000000001E-6</v>
      </c>
    </row>
    <row r="8" spans="1:7">
      <c r="A8" s="90" t="s">
        <v>2933</v>
      </c>
      <c r="B8" s="90" t="s">
        <v>449</v>
      </c>
      <c r="C8" s="159">
        <v>1.19E-9</v>
      </c>
      <c r="D8" s="90">
        <v>0.56739204200000004</v>
      </c>
      <c r="E8" s="90">
        <v>0.23</v>
      </c>
      <c r="F8" s="90">
        <v>7.2999999999999995E-2</v>
      </c>
      <c r="G8" s="159">
        <v>3.68E-5</v>
      </c>
    </row>
    <row r="9" spans="1:7">
      <c r="A9" s="90" t="s">
        <v>2975</v>
      </c>
      <c r="B9" s="90" t="s">
        <v>2976</v>
      </c>
      <c r="C9" s="159">
        <v>2.16E-9</v>
      </c>
      <c r="D9" s="90">
        <v>0.32290895600000002</v>
      </c>
      <c r="E9" s="90">
        <v>0.75600000000000001</v>
      </c>
      <c r="F9" s="90">
        <v>0.54600000000000004</v>
      </c>
      <c r="G9" s="159">
        <v>6.7000000000000002E-5</v>
      </c>
    </row>
    <row r="10" spans="1:7">
      <c r="A10" s="90" t="s">
        <v>2977</v>
      </c>
      <c r="B10" s="90" t="s">
        <v>945</v>
      </c>
      <c r="C10" s="159">
        <v>4.6699999999999998E-9</v>
      </c>
      <c r="D10" s="90">
        <v>0.410927178</v>
      </c>
      <c r="E10" s="90">
        <v>0.375</v>
      </c>
      <c r="F10" s="90">
        <v>0.19</v>
      </c>
      <c r="G10" s="90">
        <v>1.4486800000000001E-4</v>
      </c>
    </row>
    <row r="11" spans="1:7">
      <c r="A11" s="90" t="s">
        <v>2978</v>
      </c>
      <c r="B11" s="90" t="s">
        <v>1139</v>
      </c>
      <c r="C11" s="159">
        <v>5.1199999999999997E-9</v>
      </c>
      <c r="D11" s="90">
        <v>-0.44604704699999997</v>
      </c>
      <c r="E11" s="90">
        <v>0.67100000000000004</v>
      </c>
      <c r="F11" s="90">
        <v>0.64200000000000002</v>
      </c>
      <c r="G11" s="90">
        <v>1.5891000000000001E-4</v>
      </c>
    </row>
    <row r="12" spans="1:7">
      <c r="A12" s="90" t="s">
        <v>2979</v>
      </c>
      <c r="B12" s="90" t="s">
        <v>1292</v>
      </c>
      <c r="C12" s="159">
        <v>2.7999999999999999E-8</v>
      </c>
      <c r="D12" s="90">
        <v>-0.42980283499999999</v>
      </c>
      <c r="E12" s="90">
        <v>0.438</v>
      </c>
      <c r="F12" s="90">
        <v>0.38900000000000001</v>
      </c>
      <c r="G12" s="90">
        <v>8.6954100000000004E-4</v>
      </c>
    </row>
    <row r="13" spans="1:7">
      <c r="A13" s="90" t="s">
        <v>2980</v>
      </c>
      <c r="B13" s="90" t="s">
        <v>2981</v>
      </c>
      <c r="C13" s="159">
        <v>2.9499999999999999E-8</v>
      </c>
      <c r="D13" s="90">
        <v>0.291024528</v>
      </c>
      <c r="E13" s="90">
        <v>0.56999999999999995</v>
      </c>
      <c r="F13" s="90">
        <v>0.376</v>
      </c>
      <c r="G13" s="90">
        <v>9.1726000000000004E-4</v>
      </c>
    </row>
    <row r="14" spans="1:7">
      <c r="A14" s="90" t="s">
        <v>2982</v>
      </c>
      <c r="B14" s="90" t="s">
        <v>2983</v>
      </c>
      <c r="C14" s="159">
        <v>3.1E-8</v>
      </c>
      <c r="D14" s="90">
        <v>0.290707457</v>
      </c>
      <c r="E14" s="90">
        <v>0.77300000000000002</v>
      </c>
      <c r="F14" s="90">
        <v>0.58199999999999996</v>
      </c>
      <c r="G14" s="90">
        <v>9.6383700000000005E-4</v>
      </c>
    </row>
    <row r="15" spans="1:7">
      <c r="A15" s="90" t="s">
        <v>2984</v>
      </c>
      <c r="B15" s="90" t="s">
        <v>2985</v>
      </c>
      <c r="C15" s="159">
        <v>1.24E-7</v>
      </c>
      <c r="D15" s="90">
        <v>0.33275495500000002</v>
      </c>
      <c r="E15" s="90">
        <v>0.48499999999999999</v>
      </c>
      <c r="F15" s="90">
        <v>0.30299999999999999</v>
      </c>
      <c r="G15" s="90">
        <v>3.84374E-3</v>
      </c>
    </row>
    <row r="16" spans="1:7">
      <c r="A16" s="90" t="s">
        <v>2986</v>
      </c>
      <c r="B16" s="90" t="s">
        <v>2987</v>
      </c>
      <c r="C16" s="159">
        <v>1.3199999999999999E-7</v>
      </c>
      <c r="D16" s="90">
        <v>0.28989116399999998</v>
      </c>
      <c r="E16" s="90">
        <v>0.69899999999999995</v>
      </c>
      <c r="F16" s="90">
        <v>0.51300000000000001</v>
      </c>
      <c r="G16" s="90">
        <v>4.1026090000000001E-3</v>
      </c>
    </row>
    <row r="17" spans="1:7">
      <c r="A17" s="90" t="s">
        <v>2988</v>
      </c>
      <c r="B17" s="90" t="s">
        <v>1386</v>
      </c>
      <c r="C17" s="159">
        <v>1.61E-7</v>
      </c>
      <c r="D17" s="90">
        <v>-0.266395365</v>
      </c>
      <c r="E17" s="90">
        <v>0.69299999999999995</v>
      </c>
      <c r="F17" s="90">
        <v>0.63300000000000001</v>
      </c>
      <c r="G17" s="90">
        <v>5.0123720000000002E-3</v>
      </c>
    </row>
    <row r="18" spans="1:7">
      <c r="A18" s="90" t="s">
        <v>2989</v>
      </c>
      <c r="B18" s="90" t="s">
        <v>2990</v>
      </c>
      <c r="C18" s="159">
        <v>2.2499999999999999E-7</v>
      </c>
      <c r="D18" s="90">
        <v>0.33007821799999998</v>
      </c>
      <c r="E18" s="90">
        <v>0.52300000000000002</v>
      </c>
      <c r="F18" s="90">
        <v>0.33800000000000002</v>
      </c>
      <c r="G18" s="90">
        <v>6.9926509999999999E-3</v>
      </c>
    </row>
    <row r="19" spans="1:7">
      <c r="A19" s="90" t="s">
        <v>2991</v>
      </c>
      <c r="B19" s="90" t="s">
        <v>2992</v>
      </c>
      <c r="C19" s="159">
        <v>2.67E-7</v>
      </c>
      <c r="D19" s="90">
        <v>0.26707756900000001</v>
      </c>
      <c r="E19" s="90">
        <v>0.44400000000000001</v>
      </c>
      <c r="F19" s="90">
        <v>0.27400000000000002</v>
      </c>
      <c r="G19" s="90">
        <v>8.2773699999999992E-3</v>
      </c>
    </row>
    <row r="20" spans="1:7">
      <c r="A20" s="90" t="s">
        <v>2993</v>
      </c>
      <c r="B20" s="90" t="s">
        <v>2994</v>
      </c>
      <c r="C20" s="159">
        <v>4.4900000000000001E-7</v>
      </c>
      <c r="D20" s="90">
        <v>0.37114475800000002</v>
      </c>
      <c r="E20" s="90">
        <v>0.50700000000000001</v>
      </c>
      <c r="F20" s="90">
        <v>0.32500000000000001</v>
      </c>
      <c r="G20" s="90">
        <v>1.3930981E-2</v>
      </c>
    </row>
    <row r="21" spans="1:7">
      <c r="A21" s="90" t="s">
        <v>2995</v>
      </c>
      <c r="B21" s="90" t="s">
        <v>2996</v>
      </c>
      <c r="C21" s="159">
        <v>4.7199999999999999E-7</v>
      </c>
      <c r="D21" s="90">
        <v>0.36239786600000001</v>
      </c>
      <c r="E21" s="90">
        <v>0.57499999999999996</v>
      </c>
      <c r="F21" s="90">
        <v>0.38900000000000001</v>
      </c>
      <c r="G21" s="90">
        <v>1.4662539E-2</v>
      </c>
    </row>
    <row r="22" spans="1:7">
      <c r="A22" s="90" t="s">
        <v>2997</v>
      </c>
      <c r="B22" s="90" t="s">
        <v>2998</v>
      </c>
      <c r="C22" s="159">
        <v>6.3900000000000004E-7</v>
      </c>
      <c r="D22" s="90">
        <v>0.32552322700000003</v>
      </c>
      <c r="E22" s="90">
        <v>0.55900000000000005</v>
      </c>
      <c r="F22" s="90">
        <v>0.378</v>
      </c>
      <c r="G22" s="90">
        <v>1.9850418000000002E-2</v>
      </c>
    </row>
    <row r="23" spans="1:7">
      <c r="A23" s="90" t="s">
        <v>2999</v>
      </c>
      <c r="B23" s="90" t="s">
        <v>1196</v>
      </c>
      <c r="C23" s="159">
        <v>8.7000000000000003E-7</v>
      </c>
      <c r="D23" s="90">
        <v>0.317109003</v>
      </c>
      <c r="E23" s="90">
        <v>0.48499999999999999</v>
      </c>
      <c r="F23" s="90">
        <v>0.31</v>
      </c>
      <c r="G23" s="90">
        <v>2.702508E-2</v>
      </c>
    </row>
    <row r="24" spans="1:7">
      <c r="A24" s="90" t="s">
        <v>3000</v>
      </c>
      <c r="B24" s="90" t="s">
        <v>1455</v>
      </c>
      <c r="C24" s="159">
        <v>9.0999999999999997E-7</v>
      </c>
      <c r="D24" s="90">
        <v>0.37415875599999998</v>
      </c>
      <c r="E24" s="90">
        <v>0.18099999999999999</v>
      </c>
      <c r="F24" s="90">
        <v>6.6000000000000003E-2</v>
      </c>
      <c r="G24" s="90">
        <v>2.8267647E-2</v>
      </c>
    </row>
    <row r="25" spans="1:7">
      <c r="A25" s="90" t="s">
        <v>3001</v>
      </c>
      <c r="B25" s="90" t="s">
        <v>3002</v>
      </c>
      <c r="C25" s="159">
        <v>1.2100000000000001E-6</v>
      </c>
      <c r="D25" s="90">
        <v>0.26197634600000003</v>
      </c>
      <c r="E25" s="90">
        <v>0.43</v>
      </c>
      <c r="F25" s="90">
        <v>0.26500000000000001</v>
      </c>
      <c r="G25" s="90">
        <v>3.7595390999999999E-2</v>
      </c>
    </row>
    <row r="26" spans="1:7">
      <c r="A26" s="90" t="s">
        <v>3003</v>
      </c>
      <c r="B26" s="90" t="s">
        <v>3004</v>
      </c>
      <c r="C26" s="159">
        <v>1.2899999999999999E-6</v>
      </c>
      <c r="D26" s="90">
        <v>0.25276436400000002</v>
      </c>
      <c r="E26" s="90">
        <v>0.80300000000000005</v>
      </c>
      <c r="F26" s="90">
        <v>0.63900000000000001</v>
      </c>
      <c r="G26" s="90">
        <v>4.0021028E-2</v>
      </c>
    </row>
    <row r="27" spans="1:7">
      <c r="A27" s="90" t="s">
        <v>3005</v>
      </c>
      <c r="B27" s="90" t="s">
        <v>3006</v>
      </c>
      <c r="C27" s="159">
        <v>1.33E-6</v>
      </c>
      <c r="D27" s="90">
        <v>0.36460352699999998</v>
      </c>
      <c r="E27" s="90">
        <v>0.34200000000000003</v>
      </c>
      <c r="F27" s="90">
        <v>0.188</v>
      </c>
      <c r="G27" s="90">
        <v>4.1201942999999998E-2</v>
      </c>
    </row>
    <row r="28" spans="1:7">
      <c r="A28" s="90" t="s">
        <v>3007</v>
      </c>
      <c r="B28" s="90" t="s">
        <v>3008</v>
      </c>
      <c r="C28" s="159">
        <v>1.44E-6</v>
      </c>
      <c r="D28" s="90">
        <v>0.31833639200000002</v>
      </c>
      <c r="E28" s="90">
        <v>0.56699999999999995</v>
      </c>
      <c r="F28" s="90">
        <v>0.38900000000000001</v>
      </c>
      <c r="G28" s="90">
        <v>4.4722864000000001E-2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EE22A-3E56-41DB-859B-734DDD9D4CEF}">
  <dimension ref="A4:F15"/>
  <sheetViews>
    <sheetView workbookViewId="0">
      <selection activeCell="E4" sqref="E4:F4"/>
    </sheetView>
  </sheetViews>
  <sheetFormatPr defaultRowHeight="14.5"/>
  <cols>
    <col min="1" max="1" width="8.453125" bestFit="1" customWidth="1"/>
    <col min="2" max="2" width="14.7265625" bestFit="1" customWidth="1"/>
    <col min="5" max="5" width="8.453125" bestFit="1" customWidth="1"/>
    <col min="6" max="6" width="14.7265625" bestFit="1" customWidth="1"/>
  </cols>
  <sheetData>
    <row r="4" spans="1:6">
      <c r="A4" s="220" t="s">
        <v>212</v>
      </c>
      <c r="B4" s="222"/>
      <c r="E4" s="220" t="s">
        <v>5499</v>
      </c>
      <c r="F4" s="222"/>
    </row>
    <row r="5" spans="1:6" ht="15.5">
      <c r="A5" s="81" t="s">
        <v>5497</v>
      </c>
      <c r="B5" s="81" t="s">
        <v>5498</v>
      </c>
      <c r="E5" s="81" t="s">
        <v>5497</v>
      </c>
      <c r="F5" s="81" t="s">
        <v>5498</v>
      </c>
    </row>
    <row r="6" spans="1:6">
      <c r="A6" s="16">
        <v>0</v>
      </c>
      <c r="B6" s="16">
        <v>1.28</v>
      </c>
      <c r="E6" s="16">
        <v>6.67</v>
      </c>
      <c r="F6" s="16">
        <v>2.83</v>
      </c>
    </row>
    <row r="7" spans="1:6">
      <c r="A7" s="16">
        <v>0.59</v>
      </c>
      <c r="B7" s="16">
        <v>0</v>
      </c>
      <c r="E7" s="16">
        <v>3.66</v>
      </c>
      <c r="F7" s="16">
        <v>0.4</v>
      </c>
    </row>
    <row r="8" spans="1:6">
      <c r="A8" s="16">
        <v>0</v>
      </c>
      <c r="B8" s="16">
        <v>3.39</v>
      </c>
      <c r="E8" s="16">
        <v>4.91</v>
      </c>
      <c r="F8" s="16">
        <v>0</v>
      </c>
    </row>
    <row r="9" spans="1:6">
      <c r="A9" s="16">
        <v>0</v>
      </c>
      <c r="B9" s="16">
        <v>0.54</v>
      </c>
      <c r="E9" s="16">
        <v>6.91</v>
      </c>
      <c r="F9" s="16">
        <v>0</v>
      </c>
    </row>
    <row r="10" spans="1:6">
      <c r="A10" s="16">
        <v>0.49</v>
      </c>
      <c r="B10" s="16">
        <v>0.55000000000000004</v>
      </c>
      <c r="E10" s="16">
        <v>4.17</v>
      </c>
      <c r="F10" s="16">
        <v>0</v>
      </c>
    </row>
    <row r="11" spans="1:6">
      <c r="A11" s="16">
        <v>5.13</v>
      </c>
      <c r="B11" s="16">
        <v>9.39</v>
      </c>
      <c r="E11" s="16">
        <v>6.04</v>
      </c>
      <c r="F11" s="16">
        <v>0.6</v>
      </c>
    </row>
    <row r="12" spans="1:6">
      <c r="E12" s="16">
        <v>6.21</v>
      </c>
      <c r="F12" s="16"/>
    </row>
    <row r="13" spans="1:6">
      <c r="E13" s="16">
        <v>0.75</v>
      </c>
      <c r="F13" s="16"/>
    </row>
    <row r="14" spans="1:6">
      <c r="E14" s="16">
        <v>1.95</v>
      </c>
      <c r="F14" s="16"/>
    </row>
    <row r="15" spans="1:6">
      <c r="E15" s="16">
        <v>1.72</v>
      </c>
      <c r="F15" s="16"/>
    </row>
  </sheetData>
  <mergeCells count="2">
    <mergeCell ref="A4:B4"/>
    <mergeCell ref="E4:F4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97E81-70C3-439D-883D-3BC2295F5658}">
  <dimension ref="A4:E15"/>
  <sheetViews>
    <sheetView workbookViewId="0">
      <selection activeCell="I14" sqref="I14"/>
    </sheetView>
  </sheetViews>
  <sheetFormatPr defaultRowHeight="14.5"/>
  <sheetData>
    <row r="4" spans="1:5" ht="16.5">
      <c r="A4" s="227" t="s">
        <v>5500</v>
      </c>
      <c r="B4" s="228"/>
      <c r="D4" s="229" t="s">
        <v>5501</v>
      </c>
      <c r="E4" s="230"/>
    </row>
    <row r="5" spans="1:5">
      <c r="A5" s="83" t="s">
        <v>2925</v>
      </c>
      <c r="B5" s="194" t="s">
        <v>2926</v>
      </c>
      <c r="D5" s="83" t="s">
        <v>2925</v>
      </c>
      <c r="E5" s="194" t="s">
        <v>2926</v>
      </c>
    </row>
    <row r="6" spans="1:5">
      <c r="A6" s="16">
        <v>0</v>
      </c>
      <c r="B6" s="16">
        <v>6.67</v>
      </c>
      <c r="D6" s="16">
        <v>1.28</v>
      </c>
      <c r="E6" s="16">
        <v>2.83</v>
      </c>
    </row>
    <row r="7" spans="1:5">
      <c r="A7" s="16">
        <v>0.59</v>
      </c>
      <c r="B7" s="16">
        <v>3.66</v>
      </c>
      <c r="D7" s="16">
        <v>0</v>
      </c>
      <c r="E7" s="16">
        <v>0.4</v>
      </c>
    </row>
    <row r="8" spans="1:5">
      <c r="A8" s="16">
        <v>0</v>
      </c>
      <c r="B8" s="16">
        <v>4.91</v>
      </c>
      <c r="D8" s="16">
        <v>3.39</v>
      </c>
      <c r="E8" s="16">
        <v>0</v>
      </c>
    </row>
    <row r="9" spans="1:5">
      <c r="A9" s="16">
        <v>0</v>
      </c>
      <c r="B9" s="16">
        <v>6.91</v>
      </c>
      <c r="D9" s="16">
        <v>0.54</v>
      </c>
      <c r="E9" s="16">
        <v>0</v>
      </c>
    </row>
    <row r="10" spans="1:5">
      <c r="A10" s="16">
        <v>0.49</v>
      </c>
      <c r="B10" s="16">
        <v>4.17</v>
      </c>
      <c r="D10" s="16">
        <v>0.55000000000000004</v>
      </c>
      <c r="E10" s="16">
        <v>0</v>
      </c>
    </row>
    <row r="11" spans="1:5">
      <c r="A11" s="16">
        <v>5.13</v>
      </c>
      <c r="B11" s="16">
        <v>6.04</v>
      </c>
      <c r="D11" s="16">
        <v>9.39</v>
      </c>
      <c r="E11" s="16">
        <v>0.6</v>
      </c>
    </row>
    <row r="12" spans="1:5">
      <c r="A12" s="16"/>
      <c r="B12" s="16">
        <v>6.21</v>
      </c>
    </row>
    <row r="13" spans="1:5">
      <c r="A13" s="16"/>
      <c r="B13" s="16">
        <v>0.75</v>
      </c>
    </row>
    <row r="14" spans="1:5">
      <c r="A14" s="16"/>
      <c r="B14" s="16">
        <v>1.95</v>
      </c>
    </row>
    <row r="15" spans="1:5">
      <c r="A15" s="16"/>
      <c r="B15" s="16">
        <v>1.72</v>
      </c>
    </row>
  </sheetData>
  <mergeCells count="2">
    <mergeCell ref="A4:B4"/>
    <mergeCell ref="D4:E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2133E-B086-4B3B-A3D6-B53BAE779994}">
  <dimension ref="A3:D27"/>
  <sheetViews>
    <sheetView workbookViewId="0">
      <selection activeCell="I10" sqref="I10"/>
    </sheetView>
  </sheetViews>
  <sheetFormatPr defaultRowHeight="14.5"/>
  <cols>
    <col min="1" max="1" width="20.1796875" customWidth="1"/>
  </cols>
  <sheetData>
    <row r="3" spans="1:4">
      <c r="A3" t="s">
        <v>2883</v>
      </c>
    </row>
    <row r="5" spans="1:4">
      <c r="A5" t="s">
        <v>2884</v>
      </c>
      <c r="B5" t="s">
        <v>2885</v>
      </c>
      <c r="C5" t="s">
        <v>205</v>
      </c>
      <c r="D5" t="s">
        <v>2886</v>
      </c>
    </row>
    <row r="8" spans="1:4">
      <c r="A8" t="s">
        <v>2887</v>
      </c>
      <c r="B8">
        <v>2.01E-2</v>
      </c>
      <c r="C8">
        <v>7.1300000000000002E-2</v>
      </c>
      <c r="D8">
        <v>919</v>
      </c>
    </row>
    <row r="9" spans="1:4">
      <c r="A9" t="s">
        <v>2888</v>
      </c>
      <c r="B9">
        <v>6.9599999999999995E-2</v>
      </c>
      <c r="C9">
        <v>7.2599999999999998E-2</v>
      </c>
      <c r="D9">
        <v>732</v>
      </c>
    </row>
    <row r="11" spans="1:4">
      <c r="A11" t="s">
        <v>2889</v>
      </c>
    </row>
    <row r="13" spans="1:4">
      <c r="A13" t="s">
        <v>2890</v>
      </c>
    </row>
    <row r="15" spans="1:4">
      <c r="A15" t="s">
        <v>2897</v>
      </c>
    </row>
    <row r="17" spans="1:1">
      <c r="A17" t="s">
        <v>2891</v>
      </c>
    </row>
    <row r="19" spans="1:1">
      <c r="A19" t="s">
        <v>2892</v>
      </c>
    </row>
    <row r="21" spans="1:1">
      <c r="A21" t="s">
        <v>2893</v>
      </c>
    </row>
    <row r="23" spans="1:1">
      <c r="A23" t="s">
        <v>2894</v>
      </c>
    </row>
    <row r="25" spans="1:1">
      <c r="A25" t="s">
        <v>2895</v>
      </c>
    </row>
    <row r="27" spans="1:1">
      <c r="A27" t="s">
        <v>2896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6A0F9-8560-4A3E-A471-BA83370D2370}">
  <dimension ref="A1:AD1571"/>
  <sheetViews>
    <sheetView zoomScale="104" zoomScaleNormal="104" workbookViewId="0">
      <selection activeCell="O35" sqref="O35"/>
    </sheetView>
  </sheetViews>
  <sheetFormatPr defaultColWidth="8.81640625" defaultRowHeight="14"/>
  <cols>
    <col min="1" max="1" width="13.54296875" style="175" bestFit="1" customWidth="1"/>
    <col min="2" max="2" width="12.54296875" style="93" bestFit="1" customWidth="1"/>
    <col min="3" max="3" width="8.81640625" style="93"/>
    <col min="4" max="4" width="14.81640625" style="93" bestFit="1" customWidth="1"/>
    <col min="5" max="5" width="12.54296875" style="93" bestFit="1" customWidth="1"/>
    <col min="6" max="7" width="8.81640625" style="93"/>
    <col min="8" max="8" width="8.81640625" style="175"/>
    <col min="9" max="13" width="8.81640625" style="93"/>
    <col min="14" max="14" width="8.81640625" style="176"/>
    <col min="15" max="16" width="8.81640625" style="93"/>
    <col min="17" max="17" width="14.81640625" style="175" bestFit="1" customWidth="1"/>
    <col min="18" max="18" width="12.54296875" style="93" bestFit="1" customWidth="1"/>
    <col min="19" max="22" width="8.81640625" style="93"/>
    <col min="23" max="23" width="8.81640625" style="176"/>
    <col min="24" max="29" width="8.81640625" style="93"/>
    <col min="30" max="30" width="8.81640625" style="176"/>
    <col min="31" max="16384" width="8.81640625" style="93"/>
  </cols>
  <sheetData>
    <row r="1" spans="1:30">
      <c r="H1" s="93"/>
      <c r="W1" s="93"/>
    </row>
    <row r="2" spans="1:30" ht="14.5" thickBot="1">
      <c r="H2" s="93"/>
      <c r="W2" s="93"/>
    </row>
    <row r="3" spans="1:30" ht="17.5" thickBot="1">
      <c r="A3" s="234" t="s">
        <v>5472</v>
      </c>
      <c r="B3" s="235"/>
      <c r="C3" s="235"/>
      <c r="D3" s="235"/>
      <c r="E3" s="235"/>
      <c r="F3" s="235"/>
      <c r="G3" s="235"/>
      <c r="H3" s="236"/>
      <c r="I3" s="236"/>
      <c r="J3" s="236"/>
      <c r="K3" s="236"/>
      <c r="L3" s="236"/>
      <c r="M3" s="236"/>
      <c r="N3" s="237"/>
      <c r="Q3" s="234" t="s">
        <v>5473</v>
      </c>
      <c r="R3" s="235"/>
      <c r="S3" s="235"/>
      <c r="T3" s="235"/>
      <c r="U3" s="235"/>
      <c r="V3" s="235"/>
      <c r="W3" s="235"/>
      <c r="X3" s="235"/>
      <c r="Y3" s="235"/>
      <c r="Z3" s="235"/>
      <c r="AA3" s="235"/>
      <c r="AB3" s="235"/>
      <c r="AC3" s="235"/>
      <c r="AD3" s="241"/>
    </row>
    <row r="4" spans="1:30">
      <c r="A4" s="231" t="s">
        <v>3009</v>
      </c>
      <c r="B4" s="232"/>
      <c r="C4" s="232"/>
      <c r="D4" s="232"/>
      <c r="E4" s="232"/>
      <c r="F4" s="232"/>
      <c r="G4" s="233"/>
      <c r="H4" s="238" t="s">
        <v>4199</v>
      </c>
      <c r="I4" s="239"/>
      <c r="J4" s="239"/>
      <c r="K4" s="239"/>
      <c r="L4" s="239"/>
      <c r="M4" s="239"/>
      <c r="N4" s="240"/>
      <c r="Q4" s="231" t="s">
        <v>3009</v>
      </c>
      <c r="R4" s="232"/>
      <c r="S4" s="232"/>
      <c r="T4" s="232"/>
      <c r="U4" s="232"/>
      <c r="V4" s="232"/>
      <c r="W4" s="233"/>
      <c r="X4" s="231" t="s">
        <v>4199</v>
      </c>
      <c r="Y4" s="232"/>
      <c r="Z4" s="232"/>
      <c r="AA4" s="232"/>
      <c r="AB4" s="232"/>
      <c r="AC4" s="232"/>
      <c r="AD4" s="233"/>
    </row>
    <row r="5" spans="1:30">
      <c r="A5" s="177" t="s">
        <v>3010</v>
      </c>
      <c r="B5" s="174" t="s">
        <v>3011</v>
      </c>
      <c r="C5" s="174" t="s">
        <v>3012</v>
      </c>
      <c r="D5" s="174" t="s">
        <v>3013</v>
      </c>
      <c r="E5" s="174" t="s">
        <v>3014</v>
      </c>
      <c r="F5" s="174" t="s">
        <v>3015</v>
      </c>
      <c r="G5" s="174" t="s">
        <v>3016</v>
      </c>
      <c r="H5" s="177" t="s">
        <v>3010</v>
      </c>
      <c r="I5" s="174" t="s">
        <v>3011</v>
      </c>
      <c r="J5" s="174" t="s">
        <v>3012</v>
      </c>
      <c r="K5" s="174" t="s">
        <v>3013</v>
      </c>
      <c r="L5" s="174" t="s">
        <v>3014</v>
      </c>
      <c r="M5" s="174" t="s">
        <v>3015</v>
      </c>
      <c r="N5" s="178" t="s">
        <v>3016</v>
      </c>
      <c r="Q5" s="177" t="s">
        <v>3010</v>
      </c>
      <c r="R5" s="174" t="s">
        <v>3011</v>
      </c>
      <c r="S5" s="174" t="s">
        <v>3012</v>
      </c>
      <c r="T5" s="174" t="s">
        <v>3013</v>
      </c>
      <c r="U5" s="174" t="s">
        <v>3014</v>
      </c>
      <c r="V5" s="174" t="s">
        <v>3015</v>
      </c>
      <c r="W5" s="178" t="s">
        <v>3016</v>
      </c>
      <c r="X5" s="174" t="s">
        <v>3010</v>
      </c>
      <c r="Y5" s="174" t="s">
        <v>3011</v>
      </c>
      <c r="Z5" s="174" t="s">
        <v>3012</v>
      </c>
      <c r="AA5" s="174" t="s">
        <v>3013</v>
      </c>
      <c r="AB5" s="174" t="s">
        <v>3014</v>
      </c>
      <c r="AC5" s="174" t="s">
        <v>3015</v>
      </c>
      <c r="AD5" s="178" t="s">
        <v>3016</v>
      </c>
    </row>
    <row r="6" spans="1:30">
      <c r="A6" s="177" t="s">
        <v>3017</v>
      </c>
      <c r="B6" s="174" t="s">
        <v>3018</v>
      </c>
      <c r="C6" s="174">
        <v>2.59228101551612E-6</v>
      </c>
      <c r="D6" s="174">
        <v>5.36654015832148E-4</v>
      </c>
      <c r="E6" s="174" t="s">
        <v>3019</v>
      </c>
      <c r="F6" s="174" t="b">
        <v>0</v>
      </c>
      <c r="G6" s="174">
        <v>1</v>
      </c>
      <c r="H6" s="177" t="s">
        <v>3017</v>
      </c>
      <c r="I6" s="174" t="s">
        <v>3018</v>
      </c>
      <c r="J6" s="174">
        <v>2.4373542581096901E-9</v>
      </c>
      <c r="K6" s="174">
        <v>2.4027670405422301E-7</v>
      </c>
      <c r="L6" s="174" t="s">
        <v>3188</v>
      </c>
      <c r="M6" s="174" t="b">
        <v>0</v>
      </c>
      <c r="N6" s="178">
        <v>1</v>
      </c>
      <c r="Q6" s="177" t="s">
        <v>3017</v>
      </c>
      <c r="R6" s="174" t="s">
        <v>3018</v>
      </c>
      <c r="S6" s="174">
        <v>6.5583164838027804E-12</v>
      </c>
      <c r="T6" s="174">
        <v>3.1821156526801198E-9</v>
      </c>
      <c r="U6" s="174" t="s">
        <v>1081</v>
      </c>
      <c r="V6" s="174" t="b">
        <v>0</v>
      </c>
      <c r="W6" s="178">
        <v>1</v>
      </c>
      <c r="X6" s="174" t="s">
        <v>3017</v>
      </c>
      <c r="Y6" s="174" t="s">
        <v>3018</v>
      </c>
      <c r="Z6" s="174">
        <v>3.8634760258646598E-6</v>
      </c>
      <c r="AA6" s="174">
        <v>1.8716461939340901E-4</v>
      </c>
      <c r="AB6" s="174" t="s">
        <v>3188</v>
      </c>
      <c r="AC6" s="174" t="b">
        <v>0</v>
      </c>
      <c r="AD6" s="178">
        <v>1</v>
      </c>
    </row>
    <row r="7" spans="1:30">
      <c r="A7" s="177" t="s">
        <v>3017</v>
      </c>
      <c r="B7" s="174" t="s">
        <v>3018</v>
      </c>
      <c r="C7" s="174">
        <v>4.3716496842259199E-16</v>
      </c>
      <c r="D7" s="174">
        <v>3.0852917646424401E-13</v>
      </c>
      <c r="E7" s="174" t="s">
        <v>3020</v>
      </c>
      <c r="F7" s="174" t="b">
        <v>1</v>
      </c>
      <c r="G7" s="174">
        <v>2</v>
      </c>
      <c r="H7" s="177" t="s">
        <v>3017</v>
      </c>
      <c r="I7" s="174" t="s">
        <v>3018</v>
      </c>
      <c r="J7" s="174">
        <v>1.0723938379600599E-3</v>
      </c>
      <c r="K7" s="174">
        <v>2.6262654455972999E-2</v>
      </c>
      <c r="L7" s="174" t="s">
        <v>3189</v>
      </c>
      <c r="M7" s="174" t="b">
        <v>0</v>
      </c>
      <c r="N7" s="178">
        <v>2</v>
      </c>
      <c r="Q7" s="177" t="s">
        <v>3017</v>
      </c>
      <c r="R7" s="174" t="s">
        <v>3018</v>
      </c>
      <c r="S7" s="174">
        <v>2.15209250560549E-6</v>
      </c>
      <c r="T7" s="174">
        <v>4.2030772689664902E-4</v>
      </c>
      <c r="U7" s="174" t="s">
        <v>4200</v>
      </c>
      <c r="V7" s="174" t="b">
        <v>0</v>
      </c>
      <c r="W7" s="178">
        <v>1</v>
      </c>
      <c r="X7" s="174" t="s">
        <v>3017</v>
      </c>
      <c r="Y7" s="174" t="s">
        <v>3018</v>
      </c>
      <c r="Z7" s="174">
        <v>7.2950210994273095E-4</v>
      </c>
      <c r="AA7" s="174">
        <v>1.7993033375736E-2</v>
      </c>
      <c r="AB7" s="174" t="s">
        <v>4249</v>
      </c>
      <c r="AC7" s="174" t="b">
        <v>0</v>
      </c>
      <c r="AD7" s="178">
        <v>2</v>
      </c>
    </row>
    <row r="8" spans="1:30">
      <c r="A8" s="177" t="s">
        <v>3017</v>
      </c>
      <c r="B8" s="174" t="s">
        <v>3018</v>
      </c>
      <c r="C8" s="174">
        <v>3.1634669686354803E-8</v>
      </c>
      <c r="D8" s="174">
        <v>9.6308960565723195E-6</v>
      </c>
      <c r="E8" s="174" t="s">
        <v>3021</v>
      </c>
      <c r="F8" s="174" t="b">
        <v>0</v>
      </c>
      <c r="G8" s="174">
        <v>1</v>
      </c>
      <c r="H8" s="177" t="s">
        <v>3017</v>
      </c>
      <c r="I8" s="174" t="s">
        <v>3018</v>
      </c>
      <c r="J8" s="174">
        <v>7.5899054672340195E-5</v>
      </c>
      <c r="K8" s="174">
        <v>2.8499314930352801E-3</v>
      </c>
      <c r="L8" s="174" t="s">
        <v>1081</v>
      </c>
      <c r="M8" s="174" t="b">
        <v>0</v>
      </c>
      <c r="N8" s="178">
        <v>3</v>
      </c>
      <c r="Q8" s="177" t="s">
        <v>3017</v>
      </c>
      <c r="R8" s="174" t="s">
        <v>3018</v>
      </c>
      <c r="S8" s="174">
        <v>2.2152853545847999E-4</v>
      </c>
      <c r="T8" s="174">
        <v>2.5106297852526199E-2</v>
      </c>
      <c r="U8" s="174" t="s">
        <v>3190</v>
      </c>
      <c r="V8" s="174" t="b">
        <v>0</v>
      </c>
      <c r="W8" s="178">
        <v>2</v>
      </c>
      <c r="X8" s="174" t="s">
        <v>3017</v>
      </c>
      <c r="Y8" s="174" t="s">
        <v>3018</v>
      </c>
      <c r="Z8" s="174">
        <v>3.2360449500688798E-7</v>
      </c>
      <c r="AA8" s="174">
        <v>1.9104354341157601E-5</v>
      </c>
      <c r="AB8" s="174" t="s">
        <v>4250</v>
      </c>
      <c r="AC8" s="174" t="b">
        <v>0</v>
      </c>
      <c r="AD8" s="178">
        <v>2</v>
      </c>
    </row>
    <row r="9" spans="1:30">
      <c r="A9" s="177" t="s">
        <v>3017</v>
      </c>
      <c r="B9" s="174" t="s">
        <v>3018</v>
      </c>
      <c r="C9" s="174">
        <v>2.3394737973899801E-4</v>
      </c>
      <c r="D9" s="174">
        <v>2.8377999933730899E-2</v>
      </c>
      <c r="E9" s="174" t="s">
        <v>3022</v>
      </c>
      <c r="F9" s="174" t="b">
        <v>0</v>
      </c>
      <c r="G9" s="174">
        <v>1</v>
      </c>
      <c r="H9" s="177" t="s">
        <v>3017</v>
      </c>
      <c r="I9" s="174" t="s">
        <v>3018</v>
      </c>
      <c r="J9" s="174">
        <v>2.8871670612297502E-19</v>
      </c>
      <c r="K9" s="174">
        <v>8.0770449326457096E-17</v>
      </c>
      <c r="L9" s="174" t="s">
        <v>3190</v>
      </c>
      <c r="M9" s="174" t="b">
        <v>0</v>
      </c>
      <c r="N9" s="178">
        <v>4</v>
      </c>
      <c r="Q9" s="177" t="s">
        <v>3017</v>
      </c>
      <c r="R9" s="174" t="s">
        <v>3018</v>
      </c>
      <c r="S9" s="174">
        <v>2.6069654546095601E-4</v>
      </c>
      <c r="T9" s="174">
        <v>2.9331195022460399E-2</v>
      </c>
      <c r="U9" s="174" t="s">
        <v>4201</v>
      </c>
      <c r="V9" s="174" t="b">
        <v>0</v>
      </c>
      <c r="W9" s="178">
        <v>3</v>
      </c>
      <c r="X9" s="174" t="s">
        <v>3017</v>
      </c>
      <c r="Y9" s="174" t="s">
        <v>3018</v>
      </c>
      <c r="Z9" s="174">
        <v>2.1330034790694101E-3</v>
      </c>
      <c r="AA9" s="174">
        <v>4.3405083247406599E-2</v>
      </c>
      <c r="AB9" s="174" t="s">
        <v>4251</v>
      </c>
      <c r="AC9" s="174" t="b">
        <v>0</v>
      </c>
      <c r="AD9" s="178">
        <v>3</v>
      </c>
    </row>
    <row r="10" spans="1:30">
      <c r="A10" s="177" t="s">
        <v>3017</v>
      </c>
      <c r="B10" s="174" t="s">
        <v>3018</v>
      </c>
      <c r="C10" s="174">
        <v>1.6057155235332399E-38</v>
      </c>
      <c r="D10" s="174">
        <v>3.83556031940599E-35</v>
      </c>
      <c r="E10" s="174" t="s">
        <v>3023</v>
      </c>
      <c r="F10" s="174" t="b">
        <v>1</v>
      </c>
      <c r="G10" s="174">
        <v>3</v>
      </c>
      <c r="H10" s="177" t="s">
        <v>3017</v>
      </c>
      <c r="I10" s="174" t="s">
        <v>3018</v>
      </c>
      <c r="J10" s="174">
        <v>1.4092414853269001E-3</v>
      </c>
      <c r="K10" s="174">
        <v>3.2952692653506303E-2</v>
      </c>
      <c r="L10" s="174" t="s">
        <v>3191</v>
      </c>
      <c r="M10" s="174" t="b">
        <v>0</v>
      </c>
      <c r="N10" s="178">
        <v>2</v>
      </c>
      <c r="Q10" s="177" t="s">
        <v>3017</v>
      </c>
      <c r="R10" s="174" t="s">
        <v>3018</v>
      </c>
      <c r="S10" s="174">
        <v>4.3542840888253299E-4</v>
      </c>
      <c r="T10" s="174">
        <v>4.5512291017330703E-2</v>
      </c>
      <c r="U10" s="174" t="s">
        <v>4202</v>
      </c>
      <c r="V10" s="174" t="b">
        <v>0</v>
      </c>
      <c r="W10" s="178">
        <v>4</v>
      </c>
      <c r="X10" s="174" t="s">
        <v>3017</v>
      </c>
      <c r="Y10" s="174" t="s">
        <v>3018</v>
      </c>
      <c r="Z10" s="174">
        <v>4.7316302776834501E-13</v>
      </c>
      <c r="AA10" s="174">
        <v>6.8659492996684205E-11</v>
      </c>
      <c r="AB10" s="174" t="s">
        <v>3190</v>
      </c>
      <c r="AC10" s="174" t="b">
        <v>0</v>
      </c>
      <c r="AD10" s="178">
        <v>1</v>
      </c>
    </row>
    <row r="11" spans="1:30">
      <c r="A11" s="177" t="s">
        <v>3017</v>
      </c>
      <c r="B11" s="174" t="s">
        <v>3018</v>
      </c>
      <c r="C11" s="174">
        <v>2.59224266576989E-5</v>
      </c>
      <c r="D11" s="174">
        <v>4.3046476738049502E-3</v>
      </c>
      <c r="E11" s="174" t="s">
        <v>3024</v>
      </c>
      <c r="F11" s="174" t="b">
        <v>0</v>
      </c>
      <c r="G11" s="174">
        <v>1</v>
      </c>
      <c r="H11" s="177" t="s">
        <v>3017</v>
      </c>
      <c r="I11" s="174" t="s">
        <v>3018</v>
      </c>
      <c r="J11" s="174">
        <v>3.4172301318312998E-4</v>
      </c>
      <c r="K11" s="174">
        <v>1.0252680896981401E-2</v>
      </c>
      <c r="L11" s="174" t="s">
        <v>3192</v>
      </c>
      <c r="M11" s="174" t="b">
        <v>0</v>
      </c>
      <c r="N11" s="178">
        <v>5</v>
      </c>
      <c r="Q11" s="177" t="s">
        <v>3017</v>
      </c>
      <c r="R11" s="174" t="s">
        <v>3018</v>
      </c>
      <c r="S11" s="174">
        <v>3.3073871381757502E-29</v>
      </c>
      <c r="T11" s="174">
        <v>6.4190183001107103E-26</v>
      </c>
      <c r="U11" s="174" t="s">
        <v>3020</v>
      </c>
      <c r="V11" s="174" t="b">
        <v>1</v>
      </c>
      <c r="W11" s="178">
        <v>1</v>
      </c>
      <c r="X11" s="174" t="s">
        <v>3017</v>
      </c>
      <c r="Y11" s="174" t="s">
        <v>3018</v>
      </c>
      <c r="Z11" s="174">
        <v>1.3617050368982199E-4</v>
      </c>
      <c r="AA11" s="174">
        <v>4.30601084631369E-3</v>
      </c>
      <c r="AB11" s="174" t="s">
        <v>3191</v>
      </c>
      <c r="AC11" s="174" t="b">
        <v>0</v>
      </c>
      <c r="AD11" s="178">
        <v>2</v>
      </c>
    </row>
    <row r="12" spans="1:30">
      <c r="A12" s="177" t="s">
        <v>3017</v>
      </c>
      <c r="B12" s="174" t="s">
        <v>3018</v>
      </c>
      <c r="C12" s="174">
        <v>7.1111855752715999E-6</v>
      </c>
      <c r="D12" s="174">
        <v>1.33832512526611E-3</v>
      </c>
      <c r="E12" s="174" t="s">
        <v>449</v>
      </c>
      <c r="F12" s="174" t="b">
        <v>0</v>
      </c>
      <c r="G12" s="174">
        <v>3</v>
      </c>
      <c r="H12" s="177" t="s">
        <v>3017</v>
      </c>
      <c r="I12" s="174" t="s">
        <v>3018</v>
      </c>
      <c r="J12" s="174">
        <v>1.00372926508515E-25</v>
      </c>
      <c r="K12" s="174">
        <v>4.5068870571963102E-23</v>
      </c>
      <c r="L12" s="174" t="s">
        <v>685</v>
      </c>
      <c r="M12" s="174" t="b">
        <v>0</v>
      </c>
      <c r="N12" s="178">
        <v>5</v>
      </c>
      <c r="Q12" s="177" t="s">
        <v>3017</v>
      </c>
      <c r="R12" s="174" t="s">
        <v>3018</v>
      </c>
      <c r="S12" s="174">
        <v>1.2837178245861601E-6</v>
      </c>
      <c r="T12" s="174">
        <v>2.6575526404582698E-4</v>
      </c>
      <c r="U12" s="174" t="s">
        <v>3021</v>
      </c>
      <c r="V12" s="174" t="b">
        <v>0</v>
      </c>
      <c r="W12" s="178">
        <v>5</v>
      </c>
      <c r="X12" s="174" t="s">
        <v>3017</v>
      </c>
      <c r="Y12" s="174" t="s">
        <v>3018</v>
      </c>
      <c r="Z12" s="174">
        <v>1.5248379070462899E-4</v>
      </c>
      <c r="AA12" s="174">
        <v>4.7588735203526102E-3</v>
      </c>
      <c r="AB12" s="174" t="s">
        <v>3192</v>
      </c>
      <c r="AC12" s="174" t="b">
        <v>0</v>
      </c>
      <c r="AD12" s="178">
        <v>1</v>
      </c>
    </row>
    <row r="13" spans="1:30">
      <c r="A13" s="177" t="s">
        <v>3017</v>
      </c>
      <c r="B13" s="174" t="s">
        <v>3018</v>
      </c>
      <c r="C13" s="174">
        <v>4.0881062970755098E-4</v>
      </c>
      <c r="D13" s="174">
        <v>4.5106562841504501E-2</v>
      </c>
      <c r="E13" s="174" t="s">
        <v>3025</v>
      </c>
      <c r="F13" s="174" t="b">
        <v>0</v>
      </c>
      <c r="G13" s="174">
        <v>2</v>
      </c>
      <c r="H13" s="177" t="s">
        <v>3017</v>
      </c>
      <c r="I13" s="174" t="s">
        <v>3018</v>
      </c>
      <c r="J13" s="174">
        <v>1.75200528701686E-3</v>
      </c>
      <c r="K13" s="174">
        <v>3.93668742241206E-2</v>
      </c>
      <c r="L13" s="174" t="s">
        <v>3193</v>
      </c>
      <c r="M13" s="174" t="b">
        <v>0</v>
      </c>
      <c r="N13" s="178">
        <v>2</v>
      </c>
      <c r="Q13" s="177" t="s">
        <v>3017</v>
      </c>
      <c r="R13" s="174" t="s">
        <v>3018</v>
      </c>
      <c r="S13" s="174">
        <v>4.1655090656824003E-20</v>
      </c>
      <c r="T13" s="174">
        <v>4.3117184338878503E-17</v>
      </c>
      <c r="U13" s="174" t="s">
        <v>3023</v>
      </c>
      <c r="V13" s="174" t="b">
        <v>1</v>
      </c>
      <c r="W13" s="178">
        <v>1</v>
      </c>
      <c r="X13" s="174" t="s">
        <v>3017</v>
      </c>
      <c r="Y13" s="174" t="s">
        <v>3018</v>
      </c>
      <c r="Z13" s="174">
        <v>9.6007108029745094E-30</v>
      </c>
      <c r="AA13" s="174">
        <v>6.6251305014392705E-27</v>
      </c>
      <c r="AB13" s="174" t="s">
        <v>685</v>
      </c>
      <c r="AC13" s="174" t="b">
        <v>0</v>
      </c>
      <c r="AD13" s="178">
        <v>1</v>
      </c>
    </row>
    <row r="14" spans="1:30">
      <c r="A14" s="177" t="s">
        <v>3017</v>
      </c>
      <c r="B14" s="174" t="s">
        <v>3018</v>
      </c>
      <c r="C14" s="174">
        <v>2.1961225786540502E-12</v>
      </c>
      <c r="D14" s="174">
        <v>1.23993080790808E-9</v>
      </c>
      <c r="E14" s="174" t="s">
        <v>3026</v>
      </c>
      <c r="F14" s="174" t="b">
        <v>1</v>
      </c>
      <c r="G14" s="174">
        <v>3</v>
      </c>
      <c r="H14" s="177" t="s">
        <v>3017</v>
      </c>
      <c r="I14" s="174" t="s">
        <v>3018</v>
      </c>
      <c r="J14" s="174">
        <v>3.2251051183218301E-5</v>
      </c>
      <c r="K14" s="174">
        <v>1.3832760944647499E-3</v>
      </c>
      <c r="L14" s="174" t="s">
        <v>3194</v>
      </c>
      <c r="M14" s="174" t="b">
        <v>0</v>
      </c>
      <c r="N14" s="178">
        <v>2</v>
      </c>
      <c r="Q14" s="177" t="s">
        <v>3017</v>
      </c>
      <c r="R14" s="174" t="s">
        <v>3018</v>
      </c>
      <c r="S14" s="174">
        <v>3.8835423151895004E-6</v>
      </c>
      <c r="T14" s="174">
        <v>6.8911794007759698E-4</v>
      </c>
      <c r="U14" s="174" t="s">
        <v>449</v>
      </c>
      <c r="V14" s="174" t="b">
        <v>0</v>
      </c>
      <c r="W14" s="178">
        <v>4</v>
      </c>
      <c r="X14" s="174" t="s">
        <v>3017</v>
      </c>
      <c r="Y14" s="174" t="s">
        <v>3018</v>
      </c>
      <c r="Z14" s="174">
        <v>1.2386542787000399E-4</v>
      </c>
      <c r="AA14" s="174">
        <v>3.9490689236624504E-3</v>
      </c>
      <c r="AB14" s="174" t="s">
        <v>4252</v>
      </c>
      <c r="AC14" s="174" t="b">
        <v>0</v>
      </c>
      <c r="AD14" s="178">
        <v>4</v>
      </c>
    </row>
    <row r="15" spans="1:30">
      <c r="A15" s="177" t="s">
        <v>3017</v>
      </c>
      <c r="B15" s="174" t="s">
        <v>3018</v>
      </c>
      <c r="C15" s="174">
        <v>9.5406692967004899E-6</v>
      </c>
      <c r="D15" s="174">
        <v>1.7427435510025901E-3</v>
      </c>
      <c r="E15" s="174" t="s">
        <v>3027</v>
      </c>
      <c r="F15" s="174" t="b">
        <v>0</v>
      </c>
      <c r="G15" s="174">
        <v>2</v>
      </c>
      <c r="H15" s="177" t="s">
        <v>3017</v>
      </c>
      <c r="I15" s="174" t="s">
        <v>3018</v>
      </c>
      <c r="J15" s="174">
        <v>7.5946735572293496E-21</v>
      </c>
      <c r="K15" s="174">
        <v>2.4566395622150299E-18</v>
      </c>
      <c r="L15" s="174" t="s">
        <v>3195</v>
      </c>
      <c r="M15" s="174" t="b">
        <v>0</v>
      </c>
      <c r="N15" s="178">
        <v>1</v>
      </c>
      <c r="Q15" s="177" t="s">
        <v>3017</v>
      </c>
      <c r="R15" s="174" t="s">
        <v>3018</v>
      </c>
      <c r="S15" s="174">
        <v>4.0462213861948703E-4</v>
      </c>
      <c r="T15" s="174">
        <v>4.3024162869400903E-2</v>
      </c>
      <c r="U15" s="174" t="s">
        <v>1178</v>
      </c>
      <c r="V15" s="174" t="b">
        <v>1</v>
      </c>
      <c r="W15" s="178">
        <v>1</v>
      </c>
      <c r="X15" s="174" t="s">
        <v>3017</v>
      </c>
      <c r="Y15" s="174" t="s">
        <v>3018</v>
      </c>
      <c r="Z15" s="174">
        <v>6.3224635153633398E-6</v>
      </c>
      <c r="AA15" s="174">
        <v>2.91292966680383E-4</v>
      </c>
      <c r="AB15" s="174" t="s">
        <v>3194</v>
      </c>
      <c r="AC15" s="174" t="b">
        <v>0</v>
      </c>
      <c r="AD15" s="178">
        <v>3</v>
      </c>
    </row>
    <row r="16" spans="1:30">
      <c r="A16" s="177" t="s">
        <v>3017</v>
      </c>
      <c r="B16" s="174" t="s">
        <v>3018</v>
      </c>
      <c r="C16" s="174">
        <v>2.3938176342294097E-7</v>
      </c>
      <c r="D16" s="174">
        <v>5.9947757254617702E-5</v>
      </c>
      <c r="E16" s="174" t="s">
        <v>3028</v>
      </c>
      <c r="F16" s="174" t="b">
        <v>0</v>
      </c>
      <c r="G16" s="174">
        <v>2</v>
      </c>
      <c r="H16" s="177" t="s">
        <v>3017</v>
      </c>
      <c r="I16" s="174" t="s">
        <v>3018</v>
      </c>
      <c r="J16" s="174">
        <v>3.5624826843927697E-4</v>
      </c>
      <c r="K16" s="174">
        <v>1.05558945418367E-2</v>
      </c>
      <c r="L16" s="174" t="s">
        <v>3196</v>
      </c>
      <c r="M16" s="174" t="b">
        <v>0</v>
      </c>
      <c r="N16" s="178">
        <v>2</v>
      </c>
      <c r="Q16" s="177" t="s">
        <v>3017</v>
      </c>
      <c r="R16" s="174" t="s">
        <v>3018</v>
      </c>
      <c r="S16" s="174">
        <v>2.9341594330739497E-4</v>
      </c>
      <c r="T16" s="174">
        <v>3.2540876026873403E-2</v>
      </c>
      <c r="U16" s="174" t="s">
        <v>3025</v>
      </c>
      <c r="V16" s="174" t="b">
        <v>0</v>
      </c>
      <c r="W16" s="178">
        <v>1</v>
      </c>
      <c r="X16" s="174" t="s">
        <v>3017</v>
      </c>
      <c r="Y16" s="174" t="s">
        <v>3018</v>
      </c>
      <c r="Z16" s="174">
        <v>3.0676170217647198E-4</v>
      </c>
      <c r="AA16" s="174">
        <v>8.7958182250101602E-3</v>
      </c>
      <c r="AB16" s="174" t="s">
        <v>4253</v>
      </c>
      <c r="AC16" s="174" t="b">
        <v>0</v>
      </c>
      <c r="AD16" s="178">
        <v>2</v>
      </c>
    </row>
    <row r="17" spans="1:30">
      <c r="A17" s="177" t="s">
        <v>3017</v>
      </c>
      <c r="B17" s="174" t="s">
        <v>3018</v>
      </c>
      <c r="C17" s="174">
        <v>1.9082139788022199E-24</v>
      </c>
      <c r="D17" s="174">
        <v>2.57633776885849E-21</v>
      </c>
      <c r="E17" s="174" t="s">
        <v>822</v>
      </c>
      <c r="F17" s="174" t="b">
        <v>1</v>
      </c>
      <c r="G17" s="174">
        <v>2</v>
      </c>
      <c r="H17" s="177" t="s">
        <v>3017</v>
      </c>
      <c r="I17" s="174" t="s">
        <v>3018</v>
      </c>
      <c r="J17" s="174">
        <v>1.88135178638596E-4</v>
      </c>
      <c r="K17" s="174">
        <v>6.18873061680542E-3</v>
      </c>
      <c r="L17" s="174" t="s">
        <v>3197</v>
      </c>
      <c r="M17" s="174" t="b">
        <v>0</v>
      </c>
      <c r="N17" s="178">
        <v>4</v>
      </c>
      <c r="Q17" s="177" t="s">
        <v>3017</v>
      </c>
      <c r="R17" s="174" t="s">
        <v>3018</v>
      </c>
      <c r="S17" s="174">
        <v>1.7687817961870601E-8</v>
      </c>
      <c r="T17" s="174">
        <v>5.49259811169969E-6</v>
      </c>
      <c r="U17" s="174" t="s">
        <v>3026</v>
      </c>
      <c r="V17" s="174" t="b">
        <v>1</v>
      </c>
      <c r="W17" s="178">
        <v>1</v>
      </c>
      <c r="X17" s="174" t="s">
        <v>3017</v>
      </c>
      <c r="Y17" s="174" t="s">
        <v>3018</v>
      </c>
      <c r="Z17" s="174">
        <v>2.3253276897368101E-4</v>
      </c>
      <c r="AA17" s="174">
        <v>6.8704472644526204E-3</v>
      </c>
      <c r="AB17" s="174" t="s">
        <v>4254</v>
      </c>
      <c r="AC17" s="174" t="b">
        <v>0</v>
      </c>
      <c r="AD17" s="178">
        <v>3</v>
      </c>
    </row>
    <row r="18" spans="1:30">
      <c r="A18" s="177" t="s">
        <v>3017</v>
      </c>
      <c r="B18" s="174" t="s">
        <v>3018</v>
      </c>
      <c r="C18" s="174">
        <v>1.39136489613344E-4</v>
      </c>
      <c r="D18" s="174">
        <v>1.8785240921578999E-2</v>
      </c>
      <c r="E18" s="174" t="s">
        <v>3029</v>
      </c>
      <c r="F18" s="174" t="b">
        <v>0</v>
      </c>
      <c r="G18" s="174">
        <v>3</v>
      </c>
      <c r="H18" s="177" t="s">
        <v>3017</v>
      </c>
      <c r="I18" s="174" t="s">
        <v>3018</v>
      </c>
      <c r="J18" s="174">
        <v>1.1225652264923E-5</v>
      </c>
      <c r="K18" s="174">
        <v>5.4022716992366499E-4</v>
      </c>
      <c r="L18" s="174" t="s">
        <v>1236</v>
      </c>
      <c r="M18" s="174" t="b">
        <v>0</v>
      </c>
      <c r="N18" s="178">
        <v>4</v>
      </c>
      <c r="Q18" s="177" t="s">
        <v>3017</v>
      </c>
      <c r="R18" s="174" t="s">
        <v>3018</v>
      </c>
      <c r="S18" s="174">
        <v>4.5950026625093103E-4</v>
      </c>
      <c r="T18" s="174">
        <v>4.7247886648642899E-2</v>
      </c>
      <c r="U18" s="174" t="s">
        <v>3027</v>
      </c>
      <c r="V18" s="174" t="b">
        <v>0</v>
      </c>
      <c r="W18" s="178">
        <v>3</v>
      </c>
      <c r="X18" s="174" t="s">
        <v>3017</v>
      </c>
      <c r="Y18" s="174" t="s">
        <v>3018</v>
      </c>
      <c r="Z18" s="174">
        <v>4.91160354783872E-21</v>
      </c>
      <c r="AA18" s="174">
        <v>1.62255345713868E-18</v>
      </c>
      <c r="AB18" s="174" t="s">
        <v>3195</v>
      </c>
      <c r="AC18" s="174" t="b">
        <v>0</v>
      </c>
      <c r="AD18" s="178">
        <v>1</v>
      </c>
    </row>
    <row r="19" spans="1:30">
      <c r="A19" s="177" t="s">
        <v>3017</v>
      </c>
      <c r="B19" s="174" t="s">
        <v>3018</v>
      </c>
      <c r="C19" s="174">
        <v>4.1503197054958698E-8</v>
      </c>
      <c r="D19" s="174">
        <v>1.2274274077596499E-5</v>
      </c>
      <c r="E19" s="174" t="s">
        <v>1022</v>
      </c>
      <c r="F19" s="174" t="b">
        <v>1</v>
      </c>
      <c r="G19" s="174">
        <v>2</v>
      </c>
      <c r="H19" s="177" t="s">
        <v>3017</v>
      </c>
      <c r="I19" s="174" t="s">
        <v>3018</v>
      </c>
      <c r="J19" s="174">
        <v>1.7661207365070501E-4</v>
      </c>
      <c r="K19" s="174">
        <v>5.8721880305516996E-3</v>
      </c>
      <c r="L19" s="174" t="s">
        <v>3198</v>
      </c>
      <c r="M19" s="174" t="b">
        <v>0</v>
      </c>
      <c r="N19" s="178">
        <v>2</v>
      </c>
      <c r="Q19" s="177" t="s">
        <v>3017</v>
      </c>
      <c r="R19" s="174" t="s">
        <v>3018</v>
      </c>
      <c r="S19" s="174">
        <v>2.18323873191559E-7</v>
      </c>
      <c r="T19" s="174">
        <v>5.4674284146915197E-5</v>
      </c>
      <c r="U19" s="174" t="s">
        <v>3028</v>
      </c>
      <c r="V19" s="174" t="b">
        <v>0</v>
      </c>
      <c r="W19" s="178">
        <v>1</v>
      </c>
      <c r="X19" s="174" t="s">
        <v>3017</v>
      </c>
      <c r="Y19" s="174" t="s">
        <v>3018</v>
      </c>
      <c r="Z19" s="174">
        <v>7.2278268864515202E-4</v>
      </c>
      <c r="AA19" s="174">
        <v>1.78785199208106E-2</v>
      </c>
      <c r="AB19" s="174" t="s">
        <v>3197</v>
      </c>
      <c r="AC19" s="174" t="b">
        <v>0</v>
      </c>
      <c r="AD19" s="178">
        <v>4</v>
      </c>
    </row>
    <row r="20" spans="1:30">
      <c r="A20" s="177" t="s">
        <v>3017</v>
      </c>
      <c r="B20" s="174" t="s">
        <v>3018</v>
      </c>
      <c r="C20" s="174">
        <v>1.7992140637698101E-59</v>
      </c>
      <c r="D20" s="174">
        <v>9.3118323870406393E-56</v>
      </c>
      <c r="E20" s="174" t="s">
        <v>1053</v>
      </c>
      <c r="F20" s="174" t="b">
        <v>1</v>
      </c>
      <c r="G20" s="174">
        <v>2</v>
      </c>
      <c r="H20" s="177" t="s">
        <v>3017</v>
      </c>
      <c r="I20" s="174" t="s">
        <v>3018</v>
      </c>
      <c r="J20" s="174">
        <v>1.34258603615123E-11</v>
      </c>
      <c r="K20" s="174">
        <v>1.7591276025571399E-9</v>
      </c>
      <c r="L20" s="174" t="s">
        <v>3019</v>
      </c>
      <c r="M20" s="174" t="b">
        <v>0</v>
      </c>
      <c r="N20" s="178">
        <v>4</v>
      </c>
      <c r="Q20" s="177" t="s">
        <v>3017</v>
      </c>
      <c r="R20" s="174" t="s">
        <v>3018</v>
      </c>
      <c r="S20" s="174">
        <v>1.6986300218432101E-28</v>
      </c>
      <c r="T20" s="174">
        <v>2.7761872667524801E-25</v>
      </c>
      <c r="U20" s="174" t="s">
        <v>822</v>
      </c>
      <c r="V20" s="174" t="b">
        <v>1</v>
      </c>
      <c r="W20" s="178">
        <v>1</v>
      </c>
      <c r="X20" s="174" t="s">
        <v>3017</v>
      </c>
      <c r="Y20" s="174" t="s">
        <v>3018</v>
      </c>
      <c r="Z20" s="174">
        <v>1.9612676191659898E-6</v>
      </c>
      <c r="AA20" s="174">
        <v>1.01000403611877E-4</v>
      </c>
      <c r="AB20" s="174" t="s">
        <v>1236</v>
      </c>
      <c r="AC20" s="174" t="b">
        <v>0</v>
      </c>
      <c r="AD20" s="178">
        <v>1</v>
      </c>
    </row>
    <row r="21" spans="1:30">
      <c r="A21" s="177" t="s">
        <v>3017</v>
      </c>
      <c r="B21" s="174" t="s">
        <v>3018</v>
      </c>
      <c r="C21" s="174">
        <v>1.39022128422966E-6</v>
      </c>
      <c r="D21" s="174">
        <v>2.9568864067933999E-4</v>
      </c>
      <c r="E21" s="174" t="s">
        <v>3030</v>
      </c>
      <c r="F21" s="174" t="b">
        <v>0</v>
      </c>
      <c r="G21" s="174">
        <v>2</v>
      </c>
      <c r="H21" s="177" t="s">
        <v>3017</v>
      </c>
      <c r="I21" s="174" t="s">
        <v>3018</v>
      </c>
      <c r="J21" s="174">
        <v>7.0125865475192202E-4</v>
      </c>
      <c r="K21" s="174">
        <v>1.8548709545154501E-2</v>
      </c>
      <c r="L21" s="174" t="s">
        <v>3199</v>
      </c>
      <c r="M21" s="174" t="b">
        <v>0</v>
      </c>
      <c r="N21" s="178">
        <v>2</v>
      </c>
      <c r="Q21" s="177" t="s">
        <v>3017</v>
      </c>
      <c r="R21" s="174" t="s">
        <v>3018</v>
      </c>
      <c r="S21" s="174">
        <v>3.0720742115261699E-7</v>
      </c>
      <c r="T21" s="174">
        <v>7.3951256194203205E-5</v>
      </c>
      <c r="U21" s="174" t="s">
        <v>4203</v>
      </c>
      <c r="V21" s="174" t="b">
        <v>0</v>
      </c>
      <c r="W21" s="178">
        <v>1</v>
      </c>
      <c r="X21" s="174" t="s">
        <v>3017</v>
      </c>
      <c r="Y21" s="174" t="s">
        <v>3018</v>
      </c>
      <c r="Z21" s="174">
        <v>2.6590753165724199E-5</v>
      </c>
      <c r="AA21" s="174">
        <v>1.05591132743636E-3</v>
      </c>
      <c r="AB21" s="174" t="s">
        <v>4255</v>
      </c>
      <c r="AC21" s="174" t="b">
        <v>0</v>
      </c>
      <c r="AD21" s="178">
        <v>3</v>
      </c>
    </row>
    <row r="22" spans="1:30">
      <c r="A22" s="177" t="s">
        <v>3017</v>
      </c>
      <c r="B22" s="174" t="s">
        <v>3018</v>
      </c>
      <c r="C22" s="174">
        <v>3.3326365378609903E-4</v>
      </c>
      <c r="D22" s="174">
        <v>3.8187587605238903E-2</v>
      </c>
      <c r="E22" s="174" t="s">
        <v>3031</v>
      </c>
      <c r="F22" s="174" t="b">
        <v>0</v>
      </c>
      <c r="G22" s="174">
        <v>3</v>
      </c>
      <c r="H22" s="177" t="s">
        <v>3017</v>
      </c>
      <c r="I22" s="174" t="s">
        <v>3018</v>
      </c>
      <c r="J22" s="174">
        <v>4.8241615161210302E-4</v>
      </c>
      <c r="K22" s="174">
        <v>1.3532492101184001E-2</v>
      </c>
      <c r="L22" s="174" t="s">
        <v>3200</v>
      </c>
      <c r="M22" s="174" t="b">
        <v>0</v>
      </c>
      <c r="N22" s="178">
        <v>5</v>
      </c>
      <c r="Q22" s="177" t="s">
        <v>3017</v>
      </c>
      <c r="R22" s="174" t="s">
        <v>3018</v>
      </c>
      <c r="S22" s="174">
        <v>9.1922610419375599E-7</v>
      </c>
      <c r="T22" s="174">
        <v>2.0101921277132899E-4</v>
      </c>
      <c r="U22" s="174" t="s">
        <v>4204</v>
      </c>
      <c r="V22" s="174" t="b">
        <v>0</v>
      </c>
      <c r="W22" s="178">
        <v>1</v>
      </c>
      <c r="X22" s="174" t="s">
        <v>3017</v>
      </c>
      <c r="Y22" s="174" t="s">
        <v>3018</v>
      </c>
      <c r="Z22" s="174">
        <v>8.6178752540458499E-12</v>
      </c>
      <c r="AA22" s="174">
        <v>1.07044352105554E-9</v>
      </c>
      <c r="AB22" s="174" t="s">
        <v>3019</v>
      </c>
      <c r="AC22" s="174" t="b">
        <v>0</v>
      </c>
      <c r="AD22" s="178">
        <v>1</v>
      </c>
    </row>
    <row r="23" spans="1:30">
      <c r="A23" s="177" t="s">
        <v>3017</v>
      </c>
      <c r="B23" s="174" t="s">
        <v>3018</v>
      </c>
      <c r="C23" s="174">
        <v>7.0008172583030697E-23</v>
      </c>
      <c r="D23" s="174">
        <v>8.1730021490999097E-20</v>
      </c>
      <c r="E23" s="174" t="s">
        <v>701</v>
      </c>
      <c r="F23" s="174" t="b">
        <v>1</v>
      </c>
      <c r="G23" s="174">
        <v>3</v>
      </c>
      <c r="H23" s="177" t="s">
        <v>3017</v>
      </c>
      <c r="I23" s="174" t="s">
        <v>3018</v>
      </c>
      <c r="J23" s="174">
        <v>8.3872339584953499E-5</v>
      </c>
      <c r="K23" s="174">
        <v>3.0932158683272702E-3</v>
      </c>
      <c r="L23" s="174" t="s">
        <v>3201</v>
      </c>
      <c r="M23" s="174" t="b">
        <v>0</v>
      </c>
      <c r="N23" s="178">
        <v>6</v>
      </c>
      <c r="Q23" s="177" t="s">
        <v>3017</v>
      </c>
      <c r="R23" s="174" t="s">
        <v>3018</v>
      </c>
      <c r="S23" s="174">
        <v>1.17740184766617E-4</v>
      </c>
      <c r="T23" s="174">
        <v>1.48023722978047E-2</v>
      </c>
      <c r="U23" s="174" t="s">
        <v>533</v>
      </c>
      <c r="V23" s="174" t="b">
        <v>1</v>
      </c>
      <c r="W23" s="178">
        <v>6</v>
      </c>
      <c r="X23" s="174" t="s">
        <v>3017</v>
      </c>
      <c r="Y23" s="174" t="s">
        <v>3018</v>
      </c>
      <c r="Z23" s="174">
        <v>2.6582898212216798E-6</v>
      </c>
      <c r="AA23" s="174">
        <v>1.32288259324354E-4</v>
      </c>
      <c r="AB23" s="174" t="s">
        <v>3200</v>
      </c>
      <c r="AC23" s="174" t="b">
        <v>0</v>
      </c>
      <c r="AD23" s="178">
        <v>5</v>
      </c>
    </row>
    <row r="24" spans="1:30">
      <c r="A24" s="177" t="s">
        <v>3017</v>
      </c>
      <c r="B24" s="174" t="s">
        <v>3018</v>
      </c>
      <c r="C24" s="174">
        <v>6.5947046599442902E-5</v>
      </c>
      <c r="D24" s="174">
        <v>9.9410370779247602E-3</v>
      </c>
      <c r="E24" s="174" t="s">
        <v>3032</v>
      </c>
      <c r="F24" s="174" t="b">
        <v>0</v>
      </c>
      <c r="G24" s="174">
        <v>4</v>
      </c>
      <c r="H24" s="177" t="s">
        <v>3017</v>
      </c>
      <c r="I24" s="174" t="s">
        <v>3018</v>
      </c>
      <c r="J24" s="174">
        <v>1.99648539080455E-4</v>
      </c>
      <c r="K24" s="174">
        <v>6.5328620485409503E-3</v>
      </c>
      <c r="L24" s="174" t="s">
        <v>3202</v>
      </c>
      <c r="M24" s="174" t="b">
        <v>0</v>
      </c>
      <c r="N24" s="178">
        <v>2</v>
      </c>
      <c r="Q24" s="177" t="s">
        <v>3017</v>
      </c>
      <c r="R24" s="174" t="s">
        <v>3018</v>
      </c>
      <c r="S24" s="174">
        <v>1.5087350082816699E-4</v>
      </c>
      <c r="T24" s="174">
        <v>1.8372842436145401E-2</v>
      </c>
      <c r="U24" s="174" t="s">
        <v>4205</v>
      </c>
      <c r="V24" s="174" t="b">
        <v>0</v>
      </c>
      <c r="W24" s="178">
        <v>6</v>
      </c>
      <c r="X24" s="174" t="s">
        <v>3017</v>
      </c>
      <c r="Y24" s="174" t="s">
        <v>3018</v>
      </c>
      <c r="Z24" s="174">
        <v>1.77772756880615E-5</v>
      </c>
      <c r="AA24" s="174">
        <v>7.3900634798042101E-4</v>
      </c>
      <c r="AB24" s="174" t="s">
        <v>3202</v>
      </c>
      <c r="AC24" s="174" t="b">
        <v>0</v>
      </c>
      <c r="AD24" s="178">
        <v>3</v>
      </c>
    </row>
    <row r="25" spans="1:30">
      <c r="A25" s="177" t="s">
        <v>3017</v>
      </c>
      <c r="B25" s="174" t="s">
        <v>3018</v>
      </c>
      <c r="C25" s="174">
        <v>1.01744532631459E-7</v>
      </c>
      <c r="D25" s="174">
        <v>2.7236835963833501E-5</v>
      </c>
      <c r="E25" s="174" t="s">
        <v>768</v>
      </c>
      <c r="F25" s="174" t="b">
        <v>0</v>
      </c>
      <c r="G25" s="174">
        <v>2</v>
      </c>
      <c r="H25" s="177" t="s">
        <v>3017</v>
      </c>
      <c r="I25" s="174" t="s">
        <v>3018</v>
      </c>
      <c r="J25" s="174">
        <v>3.8803137418352103E-5</v>
      </c>
      <c r="K25" s="174">
        <v>1.6079344197790801E-3</v>
      </c>
      <c r="L25" s="174" t="s">
        <v>3203</v>
      </c>
      <c r="M25" s="174" t="b">
        <v>0</v>
      </c>
      <c r="N25" s="178">
        <v>2</v>
      </c>
      <c r="Q25" s="177" t="s">
        <v>3017</v>
      </c>
      <c r="R25" s="174" t="s">
        <v>3018</v>
      </c>
      <c r="S25" s="174">
        <v>9.4089399640585598E-12</v>
      </c>
      <c r="T25" s="174">
        <v>4.3608330254314999E-9</v>
      </c>
      <c r="U25" s="174" t="s">
        <v>1022</v>
      </c>
      <c r="V25" s="174" t="b">
        <v>1</v>
      </c>
      <c r="W25" s="178">
        <v>1</v>
      </c>
      <c r="X25" s="174" t="s">
        <v>3017</v>
      </c>
      <c r="Y25" s="174" t="s">
        <v>3018</v>
      </c>
      <c r="Z25" s="174">
        <v>3.6620003888315202E-10</v>
      </c>
      <c r="AA25" s="174">
        <v>3.64474673315337E-8</v>
      </c>
      <c r="AB25" s="174" t="s">
        <v>3203</v>
      </c>
      <c r="AC25" s="174" t="b">
        <v>0</v>
      </c>
      <c r="AD25" s="178">
        <v>3</v>
      </c>
    </row>
    <row r="26" spans="1:30">
      <c r="A26" s="177" t="s">
        <v>3017</v>
      </c>
      <c r="B26" s="174" t="s">
        <v>3018</v>
      </c>
      <c r="C26" s="174">
        <v>4.0586325849743501E-4</v>
      </c>
      <c r="D26" s="174">
        <v>4.5011684879003103E-2</v>
      </c>
      <c r="E26" s="174" t="s">
        <v>3033</v>
      </c>
      <c r="F26" s="174" t="b">
        <v>0</v>
      </c>
      <c r="G26" s="174">
        <v>4</v>
      </c>
      <c r="H26" s="177" t="s">
        <v>3017</v>
      </c>
      <c r="I26" s="174" t="s">
        <v>3018</v>
      </c>
      <c r="J26" s="174">
        <v>8.4302941972890904E-9</v>
      </c>
      <c r="K26" s="174">
        <v>7.69958605024759E-7</v>
      </c>
      <c r="L26" s="174" t="s">
        <v>3204</v>
      </c>
      <c r="M26" s="174" t="b">
        <v>1</v>
      </c>
      <c r="N26" s="178">
        <v>2</v>
      </c>
      <c r="Q26" s="177" t="s">
        <v>3017</v>
      </c>
      <c r="R26" s="174" t="s">
        <v>3018</v>
      </c>
      <c r="S26" s="174">
        <v>5.8987911781155498E-6</v>
      </c>
      <c r="T26" s="174">
        <v>9.8481270136570992E-4</v>
      </c>
      <c r="U26" s="174" t="s">
        <v>1271</v>
      </c>
      <c r="V26" s="174" t="b">
        <v>0</v>
      </c>
      <c r="W26" s="178">
        <v>1</v>
      </c>
      <c r="X26" s="174" t="s">
        <v>3017</v>
      </c>
      <c r="Y26" s="174" t="s">
        <v>3018</v>
      </c>
      <c r="Z26" s="174">
        <v>4.7541417064650197E-13</v>
      </c>
      <c r="AA26" s="174">
        <v>6.8665284842259597E-11</v>
      </c>
      <c r="AB26" s="174" t="s">
        <v>3204</v>
      </c>
      <c r="AC26" s="174" t="b">
        <v>1</v>
      </c>
      <c r="AD26" s="178">
        <v>2</v>
      </c>
    </row>
    <row r="27" spans="1:30">
      <c r="A27" s="177" t="s">
        <v>3017</v>
      </c>
      <c r="B27" s="174" t="s">
        <v>3018</v>
      </c>
      <c r="C27" s="174">
        <v>1.6402485837296901E-10</v>
      </c>
      <c r="D27" s="174">
        <v>6.7019262198102594E-8</v>
      </c>
      <c r="E27" s="174" t="s">
        <v>810</v>
      </c>
      <c r="F27" s="174" t="b">
        <v>1</v>
      </c>
      <c r="G27" s="174">
        <v>2</v>
      </c>
      <c r="H27" s="177" t="s">
        <v>3017</v>
      </c>
      <c r="I27" s="174" t="s">
        <v>3018</v>
      </c>
      <c r="J27" s="174">
        <v>1.21978643634506E-15</v>
      </c>
      <c r="K27" s="174">
        <v>2.4756881181583701E-13</v>
      </c>
      <c r="L27" s="174" t="s">
        <v>3205</v>
      </c>
      <c r="M27" s="174" t="b">
        <v>0</v>
      </c>
      <c r="N27" s="178">
        <v>2</v>
      </c>
      <c r="Q27" s="177" t="s">
        <v>3017</v>
      </c>
      <c r="R27" s="174" t="s">
        <v>3018</v>
      </c>
      <c r="S27" s="174">
        <v>3.3806408974344099E-65</v>
      </c>
      <c r="T27" s="174">
        <v>1.7496506964671798E-61</v>
      </c>
      <c r="U27" s="174" t="s">
        <v>1053</v>
      </c>
      <c r="V27" s="174" t="b">
        <v>1</v>
      </c>
      <c r="W27" s="178">
        <v>1</v>
      </c>
      <c r="X27" s="174" t="s">
        <v>3017</v>
      </c>
      <c r="Y27" s="174" t="s">
        <v>3018</v>
      </c>
      <c r="Z27" s="174">
        <v>6.876573103331E-6</v>
      </c>
      <c r="AA27" s="174">
        <v>3.1128021075471998E-4</v>
      </c>
      <c r="AB27" s="174" t="s">
        <v>3205</v>
      </c>
      <c r="AC27" s="174" t="b">
        <v>0</v>
      </c>
      <c r="AD27" s="178">
        <v>2</v>
      </c>
    </row>
    <row r="28" spans="1:30">
      <c r="A28" s="177" t="s">
        <v>3017</v>
      </c>
      <c r="B28" s="174" t="s">
        <v>3018</v>
      </c>
      <c r="C28" s="174">
        <v>3.7111423550353897E-12</v>
      </c>
      <c r="D28" s="174">
        <v>2.05789470626632E-9</v>
      </c>
      <c r="E28" s="174" t="s">
        <v>3034</v>
      </c>
      <c r="F28" s="174" t="b">
        <v>0</v>
      </c>
      <c r="G28" s="174">
        <v>2</v>
      </c>
      <c r="H28" s="177" t="s">
        <v>3017</v>
      </c>
      <c r="I28" s="174" t="s">
        <v>3018</v>
      </c>
      <c r="J28" s="174">
        <v>7.5330413860045598E-5</v>
      </c>
      <c r="K28" s="174">
        <v>2.83200404551574E-3</v>
      </c>
      <c r="L28" s="174" t="s">
        <v>3206</v>
      </c>
      <c r="M28" s="174" t="b">
        <v>0</v>
      </c>
      <c r="N28" s="178">
        <v>2</v>
      </c>
      <c r="Q28" s="177" t="s">
        <v>3017</v>
      </c>
      <c r="R28" s="174" t="s">
        <v>3018</v>
      </c>
      <c r="S28" s="174">
        <v>6.4638297397519298E-7</v>
      </c>
      <c r="T28" s="174">
        <v>1.4337236064894E-4</v>
      </c>
      <c r="U28" s="174" t="s">
        <v>3030</v>
      </c>
      <c r="V28" s="174" t="b">
        <v>0</v>
      </c>
      <c r="W28" s="178">
        <v>1</v>
      </c>
      <c r="X28" s="174" t="s">
        <v>3017</v>
      </c>
      <c r="Y28" s="174" t="s">
        <v>3018</v>
      </c>
      <c r="Z28" s="174">
        <v>4.92504713362258E-8</v>
      </c>
      <c r="AA28" s="174">
        <v>3.3835727575305698E-6</v>
      </c>
      <c r="AB28" s="174" t="s">
        <v>1107</v>
      </c>
      <c r="AC28" s="174" t="b">
        <v>1</v>
      </c>
      <c r="AD28" s="178">
        <v>1</v>
      </c>
    </row>
    <row r="29" spans="1:30">
      <c r="A29" s="177" t="s">
        <v>3017</v>
      </c>
      <c r="B29" s="174" t="s">
        <v>3018</v>
      </c>
      <c r="C29" s="174">
        <v>8.5409984752916501E-6</v>
      </c>
      <c r="D29" s="174">
        <v>1.5787120574597101E-3</v>
      </c>
      <c r="E29" s="174" t="s">
        <v>3035</v>
      </c>
      <c r="F29" s="174" t="b">
        <v>0</v>
      </c>
      <c r="G29" s="174">
        <v>2</v>
      </c>
      <c r="H29" s="177" t="s">
        <v>3017</v>
      </c>
      <c r="I29" s="174" t="s">
        <v>3018</v>
      </c>
      <c r="J29" s="174">
        <v>5.8674487708922598E-14</v>
      </c>
      <c r="K29" s="174">
        <v>9.9802975378698499E-12</v>
      </c>
      <c r="L29" s="174" t="s">
        <v>607</v>
      </c>
      <c r="M29" s="174" t="b">
        <v>1</v>
      </c>
      <c r="N29" s="178">
        <v>2</v>
      </c>
      <c r="Q29" s="177" t="s">
        <v>3017</v>
      </c>
      <c r="R29" s="174" t="s">
        <v>3018</v>
      </c>
      <c r="S29" s="174">
        <v>1.91640290962026E-25</v>
      </c>
      <c r="T29" s="174">
        <v>2.3804023820975202E-22</v>
      </c>
      <c r="U29" s="174" t="s">
        <v>701</v>
      </c>
      <c r="V29" s="174" t="b">
        <v>1</v>
      </c>
      <c r="W29" s="178">
        <v>1</v>
      </c>
      <c r="X29" s="174" t="s">
        <v>3017</v>
      </c>
      <c r="Y29" s="174" t="s">
        <v>3018</v>
      </c>
      <c r="Z29" s="174">
        <v>2.2454701601233801E-4</v>
      </c>
      <c r="AA29" s="174">
        <v>6.6662127038538401E-3</v>
      </c>
      <c r="AB29" s="174" t="s">
        <v>4256</v>
      </c>
      <c r="AC29" s="174" t="b">
        <v>0</v>
      </c>
      <c r="AD29" s="178">
        <v>1</v>
      </c>
    </row>
    <row r="30" spans="1:30">
      <c r="A30" s="177" t="s">
        <v>3017</v>
      </c>
      <c r="B30" s="174" t="s">
        <v>3018</v>
      </c>
      <c r="C30" s="174">
        <v>1.0962334375524099E-11</v>
      </c>
      <c r="D30" s="174">
        <v>5.6735561560524797E-9</v>
      </c>
      <c r="E30" s="174" t="s">
        <v>947</v>
      </c>
      <c r="F30" s="174" t="b">
        <v>1</v>
      </c>
      <c r="G30" s="174">
        <v>2</v>
      </c>
      <c r="H30" s="177" t="s">
        <v>3017</v>
      </c>
      <c r="I30" s="174" t="s">
        <v>3018</v>
      </c>
      <c r="J30" s="174">
        <v>1.48453018065194E-3</v>
      </c>
      <c r="K30" s="174">
        <v>3.4376670917065401E-2</v>
      </c>
      <c r="L30" s="174" t="s">
        <v>3207</v>
      </c>
      <c r="M30" s="174" t="b">
        <v>0</v>
      </c>
      <c r="N30" s="178">
        <v>1</v>
      </c>
      <c r="Q30" s="177" t="s">
        <v>3017</v>
      </c>
      <c r="R30" s="174" t="s">
        <v>3018</v>
      </c>
      <c r="S30" s="174">
        <v>2.9628613067277599E-8</v>
      </c>
      <c r="T30" s="174">
        <v>8.9325953551278698E-6</v>
      </c>
      <c r="U30" s="174" t="s">
        <v>4206</v>
      </c>
      <c r="V30" s="174" t="b">
        <v>0</v>
      </c>
      <c r="W30" s="178">
        <v>1</v>
      </c>
      <c r="X30" s="174" t="s">
        <v>3017</v>
      </c>
      <c r="Y30" s="174" t="s">
        <v>3018</v>
      </c>
      <c r="Z30" s="174">
        <v>2.06699730249024E-3</v>
      </c>
      <c r="AA30" s="174">
        <v>4.2255738798044402E-2</v>
      </c>
      <c r="AB30" s="174" t="s">
        <v>4257</v>
      </c>
      <c r="AC30" s="174" t="b">
        <v>0</v>
      </c>
      <c r="AD30" s="178">
        <v>5</v>
      </c>
    </row>
    <row r="31" spans="1:30">
      <c r="A31" s="177" t="s">
        <v>3017</v>
      </c>
      <c r="B31" s="174" t="s">
        <v>3018</v>
      </c>
      <c r="C31" s="174">
        <v>2.7059640560596399E-9</v>
      </c>
      <c r="D31" s="174">
        <v>9.5486706628204601E-7</v>
      </c>
      <c r="E31" s="174" t="s">
        <v>3036</v>
      </c>
      <c r="F31" s="174" t="b">
        <v>1</v>
      </c>
      <c r="G31" s="174">
        <v>3</v>
      </c>
      <c r="H31" s="177" t="s">
        <v>3017</v>
      </c>
      <c r="I31" s="174" t="s">
        <v>3018</v>
      </c>
      <c r="J31" s="174">
        <v>5.2975925546102997E-7</v>
      </c>
      <c r="K31" s="174">
        <v>3.4343662129084301E-5</v>
      </c>
      <c r="L31" s="174" t="s">
        <v>3208</v>
      </c>
      <c r="M31" s="174" t="b">
        <v>0</v>
      </c>
      <c r="N31" s="178">
        <v>2</v>
      </c>
      <c r="Q31" s="177" t="s">
        <v>3017</v>
      </c>
      <c r="R31" s="174" t="s">
        <v>3018</v>
      </c>
      <c r="S31" s="174">
        <v>4.3233240997961297E-6</v>
      </c>
      <c r="T31" s="174">
        <v>7.5096207339154304E-4</v>
      </c>
      <c r="U31" s="174" t="s">
        <v>3263</v>
      </c>
      <c r="V31" s="174" t="b">
        <v>0</v>
      </c>
      <c r="W31" s="178">
        <v>2</v>
      </c>
      <c r="X31" s="174" t="s">
        <v>3017</v>
      </c>
      <c r="Y31" s="174" t="s">
        <v>3018</v>
      </c>
      <c r="Z31" s="174">
        <v>6.7103067188956696E-4</v>
      </c>
      <c r="AA31" s="174">
        <v>1.68452024690273E-2</v>
      </c>
      <c r="AB31" s="174" t="s">
        <v>3020</v>
      </c>
      <c r="AC31" s="174" t="b">
        <v>1</v>
      </c>
      <c r="AD31" s="178">
        <v>5</v>
      </c>
    </row>
    <row r="32" spans="1:30">
      <c r="A32" s="177" t="s">
        <v>3017</v>
      </c>
      <c r="B32" s="174" t="s">
        <v>3018</v>
      </c>
      <c r="C32" s="174">
        <v>9.3681235650435301E-22</v>
      </c>
      <c r="D32" s="174">
        <v>9.0908856582905305E-19</v>
      </c>
      <c r="E32" s="174" t="s">
        <v>888</v>
      </c>
      <c r="F32" s="174" t="b">
        <v>1</v>
      </c>
      <c r="G32" s="174">
        <v>2</v>
      </c>
      <c r="H32" s="177" t="s">
        <v>3017</v>
      </c>
      <c r="I32" s="174" t="s">
        <v>3018</v>
      </c>
      <c r="J32" s="174">
        <v>6.7465202177171299E-4</v>
      </c>
      <c r="K32" s="174">
        <v>1.7936617493216601E-2</v>
      </c>
      <c r="L32" s="174" t="s">
        <v>3209</v>
      </c>
      <c r="M32" s="174" t="b">
        <v>0</v>
      </c>
      <c r="N32" s="178">
        <v>5</v>
      </c>
      <c r="Q32" s="177" t="s">
        <v>3017</v>
      </c>
      <c r="R32" s="174" t="s">
        <v>3018</v>
      </c>
      <c r="S32" s="174">
        <v>2.6326171488480498E-4</v>
      </c>
      <c r="T32" s="174">
        <v>2.9512873762880299E-2</v>
      </c>
      <c r="U32" s="174" t="s">
        <v>1146</v>
      </c>
      <c r="V32" s="174" t="b">
        <v>0</v>
      </c>
      <c r="W32" s="178">
        <v>1</v>
      </c>
      <c r="X32" s="174" t="s">
        <v>3017</v>
      </c>
      <c r="Y32" s="174" t="s">
        <v>3018</v>
      </c>
      <c r="Z32" s="174">
        <v>5.2864391084391296E-4</v>
      </c>
      <c r="AA32" s="174">
        <v>1.3864847435334501E-2</v>
      </c>
      <c r="AB32" s="174" t="s">
        <v>4258</v>
      </c>
      <c r="AC32" s="174" t="b">
        <v>0</v>
      </c>
      <c r="AD32" s="178">
        <v>1</v>
      </c>
    </row>
    <row r="33" spans="1:30">
      <c r="A33" s="177" t="s">
        <v>3017</v>
      </c>
      <c r="B33" s="174" t="s">
        <v>3018</v>
      </c>
      <c r="C33" s="174">
        <v>9.0943525697808593E-36</v>
      </c>
      <c r="D33" s="174">
        <v>1.88271286899603E-32</v>
      </c>
      <c r="E33" s="174" t="s">
        <v>3037</v>
      </c>
      <c r="F33" s="174" t="b">
        <v>1</v>
      </c>
      <c r="G33" s="174">
        <v>2</v>
      </c>
      <c r="H33" s="177" t="s">
        <v>3017</v>
      </c>
      <c r="I33" s="174" t="s">
        <v>3018</v>
      </c>
      <c r="J33" s="174">
        <v>5.2591819235040796E-6</v>
      </c>
      <c r="K33" s="174">
        <v>2.77272285688578E-4</v>
      </c>
      <c r="L33" s="174" t="s">
        <v>766</v>
      </c>
      <c r="M33" s="174" t="b">
        <v>0</v>
      </c>
      <c r="N33" s="178">
        <v>4</v>
      </c>
      <c r="Q33" s="177" t="s">
        <v>3017</v>
      </c>
      <c r="R33" s="174" t="s">
        <v>3018</v>
      </c>
      <c r="S33" s="174">
        <v>3.2767963653877502E-4</v>
      </c>
      <c r="T33" s="174">
        <v>3.5703283345398601E-2</v>
      </c>
      <c r="U33" s="174" t="s">
        <v>3032</v>
      </c>
      <c r="V33" s="174" t="b">
        <v>0</v>
      </c>
      <c r="W33" s="178">
        <v>5</v>
      </c>
      <c r="X33" s="174" t="s">
        <v>3017</v>
      </c>
      <c r="Y33" s="174" t="s">
        <v>3018</v>
      </c>
      <c r="Z33" s="174">
        <v>4.2107242466777997E-9</v>
      </c>
      <c r="AA33" s="174">
        <v>3.49613957305042E-7</v>
      </c>
      <c r="AB33" s="174" t="s">
        <v>607</v>
      </c>
      <c r="AC33" s="174" t="b">
        <v>1</v>
      </c>
      <c r="AD33" s="178">
        <v>3</v>
      </c>
    </row>
    <row r="34" spans="1:30">
      <c r="A34" s="177" t="s">
        <v>3017</v>
      </c>
      <c r="B34" s="174" t="s">
        <v>3018</v>
      </c>
      <c r="C34" s="174">
        <v>1.3923679458253199E-9</v>
      </c>
      <c r="D34" s="174">
        <v>5.0275816071759904E-7</v>
      </c>
      <c r="E34" s="174" t="s">
        <v>3038</v>
      </c>
      <c r="F34" s="174" t="b">
        <v>0</v>
      </c>
      <c r="G34" s="174">
        <v>2</v>
      </c>
      <c r="H34" s="177" t="s">
        <v>3017</v>
      </c>
      <c r="I34" s="174" t="s">
        <v>3018</v>
      </c>
      <c r="J34" s="174">
        <v>1.68229911960009E-3</v>
      </c>
      <c r="K34" s="174">
        <v>3.8076118484651401E-2</v>
      </c>
      <c r="L34" s="174" t="s">
        <v>1010</v>
      </c>
      <c r="M34" s="174" t="b">
        <v>0</v>
      </c>
      <c r="N34" s="178">
        <v>2</v>
      </c>
      <c r="Q34" s="177" t="s">
        <v>3017</v>
      </c>
      <c r="R34" s="174" t="s">
        <v>3018</v>
      </c>
      <c r="S34" s="174">
        <v>3.1524468279562601E-12</v>
      </c>
      <c r="T34" s="174">
        <v>1.6315488558087599E-9</v>
      </c>
      <c r="U34" s="174" t="s">
        <v>768</v>
      </c>
      <c r="V34" s="174" t="b">
        <v>0</v>
      </c>
      <c r="W34" s="178">
        <v>1</v>
      </c>
      <c r="X34" s="174" t="s">
        <v>3017</v>
      </c>
      <c r="Y34" s="174" t="s">
        <v>3018</v>
      </c>
      <c r="Z34" s="174">
        <v>1.03754902647406E-5</v>
      </c>
      <c r="AA34" s="174">
        <v>4.52514184257007E-4</v>
      </c>
      <c r="AB34" s="174" t="s">
        <v>3207</v>
      </c>
      <c r="AC34" s="174" t="b">
        <v>0</v>
      </c>
      <c r="AD34" s="178">
        <v>1</v>
      </c>
    </row>
    <row r="35" spans="1:30">
      <c r="A35" s="177" t="s">
        <v>3017</v>
      </c>
      <c r="B35" s="174" t="s">
        <v>3018</v>
      </c>
      <c r="C35" s="174">
        <v>7.1452994281360403E-5</v>
      </c>
      <c r="D35" s="174">
        <v>1.06674511125918E-2</v>
      </c>
      <c r="E35" s="174" t="s">
        <v>3039</v>
      </c>
      <c r="F35" s="174" t="b">
        <v>0</v>
      </c>
      <c r="G35" s="174">
        <v>2</v>
      </c>
      <c r="H35" s="177" t="s">
        <v>3017</v>
      </c>
      <c r="I35" s="174" t="s">
        <v>3018</v>
      </c>
      <c r="J35" s="174">
        <v>3.6865451166699301E-4</v>
      </c>
      <c r="K35" s="174">
        <v>1.08923202195958E-2</v>
      </c>
      <c r="L35" s="174" t="s">
        <v>3210</v>
      </c>
      <c r="M35" s="174" t="b">
        <v>0</v>
      </c>
      <c r="N35" s="178">
        <v>3</v>
      </c>
      <c r="Q35" s="177" t="s">
        <v>3017</v>
      </c>
      <c r="R35" s="174" t="s">
        <v>3018</v>
      </c>
      <c r="S35" s="174">
        <v>4.6423042168690498E-17</v>
      </c>
      <c r="T35" s="174">
        <v>4.1187849384695601E-14</v>
      </c>
      <c r="U35" s="174" t="s">
        <v>810</v>
      </c>
      <c r="V35" s="174" t="b">
        <v>1</v>
      </c>
      <c r="W35" s="178">
        <v>1</v>
      </c>
      <c r="X35" s="174" t="s">
        <v>3017</v>
      </c>
      <c r="Y35" s="174" t="s">
        <v>3018</v>
      </c>
      <c r="Z35" s="174">
        <v>3.1432818054540203E-8</v>
      </c>
      <c r="AA35" s="174">
        <v>2.22850068275717E-6</v>
      </c>
      <c r="AB35" s="174" t="s">
        <v>766</v>
      </c>
      <c r="AC35" s="174" t="b">
        <v>0</v>
      </c>
      <c r="AD35" s="178">
        <v>1</v>
      </c>
    </row>
    <row r="36" spans="1:30">
      <c r="A36" s="177" t="s">
        <v>3017</v>
      </c>
      <c r="B36" s="174" t="s">
        <v>3018</v>
      </c>
      <c r="C36" s="174">
        <v>1.4633220147427301E-16</v>
      </c>
      <c r="D36" s="174">
        <v>1.0819175839001501E-13</v>
      </c>
      <c r="E36" s="174" t="s">
        <v>912</v>
      </c>
      <c r="F36" s="174" t="b">
        <v>1</v>
      </c>
      <c r="G36" s="174">
        <v>3</v>
      </c>
      <c r="H36" s="177" t="s">
        <v>3017</v>
      </c>
      <c r="I36" s="174" t="s">
        <v>3018</v>
      </c>
      <c r="J36" s="174">
        <v>3.3457852718598197E-24</v>
      </c>
      <c r="K36" s="174">
        <v>1.3670614479876699E-21</v>
      </c>
      <c r="L36" s="174" t="s">
        <v>1344</v>
      </c>
      <c r="M36" s="174" t="b">
        <v>0</v>
      </c>
      <c r="N36" s="178">
        <v>1</v>
      </c>
      <c r="Q36" s="177" t="s">
        <v>3017</v>
      </c>
      <c r="R36" s="174" t="s">
        <v>3018</v>
      </c>
      <c r="S36" s="174">
        <v>1.0777590900197301E-10</v>
      </c>
      <c r="T36" s="174">
        <v>4.3464484444652897E-8</v>
      </c>
      <c r="U36" s="174" t="s">
        <v>3034</v>
      </c>
      <c r="V36" s="174" t="b">
        <v>0</v>
      </c>
      <c r="W36" s="178">
        <v>1</v>
      </c>
      <c r="X36" s="174" t="s">
        <v>3017</v>
      </c>
      <c r="Y36" s="174" t="s">
        <v>3018</v>
      </c>
      <c r="Z36" s="174">
        <v>2.20425672405512E-3</v>
      </c>
      <c r="AA36" s="174">
        <v>4.4592041727741699E-2</v>
      </c>
      <c r="AB36" s="174" t="s">
        <v>4259</v>
      </c>
      <c r="AC36" s="174" t="b">
        <v>0</v>
      </c>
      <c r="AD36" s="178">
        <v>3</v>
      </c>
    </row>
    <row r="37" spans="1:30">
      <c r="A37" s="177" t="s">
        <v>3017</v>
      </c>
      <c r="B37" s="174" t="s">
        <v>3018</v>
      </c>
      <c r="C37" s="174">
        <v>3.0769880231586599E-9</v>
      </c>
      <c r="D37" s="174">
        <v>1.07359223688928E-6</v>
      </c>
      <c r="E37" s="174" t="s">
        <v>3040</v>
      </c>
      <c r="F37" s="174" t="b">
        <v>1</v>
      </c>
      <c r="G37" s="174">
        <v>2</v>
      </c>
      <c r="H37" s="177" t="s">
        <v>3017</v>
      </c>
      <c r="I37" s="174" t="s">
        <v>3018</v>
      </c>
      <c r="J37" s="174">
        <v>1.03749212853886E-3</v>
      </c>
      <c r="K37" s="174">
        <v>2.5589549696200999E-2</v>
      </c>
      <c r="L37" s="174" t="s">
        <v>3211</v>
      </c>
      <c r="M37" s="174" t="b">
        <v>0</v>
      </c>
      <c r="N37" s="178">
        <v>2</v>
      </c>
      <c r="Q37" s="177" t="s">
        <v>3017</v>
      </c>
      <c r="R37" s="174" t="s">
        <v>3018</v>
      </c>
      <c r="S37" s="174">
        <v>3.51864562865905E-5</v>
      </c>
      <c r="T37" s="174">
        <v>5.0121331516857597E-3</v>
      </c>
      <c r="U37" s="174" t="s">
        <v>3035</v>
      </c>
      <c r="V37" s="174" t="b">
        <v>0</v>
      </c>
      <c r="W37" s="178">
        <v>3</v>
      </c>
      <c r="X37" s="174" t="s">
        <v>3017</v>
      </c>
      <c r="Y37" s="174" t="s">
        <v>3018</v>
      </c>
      <c r="Z37" s="174">
        <v>3.1976584688677999E-21</v>
      </c>
      <c r="AA37" s="174">
        <v>1.0911745981731E-18</v>
      </c>
      <c r="AB37" s="174" t="s">
        <v>1344</v>
      </c>
      <c r="AC37" s="174" t="b">
        <v>0</v>
      </c>
      <c r="AD37" s="178">
        <v>1</v>
      </c>
    </row>
    <row r="38" spans="1:30">
      <c r="A38" s="177" t="s">
        <v>3017</v>
      </c>
      <c r="B38" s="174" t="s">
        <v>3018</v>
      </c>
      <c r="C38" s="174">
        <v>2.2290664054284E-4</v>
      </c>
      <c r="D38" s="174">
        <v>2.71447839559875E-2</v>
      </c>
      <c r="E38" s="174" t="s">
        <v>3041</v>
      </c>
      <c r="F38" s="174" t="b">
        <v>0</v>
      </c>
      <c r="G38" s="174">
        <v>2</v>
      </c>
      <c r="H38" s="177" t="s">
        <v>3017</v>
      </c>
      <c r="I38" s="174" t="s">
        <v>3018</v>
      </c>
      <c r="J38" s="174">
        <v>1.5860500745129E-12</v>
      </c>
      <c r="K38" s="174">
        <v>2.3453149030404299E-10</v>
      </c>
      <c r="L38" s="174" t="s">
        <v>3212</v>
      </c>
      <c r="M38" s="174" t="b">
        <v>0</v>
      </c>
      <c r="N38" s="178">
        <v>2</v>
      </c>
      <c r="Q38" s="177" t="s">
        <v>3017</v>
      </c>
      <c r="R38" s="174" t="s">
        <v>3018</v>
      </c>
      <c r="S38" s="174">
        <v>4.1974136301484E-18</v>
      </c>
      <c r="T38" s="174">
        <v>3.8335966310881796E-15</v>
      </c>
      <c r="U38" s="174" t="s">
        <v>947</v>
      </c>
      <c r="V38" s="174" t="b">
        <v>1</v>
      </c>
      <c r="W38" s="178">
        <v>1</v>
      </c>
      <c r="X38" s="174" t="s">
        <v>3017</v>
      </c>
      <c r="Y38" s="174" t="s">
        <v>3018</v>
      </c>
      <c r="Z38" s="174">
        <v>2.22282809477369E-4</v>
      </c>
      <c r="AA38" s="174">
        <v>6.6053091700485397E-3</v>
      </c>
      <c r="AB38" s="174" t="s">
        <v>4260</v>
      </c>
      <c r="AC38" s="174" t="b">
        <v>0</v>
      </c>
      <c r="AD38" s="178">
        <v>3</v>
      </c>
    </row>
    <row r="39" spans="1:30">
      <c r="A39" s="177" t="s">
        <v>3017</v>
      </c>
      <c r="B39" s="174" t="s">
        <v>3018</v>
      </c>
      <c r="C39" s="174">
        <v>2.6090030869021801E-27</v>
      </c>
      <c r="D39" s="174">
        <v>3.8579701360749301E-24</v>
      </c>
      <c r="E39" s="174" t="s">
        <v>3042</v>
      </c>
      <c r="F39" s="174" t="b">
        <v>1</v>
      </c>
      <c r="G39" s="174">
        <v>2</v>
      </c>
      <c r="H39" s="177" t="s">
        <v>3017</v>
      </c>
      <c r="I39" s="174" t="s">
        <v>3018</v>
      </c>
      <c r="J39" s="174">
        <v>2.1323116378252702E-6</v>
      </c>
      <c r="K39" s="174">
        <v>1.21718149429022E-4</v>
      </c>
      <c r="L39" s="174" t="s">
        <v>523</v>
      </c>
      <c r="M39" s="174" t="b">
        <v>0</v>
      </c>
      <c r="N39" s="178">
        <v>2</v>
      </c>
      <c r="Q39" s="177" t="s">
        <v>3017</v>
      </c>
      <c r="R39" s="174" t="s">
        <v>3018</v>
      </c>
      <c r="S39" s="174">
        <v>1.25562276810684E-7</v>
      </c>
      <c r="T39" s="174">
        <v>3.3043096455950501E-5</v>
      </c>
      <c r="U39" s="174" t="s">
        <v>3036</v>
      </c>
      <c r="V39" s="174" t="b">
        <v>1</v>
      </c>
      <c r="W39" s="178">
        <v>4</v>
      </c>
      <c r="X39" s="174" t="s">
        <v>3017</v>
      </c>
      <c r="Y39" s="174" t="s">
        <v>3018</v>
      </c>
      <c r="Z39" s="174">
        <v>8.5716787921147297E-7</v>
      </c>
      <c r="AA39" s="174">
        <v>4.7616519057520299E-5</v>
      </c>
      <c r="AB39" s="174" t="s">
        <v>3211</v>
      </c>
      <c r="AC39" s="174" t="b">
        <v>0</v>
      </c>
      <c r="AD39" s="178">
        <v>3</v>
      </c>
    </row>
    <row r="40" spans="1:30">
      <c r="A40" s="177" t="s">
        <v>3017</v>
      </c>
      <c r="B40" s="174" t="s">
        <v>3018</v>
      </c>
      <c r="C40" s="174">
        <v>6.0841431001612696E-10</v>
      </c>
      <c r="D40" s="174">
        <v>2.24917732963462E-7</v>
      </c>
      <c r="E40" s="174" t="s">
        <v>3043</v>
      </c>
      <c r="F40" s="174" t="b">
        <v>0</v>
      </c>
      <c r="G40" s="174">
        <v>2</v>
      </c>
      <c r="H40" s="177" t="s">
        <v>3017</v>
      </c>
      <c r="I40" s="174" t="s">
        <v>3018</v>
      </c>
      <c r="J40" s="174">
        <v>9.9597408875523203E-5</v>
      </c>
      <c r="K40" s="174">
        <v>3.5631317255894299E-3</v>
      </c>
      <c r="L40" s="174" t="s">
        <v>3213</v>
      </c>
      <c r="M40" s="174" t="b">
        <v>0</v>
      </c>
      <c r="N40" s="178">
        <v>2</v>
      </c>
      <c r="Q40" s="177" t="s">
        <v>3017</v>
      </c>
      <c r="R40" s="174" t="s">
        <v>3018</v>
      </c>
      <c r="S40" s="174">
        <v>5.7327165732848102E-23</v>
      </c>
      <c r="T40" s="174">
        <v>6.8468479903928105E-20</v>
      </c>
      <c r="U40" s="174" t="s">
        <v>888</v>
      </c>
      <c r="V40" s="174" t="b">
        <v>1</v>
      </c>
      <c r="W40" s="178">
        <v>1</v>
      </c>
      <c r="X40" s="174" t="s">
        <v>3017</v>
      </c>
      <c r="Y40" s="174" t="s">
        <v>3018</v>
      </c>
      <c r="Z40" s="174">
        <v>7.1394687726603194E-8</v>
      </c>
      <c r="AA40" s="174">
        <v>4.7473645352766802E-6</v>
      </c>
      <c r="AB40" s="174" t="s">
        <v>3212</v>
      </c>
      <c r="AC40" s="174" t="b">
        <v>0</v>
      </c>
      <c r="AD40" s="178">
        <v>3</v>
      </c>
    </row>
    <row r="41" spans="1:30">
      <c r="A41" s="177" t="s">
        <v>3017</v>
      </c>
      <c r="B41" s="174" t="s">
        <v>3018</v>
      </c>
      <c r="C41" s="174">
        <v>1.0485062979245001E-12</v>
      </c>
      <c r="D41" s="174">
        <v>6.0294937165647401E-10</v>
      </c>
      <c r="E41" s="174" t="s">
        <v>694</v>
      </c>
      <c r="F41" s="174" t="b">
        <v>1</v>
      </c>
      <c r="G41" s="174">
        <v>2</v>
      </c>
      <c r="H41" s="177" t="s">
        <v>3017</v>
      </c>
      <c r="I41" s="174" t="s">
        <v>3018</v>
      </c>
      <c r="J41" s="174">
        <v>9.0967176121723496E-6</v>
      </c>
      <c r="K41" s="174">
        <v>4.51246600656211E-4</v>
      </c>
      <c r="L41" s="174" t="s">
        <v>3021</v>
      </c>
      <c r="M41" s="174" t="b">
        <v>0</v>
      </c>
      <c r="N41" s="178">
        <v>4</v>
      </c>
      <c r="Q41" s="177" t="s">
        <v>3017</v>
      </c>
      <c r="R41" s="174" t="s">
        <v>3018</v>
      </c>
      <c r="S41" s="174">
        <v>5.5797098380173199E-31</v>
      </c>
      <c r="T41" s="174">
        <v>1.15511153066635E-27</v>
      </c>
      <c r="U41" s="174" t="s">
        <v>3037</v>
      </c>
      <c r="V41" s="174" t="b">
        <v>1</v>
      </c>
      <c r="W41" s="178">
        <v>4</v>
      </c>
      <c r="X41" s="174" t="s">
        <v>3017</v>
      </c>
      <c r="Y41" s="174" t="s">
        <v>3018</v>
      </c>
      <c r="Z41" s="174">
        <v>6.9431530589249301E-4</v>
      </c>
      <c r="AA41" s="174">
        <v>1.7317729472995601E-2</v>
      </c>
      <c r="AB41" s="174" t="s">
        <v>660</v>
      </c>
      <c r="AC41" s="174" t="b">
        <v>0</v>
      </c>
      <c r="AD41" s="178">
        <v>1</v>
      </c>
    </row>
    <row r="42" spans="1:30">
      <c r="A42" s="177" t="s">
        <v>3017</v>
      </c>
      <c r="B42" s="174" t="s">
        <v>3018</v>
      </c>
      <c r="C42" s="174">
        <v>2.4684312141013099E-5</v>
      </c>
      <c r="D42" s="174">
        <v>4.1658801354069498E-3</v>
      </c>
      <c r="E42" s="174" t="s">
        <v>686</v>
      </c>
      <c r="F42" s="174" t="b">
        <v>0</v>
      </c>
      <c r="G42" s="174">
        <v>2</v>
      </c>
      <c r="H42" s="177" t="s">
        <v>3017</v>
      </c>
      <c r="I42" s="174" t="s">
        <v>3018</v>
      </c>
      <c r="J42" s="174">
        <v>1.4806576891038801E-3</v>
      </c>
      <c r="K42" s="174">
        <v>3.4336061773907599E-2</v>
      </c>
      <c r="L42" s="174" t="s">
        <v>3214</v>
      </c>
      <c r="M42" s="174" t="b">
        <v>0</v>
      </c>
      <c r="N42" s="178">
        <v>2</v>
      </c>
      <c r="Q42" s="177" t="s">
        <v>3017</v>
      </c>
      <c r="R42" s="174" t="s">
        <v>3018</v>
      </c>
      <c r="S42" s="174">
        <v>3.5050704019998501E-4</v>
      </c>
      <c r="T42" s="174">
        <v>3.80569759417137E-2</v>
      </c>
      <c r="U42" s="174" t="s">
        <v>4207</v>
      </c>
      <c r="V42" s="174" t="b">
        <v>0</v>
      </c>
      <c r="W42" s="178">
        <v>1</v>
      </c>
      <c r="X42" s="174" t="s">
        <v>3017</v>
      </c>
      <c r="Y42" s="174" t="s">
        <v>3018</v>
      </c>
      <c r="Z42" s="174">
        <v>2.3833975741017698E-3</v>
      </c>
      <c r="AA42" s="174">
        <v>4.7443362095245099E-2</v>
      </c>
      <c r="AB42" s="174" t="s">
        <v>4261</v>
      </c>
      <c r="AC42" s="174" t="b">
        <v>0</v>
      </c>
      <c r="AD42" s="178">
        <v>4</v>
      </c>
    </row>
    <row r="43" spans="1:30">
      <c r="A43" s="177" t="s">
        <v>3017</v>
      </c>
      <c r="B43" s="174" t="s">
        <v>3018</v>
      </c>
      <c r="C43" s="174">
        <v>8.59510322732096E-8</v>
      </c>
      <c r="D43" s="174">
        <v>2.3209020914608499E-5</v>
      </c>
      <c r="E43" s="174" t="s">
        <v>954</v>
      </c>
      <c r="F43" s="174" t="b">
        <v>0</v>
      </c>
      <c r="G43" s="174">
        <v>2</v>
      </c>
      <c r="H43" s="177" t="s">
        <v>3017</v>
      </c>
      <c r="I43" s="174" t="s">
        <v>3018</v>
      </c>
      <c r="J43" s="174">
        <v>4.1815957464938197E-5</v>
      </c>
      <c r="K43" s="174">
        <v>1.70856700941938E-3</v>
      </c>
      <c r="L43" s="174" t="s">
        <v>3215</v>
      </c>
      <c r="M43" s="174" t="b">
        <v>0</v>
      </c>
      <c r="N43" s="178">
        <v>2</v>
      </c>
      <c r="Q43" s="177" t="s">
        <v>3017</v>
      </c>
      <c r="R43" s="174" t="s">
        <v>3018</v>
      </c>
      <c r="S43" s="174">
        <v>5.4974360520797702E-6</v>
      </c>
      <c r="T43" s="174">
        <v>9.2778196589800603E-4</v>
      </c>
      <c r="U43" s="174" t="s">
        <v>4208</v>
      </c>
      <c r="V43" s="174" t="b">
        <v>0</v>
      </c>
      <c r="W43" s="178">
        <v>1</v>
      </c>
      <c r="X43" s="174" t="s">
        <v>3017</v>
      </c>
      <c r="Y43" s="174" t="s">
        <v>3018</v>
      </c>
      <c r="Z43" s="174">
        <v>1.96213369119292E-4</v>
      </c>
      <c r="AA43" s="174">
        <v>5.9212961625474897E-3</v>
      </c>
      <c r="AB43" s="174" t="s">
        <v>4262</v>
      </c>
      <c r="AC43" s="174" t="b">
        <v>0</v>
      </c>
      <c r="AD43" s="178">
        <v>1</v>
      </c>
    </row>
    <row r="44" spans="1:30">
      <c r="A44" s="177" t="s">
        <v>3017</v>
      </c>
      <c r="B44" s="174" t="s">
        <v>3018</v>
      </c>
      <c r="C44" s="174">
        <v>2.60737977862925E-20</v>
      </c>
      <c r="D44" s="174">
        <v>2.3813813019345399E-17</v>
      </c>
      <c r="E44" s="174" t="s">
        <v>691</v>
      </c>
      <c r="F44" s="174" t="b">
        <v>1</v>
      </c>
      <c r="G44" s="174">
        <v>2</v>
      </c>
      <c r="H44" s="177" t="s">
        <v>3017</v>
      </c>
      <c r="I44" s="174" t="s">
        <v>3018</v>
      </c>
      <c r="J44" s="174">
        <v>1.32844165642824E-31</v>
      </c>
      <c r="K44" s="174">
        <v>8.7770422887374402E-29</v>
      </c>
      <c r="L44" s="174" t="s">
        <v>395</v>
      </c>
      <c r="M44" s="174" t="b">
        <v>0</v>
      </c>
      <c r="N44" s="178">
        <v>2</v>
      </c>
      <c r="Q44" s="177" t="s">
        <v>3017</v>
      </c>
      <c r="R44" s="174" t="s">
        <v>3018</v>
      </c>
      <c r="S44" s="174">
        <v>2.6527916637026898E-6</v>
      </c>
      <c r="T44" s="174">
        <v>5.0850086131456595E-4</v>
      </c>
      <c r="U44" s="174" t="s">
        <v>3038</v>
      </c>
      <c r="V44" s="174" t="b">
        <v>0</v>
      </c>
      <c r="W44" s="178">
        <v>1</v>
      </c>
      <c r="X44" s="174" t="s">
        <v>3017</v>
      </c>
      <c r="Y44" s="174" t="s">
        <v>3018</v>
      </c>
      <c r="Z44" s="174">
        <v>3.7873248671682099E-4</v>
      </c>
      <c r="AA44" s="174">
        <v>1.04354746317812E-2</v>
      </c>
      <c r="AB44" s="174" t="s">
        <v>3215</v>
      </c>
      <c r="AC44" s="174" t="b">
        <v>0</v>
      </c>
      <c r="AD44" s="178">
        <v>2</v>
      </c>
    </row>
    <row r="45" spans="1:30">
      <c r="A45" s="177" t="s">
        <v>3017</v>
      </c>
      <c r="B45" s="174" t="s">
        <v>3018</v>
      </c>
      <c r="C45" s="174">
        <v>1.2396979461127899E-4</v>
      </c>
      <c r="D45" s="174">
        <v>1.7109484586951301E-2</v>
      </c>
      <c r="E45" s="174" t="s">
        <v>3044</v>
      </c>
      <c r="F45" s="174" t="b">
        <v>0</v>
      </c>
      <c r="G45" s="174">
        <v>4</v>
      </c>
      <c r="H45" s="177" t="s">
        <v>3017</v>
      </c>
      <c r="I45" s="174" t="s">
        <v>3018</v>
      </c>
      <c r="J45" s="174">
        <v>5.0478128420647802E-6</v>
      </c>
      <c r="K45" s="174">
        <v>2.6703531888353898E-4</v>
      </c>
      <c r="L45" s="174" t="s">
        <v>275</v>
      </c>
      <c r="M45" s="174" t="b">
        <v>0</v>
      </c>
      <c r="N45" s="178">
        <v>2</v>
      </c>
      <c r="Q45" s="177" t="s">
        <v>3017</v>
      </c>
      <c r="R45" s="174" t="s">
        <v>3018</v>
      </c>
      <c r="S45" s="174">
        <v>2.7561313117691801E-5</v>
      </c>
      <c r="T45" s="174">
        <v>4.0562154324345198E-3</v>
      </c>
      <c r="U45" s="174" t="s">
        <v>3039</v>
      </c>
      <c r="V45" s="174" t="b">
        <v>0</v>
      </c>
      <c r="W45" s="178">
        <v>3</v>
      </c>
      <c r="X45" s="174" t="s">
        <v>3017</v>
      </c>
      <c r="Y45" s="174" t="s">
        <v>3018</v>
      </c>
      <c r="Z45" s="174">
        <v>1.2739411643146799E-28</v>
      </c>
      <c r="AA45" s="174">
        <v>8.2416031198882895E-26</v>
      </c>
      <c r="AB45" s="174" t="s">
        <v>395</v>
      </c>
      <c r="AC45" s="174" t="b">
        <v>0</v>
      </c>
      <c r="AD45" s="178">
        <v>3</v>
      </c>
    </row>
    <row r="46" spans="1:30">
      <c r="A46" s="177" t="s">
        <v>3017</v>
      </c>
      <c r="B46" s="174" t="s">
        <v>3018</v>
      </c>
      <c r="C46" s="174">
        <v>5.1086008773627599E-48</v>
      </c>
      <c r="D46" s="174">
        <v>1.76263758938606E-44</v>
      </c>
      <c r="E46" s="174" t="s">
        <v>1141</v>
      </c>
      <c r="F46" s="174" t="b">
        <v>1</v>
      </c>
      <c r="G46" s="174">
        <v>2</v>
      </c>
      <c r="H46" s="177" t="s">
        <v>3017</v>
      </c>
      <c r="I46" s="174" t="s">
        <v>3018</v>
      </c>
      <c r="J46" s="174">
        <v>1.6562150186807301E-3</v>
      </c>
      <c r="K46" s="174">
        <v>3.7567892604158201E-2</v>
      </c>
      <c r="L46" s="174" t="s">
        <v>332</v>
      </c>
      <c r="M46" s="174" t="b">
        <v>0</v>
      </c>
      <c r="N46" s="178">
        <v>2</v>
      </c>
      <c r="Q46" s="177" t="s">
        <v>3017</v>
      </c>
      <c r="R46" s="174" t="s">
        <v>3018</v>
      </c>
      <c r="S46" s="174">
        <v>3.1549257602637501E-21</v>
      </c>
      <c r="T46" s="174">
        <v>3.4989253440525103E-18</v>
      </c>
      <c r="U46" s="174" t="s">
        <v>912</v>
      </c>
      <c r="V46" s="174" t="b">
        <v>1</v>
      </c>
      <c r="W46" s="178">
        <v>4</v>
      </c>
      <c r="X46" s="174" t="s">
        <v>3017</v>
      </c>
      <c r="Y46" s="174" t="s">
        <v>3018</v>
      </c>
      <c r="Z46" s="174">
        <v>2.3259434101884199E-5</v>
      </c>
      <c r="AA46" s="174">
        <v>9.4168866644825302E-4</v>
      </c>
      <c r="AB46" s="174" t="s">
        <v>275</v>
      </c>
      <c r="AC46" s="174" t="b">
        <v>0</v>
      </c>
      <c r="AD46" s="178">
        <v>3</v>
      </c>
    </row>
    <row r="47" spans="1:30">
      <c r="A47" s="177" t="s">
        <v>3017</v>
      </c>
      <c r="B47" s="174" t="s">
        <v>3018</v>
      </c>
      <c r="C47" s="174">
        <v>2.51932435346062E-4</v>
      </c>
      <c r="D47" s="174">
        <v>3.0322705096128898E-2</v>
      </c>
      <c r="E47" s="174" t="s">
        <v>797</v>
      </c>
      <c r="F47" s="174" t="b">
        <v>0</v>
      </c>
      <c r="G47" s="174">
        <v>2</v>
      </c>
      <c r="H47" s="177" t="s">
        <v>3017</v>
      </c>
      <c r="I47" s="174" t="s">
        <v>3018</v>
      </c>
      <c r="J47" s="174">
        <v>9.2723228745254603E-5</v>
      </c>
      <c r="K47" s="174">
        <v>3.34417470641857E-3</v>
      </c>
      <c r="L47" s="174" t="s">
        <v>1113</v>
      </c>
      <c r="M47" s="174" t="b">
        <v>0</v>
      </c>
      <c r="N47" s="178">
        <v>4</v>
      </c>
      <c r="Q47" s="177" t="s">
        <v>3017</v>
      </c>
      <c r="R47" s="174" t="s">
        <v>3018</v>
      </c>
      <c r="S47" s="174">
        <v>4.8727712139929799E-5</v>
      </c>
      <c r="T47" s="174">
        <v>6.7853885429652004E-3</v>
      </c>
      <c r="U47" s="174" t="s">
        <v>4209</v>
      </c>
      <c r="V47" s="174" t="b">
        <v>0</v>
      </c>
      <c r="W47" s="178">
        <v>1</v>
      </c>
      <c r="X47" s="174" t="s">
        <v>3017</v>
      </c>
      <c r="Y47" s="174" t="s">
        <v>3018</v>
      </c>
      <c r="Z47" s="174">
        <v>1.35196583209269E-5</v>
      </c>
      <c r="AA47" s="174">
        <v>5.7827265818146496E-4</v>
      </c>
      <c r="AB47" s="174" t="s">
        <v>4263</v>
      </c>
      <c r="AC47" s="174" t="b">
        <v>0</v>
      </c>
      <c r="AD47" s="178">
        <v>3</v>
      </c>
    </row>
    <row r="48" spans="1:30">
      <c r="A48" s="177" t="s">
        <v>3017</v>
      </c>
      <c r="B48" s="174" t="s">
        <v>3018</v>
      </c>
      <c r="C48" s="174">
        <v>3.8975101235739596E-6</v>
      </c>
      <c r="D48" s="174">
        <v>7.7226062873947301E-4</v>
      </c>
      <c r="E48" s="174" t="s">
        <v>3045</v>
      </c>
      <c r="F48" s="174" t="b">
        <v>1</v>
      </c>
      <c r="G48" s="174">
        <v>2</v>
      </c>
      <c r="H48" s="177" t="s">
        <v>3017</v>
      </c>
      <c r="I48" s="174" t="s">
        <v>3018</v>
      </c>
      <c r="J48" s="174">
        <v>1.39508608806249E-19</v>
      </c>
      <c r="K48" s="174">
        <v>3.9568658351308703E-17</v>
      </c>
      <c r="L48" s="174" t="s">
        <v>1566</v>
      </c>
      <c r="M48" s="174" t="b">
        <v>1</v>
      </c>
      <c r="N48" s="178">
        <v>3</v>
      </c>
      <c r="Q48" s="177" t="s">
        <v>3017</v>
      </c>
      <c r="R48" s="174" t="s">
        <v>3018</v>
      </c>
      <c r="S48" s="174">
        <v>3.0594669594770902E-16</v>
      </c>
      <c r="T48" s="174">
        <v>2.4360417305805601E-13</v>
      </c>
      <c r="U48" s="174" t="s">
        <v>3040</v>
      </c>
      <c r="V48" s="174" t="b">
        <v>1</v>
      </c>
      <c r="W48" s="178">
        <v>1</v>
      </c>
      <c r="X48" s="174" t="s">
        <v>3017</v>
      </c>
      <c r="Y48" s="174" t="s">
        <v>3018</v>
      </c>
      <c r="Z48" s="174">
        <v>2.2843537242752599E-13</v>
      </c>
      <c r="AA48" s="174">
        <v>3.3940687176994999E-11</v>
      </c>
      <c r="AB48" s="174" t="s">
        <v>1566</v>
      </c>
      <c r="AC48" s="174" t="b">
        <v>1</v>
      </c>
      <c r="AD48" s="178">
        <v>1</v>
      </c>
    </row>
    <row r="49" spans="1:30">
      <c r="A49" s="177" t="s">
        <v>3017</v>
      </c>
      <c r="B49" s="174" t="s">
        <v>3018</v>
      </c>
      <c r="C49" s="174">
        <v>2.9723952240333601E-4</v>
      </c>
      <c r="D49" s="174">
        <v>3.4962798822692397E-2</v>
      </c>
      <c r="E49" s="174" t="s">
        <v>339</v>
      </c>
      <c r="F49" s="174" t="b">
        <v>0</v>
      </c>
      <c r="G49" s="174">
        <v>1</v>
      </c>
      <c r="H49" s="177" t="s">
        <v>3017</v>
      </c>
      <c r="I49" s="174" t="s">
        <v>3018</v>
      </c>
      <c r="J49" s="174">
        <v>5.0527259543388199E-114</v>
      </c>
      <c r="K49" s="174">
        <v>5.2300766353361099E-110</v>
      </c>
      <c r="L49" s="174" t="s">
        <v>3023</v>
      </c>
      <c r="M49" s="174" t="b">
        <v>1</v>
      </c>
      <c r="N49" s="178">
        <v>3</v>
      </c>
      <c r="Q49" s="177" t="s">
        <v>3017</v>
      </c>
      <c r="R49" s="174" t="s">
        <v>3018</v>
      </c>
      <c r="S49" s="174">
        <v>2.0267076564865499E-27</v>
      </c>
      <c r="T49" s="174">
        <v>2.8606978571307599E-24</v>
      </c>
      <c r="U49" s="174" t="s">
        <v>3042</v>
      </c>
      <c r="V49" s="174" t="b">
        <v>1</v>
      </c>
      <c r="W49" s="178">
        <v>1</v>
      </c>
      <c r="X49" s="174" t="s">
        <v>3017</v>
      </c>
      <c r="Y49" s="174" t="s">
        <v>3018</v>
      </c>
      <c r="Z49" s="174">
        <v>1.5580620409018301E-122</v>
      </c>
      <c r="AA49" s="174">
        <v>1.6127500185374801E-118</v>
      </c>
      <c r="AB49" s="174" t="s">
        <v>3023</v>
      </c>
      <c r="AC49" s="174" t="b">
        <v>1</v>
      </c>
      <c r="AD49" s="178">
        <v>5</v>
      </c>
    </row>
    <row r="50" spans="1:30">
      <c r="A50" s="177" t="s">
        <v>3017</v>
      </c>
      <c r="B50" s="174" t="s">
        <v>3018</v>
      </c>
      <c r="C50" s="174">
        <v>3.4704065931003699E-34</v>
      </c>
      <c r="D50" s="174">
        <v>6.7354084959716197E-31</v>
      </c>
      <c r="E50" s="174" t="s">
        <v>746</v>
      </c>
      <c r="F50" s="174" t="b">
        <v>1</v>
      </c>
      <c r="G50" s="174">
        <v>2</v>
      </c>
      <c r="H50" s="177" t="s">
        <v>3017</v>
      </c>
      <c r="I50" s="174" t="s">
        <v>3018</v>
      </c>
      <c r="J50" s="174">
        <v>3.6387340389284298E-32</v>
      </c>
      <c r="K50" s="174">
        <v>2.5109690691298801E-29</v>
      </c>
      <c r="L50" s="174" t="s">
        <v>3216</v>
      </c>
      <c r="M50" s="174" t="b">
        <v>1</v>
      </c>
      <c r="N50" s="178">
        <v>2</v>
      </c>
      <c r="Q50" s="177" t="s">
        <v>3017</v>
      </c>
      <c r="R50" s="174" t="s">
        <v>3018</v>
      </c>
      <c r="S50" s="174">
        <v>1.76944527093233E-5</v>
      </c>
      <c r="T50" s="174">
        <v>2.72741449752278E-3</v>
      </c>
      <c r="U50" s="174" t="s">
        <v>3043</v>
      </c>
      <c r="V50" s="174" t="b">
        <v>0</v>
      </c>
      <c r="W50" s="178">
        <v>3</v>
      </c>
      <c r="X50" s="174" t="s">
        <v>3017</v>
      </c>
      <c r="Y50" s="174" t="s">
        <v>3018</v>
      </c>
      <c r="Z50" s="174">
        <v>4.4664060689821001E-4</v>
      </c>
      <c r="AA50" s="174">
        <v>1.20082517454633E-2</v>
      </c>
      <c r="AB50" s="174" t="s">
        <v>4264</v>
      </c>
      <c r="AC50" s="174" t="b">
        <v>0</v>
      </c>
      <c r="AD50" s="178">
        <v>3</v>
      </c>
    </row>
    <row r="51" spans="1:30">
      <c r="A51" s="177" t="s">
        <v>3017</v>
      </c>
      <c r="B51" s="174" t="s">
        <v>3018</v>
      </c>
      <c r="C51" s="174">
        <v>1.97188877894827E-7</v>
      </c>
      <c r="D51" s="174">
        <v>4.9782977441203902E-5</v>
      </c>
      <c r="E51" s="174" t="s">
        <v>3046</v>
      </c>
      <c r="F51" s="174" t="b">
        <v>0</v>
      </c>
      <c r="G51" s="174">
        <v>2</v>
      </c>
      <c r="H51" s="177" t="s">
        <v>3017</v>
      </c>
      <c r="I51" s="174" t="s">
        <v>3018</v>
      </c>
      <c r="J51" s="174">
        <v>2.2527667782464901E-5</v>
      </c>
      <c r="K51" s="174">
        <v>1.00654916208472E-3</v>
      </c>
      <c r="L51" s="174" t="s">
        <v>3217</v>
      </c>
      <c r="M51" s="174" t="b">
        <v>0</v>
      </c>
      <c r="N51" s="178">
        <v>2</v>
      </c>
      <c r="Q51" s="177" t="s">
        <v>3017</v>
      </c>
      <c r="R51" s="174" t="s">
        <v>3018</v>
      </c>
      <c r="S51" s="174">
        <v>9.4183647050825701E-7</v>
      </c>
      <c r="T51" s="174">
        <v>2.03103110546479E-4</v>
      </c>
      <c r="U51" s="174" t="s">
        <v>3307</v>
      </c>
      <c r="V51" s="174" t="b">
        <v>0</v>
      </c>
      <c r="W51" s="178">
        <v>2</v>
      </c>
      <c r="X51" s="174" t="s">
        <v>3017</v>
      </c>
      <c r="Y51" s="174" t="s">
        <v>3018</v>
      </c>
      <c r="Z51" s="174">
        <v>1.36920145807732E-3</v>
      </c>
      <c r="AA51" s="174">
        <v>3.0197310282439601E-2</v>
      </c>
      <c r="AB51" s="174" t="s">
        <v>4265</v>
      </c>
      <c r="AC51" s="174" t="b">
        <v>0</v>
      </c>
      <c r="AD51" s="178">
        <v>2</v>
      </c>
    </row>
    <row r="52" spans="1:30">
      <c r="A52" s="177" t="s">
        <v>3017</v>
      </c>
      <c r="B52" s="174" t="s">
        <v>3018</v>
      </c>
      <c r="C52" s="174">
        <v>6.2845692576902904E-8</v>
      </c>
      <c r="D52" s="174">
        <v>1.80698823295423E-5</v>
      </c>
      <c r="E52" s="174" t="s">
        <v>3047</v>
      </c>
      <c r="F52" s="174" t="b">
        <v>0</v>
      </c>
      <c r="G52" s="174">
        <v>2</v>
      </c>
      <c r="H52" s="177" t="s">
        <v>3017</v>
      </c>
      <c r="I52" s="174" t="s">
        <v>3018</v>
      </c>
      <c r="J52" s="174">
        <v>1.2015960582810501E-18</v>
      </c>
      <c r="K52" s="174">
        <v>3.2166519308449499E-16</v>
      </c>
      <c r="L52" s="174" t="s">
        <v>3218</v>
      </c>
      <c r="M52" s="174" t="b">
        <v>1</v>
      </c>
      <c r="N52" s="178">
        <v>2</v>
      </c>
      <c r="Q52" s="177" t="s">
        <v>3017</v>
      </c>
      <c r="R52" s="174" t="s">
        <v>3018</v>
      </c>
      <c r="S52" s="174">
        <v>9.9925042535510693E-5</v>
      </c>
      <c r="T52" s="174">
        <v>1.29831478906076E-2</v>
      </c>
      <c r="U52" s="174" t="s">
        <v>3320</v>
      </c>
      <c r="V52" s="174" t="b">
        <v>0</v>
      </c>
      <c r="W52" s="178">
        <v>2</v>
      </c>
      <c r="X52" s="174" t="s">
        <v>3017</v>
      </c>
      <c r="Y52" s="174" t="s">
        <v>3018</v>
      </c>
      <c r="Z52" s="174">
        <v>1.2042331657414799E-4</v>
      </c>
      <c r="AA52" s="174">
        <v>3.8591385444551301E-3</v>
      </c>
      <c r="AB52" s="174" t="s">
        <v>274</v>
      </c>
      <c r="AC52" s="174" t="b">
        <v>0</v>
      </c>
      <c r="AD52" s="178">
        <v>1</v>
      </c>
    </row>
    <row r="53" spans="1:30">
      <c r="A53" s="177" t="s">
        <v>3017</v>
      </c>
      <c r="B53" s="174" t="s">
        <v>3018</v>
      </c>
      <c r="C53" s="174">
        <v>1.9097458722489599E-4</v>
      </c>
      <c r="D53" s="174">
        <v>2.4205444314672201E-2</v>
      </c>
      <c r="E53" s="174" t="s">
        <v>3048</v>
      </c>
      <c r="F53" s="174" t="b">
        <v>0</v>
      </c>
      <c r="G53" s="174">
        <v>1</v>
      </c>
      <c r="H53" s="177" t="s">
        <v>3017</v>
      </c>
      <c r="I53" s="174" t="s">
        <v>3018</v>
      </c>
      <c r="J53" s="174">
        <v>2.4229035575050601E-6</v>
      </c>
      <c r="K53" s="174">
        <v>1.3704630996576501E-4</v>
      </c>
      <c r="L53" s="174" t="s">
        <v>3219</v>
      </c>
      <c r="M53" s="174" t="b">
        <v>0</v>
      </c>
      <c r="N53" s="178">
        <v>2</v>
      </c>
      <c r="Q53" s="177" t="s">
        <v>3017</v>
      </c>
      <c r="R53" s="174" t="s">
        <v>3018</v>
      </c>
      <c r="S53" s="174">
        <v>3.1770144156592698E-5</v>
      </c>
      <c r="T53" s="174">
        <v>4.5886431929984799E-3</v>
      </c>
      <c r="U53" s="174" t="s">
        <v>4210</v>
      </c>
      <c r="V53" s="174" t="b">
        <v>0</v>
      </c>
      <c r="W53" s="178">
        <v>1</v>
      </c>
      <c r="X53" s="174" t="s">
        <v>3017</v>
      </c>
      <c r="Y53" s="174" t="s">
        <v>3018</v>
      </c>
      <c r="Z53" s="174">
        <v>1.7371003953172901E-27</v>
      </c>
      <c r="AA53" s="174">
        <v>1.03734958799592E-24</v>
      </c>
      <c r="AB53" s="174" t="s">
        <v>3216</v>
      </c>
      <c r="AC53" s="174" t="b">
        <v>1</v>
      </c>
      <c r="AD53" s="178">
        <v>2</v>
      </c>
    </row>
    <row r="54" spans="1:30">
      <c r="A54" s="177" t="s">
        <v>3017</v>
      </c>
      <c r="B54" s="174" t="s">
        <v>3018</v>
      </c>
      <c r="C54" s="174">
        <v>8.8929761809513801E-9</v>
      </c>
      <c r="D54" s="174">
        <v>2.97068261586087E-6</v>
      </c>
      <c r="E54" s="174" t="s">
        <v>3049</v>
      </c>
      <c r="F54" s="174" t="b">
        <v>1</v>
      </c>
      <c r="G54" s="174">
        <v>5</v>
      </c>
      <c r="H54" s="177" t="s">
        <v>3017</v>
      </c>
      <c r="I54" s="174" t="s">
        <v>3018</v>
      </c>
      <c r="J54" s="174">
        <v>2.14787655408136E-12</v>
      </c>
      <c r="K54" s="174">
        <v>3.11672946887329E-10</v>
      </c>
      <c r="L54" s="174" t="s">
        <v>3220</v>
      </c>
      <c r="M54" s="174" t="b">
        <v>0</v>
      </c>
      <c r="N54" s="178">
        <v>1</v>
      </c>
      <c r="Q54" s="177" t="s">
        <v>3017</v>
      </c>
      <c r="R54" s="174" t="s">
        <v>3018</v>
      </c>
      <c r="S54" s="174">
        <v>1.9196500493671599E-4</v>
      </c>
      <c r="T54" s="174">
        <v>2.2494676597357901E-2</v>
      </c>
      <c r="U54" s="174" t="s">
        <v>4211</v>
      </c>
      <c r="V54" s="174" t="b">
        <v>0</v>
      </c>
      <c r="W54" s="178">
        <v>1</v>
      </c>
      <c r="X54" s="174" t="s">
        <v>3017</v>
      </c>
      <c r="Y54" s="174" t="s">
        <v>3018</v>
      </c>
      <c r="Z54" s="174">
        <v>2.0929542906964301E-5</v>
      </c>
      <c r="AA54" s="174">
        <v>8.5704555014869599E-4</v>
      </c>
      <c r="AB54" s="174" t="s">
        <v>4266</v>
      </c>
      <c r="AC54" s="174" t="b">
        <v>0</v>
      </c>
      <c r="AD54" s="178">
        <v>6</v>
      </c>
    </row>
    <row r="55" spans="1:30">
      <c r="A55" s="177" t="s">
        <v>3017</v>
      </c>
      <c r="B55" s="174" t="s">
        <v>3018</v>
      </c>
      <c r="C55" s="174">
        <v>7.9323896012449003E-26</v>
      </c>
      <c r="D55" s="174">
        <v>1.1196567922157199E-22</v>
      </c>
      <c r="E55" s="174" t="s">
        <v>1549</v>
      </c>
      <c r="F55" s="174" t="b">
        <v>1</v>
      </c>
      <c r="G55" s="174">
        <v>3</v>
      </c>
      <c r="H55" s="177" t="s">
        <v>3017</v>
      </c>
      <c r="I55" s="174" t="s">
        <v>3018</v>
      </c>
      <c r="J55" s="174">
        <v>2.0596305305543299E-6</v>
      </c>
      <c r="K55" s="174">
        <v>1.18221269621633E-4</v>
      </c>
      <c r="L55" s="174" t="s">
        <v>3221</v>
      </c>
      <c r="M55" s="174" t="b">
        <v>0</v>
      </c>
      <c r="N55" s="178">
        <v>2</v>
      </c>
      <c r="Q55" s="177" t="s">
        <v>3017</v>
      </c>
      <c r="R55" s="174" t="s">
        <v>3018</v>
      </c>
      <c r="S55" s="174">
        <v>4.2291530161549598E-4</v>
      </c>
      <c r="T55" s="174">
        <v>4.4367529936033802E-2</v>
      </c>
      <c r="U55" s="174" t="s">
        <v>743</v>
      </c>
      <c r="V55" s="174" t="b">
        <v>0</v>
      </c>
      <c r="W55" s="178">
        <v>1</v>
      </c>
      <c r="X55" s="174" t="s">
        <v>3017</v>
      </c>
      <c r="Y55" s="174" t="s">
        <v>3018</v>
      </c>
      <c r="Z55" s="174">
        <v>2.9008451213063201E-5</v>
      </c>
      <c r="AA55" s="174">
        <v>1.13185432005248E-3</v>
      </c>
      <c r="AB55" s="174" t="s">
        <v>3217</v>
      </c>
      <c r="AC55" s="174" t="b">
        <v>0</v>
      </c>
      <c r="AD55" s="178">
        <v>2</v>
      </c>
    </row>
    <row r="56" spans="1:30">
      <c r="A56" s="177" t="s">
        <v>3017</v>
      </c>
      <c r="B56" s="174" t="s">
        <v>3018</v>
      </c>
      <c r="C56" s="174">
        <v>2.1840711899782201E-4</v>
      </c>
      <c r="D56" s="174">
        <v>2.6807099866558701E-2</v>
      </c>
      <c r="E56" s="174" t="s">
        <v>3050</v>
      </c>
      <c r="F56" s="174" t="b">
        <v>0</v>
      </c>
      <c r="G56" s="174">
        <v>6</v>
      </c>
      <c r="H56" s="177" t="s">
        <v>3017</v>
      </c>
      <c r="I56" s="174" t="s">
        <v>3018</v>
      </c>
      <c r="J56" s="174">
        <v>4.9636924081417404E-7</v>
      </c>
      <c r="K56" s="174">
        <v>3.25872178329863E-5</v>
      </c>
      <c r="L56" s="174" t="s">
        <v>1178</v>
      </c>
      <c r="M56" s="174" t="b">
        <v>1</v>
      </c>
      <c r="N56" s="178">
        <v>6</v>
      </c>
      <c r="Q56" s="177" t="s">
        <v>3017</v>
      </c>
      <c r="R56" s="174" t="s">
        <v>3018</v>
      </c>
      <c r="S56" s="174">
        <v>6.8464609115506297E-10</v>
      </c>
      <c r="T56" s="174">
        <v>2.5614837432094201E-7</v>
      </c>
      <c r="U56" s="174" t="s">
        <v>694</v>
      </c>
      <c r="V56" s="174" t="b">
        <v>1</v>
      </c>
      <c r="W56" s="178">
        <v>4</v>
      </c>
      <c r="X56" s="174" t="s">
        <v>3017</v>
      </c>
      <c r="Y56" s="174" t="s">
        <v>3018</v>
      </c>
      <c r="Z56" s="174">
        <v>1.3843495100577901E-3</v>
      </c>
      <c r="AA56" s="174">
        <v>3.04664814569982E-2</v>
      </c>
      <c r="AB56" s="174" t="s">
        <v>4267</v>
      </c>
      <c r="AC56" s="174" t="b">
        <v>0</v>
      </c>
      <c r="AD56" s="178">
        <v>3</v>
      </c>
    </row>
    <row r="57" spans="1:30">
      <c r="A57" s="177" t="s">
        <v>3017</v>
      </c>
      <c r="B57" s="174" t="s">
        <v>3018</v>
      </c>
      <c r="C57" s="174">
        <v>2.8900724672174799E-4</v>
      </c>
      <c r="D57" s="174">
        <v>3.4123733963689902E-2</v>
      </c>
      <c r="E57" s="174" t="s">
        <v>3051</v>
      </c>
      <c r="F57" s="174" t="b">
        <v>0</v>
      </c>
      <c r="G57" s="174">
        <v>3</v>
      </c>
      <c r="H57" s="177" t="s">
        <v>3017</v>
      </c>
      <c r="I57" s="174" t="s">
        <v>3018</v>
      </c>
      <c r="J57" s="174">
        <v>1.9211776748119999E-31</v>
      </c>
      <c r="K57" s="174">
        <v>1.21751694563137E-28</v>
      </c>
      <c r="L57" s="174" t="s">
        <v>3222</v>
      </c>
      <c r="M57" s="174" t="b">
        <v>0</v>
      </c>
      <c r="N57" s="178">
        <v>5</v>
      </c>
      <c r="Q57" s="177" t="s">
        <v>3017</v>
      </c>
      <c r="R57" s="174" t="s">
        <v>3018</v>
      </c>
      <c r="S57" s="174">
        <v>3.1577486771741398E-4</v>
      </c>
      <c r="T57" s="174">
        <v>3.4649317905402301E-2</v>
      </c>
      <c r="U57" s="174" t="s">
        <v>712</v>
      </c>
      <c r="V57" s="174" t="b">
        <v>0</v>
      </c>
      <c r="W57" s="178">
        <v>1</v>
      </c>
      <c r="X57" s="174" t="s">
        <v>3017</v>
      </c>
      <c r="Y57" s="174" t="s">
        <v>3018</v>
      </c>
      <c r="Z57" s="174">
        <v>3.7360858065497002E-15</v>
      </c>
      <c r="AA57" s="174">
        <v>6.7451553808597596E-13</v>
      </c>
      <c r="AB57" s="174" t="s">
        <v>3218</v>
      </c>
      <c r="AC57" s="174" t="b">
        <v>1</v>
      </c>
      <c r="AD57" s="178">
        <v>2</v>
      </c>
    </row>
    <row r="58" spans="1:30">
      <c r="A58" s="177" t="s">
        <v>3017</v>
      </c>
      <c r="B58" s="174" t="s">
        <v>3018</v>
      </c>
      <c r="C58" s="174">
        <v>1.09939433662595E-10</v>
      </c>
      <c r="D58" s="174">
        <v>4.6134449101683303E-8</v>
      </c>
      <c r="E58" s="174" t="s">
        <v>3008</v>
      </c>
      <c r="F58" s="174" t="b">
        <v>0</v>
      </c>
      <c r="G58" s="174">
        <v>2</v>
      </c>
      <c r="H58" s="177" t="s">
        <v>3017</v>
      </c>
      <c r="I58" s="174" t="s">
        <v>3018</v>
      </c>
      <c r="J58" s="174">
        <v>2.8371125149829501E-7</v>
      </c>
      <c r="K58" s="174">
        <v>1.9842534893640899E-5</v>
      </c>
      <c r="L58" s="174" t="s">
        <v>3223</v>
      </c>
      <c r="M58" s="174" t="b">
        <v>0</v>
      </c>
      <c r="N58" s="178">
        <v>2</v>
      </c>
      <c r="Q58" s="177" t="s">
        <v>3017</v>
      </c>
      <c r="R58" s="174" t="s">
        <v>3018</v>
      </c>
      <c r="S58" s="174">
        <v>8.4865985363939594E-5</v>
      </c>
      <c r="T58" s="174">
        <v>1.1166709506383101E-2</v>
      </c>
      <c r="U58" s="174" t="s">
        <v>3333</v>
      </c>
      <c r="V58" s="174" t="b">
        <v>0</v>
      </c>
      <c r="W58" s="178">
        <v>2</v>
      </c>
      <c r="X58" s="174" t="s">
        <v>3017</v>
      </c>
      <c r="Y58" s="174" t="s">
        <v>3018</v>
      </c>
      <c r="Z58" s="174">
        <v>1.00293163044077E-4</v>
      </c>
      <c r="AA58" s="174">
        <v>3.3061609256982102E-3</v>
      </c>
      <c r="AB58" s="174" t="s">
        <v>4268</v>
      </c>
      <c r="AC58" s="174" t="b">
        <v>0</v>
      </c>
      <c r="AD58" s="178">
        <v>2</v>
      </c>
    </row>
    <row r="59" spans="1:30">
      <c r="A59" s="177" t="s">
        <v>3017</v>
      </c>
      <c r="B59" s="174" t="s">
        <v>3018</v>
      </c>
      <c r="C59" s="174">
        <v>2.8244718415435102E-4</v>
      </c>
      <c r="D59" s="174">
        <v>3.3604721875651597E-2</v>
      </c>
      <c r="E59" s="174" t="s">
        <v>1150</v>
      </c>
      <c r="F59" s="174" t="b">
        <v>0</v>
      </c>
      <c r="G59" s="174">
        <v>3</v>
      </c>
      <c r="H59" s="177" t="s">
        <v>3017</v>
      </c>
      <c r="I59" s="174" t="s">
        <v>3018</v>
      </c>
      <c r="J59" s="174">
        <v>8.7268849831871003E-29</v>
      </c>
      <c r="K59" s="174">
        <v>4.7543150768931398E-26</v>
      </c>
      <c r="L59" s="174" t="s">
        <v>438</v>
      </c>
      <c r="M59" s="174" t="b">
        <v>1</v>
      </c>
      <c r="N59" s="178">
        <v>2</v>
      </c>
      <c r="Q59" s="177" t="s">
        <v>3017</v>
      </c>
      <c r="R59" s="174" t="s">
        <v>3018</v>
      </c>
      <c r="S59" s="174">
        <v>4.6198503875550601E-4</v>
      </c>
      <c r="T59" s="174">
        <v>4.7346605308497401E-2</v>
      </c>
      <c r="U59" s="174" t="s">
        <v>4212</v>
      </c>
      <c r="V59" s="174" t="b">
        <v>0</v>
      </c>
      <c r="W59" s="178">
        <v>4</v>
      </c>
      <c r="X59" s="174" t="s">
        <v>3017</v>
      </c>
      <c r="Y59" s="174" t="s">
        <v>3018</v>
      </c>
      <c r="Z59" s="174">
        <v>8.0888646717937296E-27</v>
      </c>
      <c r="AA59" s="174">
        <v>4.5669729936947399E-24</v>
      </c>
      <c r="AB59" s="174" t="s">
        <v>3220</v>
      </c>
      <c r="AC59" s="174" t="b">
        <v>0</v>
      </c>
      <c r="AD59" s="178">
        <v>1</v>
      </c>
    </row>
    <row r="60" spans="1:30">
      <c r="A60" s="177" t="s">
        <v>3017</v>
      </c>
      <c r="B60" s="174" t="s">
        <v>3018</v>
      </c>
      <c r="C60" s="174">
        <v>2.6279266013902201E-5</v>
      </c>
      <c r="D60" s="174">
        <v>4.3406917421792797E-3</v>
      </c>
      <c r="E60" s="174" t="s">
        <v>1140</v>
      </c>
      <c r="F60" s="174" t="b">
        <v>0</v>
      </c>
      <c r="G60" s="174">
        <v>2</v>
      </c>
      <c r="H60" s="177" t="s">
        <v>3017</v>
      </c>
      <c r="I60" s="174" t="s">
        <v>3018</v>
      </c>
      <c r="J60" s="174">
        <v>4.2485565394647898E-15</v>
      </c>
      <c r="K60" s="174">
        <v>8.0445381841463597E-13</v>
      </c>
      <c r="L60" s="174" t="s">
        <v>467</v>
      </c>
      <c r="M60" s="174" t="b">
        <v>1</v>
      </c>
      <c r="N60" s="178">
        <v>2</v>
      </c>
      <c r="Q60" s="177" t="s">
        <v>3017</v>
      </c>
      <c r="R60" s="174" t="s">
        <v>3018</v>
      </c>
      <c r="S60" s="174">
        <v>1.03415224583407E-6</v>
      </c>
      <c r="T60" s="174">
        <v>2.1552704489855899E-4</v>
      </c>
      <c r="U60" s="174" t="s">
        <v>686</v>
      </c>
      <c r="V60" s="174" t="b">
        <v>0</v>
      </c>
      <c r="W60" s="178">
        <v>1</v>
      </c>
      <c r="X60" s="174" t="s">
        <v>3017</v>
      </c>
      <c r="Y60" s="174" t="s">
        <v>3018</v>
      </c>
      <c r="Z60" s="174">
        <v>2.79106858441466E-5</v>
      </c>
      <c r="AA60" s="174">
        <v>1.09433147413925E-3</v>
      </c>
      <c r="AB60" s="174" t="s">
        <v>3221</v>
      </c>
      <c r="AC60" s="174" t="b">
        <v>0</v>
      </c>
      <c r="AD60" s="178">
        <v>2</v>
      </c>
    </row>
    <row r="61" spans="1:30">
      <c r="A61" s="177" t="s">
        <v>3017</v>
      </c>
      <c r="B61" s="174" t="s">
        <v>3018</v>
      </c>
      <c r="C61" s="174">
        <v>7.1278147444321098E-23</v>
      </c>
      <c r="D61" s="174">
        <v>8.1730021490999097E-20</v>
      </c>
      <c r="E61" s="174" t="s">
        <v>692</v>
      </c>
      <c r="F61" s="174" t="b">
        <v>1</v>
      </c>
      <c r="G61" s="174">
        <v>3</v>
      </c>
      <c r="H61" s="177" t="s">
        <v>3017</v>
      </c>
      <c r="I61" s="174" t="s">
        <v>3018</v>
      </c>
      <c r="J61" s="174">
        <v>9.6230891286235295E-11</v>
      </c>
      <c r="K61" s="174">
        <v>1.14492638586646E-8</v>
      </c>
      <c r="L61" s="174" t="s">
        <v>3026</v>
      </c>
      <c r="M61" s="174" t="b">
        <v>1</v>
      </c>
      <c r="N61" s="178">
        <v>3</v>
      </c>
      <c r="Q61" s="177" t="s">
        <v>3017</v>
      </c>
      <c r="R61" s="174" t="s">
        <v>3018</v>
      </c>
      <c r="S61" s="174">
        <v>4.9340934292936599E-4</v>
      </c>
      <c r="T61" s="174">
        <v>4.99082746774775E-2</v>
      </c>
      <c r="U61" s="174" t="s">
        <v>4213</v>
      </c>
      <c r="V61" s="174" t="b">
        <v>0</v>
      </c>
      <c r="W61" s="178">
        <v>1</v>
      </c>
      <c r="X61" s="174" t="s">
        <v>3017</v>
      </c>
      <c r="Y61" s="174" t="s">
        <v>3018</v>
      </c>
      <c r="Z61" s="174">
        <v>3.2587422276644801E-4</v>
      </c>
      <c r="AA61" s="174">
        <v>9.2498832171540191E-3</v>
      </c>
      <c r="AB61" s="174" t="s">
        <v>4269</v>
      </c>
      <c r="AC61" s="174" t="b">
        <v>1</v>
      </c>
      <c r="AD61" s="178">
        <v>3</v>
      </c>
    </row>
    <row r="62" spans="1:30">
      <c r="A62" s="177" t="s">
        <v>3017</v>
      </c>
      <c r="B62" s="174" t="s">
        <v>3018</v>
      </c>
      <c r="C62" s="174">
        <v>8.9046401134427894E-5</v>
      </c>
      <c r="D62" s="174">
        <v>1.29212985720906E-2</v>
      </c>
      <c r="E62" s="174" t="s">
        <v>3052</v>
      </c>
      <c r="F62" s="174" t="b">
        <v>0</v>
      </c>
      <c r="G62" s="174">
        <v>1</v>
      </c>
      <c r="H62" s="177" t="s">
        <v>3017</v>
      </c>
      <c r="I62" s="174" t="s">
        <v>3018</v>
      </c>
      <c r="J62" s="174">
        <v>3.6384713255573597E-5</v>
      </c>
      <c r="K62" s="174">
        <v>1.5206655460636999E-3</v>
      </c>
      <c r="L62" s="174" t="s">
        <v>3224</v>
      </c>
      <c r="M62" s="174" t="b">
        <v>0</v>
      </c>
      <c r="N62" s="178">
        <v>6</v>
      </c>
      <c r="Q62" s="177" t="s">
        <v>3017</v>
      </c>
      <c r="R62" s="174" t="s">
        <v>3018</v>
      </c>
      <c r="S62" s="174">
        <v>3.0458699494094701E-8</v>
      </c>
      <c r="T62" s="174">
        <v>9.0945576479819394E-6</v>
      </c>
      <c r="U62" s="174" t="s">
        <v>954</v>
      </c>
      <c r="V62" s="174" t="b">
        <v>0</v>
      </c>
      <c r="W62" s="178">
        <v>1</v>
      </c>
      <c r="X62" s="174" t="s">
        <v>3017</v>
      </c>
      <c r="Y62" s="174" t="s">
        <v>3018</v>
      </c>
      <c r="Z62" s="174">
        <v>2.7550600429712902E-11</v>
      </c>
      <c r="AA62" s="174">
        <v>3.14532645273483E-9</v>
      </c>
      <c r="AB62" s="174" t="s">
        <v>1178</v>
      </c>
      <c r="AC62" s="174" t="b">
        <v>1</v>
      </c>
      <c r="AD62" s="178">
        <v>2</v>
      </c>
    </row>
    <row r="63" spans="1:30">
      <c r="A63" s="177" t="s">
        <v>3017</v>
      </c>
      <c r="B63" s="174" t="s">
        <v>3018</v>
      </c>
      <c r="C63" s="174">
        <v>1.89911468073001E-4</v>
      </c>
      <c r="D63" s="174">
        <v>2.41693476150447E-2</v>
      </c>
      <c r="E63" s="174" t="s">
        <v>1181</v>
      </c>
      <c r="F63" s="174" t="b">
        <v>0</v>
      </c>
      <c r="G63" s="174">
        <v>3</v>
      </c>
      <c r="H63" s="177" t="s">
        <v>3017</v>
      </c>
      <c r="I63" s="174" t="s">
        <v>3018</v>
      </c>
      <c r="J63" s="174">
        <v>1.4830758545309601E-10</v>
      </c>
      <c r="K63" s="174">
        <v>1.73135167333646E-8</v>
      </c>
      <c r="L63" s="174" t="s">
        <v>3225</v>
      </c>
      <c r="M63" s="174" t="b">
        <v>1</v>
      </c>
      <c r="N63" s="178">
        <v>4</v>
      </c>
      <c r="Q63" s="177" t="s">
        <v>3017</v>
      </c>
      <c r="R63" s="174" t="s">
        <v>3018</v>
      </c>
      <c r="S63" s="174">
        <v>7.9922356733276803E-13</v>
      </c>
      <c r="T63" s="174">
        <v>4.5959795252563802E-10</v>
      </c>
      <c r="U63" s="174" t="s">
        <v>691</v>
      </c>
      <c r="V63" s="174" t="b">
        <v>1</v>
      </c>
      <c r="W63" s="178">
        <v>4</v>
      </c>
      <c r="X63" s="174" t="s">
        <v>3017</v>
      </c>
      <c r="Y63" s="174" t="s">
        <v>3018</v>
      </c>
      <c r="Z63" s="174">
        <v>1.54237875211084E-34</v>
      </c>
      <c r="AA63" s="174">
        <v>1.2280894202383999E-31</v>
      </c>
      <c r="AB63" s="174" t="s">
        <v>3222</v>
      </c>
      <c r="AC63" s="174" t="b">
        <v>0</v>
      </c>
      <c r="AD63" s="178">
        <v>5</v>
      </c>
    </row>
    <row r="64" spans="1:30">
      <c r="A64" s="177" t="s">
        <v>3017</v>
      </c>
      <c r="B64" s="174" t="s">
        <v>3018</v>
      </c>
      <c r="C64" s="174">
        <v>3.8880439730582003E-8</v>
      </c>
      <c r="D64" s="174">
        <v>1.17218863587744E-5</v>
      </c>
      <c r="E64" s="174" t="s">
        <v>3053</v>
      </c>
      <c r="F64" s="174" t="b">
        <v>0</v>
      </c>
      <c r="G64" s="174">
        <v>2</v>
      </c>
      <c r="H64" s="177" t="s">
        <v>3017</v>
      </c>
      <c r="I64" s="174" t="s">
        <v>3018</v>
      </c>
      <c r="J64" s="174">
        <v>1.2235472374586599E-3</v>
      </c>
      <c r="K64" s="174">
        <v>2.9339623447724901E-2</v>
      </c>
      <c r="L64" s="174" t="s">
        <v>502</v>
      </c>
      <c r="M64" s="174" t="b">
        <v>0</v>
      </c>
      <c r="N64" s="178">
        <v>2</v>
      </c>
      <c r="Q64" s="177" t="s">
        <v>3017</v>
      </c>
      <c r="R64" s="174" t="s">
        <v>3018</v>
      </c>
      <c r="S64" s="174">
        <v>8.0529222126489502E-6</v>
      </c>
      <c r="T64" s="174">
        <v>1.3301457099435499E-3</v>
      </c>
      <c r="U64" s="174" t="s">
        <v>707</v>
      </c>
      <c r="V64" s="174" t="b">
        <v>0</v>
      </c>
      <c r="W64" s="178">
        <v>4</v>
      </c>
      <c r="X64" s="174" t="s">
        <v>3017</v>
      </c>
      <c r="Y64" s="174" t="s">
        <v>3018</v>
      </c>
      <c r="Z64" s="174">
        <v>6.62061080388538E-9</v>
      </c>
      <c r="AA64" s="174">
        <v>5.2987068889962096E-7</v>
      </c>
      <c r="AB64" s="174" t="s">
        <v>3223</v>
      </c>
      <c r="AC64" s="174" t="b">
        <v>0</v>
      </c>
      <c r="AD64" s="178">
        <v>2</v>
      </c>
    </row>
    <row r="65" spans="1:30">
      <c r="A65" s="177" t="s">
        <v>3017</v>
      </c>
      <c r="B65" s="174" t="s">
        <v>3018</v>
      </c>
      <c r="C65" s="174">
        <v>4.0198144759279501E-6</v>
      </c>
      <c r="D65" s="174">
        <v>7.9004619570247298E-4</v>
      </c>
      <c r="E65" s="174" t="s">
        <v>1266</v>
      </c>
      <c r="F65" s="174" t="b">
        <v>0</v>
      </c>
      <c r="G65" s="174">
        <v>3</v>
      </c>
      <c r="H65" s="177" t="s">
        <v>3017</v>
      </c>
      <c r="I65" s="174" t="s">
        <v>3018</v>
      </c>
      <c r="J65" s="174">
        <v>1.7544752600848199E-6</v>
      </c>
      <c r="K65" s="174">
        <v>1.02602109701344E-4</v>
      </c>
      <c r="L65" s="174" t="s">
        <v>3226</v>
      </c>
      <c r="M65" s="174" t="b">
        <v>0</v>
      </c>
      <c r="N65" s="178">
        <v>6</v>
      </c>
      <c r="Q65" s="177" t="s">
        <v>3017</v>
      </c>
      <c r="R65" s="174" t="s">
        <v>3018</v>
      </c>
      <c r="S65" s="174">
        <v>2.0807345845062601E-4</v>
      </c>
      <c r="T65" s="174">
        <v>2.39307596491381E-2</v>
      </c>
      <c r="U65" s="174" t="s">
        <v>4214</v>
      </c>
      <c r="V65" s="174" t="b">
        <v>0</v>
      </c>
      <c r="W65" s="178">
        <v>1</v>
      </c>
      <c r="X65" s="174" t="s">
        <v>3017</v>
      </c>
      <c r="Y65" s="174" t="s">
        <v>3018</v>
      </c>
      <c r="Z65" s="174">
        <v>2.55814412041613E-57</v>
      </c>
      <c r="AA65" s="174">
        <v>6.6198374476068403E-54</v>
      </c>
      <c r="AB65" s="174" t="s">
        <v>438</v>
      </c>
      <c r="AC65" s="174" t="b">
        <v>1</v>
      </c>
      <c r="AD65" s="178">
        <v>2</v>
      </c>
    </row>
    <row r="66" spans="1:30">
      <c r="A66" s="177" t="s">
        <v>3017</v>
      </c>
      <c r="B66" s="174" t="s">
        <v>3018</v>
      </c>
      <c r="C66" s="174">
        <v>8.3062182579900002E-8</v>
      </c>
      <c r="D66" s="174">
        <v>2.2625701365382799E-5</v>
      </c>
      <c r="E66" s="174" t="s">
        <v>3054</v>
      </c>
      <c r="F66" s="174" t="b">
        <v>0</v>
      </c>
      <c r="G66" s="174">
        <v>6</v>
      </c>
      <c r="H66" s="177" t="s">
        <v>3017</v>
      </c>
      <c r="I66" s="174" t="s">
        <v>3018</v>
      </c>
      <c r="J66" s="174">
        <v>4.4292629798441699E-4</v>
      </c>
      <c r="K66" s="174">
        <v>1.2630110497070799E-2</v>
      </c>
      <c r="L66" s="174" t="s">
        <v>3227</v>
      </c>
      <c r="M66" s="174" t="b">
        <v>0</v>
      </c>
      <c r="N66" s="178">
        <v>5</v>
      </c>
      <c r="Q66" s="177" t="s">
        <v>3017</v>
      </c>
      <c r="R66" s="174" t="s">
        <v>3018</v>
      </c>
      <c r="S66" s="174">
        <v>8.3594859348151499E-53</v>
      </c>
      <c r="T66" s="174">
        <v>3.2448389591726899E-49</v>
      </c>
      <c r="U66" s="174" t="s">
        <v>1141</v>
      </c>
      <c r="V66" s="174" t="b">
        <v>1</v>
      </c>
      <c r="W66" s="178">
        <v>1</v>
      </c>
      <c r="X66" s="174" t="s">
        <v>3017</v>
      </c>
      <c r="Y66" s="174" t="s">
        <v>3018</v>
      </c>
      <c r="Z66" s="174">
        <v>2.0262254399196701E-15</v>
      </c>
      <c r="AA66" s="174">
        <v>3.8133562779288201E-13</v>
      </c>
      <c r="AB66" s="174" t="s">
        <v>467</v>
      </c>
      <c r="AC66" s="174" t="b">
        <v>1</v>
      </c>
      <c r="AD66" s="178">
        <v>2</v>
      </c>
    </row>
    <row r="67" spans="1:30">
      <c r="A67" s="177" t="s">
        <v>3017</v>
      </c>
      <c r="B67" s="174" t="s">
        <v>3018</v>
      </c>
      <c r="C67" s="174">
        <v>9.1173773972533205E-10</v>
      </c>
      <c r="D67" s="174">
        <v>3.33084612137538E-7</v>
      </c>
      <c r="E67" s="174" t="s">
        <v>1261</v>
      </c>
      <c r="F67" s="174" t="b">
        <v>0</v>
      </c>
      <c r="G67" s="174">
        <v>2</v>
      </c>
      <c r="H67" s="177" t="s">
        <v>3017</v>
      </c>
      <c r="I67" s="174" t="s">
        <v>3018</v>
      </c>
      <c r="J67" s="174">
        <v>4.20431117055052E-61</v>
      </c>
      <c r="K67" s="174">
        <v>2.1707325908611399E-57</v>
      </c>
      <c r="L67" s="174" t="s">
        <v>3228</v>
      </c>
      <c r="M67" s="174" t="b">
        <v>1</v>
      </c>
      <c r="N67" s="178">
        <v>2</v>
      </c>
      <c r="Q67" s="177" t="s">
        <v>3017</v>
      </c>
      <c r="R67" s="174" t="s">
        <v>3018</v>
      </c>
      <c r="S67" s="174">
        <v>2.9871401835653998E-4</v>
      </c>
      <c r="T67" s="174">
        <v>3.3010556626425699E-2</v>
      </c>
      <c r="U67" s="174" t="s">
        <v>797</v>
      </c>
      <c r="V67" s="174" t="b">
        <v>0</v>
      </c>
      <c r="W67" s="178">
        <v>3</v>
      </c>
      <c r="X67" s="174" t="s">
        <v>3017</v>
      </c>
      <c r="Y67" s="174" t="s">
        <v>3018</v>
      </c>
      <c r="Z67" s="174">
        <v>6.6031973566073798E-4</v>
      </c>
      <c r="AA67" s="174">
        <v>1.66842219295955E-2</v>
      </c>
      <c r="AB67" s="174" t="s">
        <v>4270</v>
      </c>
      <c r="AC67" s="174" t="b">
        <v>0</v>
      </c>
      <c r="AD67" s="178">
        <v>2</v>
      </c>
    </row>
    <row r="68" spans="1:30">
      <c r="A68" s="177" t="s">
        <v>3017</v>
      </c>
      <c r="B68" s="174" t="s">
        <v>3018</v>
      </c>
      <c r="C68" s="174">
        <v>2.5033337558566801E-5</v>
      </c>
      <c r="D68" s="174">
        <v>4.2019471957090602E-3</v>
      </c>
      <c r="E68" s="174" t="s">
        <v>3055</v>
      </c>
      <c r="F68" s="174" t="b">
        <v>1</v>
      </c>
      <c r="G68" s="174">
        <v>3</v>
      </c>
      <c r="H68" s="177" t="s">
        <v>3017</v>
      </c>
      <c r="I68" s="174" t="s">
        <v>3018</v>
      </c>
      <c r="J68" s="174">
        <v>1.8284817709874799E-4</v>
      </c>
      <c r="K68" s="174">
        <v>6.02758433486986E-3</v>
      </c>
      <c r="L68" s="174" t="s">
        <v>3229</v>
      </c>
      <c r="M68" s="174" t="b">
        <v>0</v>
      </c>
      <c r="N68" s="178">
        <v>1</v>
      </c>
      <c r="Q68" s="177" t="s">
        <v>3017</v>
      </c>
      <c r="R68" s="174" t="s">
        <v>3018</v>
      </c>
      <c r="S68" s="174">
        <v>1.52618373429217E-4</v>
      </c>
      <c r="T68" s="174">
        <v>1.85127279300683E-2</v>
      </c>
      <c r="U68" s="174" t="s">
        <v>3359</v>
      </c>
      <c r="V68" s="174" t="b">
        <v>0</v>
      </c>
      <c r="W68" s="178">
        <v>2</v>
      </c>
      <c r="X68" s="174" t="s">
        <v>3017</v>
      </c>
      <c r="Y68" s="174" t="s">
        <v>3018</v>
      </c>
      <c r="Z68" s="174">
        <v>1.6873482422490901E-11</v>
      </c>
      <c r="AA68" s="174">
        <v>1.99989408269317E-9</v>
      </c>
      <c r="AB68" s="174" t="s">
        <v>3026</v>
      </c>
      <c r="AC68" s="174" t="b">
        <v>1</v>
      </c>
      <c r="AD68" s="178">
        <v>5</v>
      </c>
    </row>
    <row r="69" spans="1:30">
      <c r="A69" s="177" t="s">
        <v>3017</v>
      </c>
      <c r="B69" s="174" t="s">
        <v>3018</v>
      </c>
      <c r="C69" s="174">
        <v>4.4839916103557502E-12</v>
      </c>
      <c r="D69" s="174">
        <v>2.44283142941012E-9</v>
      </c>
      <c r="E69" s="174" t="s">
        <v>3056</v>
      </c>
      <c r="F69" s="174" t="b">
        <v>1</v>
      </c>
      <c r="G69" s="174">
        <v>2</v>
      </c>
      <c r="H69" s="177" t="s">
        <v>3017</v>
      </c>
      <c r="I69" s="174" t="s">
        <v>3018</v>
      </c>
      <c r="J69" s="174">
        <v>7.2901403659491801E-4</v>
      </c>
      <c r="K69" s="174">
        <v>1.9136156279274699E-2</v>
      </c>
      <c r="L69" s="174" t="s">
        <v>3230</v>
      </c>
      <c r="M69" s="174" t="b">
        <v>0</v>
      </c>
      <c r="N69" s="178">
        <v>2</v>
      </c>
      <c r="Q69" s="177" t="s">
        <v>3017</v>
      </c>
      <c r="R69" s="174" t="s">
        <v>3018</v>
      </c>
      <c r="S69" s="174">
        <v>2.6880173111212902E-6</v>
      </c>
      <c r="T69" s="174">
        <v>5.1209203412422896E-4</v>
      </c>
      <c r="U69" s="174" t="s">
        <v>319</v>
      </c>
      <c r="V69" s="174" t="b">
        <v>0</v>
      </c>
      <c r="W69" s="178">
        <v>5</v>
      </c>
      <c r="X69" s="174" t="s">
        <v>3017</v>
      </c>
      <c r="Y69" s="174" t="s">
        <v>3018</v>
      </c>
      <c r="Z69" s="174">
        <v>9.8224948361586595E-5</v>
      </c>
      <c r="AA69" s="174">
        <v>3.25873859131661E-3</v>
      </c>
      <c r="AB69" s="174" t="s">
        <v>677</v>
      </c>
      <c r="AC69" s="174" t="b">
        <v>0</v>
      </c>
      <c r="AD69" s="178">
        <v>6</v>
      </c>
    </row>
    <row r="70" spans="1:30">
      <c r="A70" s="177" t="s">
        <v>3017</v>
      </c>
      <c r="B70" s="174" t="s">
        <v>3018</v>
      </c>
      <c r="C70" s="174">
        <v>4.1238532487024396E-9</v>
      </c>
      <c r="D70" s="174">
        <v>1.4228668325773001E-6</v>
      </c>
      <c r="E70" s="174" t="s">
        <v>699</v>
      </c>
      <c r="F70" s="174" t="b">
        <v>1</v>
      </c>
      <c r="G70" s="174">
        <v>3</v>
      </c>
      <c r="H70" s="177" t="s">
        <v>3017</v>
      </c>
      <c r="I70" s="174" t="s">
        <v>3018</v>
      </c>
      <c r="J70" s="174">
        <v>1.16653569381836E-4</v>
      </c>
      <c r="K70" s="174">
        <v>4.1070785601067502E-3</v>
      </c>
      <c r="L70" s="174" t="s">
        <v>530</v>
      </c>
      <c r="M70" s="174" t="b">
        <v>0</v>
      </c>
      <c r="N70" s="178">
        <v>6</v>
      </c>
      <c r="Q70" s="177" t="s">
        <v>3017</v>
      </c>
      <c r="R70" s="174" t="s">
        <v>3018</v>
      </c>
      <c r="S70" s="174">
        <v>1.8947093780743399E-4</v>
      </c>
      <c r="T70" s="174">
        <v>2.2286519059599399E-2</v>
      </c>
      <c r="U70" s="174" t="s">
        <v>817</v>
      </c>
      <c r="V70" s="174" t="b">
        <v>1</v>
      </c>
      <c r="W70" s="178">
        <v>1</v>
      </c>
      <c r="X70" s="174" t="s">
        <v>3017</v>
      </c>
      <c r="Y70" s="174" t="s">
        <v>3018</v>
      </c>
      <c r="Z70" s="174">
        <v>6.5423562662746799E-4</v>
      </c>
      <c r="AA70" s="174">
        <v>1.65439567700837E-2</v>
      </c>
      <c r="AB70" s="174" t="s">
        <v>4271</v>
      </c>
      <c r="AC70" s="174" t="b">
        <v>0</v>
      </c>
      <c r="AD70" s="178">
        <v>2</v>
      </c>
    </row>
    <row r="71" spans="1:30">
      <c r="A71" s="177" t="s">
        <v>3017</v>
      </c>
      <c r="B71" s="174" t="s">
        <v>3018</v>
      </c>
      <c r="C71" s="174">
        <v>2.8550606978797199E-7</v>
      </c>
      <c r="D71" s="174">
        <v>6.8727286706402198E-5</v>
      </c>
      <c r="E71" s="174" t="s">
        <v>3057</v>
      </c>
      <c r="F71" s="174" t="b">
        <v>1</v>
      </c>
      <c r="G71" s="174">
        <v>3</v>
      </c>
      <c r="H71" s="177" t="s">
        <v>3017</v>
      </c>
      <c r="I71" s="174" t="s">
        <v>3018</v>
      </c>
      <c r="J71" s="174">
        <v>1.29897008213533E-3</v>
      </c>
      <c r="K71" s="174">
        <v>3.0720159684939099E-2</v>
      </c>
      <c r="L71" s="174" t="s">
        <v>3231</v>
      </c>
      <c r="M71" s="174" t="b">
        <v>0</v>
      </c>
      <c r="N71" s="178">
        <v>2</v>
      </c>
      <c r="Q71" s="177" t="s">
        <v>3017</v>
      </c>
      <c r="R71" s="174" t="s">
        <v>3018</v>
      </c>
      <c r="S71" s="174">
        <v>9.3509247369632294E-17</v>
      </c>
      <c r="T71" s="174">
        <v>8.0659518293588601E-14</v>
      </c>
      <c r="U71" s="174" t="s">
        <v>746</v>
      </c>
      <c r="V71" s="174" t="b">
        <v>1</v>
      </c>
      <c r="W71" s="178">
        <v>4</v>
      </c>
      <c r="X71" s="174" t="s">
        <v>3017</v>
      </c>
      <c r="Y71" s="174" t="s">
        <v>3018</v>
      </c>
      <c r="Z71" s="174">
        <v>2.1212648137812801E-3</v>
      </c>
      <c r="AA71" s="174">
        <v>4.32512385176297E-2</v>
      </c>
      <c r="AB71" s="174" t="s">
        <v>4272</v>
      </c>
      <c r="AC71" s="174" t="b">
        <v>0</v>
      </c>
      <c r="AD71" s="178">
        <v>2</v>
      </c>
    </row>
    <row r="72" spans="1:30">
      <c r="A72" s="177" t="s">
        <v>3017</v>
      </c>
      <c r="B72" s="174" t="s">
        <v>3018</v>
      </c>
      <c r="C72" s="174">
        <v>1.54488152897546E-20</v>
      </c>
      <c r="D72" s="174">
        <v>1.4537335187659101E-17</v>
      </c>
      <c r="E72" s="174" t="s">
        <v>1251</v>
      </c>
      <c r="F72" s="174" t="b">
        <v>1</v>
      </c>
      <c r="G72" s="174">
        <v>3</v>
      </c>
      <c r="H72" s="177" t="s">
        <v>3017</v>
      </c>
      <c r="I72" s="174" t="s">
        <v>3018</v>
      </c>
      <c r="J72" s="174">
        <v>3.1715750708588499E-4</v>
      </c>
      <c r="K72" s="174">
        <v>9.6650560034720091E-3</v>
      </c>
      <c r="L72" s="174" t="s">
        <v>472</v>
      </c>
      <c r="M72" s="174" t="b">
        <v>0</v>
      </c>
      <c r="N72" s="178">
        <v>2</v>
      </c>
      <c r="Q72" s="177" t="s">
        <v>3017</v>
      </c>
      <c r="R72" s="174" t="s">
        <v>3018</v>
      </c>
      <c r="S72" s="174">
        <v>1.5950275757334E-4</v>
      </c>
      <c r="T72" s="174">
        <v>1.8977161421168301E-2</v>
      </c>
      <c r="U72" s="174" t="s">
        <v>3046</v>
      </c>
      <c r="V72" s="174" t="b">
        <v>0</v>
      </c>
      <c r="W72" s="178">
        <v>3</v>
      </c>
      <c r="X72" s="174" t="s">
        <v>3017</v>
      </c>
      <c r="Y72" s="174" t="s">
        <v>3018</v>
      </c>
      <c r="Z72" s="174">
        <v>4.8065325615116903E-21</v>
      </c>
      <c r="AA72" s="174">
        <v>1.6183966740566099E-18</v>
      </c>
      <c r="AB72" s="174" t="s">
        <v>3225</v>
      </c>
      <c r="AC72" s="174" t="b">
        <v>1</v>
      </c>
      <c r="AD72" s="178">
        <v>1</v>
      </c>
    </row>
    <row r="73" spans="1:30">
      <c r="A73" s="177" t="s">
        <v>3017</v>
      </c>
      <c r="B73" s="174" t="s">
        <v>3018</v>
      </c>
      <c r="C73" s="174">
        <v>6.7703024263836504E-6</v>
      </c>
      <c r="D73" s="174">
        <v>1.2819402515029999E-3</v>
      </c>
      <c r="E73" s="174" t="s">
        <v>3058</v>
      </c>
      <c r="F73" s="174" t="b">
        <v>0</v>
      </c>
      <c r="G73" s="174">
        <v>6</v>
      </c>
      <c r="H73" s="177" t="s">
        <v>3017</v>
      </c>
      <c r="I73" s="174" t="s">
        <v>3018</v>
      </c>
      <c r="J73" s="174">
        <v>5.14110604091559E-16</v>
      </c>
      <c r="K73" s="174">
        <v>1.1086580964482799E-13</v>
      </c>
      <c r="L73" s="174" t="s">
        <v>349</v>
      </c>
      <c r="M73" s="174" t="b">
        <v>1</v>
      </c>
      <c r="N73" s="178">
        <v>2</v>
      </c>
      <c r="Q73" s="177" t="s">
        <v>3017</v>
      </c>
      <c r="R73" s="174" t="s">
        <v>3018</v>
      </c>
      <c r="S73" s="174">
        <v>3.0431927150068001E-4</v>
      </c>
      <c r="T73" s="174">
        <v>3.3510731694718403E-2</v>
      </c>
      <c r="U73" s="174" t="s">
        <v>429</v>
      </c>
      <c r="V73" s="174" t="b">
        <v>0</v>
      </c>
      <c r="W73" s="178">
        <v>6</v>
      </c>
      <c r="X73" s="174" t="s">
        <v>3017</v>
      </c>
      <c r="Y73" s="174" t="s">
        <v>3018</v>
      </c>
      <c r="Z73" s="174">
        <v>1.4175081621277501E-3</v>
      </c>
      <c r="AA73" s="174">
        <v>3.0998507717290898E-2</v>
      </c>
      <c r="AB73" s="174" t="s">
        <v>4273</v>
      </c>
      <c r="AC73" s="174" t="b">
        <v>0</v>
      </c>
      <c r="AD73" s="178">
        <v>3</v>
      </c>
    </row>
    <row r="74" spans="1:30">
      <c r="A74" s="177" t="s">
        <v>3017</v>
      </c>
      <c r="B74" s="174" t="s">
        <v>3018</v>
      </c>
      <c r="C74" s="174">
        <v>3.3653978623716201E-6</v>
      </c>
      <c r="D74" s="174">
        <v>6.8304378967467996E-4</v>
      </c>
      <c r="E74" s="174" t="s">
        <v>997</v>
      </c>
      <c r="F74" s="174" t="b">
        <v>0</v>
      </c>
      <c r="G74" s="174">
        <v>2</v>
      </c>
      <c r="H74" s="177" t="s">
        <v>3017</v>
      </c>
      <c r="I74" s="174" t="s">
        <v>3018</v>
      </c>
      <c r="J74" s="174">
        <v>3.4445501199740401E-10</v>
      </c>
      <c r="K74" s="174">
        <v>3.8201291026983501E-8</v>
      </c>
      <c r="L74" s="174" t="s">
        <v>3232</v>
      </c>
      <c r="M74" s="174" t="b">
        <v>1</v>
      </c>
      <c r="N74" s="178">
        <v>2</v>
      </c>
      <c r="Q74" s="177" t="s">
        <v>3017</v>
      </c>
      <c r="R74" s="174" t="s">
        <v>3018</v>
      </c>
      <c r="S74" s="174">
        <v>3.97429929775404E-8</v>
      </c>
      <c r="T74" s="174">
        <v>1.1642822272939299E-5</v>
      </c>
      <c r="U74" s="174" t="s">
        <v>4215</v>
      </c>
      <c r="V74" s="174" t="b">
        <v>0</v>
      </c>
      <c r="W74" s="178">
        <v>1</v>
      </c>
      <c r="X74" s="174" t="s">
        <v>3017</v>
      </c>
      <c r="Y74" s="174" t="s">
        <v>3018</v>
      </c>
      <c r="Z74" s="174">
        <v>1.21708891383684E-8</v>
      </c>
      <c r="AA74" s="174">
        <v>9.2860594696253898E-7</v>
      </c>
      <c r="AB74" s="174" t="s">
        <v>3226</v>
      </c>
      <c r="AC74" s="174" t="b">
        <v>0</v>
      </c>
      <c r="AD74" s="178">
        <v>2</v>
      </c>
    </row>
    <row r="75" spans="1:30">
      <c r="A75" s="177" t="s">
        <v>3017</v>
      </c>
      <c r="B75" s="174" t="s">
        <v>3018</v>
      </c>
      <c r="C75" s="174">
        <v>4.7075984964923397E-5</v>
      </c>
      <c r="D75" s="174">
        <v>7.3459827191747103E-3</v>
      </c>
      <c r="E75" s="174" t="s">
        <v>794</v>
      </c>
      <c r="F75" s="174" t="b">
        <v>1</v>
      </c>
      <c r="G75" s="174">
        <v>2</v>
      </c>
      <c r="H75" s="177" t="s">
        <v>3017</v>
      </c>
      <c r="I75" s="174" t="s">
        <v>3018</v>
      </c>
      <c r="J75" s="174">
        <v>1.65678313468616E-5</v>
      </c>
      <c r="K75" s="174">
        <v>7.5951998081474101E-4</v>
      </c>
      <c r="L75" s="174" t="s">
        <v>3233</v>
      </c>
      <c r="M75" s="174" t="b">
        <v>0</v>
      </c>
      <c r="N75" s="178">
        <v>5</v>
      </c>
      <c r="Q75" s="177" t="s">
        <v>3017</v>
      </c>
      <c r="R75" s="174" t="s">
        <v>3018</v>
      </c>
      <c r="S75" s="174">
        <v>9.8550735733028195E-5</v>
      </c>
      <c r="T75" s="174">
        <v>1.28583865408308E-2</v>
      </c>
      <c r="U75" s="174" t="s">
        <v>4216</v>
      </c>
      <c r="V75" s="174" t="b">
        <v>0</v>
      </c>
      <c r="W75" s="178">
        <v>2</v>
      </c>
      <c r="X75" s="174" t="s">
        <v>3017</v>
      </c>
      <c r="Y75" s="174" t="s">
        <v>3018</v>
      </c>
      <c r="Z75" s="174">
        <v>5.8500707568977803E-61</v>
      </c>
      <c r="AA75" s="174">
        <v>2.27077809017434E-57</v>
      </c>
      <c r="AB75" s="174" t="s">
        <v>3228</v>
      </c>
      <c r="AC75" s="174" t="b">
        <v>1</v>
      </c>
      <c r="AD75" s="178">
        <v>3</v>
      </c>
    </row>
    <row r="76" spans="1:30">
      <c r="A76" s="177" t="s">
        <v>3017</v>
      </c>
      <c r="B76" s="174" t="s">
        <v>3018</v>
      </c>
      <c r="C76" s="174">
        <v>2.5774887872130399E-5</v>
      </c>
      <c r="D76" s="174">
        <v>4.3031591026519598E-3</v>
      </c>
      <c r="E76" s="174" t="s">
        <v>780</v>
      </c>
      <c r="F76" s="174" t="b">
        <v>0</v>
      </c>
      <c r="G76" s="174">
        <v>3</v>
      </c>
      <c r="H76" s="177" t="s">
        <v>3017</v>
      </c>
      <c r="I76" s="174" t="s">
        <v>3018</v>
      </c>
      <c r="J76" s="174">
        <v>3.9566966203051902E-4</v>
      </c>
      <c r="K76" s="174">
        <v>1.15368356948673E-2</v>
      </c>
      <c r="L76" s="174" t="s">
        <v>3234</v>
      </c>
      <c r="M76" s="174" t="b">
        <v>0</v>
      </c>
      <c r="N76" s="178">
        <v>6</v>
      </c>
      <c r="Q76" s="177" t="s">
        <v>3017</v>
      </c>
      <c r="R76" s="174" t="s">
        <v>3018</v>
      </c>
      <c r="S76" s="174">
        <v>6.0764880194315003E-16</v>
      </c>
      <c r="T76" s="174">
        <v>4.6022727431074801E-13</v>
      </c>
      <c r="U76" s="174" t="s">
        <v>3049</v>
      </c>
      <c r="V76" s="174" t="b">
        <v>1</v>
      </c>
      <c r="W76" s="178">
        <v>4</v>
      </c>
      <c r="X76" s="174" t="s">
        <v>3017</v>
      </c>
      <c r="Y76" s="174" t="s">
        <v>3018</v>
      </c>
      <c r="Z76" s="174">
        <v>7.9752948278318501E-4</v>
      </c>
      <c r="AA76" s="174">
        <v>1.92130977725882E-2</v>
      </c>
      <c r="AB76" s="174" t="s">
        <v>3029</v>
      </c>
      <c r="AC76" s="174" t="b">
        <v>0</v>
      </c>
      <c r="AD76" s="178">
        <v>5</v>
      </c>
    </row>
    <row r="77" spans="1:30">
      <c r="A77" s="177" t="s">
        <v>3017</v>
      </c>
      <c r="B77" s="174" t="s">
        <v>3018</v>
      </c>
      <c r="C77" s="174">
        <v>1.7839195064181E-4</v>
      </c>
      <c r="D77" s="174">
        <v>2.27967293962145E-2</v>
      </c>
      <c r="E77" s="174" t="s">
        <v>1166</v>
      </c>
      <c r="F77" s="174" t="b">
        <v>0</v>
      </c>
      <c r="G77" s="174">
        <v>3</v>
      </c>
      <c r="H77" s="177" t="s">
        <v>3017</v>
      </c>
      <c r="I77" s="174" t="s">
        <v>3018</v>
      </c>
      <c r="J77" s="174">
        <v>1.7567468704382999E-4</v>
      </c>
      <c r="K77" s="174">
        <v>5.8532468420300996E-3</v>
      </c>
      <c r="L77" s="174" t="s">
        <v>3235</v>
      </c>
      <c r="M77" s="174" t="b">
        <v>0</v>
      </c>
      <c r="N77" s="178">
        <v>2</v>
      </c>
      <c r="Q77" s="177" t="s">
        <v>3017</v>
      </c>
      <c r="R77" s="174" t="s">
        <v>3018</v>
      </c>
      <c r="S77" s="174">
        <v>1.3544472335620501E-5</v>
      </c>
      <c r="T77" s="174">
        <v>2.1459005073368501E-3</v>
      </c>
      <c r="U77" s="174" t="s">
        <v>1549</v>
      </c>
      <c r="V77" s="174" t="b">
        <v>1</v>
      </c>
      <c r="W77" s="178">
        <v>1</v>
      </c>
      <c r="X77" s="174" t="s">
        <v>3017</v>
      </c>
      <c r="Y77" s="174" t="s">
        <v>3018</v>
      </c>
      <c r="Z77" s="174">
        <v>9.0160868275175997E-9</v>
      </c>
      <c r="AA77" s="174">
        <v>7.0880137786051603E-7</v>
      </c>
      <c r="AB77" s="174" t="s">
        <v>3229</v>
      </c>
      <c r="AC77" s="174" t="b">
        <v>0</v>
      </c>
      <c r="AD77" s="178">
        <v>1</v>
      </c>
    </row>
    <row r="78" spans="1:30">
      <c r="A78" s="177" t="s">
        <v>3017</v>
      </c>
      <c r="B78" s="174" t="s">
        <v>3018</v>
      </c>
      <c r="C78" s="174">
        <v>3.57846500987198E-4</v>
      </c>
      <c r="D78" s="174">
        <v>4.0261620996940098E-2</v>
      </c>
      <c r="E78" s="174" t="s">
        <v>2974</v>
      </c>
      <c r="F78" s="174" t="b">
        <v>0</v>
      </c>
      <c r="G78" s="174">
        <v>1</v>
      </c>
      <c r="H78" s="177" t="s">
        <v>3017</v>
      </c>
      <c r="I78" s="174" t="s">
        <v>3018</v>
      </c>
      <c r="J78" s="174">
        <v>2.86062593339946E-46</v>
      </c>
      <c r="K78" s="174">
        <v>7.4025847591544401E-43</v>
      </c>
      <c r="L78" s="174" t="s">
        <v>533</v>
      </c>
      <c r="M78" s="174" t="b">
        <v>1</v>
      </c>
      <c r="N78" s="178">
        <v>2</v>
      </c>
      <c r="Q78" s="177" t="s">
        <v>3017</v>
      </c>
      <c r="R78" s="174" t="s">
        <v>3018</v>
      </c>
      <c r="S78" s="174">
        <v>4.9735801023716497E-5</v>
      </c>
      <c r="T78" s="174">
        <v>6.8857264830579799E-3</v>
      </c>
      <c r="U78" s="174" t="s">
        <v>4217</v>
      </c>
      <c r="V78" s="174" t="b">
        <v>0</v>
      </c>
      <c r="W78" s="178">
        <v>1</v>
      </c>
      <c r="X78" s="174" t="s">
        <v>3017</v>
      </c>
      <c r="Y78" s="174" t="s">
        <v>3018</v>
      </c>
      <c r="Z78" s="174">
        <v>4.2965613018374301E-4</v>
      </c>
      <c r="AA78" s="174">
        <v>1.1606780145758199E-2</v>
      </c>
      <c r="AB78" s="174" t="s">
        <v>4274</v>
      </c>
      <c r="AC78" s="174" t="b">
        <v>0</v>
      </c>
      <c r="AD78" s="178">
        <v>3</v>
      </c>
    </row>
    <row r="79" spans="1:30">
      <c r="A79" s="177" t="s">
        <v>3017</v>
      </c>
      <c r="B79" s="174" t="s">
        <v>3018</v>
      </c>
      <c r="C79" s="174">
        <v>2.4999460798537202E-7</v>
      </c>
      <c r="D79" s="174">
        <v>6.2104660494157997E-5</v>
      </c>
      <c r="E79" s="174" t="s">
        <v>792</v>
      </c>
      <c r="F79" s="174" t="b">
        <v>1</v>
      </c>
      <c r="G79" s="174">
        <v>2</v>
      </c>
      <c r="H79" s="177" t="s">
        <v>3017</v>
      </c>
      <c r="I79" s="174" t="s">
        <v>3018</v>
      </c>
      <c r="J79" s="174">
        <v>3.0942621984236602E-15</v>
      </c>
      <c r="K79" s="174">
        <v>5.8948542360521398E-13</v>
      </c>
      <c r="L79" s="174" t="s">
        <v>3236</v>
      </c>
      <c r="M79" s="174" t="b">
        <v>1</v>
      </c>
      <c r="N79" s="178">
        <v>2</v>
      </c>
      <c r="Q79" s="177" t="s">
        <v>3017</v>
      </c>
      <c r="R79" s="174" t="s">
        <v>3018</v>
      </c>
      <c r="S79" s="174">
        <v>4.5907624182889001E-6</v>
      </c>
      <c r="T79" s="174">
        <v>7.9198302986180705E-4</v>
      </c>
      <c r="U79" s="174" t="s">
        <v>4218</v>
      </c>
      <c r="V79" s="174" t="b">
        <v>0</v>
      </c>
      <c r="W79" s="178">
        <v>1</v>
      </c>
      <c r="X79" s="174" t="s">
        <v>3017</v>
      </c>
      <c r="Y79" s="174" t="s">
        <v>3018</v>
      </c>
      <c r="Z79" s="174">
        <v>1.91067345349724E-4</v>
      </c>
      <c r="AA79" s="174">
        <v>5.7885017318487497E-3</v>
      </c>
      <c r="AB79" s="174" t="s">
        <v>4275</v>
      </c>
      <c r="AC79" s="174" t="b">
        <v>0</v>
      </c>
      <c r="AD79" s="178">
        <v>3</v>
      </c>
    </row>
    <row r="80" spans="1:30">
      <c r="A80" s="177" t="s">
        <v>3017</v>
      </c>
      <c r="B80" s="174" t="s">
        <v>3018</v>
      </c>
      <c r="C80" s="174">
        <v>1.3215629690608999E-4</v>
      </c>
      <c r="D80" s="174">
        <v>1.7999339858880699E-2</v>
      </c>
      <c r="E80" s="174" t="s">
        <v>3059</v>
      </c>
      <c r="F80" s="174" t="b">
        <v>0</v>
      </c>
      <c r="G80" s="174">
        <v>1</v>
      </c>
      <c r="H80" s="177" t="s">
        <v>3017</v>
      </c>
      <c r="I80" s="174" t="s">
        <v>3018</v>
      </c>
      <c r="J80" s="174">
        <v>2.1402545905751698E-3</v>
      </c>
      <c r="K80" s="174">
        <v>4.6121669535829801E-2</v>
      </c>
      <c r="L80" s="174" t="s">
        <v>3237</v>
      </c>
      <c r="M80" s="174" t="b">
        <v>0</v>
      </c>
      <c r="N80" s="178">
        <v>3</v>
      </c>
      <c r="Q80" s="177" t="s">
        <v>3017</v>
      </c>
      <c r="R80" s="174" t="s">
        <v>3018</v>
      </c>
      <c r="S80" s="174">
        <v>1.0189885260656799E-9</v>
      </c>
      <c r="T80" s="174">
        <v>3.59575576135427E-7</v>
      </c>
      <c r="U80" s="174" t="s">
        <v>3050</v>
      </c>
      <c r="V80" s="174" t="b">
        <v>0</v>
      </c>
      <c r="W80" s="178">
        <v>2</v>
      </c>
      <c r="X80" s="174" t="s">
        <v>3017</v>
      </c>
      <c r="Y80" s="174" t="s">
        <v>3018</v>
      </c>
      <c r="Z80" s="174">
        <v>1.7641094120485802E-5</v>
      </c>
      <c r="AA80" s="174">
        <v>7.3432827844965799E-4</v>
      </c>
      <c r="AB80" s="174" t="s">
        <v>402</v>
      </c>
      <c r="AC80" s="174" t="b">
        <v>0</v>
      </c>
      <c r="AD80" s="178">
        <v>3</v>
      </c>
    </row>
    <row r="81" spans="1:30">
      <c r="A81" s="177" t="s">
        <v>3017</v>
      </c>
      <c r="B81" s="174" t="s">
        <v>3018</v>
      </c>
      <c r="C81" s="174">
        <v>1.3268782283790699E-5</v>
      </c>
      <c r="D81" s="174">
        <v>2.3955552108055399E-3</v>
      </c>
      <c r="E81" s="174" t="s">
        <v>3060</v>
      </c>
      <c r="F81" s="174" t="b">
        <v>0</v>
      </c>
      <c r="G81" s="174">
        <v>1</v>
      </c>
      <c r="H81" s="177" t="s">
        <v>3017</v>
      </c>
      <c r="I81" s="174" t="s">
        <v>3018</v>
      </c>
      <c r="J81" s="174">
        <v>8.3657535819409601E-4</v>
      </c>
      <c r="K81" s="174">
        <v>2.14341374570968E-2</v>
      </c>
      <c r="L81" s="174" t="s">
        <v>3238</v>
      </c>
      <c r="M81" s="174" t="b">
        <v>0</v>
      </c>
      <c r="N81" s="178">
        <v>3</v>
      </c>
      <c r="Q81" s="177" t="s">
        <v>3017</v>
      </c>
      <c r="R81" s="174" t="s">
        <v>3018</v>
      </c>
      <c r="S81" s="174">
        <v>1.69628909231444E-10</v>
      </c>
      <c r="T81" s="174">
        <v>6.6677044536253604E-8</v>
      </c>
      <c r="U81" s="174" t="s">
        <v>3008</v>
      </c>
      <c r="V81" s="174" t="b">
        <v>0</v>
      </c>
      <c r="W81" s="178">
        <v>1</v>
      </c>
      <c r="X81" s="174" t="s">
        <v>3017</v>
      </c>
      <c r="Y81" s="174" t="s">
        <v>3018</v>
      </c>
      <c r="Z81" s="174">
        <v>9.1912678719258795E-4</v>
      </c>
      <c r="AA81" s="174">
        <v>2.1764357054858501E-2</v>
      </c>
      <c r="AB81" s="174" t="s">
        <v>4276</v>
      </c>
      <c r="AC81" s="174" t="b">
        <v>0</v>
      </c>
      <c r="AD81" s="178">
        <v>2</v>
      </c>
    </row>
    <row r="82" spans="1:30">
      <c r="A82" s="177" t="s">
        <v>3017</v>
      </c>
      <c r="B82" s="174" t="s">
        <v>3018</v>
      </c>
      <c r="C82" s="174">
        <v>2.8490876871845001E-4</v>
      </c>
      <c r="D82" s="174">
        <v>3.3768213721427603E-2</v>
      </c>
      <c r="E82" s="174" t="s">
        <v>1101</v>
      </c>
      <c r="F82" s="174" t="b">
        <v>0</v>
      </c>
      <c r="G82" s="174">
        <v>2</v>
      </c>
      <c r="H82" s="177" t="s">
        <v>3017</v>
      </c>
      <c r="I82" s="174" t="s">
        <v>3018</v>
      </c>
      <c r="J82" s="174">
        <v>1.8005873989393001E-4</v>
      </c>
      <c r="K82" s="174">
        <v>5.9545943023708399E-3</v>
      </c>
      <c r="L82" s="174" t="s">
        <v>3239</v>
      </c>
      <c r="M82" s="174" t="b">
        <v>0</v>
      </c>
      <c r="N82" s="178">
        <v>6</v>
      </c>
      <c r="Q82" s="177" t="s">
        <v>3017</v>
      </c>
      <c r="R82" s="174" t="s">
        <v>3018</v>
      </c>
      <c r="S82" s="174">
        <v>3.62591623634081E-6</v>
      </c>
      <c r="T82" s="174">
        <v>6.4710101659247899E-4</v>
      </c>
      <c r="U82" s="174" t="s">
        <v>1163</v>
      </c>
      <c r="V82" s="174" t="b">
        <v>1</v>
      </c>
      <c r="W82" s="178">
        <v>1</v>
      </c>
      <c r="X82" s="174" t="s">
        <v>3017</v>
      </c>
      <c r="Y82" s="174" t="s">
        <v>3018</v>
      </c>
      <c r="Z82" s="174">
        <v>8.2999267562953495E-4</v>
      </c>
      <c r="AA82" s="174">
        <v>1.9904804004821801E-2</v>
      </c>
      <c r="AB82" s="174" t="s">
        <v>971</v>
      </c>
      <c r="AC82" s="174" t="b">
        <v>0</v>
      </c>
      <c r="AD82" s="178">
        <v>2</v>
      </c>
    </row>
    <row r="83" spans="1:30">
      <c r="A83" s="177" t="s">
        <v>3017</v>
      </c>
      <c r="B83" s="174" t="s">
        <v>3018</v>
      </c>
      <c r="C83" s="174">
        <v>2.02978468147135E-4</v>
      </c>
      <c r="D83" s="174">
        <v>2.5166879657741299E-2</v>
      </c>
      <c r="E83" s="174" t="s">
        <v>890</v>
      </c>
      <c r="F83" s="174" t="b">
        <v>0</v>
      </c>
      <c r="G83" s="174">
        <v>2</v>
      </c>
      <c r="H83" s="177" t="s">
        <v>3017</v>
      </c>
      <c r="I83" s="174" t="s">
        <v>3018</v>
      </c>
      <c r="J83" s="174">
        <v>9.7029222171878993E-6</v>
      </c>
      <c r="K83" s="174">
        <v>4.7826165652434298E-4</v>
      </c>
      <c r="L83" s="174" t="s">
        <v>3240</v>
      </c>
      <c r="M83" s="174" t="b">
        <v>0</v>
      </c>
      <c r="N83" s="178">
        <v>2</v>
      </c>
      <c r="Q83" s="177" t="s">
        <v>3017</v>
      </c>
      <c r="R83" s="174" t="s">
        <v>3018</v>
      </c>
      <c r="S83" s="174">
        <v>6.0684405226632695E-16</v>
      </c>
      <c r="T83" s="174">
        <v>4.6022727431074801E-13</v>
      </c>
      <c r="U83" s="174" t="s">
        <v>692</v>
      </c>
      <c r="V83" s="174" t="b">
        <v>1</v>
      </c>
      <c r="W83" s="178">
        <v>1</v>
      </c>
      <c r="X83" s="174" t="s">
        <v>3017</v>
      </c>
      <c r="Y83" s="174" t="s">
        <v>3018</v>
      </c>
      <c r="Z83" s="174">
        <v>7.6743642845109704E-12</v>
      </c>
      <c r="AA83" s="174">
        <v>9.5707644227678303E-10</v>
      </c>
      <c r="AB83" s="174" t="s">
        <v>349</v>
      </c>
      <c r="AC83" s="174" t="b">
        <v>1</v>
      </c>
      <c r="AD83" s="178">
        <v>2</v>
      </c>
    </row>
    <row r="84" spans="1:30">
      <c r="A84" s="177" t="s">
        <v>3017</v>
      </c>
      <c r="B84" s="174" t="s">
        <v>3018</v>
      </c>
      <c r="C84" s="174">
        <v>1.7801208256727701E-5</v>
      </c>
      <c r="D84" s="174">
        <v>3.10551078649532E-3</v>
      </c>
      <c r="E84" s="174" t="s">
        <v>3061</v>
      </c>
      <c r="F84" s="174" t="b">
        <v>0</v>
      </c>
      <c r="G84" s="174">
        <v>2</v>
      </c>
      <c r="H84" s="177" t="s">
        <v>3017</v>
      </c>
      <c r="I84" s="174" t="s">
        <v>3018</v>
      </c>
      <c r="J84" s="174">
        <v>8.5106542645425605E-5</v>
      </c>
      <c r="K84" s="174">
        <v>3.1312955791094801E-3</v>
      </c>
      <c r="L84" s="174" t="s">
        <v>3241</v>
      </c>
      <c r="M84" s="174" t="b">
        <v>0</v>
      </c>
      <c r="N84" s="178">
        <v>2</v>
      </c>
      <c r="Q84" s="177" t="s">
        <v>3017</v>
      </c>
      <c r="R84" s="174" t="s">
        <v>3018</v>
      </c>
      <c r="S84" s="174">
        <v>6.2495994243147998E-9</v>
      </c>
      <c r="T84" s="174">
        <v>2.0215501137838299E-6</v>
      </c>
      <c r="U84" s="174" t="s">
        <v>1266</v>
      </c>
      <c r="V84" s="174" t="b">
        <v>0</v>
      </c>
      <c r="W84" s="178">
        <v>1</v>
      </c>
      <c r="X84" s="174" t="s">
        <v>3017</v>
      </c>
      <c r="Y84" s="174" t="s">
        <v>3018</v>
      </c>
      <c r="Z84" s="174">
        <v>3.1412763938454602E-15</v>
      </c>
      <c r="AA84" s="174">
        <v>5.7044477109990104E-13</v>
      </c>
      <c r="AB84" s="174" t="s">
        <v>3232</v>
      </c>
      <c r="AC84" s="174" t="b">
        <v>1</v>
      </c>
      <c r="AD84" s="178">
        <v>2</v>
      </c>
    </row>
    <row r="85" spans="1:30">
      <c r="A85" s="177" t="s">
        <v>3017</v>
      </c>
      <c r="B85" s="174" t="s">
        <v>3018</v>
      </c>
      <c r="C85" s="174">
        <v>4.1723270417499698E-4</v>
      </c>
      <c r="D85" s="174">
        <v>4.5782074780021803E-2</v>
      </c>
      <c r="E85" s="174" t="s">
        <v>3062</v>
      </c>
      <c r="F85" s="174" t="b">
        <v>0</v>
      </c>
      <c r="G85" s="174">
        <v>2</v>
      </c>
      <c r="H85" s="177" t="s">
        <v>3017</v>
      </c>
      <c r="I85" s="174" t="s">
        <v>3018</v>
      </c>
      <c r="J85" s="174">
        <v>1.5137949013373399E-20</v>
      </c>
      <c r="K85" s="174">
        <v>4.6542448585374502E-18</v>
      </c>
      <c r="L85" s="174" t="s">
        <v>468</v>
      </c>
      <c r="M85" s="174" t="b">
        <v>1</v>
      </c>
      <c r="N85" s="178">
        <v>2</v>
      </c>
      <c r="Q85" s="177" t="s">
        <v>3017</v>
      </c>
      <c r="R85" s="174" t="s">
        <v>3018</v>
      </c>
      <c r="S85" s="174">
        <v>7.5411664076944196E-10</v>
      </c>
      <c r="T85" s="174">
        <v>2.7550098877427598E-7</v>
      </c>
      <c r="U85" s="174" t="s">
        <v>3054</v>
      </c>
      <c r="V85" s="174" t="b">
        <v>0</v>
      </c>
      <c r="W85" s="178">
        <v>2</v>
      </c>
      <c r="X85" s="174" t="s">
        <v>3017</v>
      </c>
      <c r="Y85" s="174" t="s">
        <v>3018</v>
      </c>
      <c r="Z85" s="174">
        <v>1.7429209978107001E-4</v>
      </c>
      <c r="AA85" s="174">
        <v>5.33230795517395E-3</v>
      </c>
      <c r="AB85" s="174" t="s">
        <v>914</v>
      </c>
      <c r="AC85" s="174" t="b">
        <v>0</v>
      </c>
      <c r="AD85" s="178">
        <v>4</v>
      </c>
    </row>
    <row r="86" spans="1:30">
      <c r="A86" s="177" t="s">
        <v>3017</v>
      </c>
      <c r="B86" s="174" t="s">
        <v>3018</v>
      </c>
      <c r="C86" s="174">
        <v>2.31157280282986E-10</v>
      </c>
      <c r="D86" s="174">
        <v>8.8618852155895805E-8</v>
      </c>
      <c r="E86" s="174" t="s">
        <v>757</v>
      </c>
      <c r="F86" s="174" t="b">
        <v>0</v>
      </c>
      <c r="G86" s="174">
        <v>2</v>
      </c>
      <c r="H86" s="177" t="s">
        <v>3017</v>
      </c>
      <c r="I86" s="174" t="s">
        <v>3018</v>
      </c>
      <c r="J86" s="174">
        <v>1.28994572463826E-8</v>
      </c>
      <c r="K86" s="174">
        <v>1.13154476235005E-6</v>
      </c>
      <c r="L86" s="174" t="s">
        <v>3242</v>
      </c>
      <c r="M86" s="174" t="b">
        <v>0</v>
      </c>
      <c r="N86" s="178">
        <v>2</v>
      </c>
      <c r="Q86" s="177" t="s">
        <v>3017</v>
      </c>
      <c r="R86" s="174" t="s">
        <v>3018</v>
      </c>
      <c r="S86" s="174">
        <v>1.3391295555739801E-7</v>
      </c>
      <c r="T86" s="174">
        <v>3.4653325074365702E-5</v>
      </c>
      <c r="U86" s="174" t="s">
        <v>1261</v>
      </c>
      <c r="V86" s="174" t="b">
        <v>0</v>
      </c>
      <c r="W86" s="178">
        <v>1</v>
      </c>
      <c r="X86" s="174" t="s">
        <v>3017</v>
      </c>
      <c r="Y86" s="174" t="s">
        <v>3018</v>
      </c>
      <c r="Z86" s="174">
        <v>1.42417702119573E-11</v>
      </c>
      <c r="AA86" s="174">
        <v>1.70096034766119E-9</v>
      </c>
      <c r="AB86" s="174" t="s">
        <v>3234</v>
      </c>
      <c r="AC86" s="174" t="b">
        <v>0</v>
      </c>
      <c r="AD86" s="178">
        <v>2</v>
      </c>
    </row>
    <row r="87" spans="1:30">
      <c r="A87" s="177" t="s">
        <v>3017</v>
      </c>
      <c r="B87" s="174" t="s">
        <v>3018</v>
      </c>
      <c r="C87" s="174">
        <v>9.3235700733193002E-6</v>
      </c>
      <c r="D87" s="174">
        <v>1.7131646241821501E-3</v>
      </c>
      <c r="E87" s="174" t="s">
        <v>3063</v>
      </c>
      <c r="F87" s="174" t="b">
        <v>0</v>
      </c>
      <c r="G87" s="174">
        <v>6</v>
      </c>
      <c r="H87" s="177" t="s">
        <v>3017</v>
      </c>
      <c r="I87" s="174" t="s">
        <v>3018</v>
      </c>
      <c r="J87" s="174">
        <v>1.45004299206046E-3</v>
      </c>
      <c r="K87" s="174">
        <v>3.3830341872617201E-2</v>
      </c>
      <c r="L87" s="174" t="s">
        <v>285</v>
      </c>
      <c r="M87" s="174" t="b">
        <v>0</v>
      </c>
      <c r="N87" s="178">
        <v>2</v>
      </c>
      <c r="Q87" s="177" t="s">
        <v>3017</v>
      </c>
      <c r="R87" s="174" t="s">
        <v>3018</v>
      </c>
      <c r="S87" s="174">
        <v>2.17829171792906E-10</v>
      </c>
      <c r="T87" s="174">
        <v>8.4553115896063803E-8</v>
      </c>
      <c r="U87" s="174" t="s">
        <v>3056</v>
      </c>
      <c r="V87" s="174" t="b">
        <v>1</v>
      </c>
      <c r="W87" s="178">
        <v>1</v>
      </c>
      <c r="X87" s="174" t="s">
        <v>3017</v>
      </c>
      <c r="Y87" s="174" t="s">
        <v>3018</v>
      </c>
      <c r="Z87" s="174">
        <v>1.7386522461876099E-5</v>
      </c>
      <c r="AA87" s="174">
        <v>7.2470292887065501E-4</v>
      </c>
      <c r="AB87" s="174" t="s">
        <v>3235</v>
      </c>
      <c r="AC87" s="174" t="b">
        <v>0</v>
      </c>
      <c r="AD87" s="178">
        <v>2</v>
      </c>
    </row>
    <row r="88" spans="1:30">
      <c r="A88" s="177" t="s">
        <v>3017</v>
      </c>
      <c r="B88" s="174" t="s">
        <v>3018</v>
      </c>
      <c r="C88" s="174">
        <v>9.8997985373029199E-5</v>
      </c>
      <c r="D88" s="174">
        <v>1.3910336831623E-2</v>
      </c>
      <c r="E88" s="174" t="s">
        <v>920</v>
      </c>
      <c r="F88" s="174" t="b">
        <v>0</v>
      </c>
      <c r="G88" s="174">
        <v>2</v>
      </c>
      <c r="H88" s="177" t="s">
        <v>3017</v>
      </c>
      <c r="I88" s="174" t="s">
        <v>3018</v>
      </c>
      <c r="J88" s="174">
        <v>5.8618542562255795E-4</v>
      </c>
      <c r="K88" s="174">
        <v>1.5967382475313398E-2</v>
      </c>
      <c r="L88" s="174" t="s">
        <v>3243</v>
      </c>
      <c r="M88" s="174" t="b">
        <v>0</v>
      </c>
      <c r="N88" s="178">
        <v>2</v>
      </c>
      <c r="Q88" s="177" t="s">
        <v>3017</v>
      </c>
      <c r="R88" s="174" t="s">
        <v>3018</v>
      </c>
      <c r="S88" s="174">
        <v>2.4604510188141398E-5</v>
      </c>
      <c r="T88" s="174">
        <v>3.65571222426963E-3</v>
      </c>
      <c r="U88" s="174" t="s">
        <v>699</v>
      </c>
      <c r="V88" s="174" t="b">
        <v>1</v>
      </c>
      <c r="W88" s="178">
        <v>1</v>
      </c>
      <c r="X88" s="174" t="s">
        <v>3017</v>
      </c>
      <c r="Y88" s="174" t="s">
        <v>3018</v>
      </c>
      <c r="Z88" s="174">
        <v>7.31558271711362E-41</v>
      </c>
      <c r="AA88" s="174">
        <v>8.7373380813280401E-38</v>
      </c>
      <c r="AB88" s="174" t="s">
        <v>533</v>
      </c>
      <c r="AC88" s="174" t="b">
        <v>1</v>
      </c>
      <c r="AD88" s="178">
        <v>2</v>
      </c>
    </row>
    <row r="89" spans="1:30">
      <c r="A89" s="177" t="s">
        <v>3017</v>
      </c>
      <c r="B89" s="174" t="s">
        <v>3018</v>
      </c>
      <c r="C89" s="174">
        <v>6.7750356398886606E-5</v>
      </c>
      <c r="D89" s="174">
        <v>1.01635353490562E-2</v>
      </c>
      <c r="E89" s="174" t="s">
        <v>3064</v>
      </c>
      <c r="F89" s="174" t="b">
        <v>0</v>
      </c>
      <c r="G89" s="174">
        <v>2</v>
      </c>
      <c r="H89" s="177" t="s">
        <v>3017</v>
      </c>
      <c r="I89" s="174" t="s">
        <v>3018</v>
      </c>
      <c r="J89" s="174">
        <v>3.3068960370034698E-6</v>
      </c>
      <c r="K89" s="174">
        <v>1.81429403952418E-4</v>
      </c>
      <c r="L89" s="174" t="s">
        <v>3244</v>
      </c>
      <c r="M89" s="174" t="b">
        <v>0</v>
      </c>
      <c r="N89" s="178">
        <v>6</v>
      </c>
      <c r="Q89" s="177" t="s">
        <v>3017</v>
      </c>
      <c r="R89" s="174" t="s">
        <v>3018</v>
      </c>
      <c r="S89" s="174">
        <v>4.5635345783321499E-12</v>
      </c>
      <c r="T89" s="174">
        <v>2.3231383485401402E-9</v>
      </c>
      <c r="U89" s="174" t="s">
        <v>1251</v>
      </c>
      <c r="V89" s="174" t="b">
        <v>1</v>
      </c>
      <c r="W89" s="178">
        <v>1</v>
      </c>
      <c r="X89" s="174" t="s">
        <v>3017</v>
      </c>
      <c r="Y89" s="174" t="s">
        <v>3018</v>
      </c>
      <c r="Z89" s="174">
        <v>4.9409701437252798E-8</v>
      </c>
      <c r="AA89" s="174">
        <v>3.3870186726953898E-6</v>
      </c>
      <c r="AB89" s="174" t="s">
        <v>3236</v>
      </c>
      <c r="AC89" s="174" t="b">
        <v>1</v>
      </c>
      <c r="AD89" s="178">
        <v>3</v>
      </c>
    </row>
    <row r="90" spans="1:30">
      <c r="A90" s="177" t="s">
        <v>3017</v>
      </c>
      <c r="B90" s="174" t="s">
        <v>3018</v>
      </c>
      <c r="C90" s="174">
        <v>3.33116598831966E-4</v>
      </c>
      <c r="D90" s="174">
        <v>3.8187587605238903E-2</v>
      </c>
      <c r="E90" s="174" t="s">
        <v>715</v>
      </c>
      <c r="F90" s="174" t="b">
        <v>1</v>
      </c>
      <c r="G90" s="174">
        <v>3</v>
      </c>
      <c r="H90" s="177" t="s">
        <v>3017</v>
      </c>
      <c r="I90" s="174" t="s">
        <v>3018</v>
      </c>
      <c r="J90" s="174">
        <v>1.87545886219983E-31</v>
      </c>
      <c r="K90" s="174">
        <v>1.2133046676643999E-28</v>
      </c>
      <c r="L90" s="174" t="s">
        <v>3245</v>
      </c>
      <c r="M90" s="174" t="b">
        <v>0</v>
      </c>
      <c r="N90" s="178">
        <v>2</v>
      </c>
      <c r="Q90" s="177" t="s">
        <v>3017</v>
      </c>
      <c r="R90" s="174" t="s">
        <v>3018</v>
      </c>
      <c r="S90" s="174">
        <v>2.4853318207923799E-12</v>
      </c>
      <c r="T90" s="174">
        <v>1.30808489883162E-9</v>
      </c>
      <c r="U90" s="174" t="s">
        <v>3058</v>
      </c>
      <c r="V90" s="174" t="b">
        <v>0</v>
      </c>
      <c r="W90" s="178">
        <v>2</v>
      </c>
      <c r="X90" s="174" t="s">
        <v>3017</v>
      </c>
      <c r="Y90" s="174" t="s">
        <v>3018</v>
      </c>
      <c r="Z90" s="174">
        <v>1.4973178303042E-4</v>
      </c>
      <c r="AA90" s="174">
        <v>4.6871180024633304E-3</v>
      </c>
      <c r="AB90" s="174" t="s">
        <v>682</v>
      </c>
      <c r="AC90" s="174" t="b">
        <v>0</v>
      </c>
      <c r="AD90" s="178">
        <v>3</v>
      </c>
    </row>
    <row r="91" spans="1:30">
      <c r="A91" s="177" t="s">
        <v>3017</v>
      </c>
      <c r="B91" s="174" t="s">
        <v>3018</v>
      </c>
      <c r="C91" s="174">
        <v>4.0197233654728798E-4</v>
      </c>
      <c r="D91" s="174">
        <v>4.4739953286032003E-2</v>
      </c>
      <c r="E91" s="174" t="s">
        <v>3065</v>
      </c>
      <c r="F91" s="174" t="b">
        <v>0</v>
      </c>
      <c r="G91" s="174">
        <v>2</v>
      </c>
      <c r="H91" s="177" t="s">
        <v>3017</v>
      </c>
      <c r="I91" s="174" t="s">
        <v>3018</v>
      </c>
      <c r="J91" s="174">
        <v>2.0121257630664101E-39</v>
      </c>
      <c r="K91" s="174">
        <v>2.49930165282005E-36</v>
      </c>
      <c r="L91" s="174" t="s">
        <v>500</v>
      </c>
      <c r="M91" s="174" t="b">
        <v>1</v>
      </c>
      <c r="N91" s="178">
        <v>2</v>
      </c>
      <c r="Q91" s="177" t="s">
        <v>3017</v>
      </c>
      <c r="R91" s="174" t="s">
        <v>3018</v>
      </c>
      <c r="S91" s="174">
        <v>2.20146644581473E-4</v>
      </c>
      <c r="T91" s="174">
        <v>2.5041076022668401E-2</v>
      </c>
      <c r="U91" s="174" t="s">
        <v>4219</v>
      </c>
      <c r="V91" s="174" t="b">
        <v>0</v>
      </c>
      <c r="W91" s="178">
        <v>5</v>
      </c>
      <c r="X91" s="174" t="s">
        <v>3017</v>
      </c>
      <c r="Y91" s="174" t="s">
        <v>3018</v>
      </c>
      <c r="Z91" s="174">
        <v>1.3784930427841299E-16</v>
      </c>
      <c r="AA91" s="174">
        <v>2.8537562971717097E-14</v>
      </c>
      <c r="AB91" s="174" t="s">
        <v>3240</v>
      </c>
      <c r="AC91" s="174" t="b">
        <v>0</v>
      </c>
      <c r="AD91" s="178">
        <v>3</v>
      </c>
    </row>
    <row r="92" spans="1:30">
      <c r="A92" s="177" t="s">
        <v>3017</v>
      </c>
      <c r="B92" s="174" t="s">
        <v>3018</v>
      </c>
      <c r="C92" s="174">
        <v>9.3020727460083796E-17</v>
      </c>
      <c r="D92" s="174">
        <v>7.0452991458975194E-14</v>
      </c>
      <c r="E92" s="174" t="s">
        <v>3066</v>
      </c>
      <c r="F92" s="174" t="b">
        <v>1</v>
      </c>
      <c r="G92" s="174">
        <v>3</v>
      </c>
      <c r="H92" s="177" t="s">
        <v>3017</v>
      </c>
      <c r="I92" s="174" t="s">
        <v>3018</v>
      </c>
      <c r="J92" s="174">
        <v>3.0746619031329701E-6</v>
      </c>
      <c r="K92" s="174">
        <v>1.6958699125752799E-4</v>
      </c>
      <c r="L92" s="174" t="s">
        <v>3246</v>
      </c>
      <c r="M92" s="174" t="b">
        <v>0</v>
      </c>
      <c r="N92" s="178">
        <v>2</v>
      </c>
      <c r="Q92" s="177" t="s">
        <v>3017</v>
      </c>
      <c r="R92" s="174" t="s">
        <v>3018</v>
      </c>
      <c r="S92" s="174">
        <v>3.7736734131536602E-7</v>
      </c>
      <c r="T92" s="174">
        <v>8.8108180826060604E-5</v>
      </c>
      <c r="U92" s="174" t="s">
        <v>3442</v>
      </c>
      <c r="V92" s="174" t="b">
        <v>0</v>
      </c>
      <c r="W92" s="178">
        <v>2</v>
      </c>
      <c r="X92" s="174" t="s">
        <v>3017</v>
      </c>
      <c r="Y92" s="174" t="s">
        <v>3018</v>
      </c>
      <c r="Z92" s="174">
        <v>9.8077867677105008E-4</v>
      </c>
      <c r="AA92" s="174">
        <v>2.30204990550049E-2</v>
      </c>
      <c r="AB92" s="174" t="s">
        <v>4277</v>
      </c>
      <c r="AC92" s="174" t="b">
        <v>0</v>
      </c>
      <c r="AD92" s="178">
        <v>3</v>
      </c>
    </row>
    <row r="93" spans="1:30">
      <c r="A93" s="177" t="s">
        <v>3017</v>
      </c>
      <c r="B93" s="174" t="s">
        <v>3018</v>
      </c>
      <c r="C93" s="174">
        <v>8.8529925797190394E-5</v>
      </c>
      <c r="D93" s="174">
        <v>1.29066656609397E-2</v>
      </c>
      <c r="E93" s="174" t="s">
        <v>3067</v>
      </c>
      <c r="F93" s="174" t="b">
        <v>0</v>
      </c>
      <c r="G93" s="174">
        <v>2</v>
      </c>
      <c r="H93" s="177" t="s">
        <v>3017</v>
      </c>
      <c r="I93" s="174" t="s">
        <v>3018</v>
      </c>
      <c r="J93" s="174">
        <v>2.13430996424717E-3</v>
      </c>
      <c r="K93" s="174">
        <v>4.60255050831717E-2</v>
      </c>
      <c r="L93" s="174" t="s">
        <v>3247</v>
      </c>
      <c r="M93" s="174" t="b">
        <v>0</v>
      </c>
      <c r="N93" s="178">
        <v>3</v>
      </c>
      <c r="Q93" s="177" t="s">
        <v>3017</v>
      </c>
      <c r="R93" s="174" t="s">
        <v>3018</v>
      </c>
      <c r="S93" s="174">
        <v>8.9255461191109601E-9</v>
      </c>
      <c r="T93" s="174">
        <v>2.8282141187423698E-6</v>
      </c>
      <c r="U93" s="174" t="s">
        <v>997</v>
      </c>
      <c r="V93" s="174" t="b">
        <v>0</v>
      </c>
      <c r="W93" s="178">
        <v>1</v>
      </c>
      <c r="X93" s="174" t="s">
        <v>3017</v>
      </c>
      <c r="Y93" s="174" t="s">
        <v>3018</v>
      </c>
      <c r="Z93" s="174">
        <v>1.3975796640149701E-15</v>
      </c>
      <c r="AA93" s="174">
        <v>2.69559262774266E-13</v>
      </c>
      <c r="AB93" s="174" t="s">
        <v>468</v>
      </c>
      <c r="AC93" s="174" t="b">
        <v>1</v>
      </c>
      <c r="AD93" s="178">
        <v>2</v>
      </c>
    </row>
    <row r="94" spans="1:30">
      <c r="A94" s="177" t="s">
        <v>3017</v>
      </c>
      <c r="B94" s="174" t="s">
        <v>3018</v>
      </c>
      <c r="C94" s="174">
        <v>1.5266445600519898E-11</v>
      </c>
      <c r="D94" s="174">
        <v>7.4073271130147603E-9</v>
      </c>
      <c r="E94" s="174" t="s">
        <v>874</v>
      </c>
      <c r="F94" s="174" t="b">
        <v>1</v>
      </c>
      <c r="G94" s="174">
        <v>3</v>
      </c>
      <c r="H94" s="177" t="s">
        <v>3017</v>
      </c>
      <c r="I94" s="174" t="s">
        <v>3018</v>
      </c>
      <c r="J94" s="174">
        <v>3.43861085519532E-6</v>
      </c>
      <c r="K94" s="174">
        <v>1.8766112985304099E-4</v>
      </c>
      <c r="L94" s="174" t="s">
        <v>3248</v>
      </c>
      <c r="M94" s="174" t="b">
        <v>0</v>
      </c>
      <c r="N94" s="178">
        <v>2</v>
      </c>
      <c r="Q94" s="177" t="s">
        <v>3017</v>
      </c>
      <c r="R94" s="174" t="s">
        <v>3018</v>
      </c>
      <c r="S94" s="174">
        <v>6.1520497710183803E-7</v>
      </c>
      <c r="T94" s="174">
        <v>1.37438562258586E-4</v>
      </c>
      <c r="U94" s="174" t="s">
        <v>4220</v>
      </c>
      <c r="V94" s="174" t="b">
        <v>0</v>
      </c>
      <c r="W94" s="178">
        <v>1</v>
      </c>
      <c r="X94" s="174" t="s">
        <v>3017</v>
      </c>
      <c r="Y94" s="174" t="s">
        <v>3018</v>
      </c>
      <c r="Z94" s="174">
        <v>1.4576627548235699E-3</v>
      </c>
      <c r="AA94" s="174">
        <v>3.1742497563489701E-2</v>
      </c>
      <c r="AB94" s="174" t="s">
        <v>4278</v>
      </c>
      <c r="AC94" s="174" t="b">
        <v>0</v>
      </c>
      <c r="AD94" s="178">
        <v>2</v>
      </c>
    </row>
    <row r="95" spans="1:30">
      <c r="A95" s="177" t="s">
        <v>3017</v>
      </c>
      <c r="B95" s="174" t="s">
        <v>3018</v>
      </c>
      <c r="C95" s="174">
        <v>4.2065457826167201E-4</v>
      </c>
      <c r="D95" s="174">
        <v>4.5995023305491899E-2</v>
      </c>
      <c r="E95" s="174" t="s">
        <v>949</v>
      </c>
      <c r="F95" s="174" t="b">
        <v>0</v>
      </c>
      <c r="G95" s="174">
        <v>3</v>
      </c>
      <c r="H95" s="177" t="s">
        <v>3017</v>
      </c>
      <c r="I95" s="174" t="s">
        <v>3018</v>
      </c>
      <c r="J95" s="174">
        <v>2.3360162607838402E-5</v>
      </c>
      <c r="K95" s="174">
        <v>1.0377727173980101E-3</v>
      </c>
      <c r="L95" s="174" t="s">
        <v>1198</v>
      </c>
      <c r="M95" s="174" t="b">
        <v>0</v>
      </c>
      <c r="N95" s="178">
        <v>3</v>
      </c>
      <c r="Q95" s="177" t="s">
        <v>3017</v>
      </c>
      <c r="R95" s="174" t="s">
        <v>3018</v>
      </c>
      <c r="S95" s="174">
        <v>7.6302404371900604E-5</v>
      </c>
      <c r="T95" s="174">
        <v>1.01691783818053E-2</v>
      </c>
      <c r="U95" s="174" t="s">
        <v>794</v>
      </c>
      <c r="V95" s="174" t="b">
        <v>1</v>
      </c>
      <c r="W95" s="178">
        <v>1</v>
      </c>
      <c r="X95" s="174" t="s">
        <v>3017</v>
      </c>
      <c r="Y95" s="174" t="s">
        <v>3018</v>
      </c>
      <c r="Z95" s="174">
        <v>1.9353887546058299E-6</v>
      </c>
      <c r="AA95" s="174">
        <v>9.9833267436502906E-5</v>
      </c>
      <c r="AB95" s="174" t="s">
        <v>3242</v>
      </c>
      <c r="AC95" s="174" t="b">
        <v>0</v>
      </c>
      <c r="AD95" s="178">
        <v>6</v>
      </c>
    </row>
    <row r="96" spans="1:30">
      <c r="A96" s="177" t="s">
        <v>3017</v>
      </c>
      <c r="B96" s="174" t="s">
        <v>3018</v>
      </c>
      <c r="C96" s="174">
        <v>2.35893340164388E-5</v>
      </c>
      <c r="D96" s="174">
        <v>4.0248329077608403E-3</v>
      </c>
      <c r="E96" s="174" t="s">
        <v>3068</v>
      </c>
      <c r="F96" s="174" t="b">
        <v>0</v>
      </c>
      <c r="G96" s="174">
        <v>2</v>
      </c>
      <c r="H96" s="177" t="s">
        <v>3017</v>
      </c>
      <c r="I96" s="174" t="s">
        <v>3018</v>
      </c>
      <c r="J96" s="174">
        <v>4.1447856058033902E-7</v>
      </c>
      <c r="K96" s="174">
        <v>2.76197483727495E-5</v>
      </c>
      <c r="L96" s="174" t="s">
        <v>3004</v>
      </c>
      <c r="M96" s="174" t="b">
        <v>0</v>
      </c>
      <c r="N96" s="178">
        <v>4</v>
      </c>
      <c r="Q96" s="177" t="s">
        <v>3017</v>
      </c>
      <c r="R96" s="174" t="s">
        <v>3018</v>
      </c>
      <c r="S96" s="174">
        <v>8.80485878818903E-11</v>
      </c>
      <c r="T96" s="174">
        <v>3.6455637326617902E-8</v>
      </c>
      <c r="U96" s="174" t="s">
        <v>780</v>
      </c>
      <c r="V96" s="174" t="b">
        <v>0</v>
      </c>
      <c r="W96" s="178">
        <v>1</v>
      </c>
      <c r="X96" s="174" t="s">
        <v>3017</v>
      </c>
      <c r="Y96" s="174" t="s">
        <v>3018</v>
      </c>
      <c r="Z96" s="174">
        <v>4.9366735837735797E-5</v>
      </c>
      <c r="AA96" s="174">
        <v>1.80989993857049E-3</v>
      </c>
      <c r="AB96" s="174" t="s">
        <v>3244</v>
      </c>
      <c r="AC96" s="174" t="b">
        <v>0</v>
      </c>
      <c r="AD96" s="178">
        <v>2</v>
      </c>
    </row>
    <row r="97" spans="1:30">
      <c r="A97" s="177" t="s">
        <v>3017</v>
      </c>
      <c r="B97" s="174" t="s">
        <v>3018</v>
      </c>
      <c r="C97" s="174">
        <v>1.11906425175653E-6</v>
      </c>
      <c r="D97" s="174">
        <v>2.4472043809715201E-4</v>
      </c>
      <c r="E97" s="174" t="s">
        <v>3069</v>
      </c>
      <c r="F97" s="174" t="b">
        <v>0</v>
      </c>
      <c r="G97" s="174">
        <v>6</v>
      </c>
      <c r="H97" s="177" t="s">
        <v>3017</v>
      </c>
      <c r="I97" s="174" t="s">
        <v>3018</v>
      </c>
      <c r="J97" s="174">
        <v>5.9274821969774202E-5</v>
      </c>
      <c r="K97" s="174">
        <v>2.29795386595181E-3</v>
      </c>
      <c r="L97" s="174" t="s">
        <v>3249</v>
      </c>
      <c r="M97" s="174" t="b">
        <v>0</v>
      </c>
      <c r="N97" s="178">
        <v>1</v>
      </c>
      <c r="Q97" s="177" t="s">
        <v>3017</v>
      </c>
      <c r="R97" s="174" t="s">
        <v>3018</v>
      </c>
      <c r="S97" s="174">
        <v>1.05398261601938E-8</v>
      </c>
      <c r="T97" s="174">
        <v>3.3059921389141199E-6</v>
      </c>
      <c r="U97" s="174" t="s">
        <v>1166</v>
      </c>
      <c r="V97" s="174" t="b">
        <v>0</v>
      </c>
      <c r="W97" s="178">
        <v>1</v>
      </c>
      <c r="X97" s="174" t="s">
        <v>3017</v>
      </c>
      <c r="Y97" s="174" t="s">
        <v>3018</v>
      </c>
      <c r="Z97" s="174">
        <v>1.8459480484667999E-20</v>
      </c>
      <c r="AA97" s="174">
        <v>5.6754677969346103E-18</v>
      </c>
      <c r="AB97" s="174" t="s">
        <v>3245</v>
      </c>
      <c r="AC97" s="174" t="b">
        <v>0</v>
      </c>
      <c r="AD97" s="178">
        <v>6</v>
      </c>
    </row>
    <row r="98" spans="1:30">
      <c r="A98" s="177" t="s">
        <v>3017</v>
      </c>
      <c r="B98" s="174" t="s">
        <v>3018</v>
      </c>
      <c r="C98" s="174">
        <v>2.65390043860238E-7</v>
      </c>
      <c r="D98" s="174">
        <v>6.4680763439871404E-5</v>
      </c>
      <c r="E98" s="174" t="s">
        <v>739</v>
      </c>
      <c r="F98" s="174" t="b">
        <v>1</v>
      </c>
      <c r="G98" s="174">
        <v>2</v>
      </c>
      <c r="H98" s="177" t="s">
        <v>3017</v>
      </c>
      <c r="I98" s="174" t="s">
        <v>3018</v>
      </c>
      <c r="J98" s="174">
        <v>2.4932544059349198E-4</v>
      </c>
      <c r="K98" s="174">
        <v>7.9326874044566807E-3</v>
      </c>
      <c r="L98" s="174" t="s">
        <v>3250</v>
      </c>
      <c r="M98" s="174" t="b">
        <v>0</v>
      </c>
      <c r="N98" s="178">
        <v>2</v>
      </c>
      <c r="Q98" s="177" t="s">
        <v>3017</v>
      </c>
      <c r="R98" s="174" t="s">
        <v>3018</v>
      </c>
      <c r="S98" s="174">
        <v>1.41640968805745E-7</v>
      </c>
      <c r="T98" s="174">
        <v>3.6350223176238099E-5</v>
      </c>
      <c r="U98" s="174" t="s">
        <v>792</v>
      </c>
      <c r="V98" s="174" t="b">
        <v>1</v>
      </c>
      <c r="W98" s="178">
        <v>1</v>
      </c>
      <c r="X98" s="174" t="s">
        <v>3017</v>
      </c>
      <c r="Y98" s="174" t="s">
        <v>3018</v>
      </c>
      <c r="Z98" s="174">
        <v>7.47499893275367E-45</v>
      </c>
      <c r="AA98" s="174">
        <v>1.05509609935818E-41</v>
      </c>
      <c r="AB98" s="174" t="s">
        <v>500</v>
      </c>
      <c r="AC98" s="174" t="b">
        <v>1</v>
      </c>
      <c r="AD98" s="178">
        <v>2</v>
      </c>
    </row>
    <row r="99" spans="1:30">
      <c r="A99" s="177" t="s">
        <v>3017</v>
      </c>
      <c r="B99" s="174" t="s">
        <v>3018</v>
      </c>
      <c r="C99" s="174">
        <v>1.9533882490217799E-10</v>
      </c>
      <c r="D99" s="174">
        <v>7.7767391406247695E-8</v>
      </c>
      <c r="E99" s="174" t="s">
        <v>3070</v>
      </c>
      <c r="F99" s="174" t="b">
        <v>1</v>
      </c>
      <c r="G99" s="174">
        <v>3</v>
      </c>
      <c r="H99" s="177" t="s">
        <v>3017</v>
      </c>
      <c r="I99" s="174" t="s">
        <v>3018</v>
      </c>
      <c r="J99" s="174">
        <v>9.8114068415629705E-5</v>
      </c>
      <c r="K99" s="174">
        <v>3.5263150075353598E-3</v>
      </c>
      <c r="L99" s="174" t="s">
        <v>1053</v>
      </c>
      <c r="M99" s="174" t="b">
        <v>1</v>
      </c>
      <c r="N99" s="178">
        <v>3</v>
      </c>
      <c r="Q99" s="177" t="s">
        <v>3017</v>
      </c>
      <c r="R99" s="174" t="s">
        <v>3018</v>
      </c>
      <c r="S99" s="174">
        <v>5.8370005504882398E-6</v>
      </c>
      <c r="T99" s="174">
        <v>9.7976420591519607E-4</v>
      </c>
      <c r="U99" s="174" t="s">
        <v>3464</v>
      </c>
      <c r="V99" s="174" t="b">
        <v>0</v>
      </c>
      <c r="W99" s="178">
        <v>2</v>
      </c>
      <c r="X99" s="174" t="s">
        <v>3017</v>
      </c>
      <c r="Y99" s="174" t="s">
        <v>3018</v>
      </c>
      <c r="Z99" s="174">
        <v>6.1906739221734796E-5</v>
      </c>
      <c r="AA99" s="174">
        <v>2.20964364718682E-3</v>
      </c>
      <c r="AB99" s="174" t="s">
        <v>3246</v>
      </c>
      <c r="AC99" s="174" t="b">
        <v>0</v>
      </c>
      <c r="AD99" s="178">
        <v>2</v>
      </c>
    </row>
    <row r="100" spans="1:30">
      <c r="A100" s="177" t="s">
        <v>3017</v>
      </c>
      <c r="B100" s="174" t="s">
        <v>3018</v>
      </c>
      <c r="C100" s="174">
        <v>1.5382380470615499E-4</v>
      </c>
      <c r="D100" s="174">
        <v>2.0240214438729798E-2</v>
      </c>
      <c r="E100" s="174" t="s">
        <v>3071</v>
      </c>
      <c r="F100" s="174" t="b">
        <v>0</v>
      </c>
      <c r="G100" s="174">
        <v>3</v>
      </c>
      <c r="H100" s="177" t="s">
        <v>3017</v>
      </c>
      <c r="I100" s="174" t="s">
        <v>3018</v>
      </c>
      <c r="J100" s="174">
        <v>9.99621094161148E-10</v>
      </c>
      <c r="K100" s="174">
        <v>1.03816835575204E-7</v>
      </c>
      <c r="L100" s="174" t="s">
        <v>916</v>
      </c>
      <c r="M100" s="174" t="b">
        <v>0</v>
      </c>
      <c r="N100" s="178">
        <v>3</v>
      </c>
      <c r="Q100" s="177" t="s">
        <v>3017</v>
      </c>
      <c r="R100" s="174" t="s">
        <v>3018</v>
      </c>
      <c r="S100" s="174">
        <v>3.9323919397441401E-5</v>
      </c>
      <c r="T100" s="174">
        <v>5.5759162970262397E-3</v>
      </c>
      <c r="U100" s="174" t="s">
        <v>4221</v>
      </c>
      <c r="V100" s="174" t="b">
        <v>0</v>
      </c>
      <c r="W100" s="178">
        <v>3</v>
      </c>
      <c r="X100" s="174" t="s">
        <v>3017</v>
      </c>
      <c r="Y100" s="174" t="s">
        <v>3018</v>
      </c>
      <c r="Z100" s="174">
        <v>3.7759795506891401E-4</v>
      </c>
      <c r="AA100" s="174">
        <v>1.04227104877822E-2</v>
      </c>
      <c r="AB100" s="174" t="s">
        <v>3247</v>
      </c>
      <c r="AC100" s="174" t="b">
        <v>0</v>
      </c>
      <c r="AD100" s="178">
        <v>5</v>
      </c>
    </row>
    <row r="101" spans="1:30">
      <c r="A101" s="177" t="s">
        <v>3017</v>
      </c>
      <c r="B101" s="174" t="s">
        <v>3018</v>
      </c>
      <c r="C101" s="174">
        <v>8.9333335932784895E-7</v>
      </c>
      <c r="D101" s="174">
        <v>1.9814772005148401E-4</v>
      </c>
      <c r="E101" s="174" t="s">
        <v>3072</v>
      </c>
      <c r="F101" s="174" t="b">
        <v>0</v>
      </c>
      <c r="G101" s="174">
        <v>6</v>
      </c>
      <c r="H101" s="177" t="s">
        <v>3017</v>
      </c>
      <c r="I101" s="174" t="s">
        <v>3018</v>
      </c>
      <c r="J101" s="174">
        <v>9.0171390527627205E-5</v>
      </c>
      <c r="K101" s="174">
        <v>3.2782611390197599E-3</v>
      </c>
      <c r="L101" s="174" t="s">
        <v>3251</v>
      </c>
      <c r="M101" s="174" t="b">
        <v>0</v>
      </c>
      <c r="N101" s="178">
        <v>2</v>
      </c>
      <c r="Q101" s="177" t="s">
        <v>3017</v>
      </c>
      <c r="R101" s="174" t="s">
        <v>3018</v>
      </c>
      <c r="S101" s="174">
        <v>5.2016979338440001E-9</v>
      </c>
      <c r="T101" s="174">
        <v>1.71838644616657E-6</v>
      </c>
      <c r="U101" s="174" t="s">
        <v>1101</v>
      </c>
      <c r="V101" s="174" t="b">
        <v>0</v>
      </c>
      <c r="W101" s="178">
        <v>4</v>
      </c>
      <c r="X101" s="174" t="s">
        <v>3017</v>
      </c>
      <c r="Y101" s="174" t="s">
        <v>3018</v>
      </c>
      <c r="Z101" s="174">
        <v>1.0489127980225399E-3</v>
      </c>
      <c r="AA101" s="174">
        <v>2.4253081993294099E-2</v>
      </c>
      <c r="AB101" s="174" t="s">
        <v>4279</v>
      </c>
      <c r="AC101" s="174" t="b">
        <v>0</v>
      </c>
      <c r="AD101" s="178">
        <v>6</v>
      </c>
    </row>
    <row r="102" spans="1:30">
      <c r="A102" s="177" t="s">
        <v>3017</v>
      </c>
      <c r="B102" s="174" t="s">
        <v>3018</v>
      </c>
      <c r="C102" s="174">
        <v>6.0007505933374199E-15</v>
      </c>
      <c r="D102" s="174">
        <v>4.0508980038023204E-12</v>
      </c>
      <c r="E102" s="174" t="s">
        <v>1074</v>
      </c>
      <c r="F102" s="174" t="b">
        <v>1</v>
      </c>
      <c r="G102" s="174">
        <v>2</v>
      </c>
      <c r="H102" s="177" t="s">
        <v>3017</v>
      </c>
      <c r="I102" s="174" t="s">
        <v>3018</v>
      </c>
      <c r="J102" s="174">
        <v>6.8516310342510999E-40</v>
      </c>
      <c r="K102" s="174">
        <v>9.2505955872434494E-37</v>
      </c>
      <c r="L102" s="174" t="s">
        <v>474</v>
      </c>
      <c r="M102" s="174" t="b">
        <v>1</v>
      </c>
      <c r="N102" s="178">
        <v>2</v>
      </c>
      <c r="Q102" s="177" t="s">
        <v>3017</v>
      </c>
      <c r="R102" s="174" t="s">
        <v>3018</v>
      </c>
      <c r="S102" s="174">
        <v>1.3556596018268001E-4</v>
      </c>
      <c r="T102" s="174">
        <v>1.6838919046211001E-2</v>
      </c>
      <c r="U102" s="174" t="s">
        <v>3477</v>
      </c>
      <c r="V102" s="174" t="b">
        <v>0</v>
      </c>
      <c r="W102" s="178">
        <v>2</v>
      </c>
      <c r="X102" s="174" t="s">
        <v>3017</v>
      </c>
      <c r="Y102" s="174" t="s">
        <v>3018</v>
      </c>
      <c r="Z102" s="174">
        <v>2.00245900389722E-5</v>
      </c>
      <c r="AA102" s="174">
        <v>8.24699727427325E-4</v>
      </c>
      <c r="AB102" s="174" t="s">
        <v>3248</v>
      </c>
      <c r="AC102" s="174" t="b">
        <v>0</v>
      </c>
      <c r="AD102" s="178">
        <v>3</v>
      </c>
    </row>
    <row r="103" spans="1:30">
      <c r="A103" s="177" t="s">
        <v>3017</v>
      </c>
      <c r="B103" s="174" t="s">
        <v>3018</v>
      </c>
      <c r="C103" s="174">
        <v>4.2733225484821901E-5</v>
      </c>
      <c r="D103" s="174">
        <v>6.7360144719805903E-3</v>
      </c>
      <c r="E103" s="174" t="s">
        <v>3073</v>
      </c>
      <c r="F103" s="174" t="b">
        <v>0</v>
      </c>
      <c r="G103" s="174">
        <v>6</v>
      </c>
      <c r="H103" s="177" t="s">
        <v>3017</v>
      </c>
      <c r="I103" s="174" t="s">
        <v>3018</v>
      </c>
      <c r="J103" s="174">
        <v>2.3534829202665201E-14</v>
      </c>
      <c r="K103" s="174">
        <v>4.1761545784592099E-12</v>
      </c>
      <c r="L103" s="174" t="s">
        <v>734</v>
      </c>
      <c r="M103" s="174" t="b">
        <v>0</v>
      </c>
      <c r="N103" s="178">
        <v>3</v>
      </c>
      <c r="Q103" s="177" t="s">
        <v>3017</v>
      </c>
      <c r="R103" s="174" t="s">
        <v>3018</v>
      </c>
      <c r="S103" s="174">
        <v>8.2752263271087799E-8</v>
      </c>
      <c r="T103" s="174">
        <v>2.2943803851402601E-5</v>
      </c>
      <c r="U103" s="174" t="s">
        <v>3062</v>
      </c>
      <c r="V103" s="174" t="b">
        <v>0</v>
      </c>
      <c r="W103" s="178">
        <v>1</v>
      </c>
      <c r="X103" s="174" t="s">
        <v>3017</v>
      </c>
      <c r="Y103" s="174" t="s">
        <v>3018</v>
      </c>
      <c r="Z103" s="174">
        <v>5.2996830189663303E-8</v>
      </c>
      <c r="AA103" s="174">
        <v>3.6249131451092799E-6</v>
      </c>
      <c r="AB103" s="174" t="s">
        <v>3004</v>
      </c>
      <c r="AC103" s="174" t="b">
        <v>0</v>
      </c>
      <c r="AD103" s="178">
        <v>1</v>
      </c>
    </row>
    <row r="104" spans="1:30">
      <c r="A104" s="177" t="s">
        <v>3017</v>
      </c>
      <c r="B104" s="174" t="s">
        <v>3018</v>
      </c>
      <c r="C104" s="174">
        <v>1.42426835386635E-5</v>
      </c>
      <c r="D104" s="174">
        <v>2.54182788463286E-3</v>
      </c>
      <c r="E104" s="174" t="s">
        <v>1018</v>
      </c>
      <c r="F104" s="174" t="b">
        <v>1</v>
      </c>
      <c r="G104" s="174">
        <v>3</v>
      </c>
      <c r="H104" s="177" t="s">
        <v>3017</v>
      </c>
      <c r="I104" s="174" t="s">
        <v>3018</v>
      </c>
      <c r="J104" s="174">
        <v>2.6664974819087099E-7</v>
      </c>
      <c r="K104" s="174">
        <v>1.8776132949140901E-5</v>
      </c>
      <c r="L104" s="174" t="s">
        <v>3252</v>
      </c>
      <c r="M104" s="174" t="b">
        <v>0</v>
      </c>
      <c r="N104" s="178">
        <v>6</v>
      </c>
      <c r="Q104" s="177" t="s">
        <v>3017</v>
      </c>
      <c r="R104" s="174" t="s">
        <v>3018</v>
      </c>
      <c r="S104" s="174">
        <v>5.6209014919090399E-9</v>
      </c>
      <c r="T104" s="174">
        <v>1.8373247792447499E-6</v>
      </c>
      <c r="U104" s="174" t="s">
        <v>3490</v>
      </c>
      <c r="V104" s="174" t="b">
        <v>0</v>
      </c>
      <c r="W104" s="178">
        <v>2</v>
      </c>
      <c r="X104" s="174" t="s">
        <v>3017</v>
      </c>
      <c r="Y104" s="174" t="s">
        <v>3018</v>
      </c>
      <c r="Z104" s="174">
        <v>2.0261980562494499E-3</v>
      </c>
      <c r="AA104" s="174">
        <v>4.1531041743045699E-2</v>
      </c>
      <c r="AB104" s="174" t="s">
        <v>4280</v>
      </c>
      <c r="AC104" s="174" t="b">
        <v>0</v>
      </c>
      <c r="AD104" s="178">
        <v>1</v>
      </c>
    </row>
    <row r="105" spans="1:30">
      <c r="A105" s="177" t="s">
        <v>3017</v>
      </c>
      <c r="B105" s="174" t="s">
        <v>3018</v>
      </c>
      <c r="C105" s="174">
        <v>1.29734283681478E-4</v>
      </c>
      <c r="D105" s="174">
        <v>1.7747307097625301E-2</v>
      </c>
      <c r="E105" s="174" t="s">
        <v>3074</v>
      </c>
      <c r="F105" s="174" t="b">
        <v>0</v>
      </c>
      <c r="G105" s="174">
        <v>1</v>
      </c>
      <c r="H105" s="177" t="s">
        <v>3017</v>
      </c>
      <c r="I105" s="174" t="s">
        <v>3018</v>
      </c>
      <c r="J105" s="174">
        <v>1.8136606288244799E-5</v>
      </c>
      <c r="K105" s="174">
        <v>8.2218399280126501E-4</v>
      </c>
      <c r="L105" s="174" t="s">
        <v>3253</v>
      </c>
      <c r="M105" s="174" t="b">
        <v>0</v>
      </c>
      <c r="N105" s="178">
        <v>5</v>
      </c>
      <c r="Q105" s="177" t="s">
        <v>3017</v>
      </c>
      <c r="R105" s="174" t="s">
        <v>3018</v>
      </c>
      <c r="S105" s="174">
        <v>1.14030503788273E-16</v>
      </c>
      <c r="T105" s="174">
        <v>9.5702411733439097E-14</v>
      </c>
      <c r="U105" s="174" t="s">
        <v>757</v>
      </c>
      <c r="V105" s="174" t="b">
        <v>0</v>
      </c>
      <c r="W105" s="178">
        <v>1</v>
      </c>
      <c r="X105" s="174" t="s">
        <v>3017</v>
      </c>
      <c r="Y105" s="174" t="s">
        <v>3018</v>
      </c>
      <c r="Z105" s="174">
        <v>3.08811719311925E-4</v>
      </c>
      <c r="AA105" s="174">
        <v>8.8382767924361401E-3</v>
      </c>
      <c r="AB105" s="174" t="s">
        <v>4281</v>
      </c>
      <c r="AC105" s="174" t="b">
        <v>0</v>
      </c>
      <c r="AD105" s="178">
        <v>1</v>
      </c>
    </row>
    <row r="106" spans="1:30">
      <c r="A106" s="177" t="s">
        <v>3017</v>
      </c>
      <c r="B106" s="174" t="s">
        <v>3018</v>
      </c>
      <c r="C106" s="174">
        <v>2.7719067510923501E-5</v>
      </c>
      <c r="D106" s="174">
        <v>4.5542867905645802E-3</v>
      </c>
      <c r="E106" s="174" t="s">
        <v>3075</v>
      </c>
      <c r="F106" s="174" t="b">
        <v>0</v>
      </c>
      <c r="G106" s="174">
        <v>1</v>
      </c>
      <c r="H106" s="177" t="s">
        <v>3017</v>
      </c>
      <c r="I106" s="174" t="s">
        <v>3018</v>
      </c>
      <c r="J106" s="174">
        <v>1.1009033762648401E-4</v>
      </c>
      <c r="K106" s="174">
        <v>3.9070117192173699E-3</v>
      </c>
      <c r="L106" s="174" t="s">
        <v>3254</v>
      </c>
      <c r="M106" s="174" t="b">
        <v>0</v>
      </c>
      <c r="N106" s="178">
        <v>4</v>
      </c>
      <c r="Q106" s="177" t="s">
        <v>3017</v>
      </c>
      <c r="R106" s="174" t="s">
        <v>3018</v>
      </c>
      <c r="S106" s="174">
        <v>4.55331716102556E-4</v>
      </c>
      <c r="T106" s="174">
        <v>4.69748032562547E-2</v>
      </c>
      <c r="U106" s="174" t="s">
        <v>3494</v>
      </c>
      <c r="V106" s="174" t="b">
        <v>0</v>
      </c>
      <c r="W106" s="178">
        <v>1</v>
      </c>
      <c r="X106" s="174" t="s">
        <v>3017</v>
      </c>
      <c r="Y106" s="174" t="s">
        <v>3018</v>
      </c>
      <c r="Z106" s="174">
        <v>1.4923706489921001E-4</v>
      </c>
      <c r="AA106" s="174">
        <v>4.6810692690052204E-3</v>
      </c>
      <c r="AB106" s="174" t="s">
        <v>1422</v>
      </c>
      <c r="AC106" s="174" t="b">
        <v>0</v>
      </c>
      <c r="AD106" s="178">
        <v>4</v>
      </c>
    </row>
    <row r="107" spans="1:30">
      <c r="A107" s="177" t="s">
        <v>3017</v>
      </c>
      <c r="B107" s="174" t="s">
        <v>3018</v>
      </c>
      <c r="C107" s="174">
        <v>9.6734657744661104E-5</v>
      </c>
      <c r="D107" s="174">
        <v>1.3716444415273799E-2</v>
      </c>
      <c r="E107" s="174" t="s">
        <v>3076</v>
      </c>
      <c r="F107" s="174" t="b">
        <v>0</v>
      </c>
      <c r="G107" s="174">
        <v>1</v>
      </c>
      <c r="H107" s="177" t="s">
        <v>3017</v>
      </c>
      <c r="I107" s="174" t="s">
        <v>3018</v>
      </c>
      <c r="J107" s="174">
        <v>2.5839077490155897E-7</v>
      </c>
      <c r="K107" s="174">
        <v>1.8277468640132399E-5</v>
      </c>
      <c r="L107" s="174" t="s">
        <v>3255</v>
      </c>
      <c r="M107" s="174" t="b">
        <v>0</v>
      </c>
      <c r="N107" s="178">
        <v>2</v>
      </c>
      <c r="Q107" s="177" t="s">
        <v>3017</v>
      </c>
      <c r="R107" s="174" t="s">
        <v>3018</v>
      </c>
      <c r="S107" s="174">
        <v>4.02950917133064E-4</v>
      </c>
      <c r="T107" s="174">
        <v>4.2999432404580901E-2</v>
      </c>
      <c r="U107" s="174" t="s">
        <v>920</v>
      </c>
      <c r="V107" s="174" t="b">
        <v>0</v>
      </c>
      <c r="W107" s="178">
        <v>1</v>
      </c>
      <c r="X107" s="174" t="s">
        <v>3017</v>
      </c>
      <c r="Y107" s="174" t="s">
        <v>3018</v>
      </c>
      <c r="Z107" s="174">
        <v>4.5018396221149303E-6</v>
      </c>
      <c r="AA107" s="174">
        <v>2.1441046899621901E-4</v>
      </c>
      <c r="AB107" s="174" t="s">
        <v>1053</v>
      </c>
      <c r="AC107" s="174" t="b">
        <v>1</v>
      </c>
      <c r="AD107" s="178">
        <v>5</v>
      </c>
    </row>
    <row r="108" spans="1:30">
      <c r="A108" s="177" t="s">
        <v>3017</v>
      </c>
      <c r="B108" s="174" t="s">
        <v>3018</v>
      </c>
      <c r="C108" s="174">
        <v>6.5726205855383999E-23</v>
      </c>
      <c r="D108" s="174">
        <v>8.1639834817089501E-20</v>
      </c>
      <c r="E108" s="174" t="s">
        <v>3077</v>
      </c>
      <c r="F108" s="174" t="b">
        <v>1</v>
      </c>
      <c r="G108" s="174">
        <v>2</v>
      </c>
      <c r="H108" s="177" t="s">
        <v>3017</v>
      </c>
      <c r="I108" s="174" t="s">
        <v>3018</v>
      </c>
      <c r="J108" s="174">
        <v>1.1179328945455499E-3</v>
      </c>
      <c r="K108" s="174">
        <v>2.7184941405108101E-2</v>
      </c>
      <c r="L108" s="174" t="s">
        <v>3256</v>
      </c>
      <c r="M108" s="174" t="b">
        <v>0</v>
      </c>
      <c r="N108" s="178">
        <v>2</v>
      </c>
      <c r="Q108" s="177" t="s">
        <v>3017</v>
      </c>
      <c r="R108" s="174" t="s">
        <v>3018</v>
      </c>
      <c r="S108" s="174">
        <v>1.0870923594817799E-4</v>
      </c>
      <c r="T108" s="174">
        <v>1.3943196828719299E-2</v>
      </c>
      <c r="U108" s="174" t="s">
        <v>4222</v>
      </c>
      <c r="V108" s="174" t="b">
        <v>0</v>
      </c>
      <c r="W108" s="178">
        <v>4</v>
      </c>
      <c r="X108" s="174" t="s">
        <v>3017</v>
      </c>
      <c r="Y108" s="174" t="s">
        <v>3018</v>
      </c>
      <c r="Z108" s="174">
        <v>1.4713243677310999E-3</v>
      </c>
      <c r="AA108" s="174">
        <v>3.1950374539268502E-2</v>
      </c>
      <c r="AB108" s="174" t="s">
        <v>4282</v>
      </c>
      <c r="AC108" s="174" t="b">
        <v>0</v>
      </c>
      <c r="AD108" s="178">
        <v>2</v>
      </c>
    </row>
    <row r="109" spans="1:30">
      <c r="A109" s="177" t="s">
        <v>3017</v>
      </c>
      <c r="B109" s="174" t="s">
        <v>3018</v>
      </c>
      <c r="C109" s="174">
        <v>3.2013114713763799E-4</v>
      </c>
      <c r="D109" s="174">
        <v>3.7093404895765202E-2</v>
      </c>
      <c r="E109" s="174" t="s">
        <v>358</v>
      </c>
      <c r="F109" s="174" t="b">
        <v>0</v>
      </c>
      <c r="G109" s="174">
        <v>2</v>
      </c>
      <c r="H109" s="177" t="s">
        <v>3017</v>
      </c>
      <c r="I109" s="174" t="s">
        <v>3018</v>
      </c>
      <c r="J109" s="174">
        <v>1.36649398012043E-4</v>
      </c>
      <c r="K109" s="174">
        <v>4.7054087777049598E-3</v>
      </c>
      <c r="L109" s="174" t="s">
        <v>701</v>
      </c>
      <c r="M109" s="174" t="b">
        <v>1</v>
      </c>
      <c r="N109" s="178">
        <v>5</v>
      </c>
      <c r="Q109" s="177" t="s">
        <v>3017</v>
      </c>
      <c r="R109" s="174" t="s">
        <v>3018</v>
      </c>
      <c r="S109" s="174">
        <v>9.5053379872360695E-7</v>
      </c>
      <c r="T109" s="174">
        <v>2.0322351056078101E-4</v>
      </c>
      <c r="U109" s="174" t="s">
        <v>3066</v>
      </c>
      <c r="V109" s="174" t="b">
        <v>1</v>
      </c>
      <c r="W109" s="178">
        <v>1</v>
      </c>
      <c r="X109" s="174" t="s">
        <v>3017</v>
      </c>
      <c r="Y109" s="174" t="s">
        <v>3018</v>
      </c>
      <c r="Z109" s="174">
        <v>2.1065923820375801E-22</v>
      </c>
      <c r="AA109" s="174">
        <v>8.07605101721149E-20</v>
      </c>
      <c r="AB109" s="174" t="s">
        <v>916</v>
      </c>
      <c r="AC109" s="174" t="b">
        <v>0</v>
      </c>
      <c r="AD109" s="178">
        <v>5</v>
      </c>
    </row>
    <row r="110" spans="1:30">
      <c r="A110" s="177" t="s">
        <v>3017</v>
      </c>
      <c r="B110" s="174" t="s">
        <v>3018</v>
      </c>
      <c r="C110" s="174">
        <v>2.4183906813814699E-11</v>
      </c>
      <c r="D110" s="174">
        <v>1.1553582435221301E-8</v>
      </c>
      <c r="E110" s="174" t="s">
        <v>775</v>
      </c>
      <c r="F110" s="174" t="b">
        <v>1</v>
      </c>
      <c r="G110" s="174">
        <v>3</v>
      </c>
      <c r="H110" s="177" t="s">
        <v>3017</v>
      </c>
      <c r="I110" s="174" t="s">
        <v>3018</v>
      </c>
      <c r="J110" s="174">
        <v>9.2687961511062804E-7</v>
      </c>
      <c r="K110" s="174">
        <v>5.8029017516190202E-5</v>
      </c>
      <c r="L110" s="174" t="s">
        <v>3257</v>
      </c>
      <c r="M110" s="174" t="b">
        <v>0</v>
      </c>
      <c r="N110" s="178">
        <v>5</v>
      </c>
      <c r="Q110" s="177" t="s">
        <v>3017</v>
      </c>
      <c r="R110" s="174" t="s">
        <v>3018</v>
      </c>
      <c r="S110" s="174">
        <v>1.3282407630862901E-10</v>
      </c>
      <c r="T110" s="174">
        <v>5.2879308225793002E-8</v>
      </c>
      <c r="U110" s="174" t="s">
        <v>874</v>
      </c>
      <c r="V110" s="174" t="b">
        <v>1</v>
      </c>
      <c r="W110" s="178">
        <v>1</v>
      </c>
      <c r="X110" s="174" t="s">
        <v>3017</v>
      </c>
      <c r="Y110" s="174" t="s">
        <v>3018</v>
      </c>
      <c r="Z110" s="174">
        <v>8.31607633637041E-5</v>
      </c>
      <c r="AA110" s="174">
        <v>2.82846789127393E-3</v>
      </c>
      <c r="AB110" s="174" t="s">
        <v>3030</v>
      </c>
      <c r="AC110" s="174" t="b">
        <v>0</v>
      </c>
      <c r="AD110" s="178">
        <v>5</v>
      </c>
    </row>
    <row r="111" spans="1:30">
      <c r="A111" s="177" t="s">
        <v>3017</v>
      </c>
      <c r="B111" s="174" t="s">
        <v>3018</v>
      </c>
      <c r="C111" s="174">
        <v>3.3260017878728701E-4</v>
      </c>
      <c r="D111" s="174">
        <v>3.8187587605238903E-2</v>
      </c>
      <c r="E111" s="174" t="s">
        <v>3078</v>
      </c>
      <c r="F111" s="174" t="b">
        <v>0</v>
      </c>
      <c r="G111" s="174">
        <v>6</v>
      </c>
      <c r="H111" s="177" t="s">
        <v>3017</v>
      </c>
      <c r="I111" s="174" t="s">
        <v>3018</v>
      </c>
      <c r="J111" s="174">
        <v>1.0281404687710801E-5</v>
      </c>
      <c r="K111" s="174">
        <v>4.9963765221828203E-4</v>
      </c>
      <c r="L111" s="174" t="s">
        <v>3258</v>
      </c>
      <c r="M111" s="174" t="b">
        <v>0</v>
      </c>
      <c r="N111" s="178">
        <v>5</v>
      </c>
      <c r="Q111" s="177" t="s">
        <v>3017</v>
      </c>
      <c r="R111" s="174" t="s">
        <v>3018</v>
      </c>
      <c r="S111" s="174">
        <v>4.8949861840737799E-11</v>
      </c>
      <c r="T111" s="174">
        <v>2.17148579962918E-8</v>
      </c>
      <c r="U111" s="174" t="s">
        <v>3069</v>
      </c>
      <c r="V111" s="174" t="b">
        <v>0</v>
      </c>
      <c r="W111" s="178">
        <v>2</v>
      </c>
      <c r="X111" s="174" t="s">
        <v>3017</v>
      </c>
      <c r="Y111" s="174" t="s">
        <v>3018</v>
      </c>
      <c r="Z111" s="174">
        <v>1.3761932676584301E-3</v>
      </c>
      <c r="AA111" s="174">
        <v>3.0329971285022898E-2</v>
      </c>
      <c r="AB111" s="174" t="s">
        <v>4283</v>
      </c>
      <c r="AC111" s="174" t="b">
        <v>0</v>
      </c>
      <c r="AD111" s="178">
        <v>3</v>
      </c>
    </row>
    <row r="112" spans="1:30">
      <c r="A112" s="177" t="s">
        <v>3017</v>
      </c>
      <c r="B112" s="174" t="s">
        <v>3018</v>
      </c>
      <c r="C112" s="174">
        <v>9.3975304746145403E-23</v>
      </c>
      <c r="D112" s="174">
        <v>1.0062810821662299E-19</v>
      </c>
      <c r="E112" s="174" t="s">
        <v>415</v>
      </c>
      <c r="F112" s="174" t="b">
        <v>0</v>
      </c>
      <c r="G112" s="174">
        <v>2</v>
      </c>
      <c r="H112" s="177" t="s">
        <v>3017</v>
      </c>
      <c r="I112" s="174" t="s">
        <v>3018</v>
      </c>
      <c r="J112" s="174">
        <v>9.2638049724348001E-5</v>
      </c>
      <c r="K112" s="174">
        <v>3.34417470641857E-3</v>
      </c>
      <c r="L112" s="174" t="s">
        <v>3259</v>
      </c>
      <c r="M112" s="174" t="b">
        <v>0</v>
      </c>
      <c r="N112" s="178">
        <v>2</v>
      </c>
      <c r="Q112" s="177" t="s">
        <v>3017</v>
      </c>
      <c r="R112" s="174" t="s">
        <v>3018</v>
      </c>
      <c r="S112" s="174">
        <v>9.8538320381441908E-7</v>
      </c>
      <c r="T112" s="174">
        <v>2.07475920018282E-4</v>
      </c>
      <c r="U112" s="174" t="s">
        <v>739</v>
      </c>
      <c r="V112" s="174" t="b">
        <v>1</v>
      </c>
      <c r="W112" s="178">
        <v>1</v>
      </c>
      <c r="X112" s="174" t="s">
        <v>3017</v>
      </c>
      <c r="Y112" s="174" t="s">
        <v>3018</v>
      </c>
      <c r="Z112" s="174">
        <v>1.6297832987687199E-3</v>
      </c>
      <c r="AA112" s="174">
        <v>3.48071944818878E-2</v>
      </c>
      <c r="AB112" s="174" t="s">
        <v>4284</v>
      </c>
      <c r="AC112" s="174" t="b">
        <v>0</v>
      </c>
      <c r="AD112" s="178">
        <v>2</v>
      </c>
    </row>
    <row r="113" spans="1:30">
      <c r="A113" s="177" t="s">
        <v>3017</v>
      </c>
      <c r="B113" s="174" t="s">
        <v>3018</v>
      </c>
      <c r="C113" s="174">
        <v>6.1726535020303896E-5</v>
      </c>
      <c r="D113" s="174">
        <v>9.3502150828560799E-3</v>
      </c>
      <c r="E113" s="174" t="s">
        <v>3079</v>
      </c>
      <c r="F113" s="174" t="b">
        <v>0</v>
      </c>
      <c r="G113" s="174">
        <v>2</v>
      </c>
      <c r="H113" s="177" t="s">
        <v>3017</v>
      </c>
      <c r="I113" s="174" t="s">
        <v>3018</v>
      </c>
      <c r="J113" s="174">
        <v>2.8053893406306998E-13</v>
      </c>
      <c r="K113" s="174">
        <v>4.4905028450827298E-11</v>
      </c>
      <c r="L113" s="174" t="s">
        <v>3260</v>
      </c>
      <c r="M113" s="174" t="b">
        <v>0</v>
      </c>
      <c r="N113" s="178">
        <v>1</v>
      </c>
      <c r="Q113" s="177" t="s">
        <v>3017</v>
      </c>
      <c r="R113" s="174" t="s">
        <v>3018</v>
      </c>
      <c r="S113" s="174">
        <v>7.8692673396062103E-14</v>
      </c>
      <c r="T113" s="174">
        <v>4.8013895134100198E-11</v>
      </c>
      <c r="U113" s="174" t="s">
        <v>3070</v>
      </c>
      <c r="V113" s="174" t="b">
        <v>1</v>
      </c>
      <c r="W113" s="178">
        <v>1</v>
      </c>
      <c r="X113" s="174" t="s">
        <v>3017</v>
      </c>
      <c r="Y113" s="174" t="s">
        <v>3018</v>
      </c>
      <c r="Z113" s="174">
        <v>2.64973856729887E-7</v>
      </c>
      <c r="AA113" s="174">
        <v>1.6008235745200799E-5</v>
      </c>
      <c r="AB113" s="174" t="s">
        <v>3251</v>
      </c>
      <c r="AC113" s="174" t="b">
        <v>0</v>
      </c>
      <c r="AD113" s="178">
        <v>2</v>
      </c>
    </row>
    <row r="114" spans="1:30">
      <c r="A114" s="177" t="s">
        <v>3017</v>
      </c>
      <c r="B114" s="174" t="s">
        <v>3018</v>
      </c>
      <c r="C114" s="174">
        <v>4.4514035734905802E-4</v>
      </c>
      <c r="D114" s="174">
        <v>4.8163566260488802E-2</v>
      </c>
      <c r="E114" s="174" t="s">
        <v>3080</v>
      </c>
      <c r="F114" s="174" t="b">
        <v>0</v>
      </c>
      <c r="G114" s="174">
        <v>2</v>
      </c>
      <c r="H114" s="177" t="s">
        <v>3017</v>
      </c>
      <c r="I114" s="174" t="s">
        <v>3018</v>
      </c>
      <c r="J114" s="174">
        <v>2.5738761987093901E-4</v>
      </c>
      <c r="K114" s="174">
        <v>8.1280071217434101E-3</v>
      </c>
      <c r="L114" s="174" t="s">
        <v>1370</v>
      </c>
      <c r="M114" s="174" t="b">
        <v>0</v>
      </c>
      <c r="N114" s="178">
        <v>2</v>
      </c>
      <c r="Q114" s="177" t="s">
        <v>3017</v>
      </c>
      <c r="R114" s="174" t="s">
        <v>3018</v>
      </c>
      <c r="S114" s="174">
        <v>2.2073401212938501E-7</v>
      </c>
      <c r="T114" s="174">
        <v>5.4835626229230397E-5</v>
      </c>
      <c r="U114" s="174" t="s">
        <v>3071</v>
      </c>
      <c r="V114" s="174" t="b">
        <v>0</v>
      </c>
      <c r="W114" s="178">
        <v>1</v>
      </c>
      <c r="X114" s="174" t="s">
        <v>3017</v>
      </c>
      <c r="Y114" s="174" t="s">
        <v>3018</v>
      </c>
      <c r="Z114" s="174">
        <v>2.5682725535745699E-65</v>
      </c>
      <c r="AA114" s="174">
        <v>1.32920946010252E-61</v>
      </c>
      <c r="AB114" s="174" t="s">
        <v>474</v>
      </c>
      <c r="AC114" s="174" t="b">
        <v>1</v>
      </c>
      <c r="AD114" s="178">
        <v>3</v>
      </c>
    </row>
    <row r="115" spans="1:30">
      <c r="A115" s="177" t="s">
        <v>3017</v>
      </c>
      <c r="B115" s="174" t="s">
        <v>3018</v>
      </c>
      <c r="C115" s="174">
        <v>1.9979415534916601E-22</v>
      </c>
      <c r="D115" s="174">
        <v>2.0680693020192201E-19</v>
      </c>
      <c r="E115" s="174" t="s">
        <v>884</v>
      </c>
      <c r="F115" s="174" t="b">
        <v>1</v>
      </c>
      <c r="G115" s="174">
        <v>2</v>
      </c>
      <c r="H115" s="177" t="s">
        <v>3017</v>
      </c>
      <c r="I115" s="174" t="s">
        <v>3018</v>
      </c>
      <c r="J115" s="174">
        <v>1.3105779540981601E-9</v>
      </c>
      <c r="K115" s="174">
        <v>1.3343402363478799E-7</v>
      </c>
      <c r="L115" s="174" t="s">
        <v>1450</v>
      </c>
      <c r="M115" s="174" t="b">
        <v>0</v>
      </c>
      <c r="N115" s="178">
        <v>5</v>
      </c>
      <c r="Q115" s="177" t="s">
        <v>3017</v>
      </c>
      <c r="R115" s="174" t="s">
        <v>3018</v>
      </c>
      <c r="S115" s="174">
        <v>1.3802679990595901E-4</v>
      </c>
      <c r="T115" s="174">
        <v>1.7076279750915298E-2</v>
      </c>
      <c r="U115" s="174" t="s">
        <v>3572</v>
      </c>
      <c r="V115" s="174" t="b">
        <v>0</v>
      </c>
      <c r="W115" s="178">
        <v>2</v>
      </c>
      <c r="X115" s="174" t="s">
        <v>3017</v>
      </c>
      <c r="Y115" s="174" t="s">
        <v>3018</v>
      </c>
      <c r="Z115" s="174">
        <v>5.3016354373036602E-4</v>
      </c>
      <c r="AA115" s="174">
        <v>1.38765940386211E-2</v>
      </c>
      <c r="AB115" s="174" t="s">
        <v>1304</v>
      </c>
      <c r="AC115" s="174" t="b">
        <v>0</v>
      </c>
      <c r="AD115" s="178">
        <v>1</v>
      </c>
    </row>
    <row r="116" spans="1:30">
      <c r="A116" s="177" t="s">
        <v>3017</v>
      </c>
      <c r="B116" s="174" t="s">
        <v>3018</v>
      </c>
      <c r="C116" s="174">
        <v>2.68677079856985E-4</v>
      </c>
      <c r="D116" s="174">
        <v>3.2123079097995999E-2</v>
      </c>
      <c r="E116" s="174" t="s">
        <v>1111</v>
      </c>
      <c r="F116" s="174" t="b">
        <v>0</v>
      </c>
      <c r="G116" s="174">
        <v>2</v>
      </c>
      <c r="H116" s="177" t="s">
        <v>3017</v>
      </c>
      <c r="I116" s="174" t="s">
        <v>3018</v>
      </c>
      <c r="J116" s="174">
        <v>1.55549734498566E-4</v>
      </c>
      <c r="K116" s="174">
        <v>5.2790009894906802E-3</v>
      </c>
      <c r="L116" s="174" t="s">
        <v>3261</v>
      </c>
      <c r="M116" s="174" t="b">
        <v>0</v>
      </c>
      <c r="N116" s="178">
        <v>2</v>
      </c>
      <c r="Q116" s="177" t="s">
        <v>3017</v>
      </c>
      <c r="R116" s="174" t="s">
        <v>3018</v>
      </c>
      <c r="S116" s="174">
        <v>3.4169740517479399E-6</v>
      </c>
      <c r="T116" s="174">
        <v>6.2416056017016905E-4</v>
      </c>
      <c r="U116" s="174" t="s">
        <v>3072</v>
      </c>
      <c r="V116" s="174" t="b">
        <v>0</v>
      </c>
      <c r="W116" s="178">
        <v>2</v>
      </c>
      <c r="X116" s="174" t="s">
        <v>3017</v>
      </c>
      <c r="Y116" s="174" t="s">
        <v>3018</v>
      </c>
      <c r="Z116" s="174">
        <v>7.3324848652559795E-4</v>
      </c>
      <c r="AA116" s="174">
        <v>1.8040431554355599E-2</v>
      </c>
      <c r="AB116" s="174" t="s">
        <v>1040</v>
      </c>
      <c r="AC116" s="174" t="b">
        <v>0</v>
      </c>
      <c r="AD116" s="178">
        <v>5</v>
      </c>
    </row>
    <row r="117" spans="1:30">
      <c r="A117" s="177" t="s">
        <v>3017</v>
      </c>
      <c r="B117" s="174" t="s">
        <v>3018</v>
      </c>
      <c r="C117" s="174">
        <v>2.68959539029368E-4</v>
      </c>
      <c r="D117" s="174">
        <v>3.2123079097995999E-2</v>
      </c>
      <c r="E117" s="174" t="s">
        <v>698</v>
      </c>
      <c r="F117" s="174" t="b">
        <v>0</v>
      </c>
      <c r="G117" s="174">
        <v>2</v>
      </c>
      <c r="H117" s="177" t="s">
        <v>3017</v>
      </c>
      <c r="I117" s="174" t="s">
        <v>3018</v>
      </c>
      <c r="J117" s="174">
        <v>8.5154407910572604E-6</v>
      </c>
      <c r="K117" s="174">
        <v>4.2857371618266002E-4</v>
      </c>
      <c r="L117" s="174" t="s">
        <v>3262</v>
      </c>
      <c r="M117" s="174" t="b">
        <v>0</v>
      </c>
      <c r="N117" s="178">
        <v>4</v>
      </c>
      <c r="Q117" s="177" t="s">
        <v>3017</v>
      </c>
      <c r="R117" s="174" t="s">
        <v>3018</v>
      </c>
      <c r="S117" s="174">
        <v>2.71079751798406E-19</v>
      </c>
      <c r="T117" s="174">
        <v>2.6305748539362201E-16</v>
      </c>
      <c r="U117" s="174" t="s">
        <v>1074</v>
      </c>
      <c r="V117" s="174" t="b">
        <v>1</v>
      </c>
      <c r="W117" s="178">
        <v>1</v>
      </c>
      <c r="X117" s="174" t="s">
        <v>3017</v>
      </c>
      <c r="Y117" s="174" t="s">
        <v>3018</v>
      </c>
      <c r="Z117" s="174">
        <v>9.63303250092896E-8</v>
      </c>
      <c r="AA117" s="174">
        <v>6.2975696473967801E-6</v>
      </c>
      <c r="AB117" s="174" t="s">
        <v>734</v>
      </c>
      <c r="AC117" s="174" t="b">
        <v>0</v>
      </c>
      <c r="AD117" s="178">
        <v>5</v>
      </c>
    </row>
    <row r="118" spans="1:30">
      <c r="A118" s="177" t="s">
        <v>3017</v>
      </c>
      <c r="B118" s="174" t="s">
        <v>3018</v>
      </c>
      <c r="C118" s="174">
        <v>6.9167072470943301E-8</v>
      </c>
      <c r="D118" s="174">
        <v>1.91771884057161E-5</v>
      </c>
      <c r="E118" s="174" t="s">
        <v>3081</v>
      </c>
      <c r="F118" s="174" t="b">
        <v>0</v>
      </c>
      <c r="G118" s="174">
        <v>2</v>
      </c>
      <c r="H118" s="177" t="s">
        <v>3017</v>
      </c>
      <c r="I118" s="174" t="s">
        <v>3018</v>
      </c>
      <c r="J118" s="174">
        <v>3.6464163251370204E-12</v>
      </c>
      <c r="K118" s="174">
        <v>5.1704185454100296E-10</v>
      </c>
      <c r="L118" s="174" t="s">
        <v>3263</v>
      </c>
      <c r="M118" s="174" t="b">
        <v>0</v>
      </c>
      <c r="N118" s="178">
        <v>5</v>
      </c>
      <c r="Q118" s="177" t="s">
        <v>3017</v>
      </c>
      <c r="R118" s="174" t="s">
        <v>3018</v>
      </c>
      <c r="S118" s="174">
        <v>5.2217756133450296E-6</v>
      </c>
      <c r="T118" s="174">
        <v>8.8607539956941602E-4</v>
      </c>
      <c r="U118" s="174" t="s">
        <v>3073</v>
      </c>
      <c r="V118" s="174" t="b">
        <v>0</v>
      </c>
      <c r="W118" s="178">
        <v>2</v>
      </c>
      <c r="X118" s="174" t="s">
        <v>3017</v>
      </c>
      <c r="Y118" s="174" t="s">
        <v>3018</v>
      </c>
      <c r="Z118" s="174">
        <v>3.1599935536345098E-4</v>
      </c>
      <c r="AA118" s="174">
        <v>9.0190514541371794E-3</v>
      </c>
      <c r="AB118" s="174" t="s">
        <v>3252</v>
      </c>
      <c r="AC118" s="174" t="b">
        <v>0</v>
      </c>
      <c r="AD118" s="178">
        <v>3</v>
      </c>
    </row>
    <row r="119" spans="1:30">
      <c r="A119" s="177" t="s">
        <v>3017</v>
      </c>
      <c r="B119" s="174" t="s">
        <v>3018</v>
      </c>
      <c r="C119" s="174">
        <v>9.5792997576571405E-5</v>
      </c>
      <c r="D119" s="174">
        <v>1.37081103859229E-2</v>
      </c>
      <c r="E119" s="174" t="s">
        <v>3082</v>
      </c>
      <c r="F119" s="174" t="b">
        <v>0</v>
      </c>
      <c r="G119" s="174">
        <v>1</v>
      </c>
      <c r="H119" s="177" t="s">
        <v>3017</v>
      </c>
      <c r="I119" s="174" t="s">
        <v>3018</v>
      </c>
      <c r="J119" s="174">
        <v>6.7376193994086406E-5</v>
      </c>
      <c r="K119" s="174">
        <v>2.5640109707087801E-3</v>
      </c>
      <c r="L119" s="174" t="s">
        <v>1243</v>
      </c>
      <c r="M119" s="174" t="b">
        <v>0</v>
      </c>
      <c r="N119" s="178">
        <v>6</v>
      </c>
      <c r="Q119" s="177" t="s">
        <v>3017</v>
      </c>
      <c r="R119" s="174" t="s">
        <v>3018</v>
      </c>
      <c r="S119" s="174">
        <v>3.2759481907057402E-6</v>
      </c>
      <c r="T119" s="174">
        <v>6.1653344949082103E-4</v>
      </c>
      <c r="U119" s="174" t="s">
        <v>3582</v>
      </c>
      <c r="V119" s="174" t="b">
        <v>0</v>
      </c>
      <c r="W119" s="178">
        <v>2</v>
      </c>
      <c r="X119" s="174" t="s">
        <v>3017</v>
      </c>
      <c r="Y119" s="174" t="s">
        <v>3018</v>
      </c>
      <c r="Z119" s="174">
        <v>6.7426640016626706E-5</v>
      </c>
      <c r="AA119" s="174">
        <v>2.3446802378906E-3</v>
      </c>
      <c r="AB119" s="174" t="s">
        <v>3253</v>
      </c>
      <c r="AC119" s="174" t="b">
        <v>0</v>
      </c>
      <c r="AD119" s="178">
        <v>1</v>
      </c>
    </row>
    <row r="120" spans="1:30">
      <c r="A120" s="177" t="s">
        <v>3017</v>
      </c>
      <c r="B120" s="174" t="s">
        <v>3018</v>
      </c>
      <c r="C120" s="174">
        <v>1.5211212184231E-5</v>
      </c>
      <c r="D120" s="174">
        <v>2.6991644111824301E-3</v>
      </c>
      <c r="E120" s="174" t="s">
        <v>3083</v>
      </c>
      <c r="F120" s="174" t="b">
        <v>0</v>
      </c>
      <c r="G120" s="174">
        <v>2</v>
      </c>
      <c r="H120" s="177" t="s">
        <v>3017</v>
      </c>
      <c r="I120" s="174" t="s">
        <v>3018</v>
      </c>
      <c r="J120" s="174">
        <v>3.6316860525579803E-8</v>
      </c>
      <c r="K120" s="174">
        <v>2.97558699182277E-6</v>
      </c>
      <c r="L120" s="174" t="s">
        <v>3264</v>
      </c>
      <c r="M120" s="174" t="b">
        <v>0</v>
      </c>
      <c r="N120" s="178">
        <v>2</v>
      </c>
      <c r="Q120" s="177" t="s">
        <v>3017</v>
      </c>
      <c r="R120" s="174" t="s">
        <v>3018</v>
      </c>
      <c r="S120" s="174">
        <v>3.31083485551825E-6</v>
      </c>
      <c r="T120" s="174">
        <v>6.1779702358892704E-4</v>
      </c>
      <c r="U120" s="174" t="s">
        <v>3589</v>
      </c>
      <c r="V120" s="174" t="b">
        <v>0</v>
      </c>
      <c r="W120" s="178">
        <v>2</v>
      </c>
      <c r="X120" s="174" t="s">
        <v>3017</v>
      </c>
      <c r="Y120" s="174" t="s">
        <v>3018</v>
      </c>
      <c r="Z120" s="174">
        <v>3.3901286357543898E-5</v>
      </c>
      <c r="AA120" s="174">
        <v>1.2964737010601099E-3</v>
      </c>
      <c r="AB120" s="174" t="s">
        <v>933</v>
      </c>
      <c r="AC120" s="174" t="b">
        <v>0</v>
      </c>
      <c r="AD120" s="178">
        <v>5</v>
      </c>
    </row>
    <row r="121" spans="1:30">
      <c r="A121" s="177" t="s">
        <v>3017</v>
      </c>
      <c r="B121" s="174" t="s">
        <v>3018</v>
      </c>
      <c r="C121" s="174">
        <v>1.03853280687161E-4</v>
      </c>
      <c r="D121" s="174">
        <v>1.4526828491794701E-2</v>
      </c>
      <c r="E121" s="174" t="s">
        <v>3084</v>
      </c>
      <c r="F121" s="174" t="b">
        <v>0</v>
      </c>
      <c r="G121" s="174">
        <v>1</v>
      </c>
      <c r="H121" s="177" t="s">
        <v>3017</v>
      </c>
      <c r="I121" s="174" t="s">
        <v>3018</v>
      </c>
      <c r="J121" s="174">
        <v>1.42856856397669E-4</v>
      </c>
      <c r="K121" s="174">
        <v>4.8802353814266604E-3</v>
      </c>
      <c r="L121" s="174" t="s">
        <v>3265</v>
      </c>
      <c r="M121" s="174" t="b">
        <v>0</v>
      </c>
      <c r="N121" s="178">
        <v>2</v>
      </c>
      <c r="Q121" s="177" t="s">
        <v>3017</v>
      </c>
      <c r="R121" s="174" t="s">
        <v>3018</v>
      </c>
      <c r="S121" s="174">
        <v>1.00863759509238E-5</v>
      </c>
      <c r="T121" s="174">
        <v>1.6572075788573301E-3</v>
      </c>
      <c r="U121" s="174" t="s">
        <v>3600</v>
      </c>
      <c r="V121" s="174" t="b">
        <v>0</v>
      </c>
      <c r="W121" s="178">
        <v>2</v>
      </c>
      <c r="X121" s="174" t="s">
        <v>3017</v>
      </c>
      <c r="Y121" s="174" t="s">
        <v>3018</v>
      </c>
      <c r="Z121" s="174">
        <v>3.74363683642685E-4</v>
      </c>
      <c r="AA121" s="174">
        <v>1.0351839241457101E-2</v>
      </c>
      <c r="AB121" s="174" t="s">
        <v>4285</v>
      </c>
      <c r="AC121" s="174" t="b">
        <v>0</v>
      </c>
      <c r="AD121" s="178">
        <v>2</v>
      </c>
    </row>
    <row r="122" spans="1:30">
      <c r="A122" s="177" t="s">
        <v>3017</v>
      </c>
      <c r="B122" s="174" t="s">
        <v>3018</v>
      </c>
      <c r="C122" s="174">
        <v>1.98909516771602E-64</v>
      </c>
      <c r="D122" s="174">
        <v>1.2353474448617101E-60</v>
      </c>
      <c r="E122" s="174" t="s">
        <v>1570</v>
      </c>
      <c r="F122" s="174" t="b">
        <v>1</v>
      </c>
      <c r="G122" s="174">
        <v>2</v>
      </c>
      <c r="H122" s="177" t="s">
        <v>3017</v>
      </c>
      <c r="I122" s="174" t="s">
        <v>3018</v>
      </c>
      <c r="J122" s="174">
        <v>2.25417742835529E-3</v>
      </c>
      <c r="K122" s="174">
        <v>4.8175479478814003E-2</v>
      </c>
      <c r="L122" s="174" t="s">
        <v>3266</v>
      </c>
      <c r="M122" s="174" t="b">
        <v>0</v>
      </c>
      <c r="N122" s="178">
        <v>2</v>
      </c>
      <c r="Q122" s="177" t="s">
        <v>3017</v>
      </c>
      <c r="R122" s="174" t="s">
        <v>3018</v>
      </c>
      <c r="S122" s="174">
        <v>7.8035816058149201E-8</v>
      </c>
      <c r="T122" s="174">
        <v>2.18310468112947E-5</v>
      </c>
      <c r="U122" s="174" t="s">
        <v>3602</v>
      </c>
      <c r="V122" s="174" t="b">
        <v>0</v>
      </c>
      <c r="W122" s="178">
        <v>2</v>
      </c>
      <c r="X122" s="174" t="s">
        <v>3017</v>
      </c>
      <c r="Y122" s="174" t="s">
        <v>3018</v>
      </c>
      <c r="Z122" s="174">
        <v>2.65236431967248E-5</v>
      </c>
      <c r="AA122" s="174">
        <v>1.05459499639935E-3</v>
      </c>
      <c r="AB122" s="174" t="s">
        <v>3255</v>
      </c>
      <c r="AC122" s="174" t="b">
        <v>0</v>
      </c>
      <c r="AD122" s="178">
        <v>6</v>
      </c>
    </row>
    <row r="123" spans="1:30">
      <c r="A123" s="177" t="s">
        <v>3017</v>
      </c>
      <c r="B123" s="174" t="s">
        <v>3018</v>
      </c>
      <c r="C123" s="174">
        <v>1.4704590490379501E-7</v>
      </c>
      <c r="D123" s="174">
        <v>3.8371567100651699E-5</v>
      </c>
      <c r="E123" s="174" t="s">
        <v>1565</v>
      </c>
      <c r="F123" s="174" t="b">
        <v>1</v>
      </c>
      <c r="G123" s="174">
        <v>1</v>
      </c>
      <c r="H123" s="177" t="s">
        <v>3017</v>
      </c>
      <c r="I123" s="174" t="s">
        <v>3018</v>
      </c>
      <c r="J123" s="174">
        <v>7.1983592041215997E-14</v>
      </c>
      <c r="K123" s="174">
        <v>1.2082737749491201E-11</v>
      </c>
      <c r="L123" s="174" t="s">
        <v>3032</v>
      </c>
      <c r="M123" s="174" t="b">
        <v>0</v>
      </c>
      <c r="N123" s="178">
        <v>1</v>
      </c>
      <c r="Q123" s="177" t="s">
        <v>3017</v>
      </c>
      <c r="R123" s="174" t="s">
        <v>3018</v>
      </c>
      <c r="S123" s="174">
        <v>5.8282422497326399E-5</v>
      </c>
      <c r="T123" s="174">
        <v>7.9728813471783098E-3</v>
      </c>
      <c r="U123" s="174" t="s">
        <v>3603</v>
      </c>
      <c r="V123" s="174" t="b">
        <v>0</v>
      </c>
      <c r="W123" s="178">
        <v>1</v>
      </c>
      <c r="X123" s="174" t="s">
        <v>3017</v>
      </c>
      <c r="Y123" s="174" t="s">
        <v>3018</v>
      </c>
      <c r="Z123" s="174">
        <v>1.43345175219644E-3</v>
      </c>
      <c r="AA123" s="174">
        <v>3.1281080295823001E-2</v>
      </c>
      <c r="AB123" s="174" t="s">
        <v>3257</v>
      </c>
      <c r="AC123" s="174" t="b">
        <v>0</v>
      </c>
      <c r="AD123" s="178">
        <v>1</v>
      </c>
    </row>
    <row r="124" spans="1:30">
      <c r="A124" s="177" t="s">
        <v>3017</v>
      </c>
      <c r="B124" s="174" t="s">
        <v>3018</v>
      </c>
      <c r="C124" s="174">
        <v>1.16113536576261E-11</v>
      </c>
      <c r="D124" s="174">
        <v>5.9109404119715104E-9</v>
      </c>
      <c r="E124" s="174" t="s">
        <v>3085</v>
      </c>
      <c r="F124" s="174" t="b">
        <v>0</v>
      </c>
      <c r="G124" s="174">
        <v>2</v>
      </c>
      <c r="H124" s="177" t="s">
        <v>3017</v>
      </c>
      <c r="I124" s="174" t="s">
        <v>3018</v>
      </c>
      <c r="J124" s="174">
        <v>7.8747146363400899E-4</v>
      </c>
      <c r="K124" s="174">
        <v>2.0428864962595501E-2</v>
      </c>
      <c r="L124" s="174" t="s">
        <v>3267</v>
      </c>
      <c r="M124" s="174" t="b">
        <v>0</v>
      </c>
      <c r="N124" s="178">
        <v>2</v>
      </c>
      <c r="Q124" s="177" t="s">
        <v>3017</v>
      </c>
      <c r="R124" s="174" t="s">
        <v>3018</v>
      </c>
      <c r="S124" s="174">
        <v>3.94548566322527E-4</v>
      </c>
      <c r="T124" s="174">
        <v>4.2394175190357902E-2</v>
      </c>
      <c r="U124" s="174" t="s">
        <v>4223</v>
      </c>
      <c r="V124" s="174" t="b">
        <v>0</v>
      </c>
      <c r="W124" s="178">
        <v>1</v>
      </c>
      <c r="X124" s="174" t="s">
        <v>3017</v>
      </c>
      <c r="Y124" s="174" t="s">
        <v>3018</v>
      </c>
      <c r="Z124" s="174">
        <v>2.78170275447593E-6</v>
      </c>
      <c r="AA124" s="174">
        <v>1.3732943662121E-4</v>
      </c>
      <c r="AB124" s="174" t="s">
        <v>3258</v>
      </c>
      <c r="AC124" s="174" t="b">
        <v>0</v>
      </c>
      <c r="AD124" s="178">
        <v>1</v>
      </c>
    </row>
    <row r="125" spans="1:30">
      <c r="A125" s="177" t="s">
        <v>3017</v>
      </c>
      <c r="B125" s="174" t="s">
        <v>3018</v>
      </c>
      <c r="C125" s="174">
        <v>1.5311631797241301E-4</v>
      </c>
      <c r="D125" s="174">
        <v>2.0232855412754699E-2</v>
      </c>
      <c r="E125" s="174" t="s">
        <v>3086</v>
      </c>
      <c r="F125" s="174" t="b">
        <v>0</v>
      </c>
      <c r="G125" s="174">
        <v>6</v>
      </c>
      <c r="H125" s="177" t="s">
        <v>3017</v>
      </c>
      <c r="I125" s="174" t="s">
        <v>3018</v>
      </c>
      <c r="J125" s="174">
        <v>3.1799639434377801E-18</v>
      </c>
      <c r="K125" s="174">
        <v>8.3684254521672301E-16</v>
      </c>
      <c r="L125" s="174" t="s">
        <v>520</v>
      </c>
      <c r="M125" s="174" t="b">
        <v>1</v>
      </c>
      <c r="N125" s="178">
        <v>6</v>
      </c>
      <c r="Q125" s="177" t="s">
        <v>3017</v>
      </c>
      <c r="R125" s="174" t="s">
        <v>3018</v>
      </c>
      <c r="S125" s="174">
        <v>5.8565463568352704E-45</v>
      </c>
      <c r="T125" s="174">
        <v>1.6533030365346E-41</v>
      </c>
      <c r="U125" s="174" t="s">
        <v>3077</v>
      </c>
      <c r="V125" s="174" t="b">
        <v>1</v>
      </c>
      <c r="W125" s="178">
        <v>1</v>
      </c>
      <c r="X125" s="174" t="s">
        <v>3017</v>
      </c>
      <c r="Y125" s="174" t="s">
        <v>3018</v>
      </c>
      <c r="Z125" s="174">
        <v>6.0747026928280003E-12</v>
      </c>
      <c r="AA125" s="174">
        <v>7.7949480462970305E-10</v>
      </c>
      <c r="AB125" s="174" t="s">
        <v>3260</v>
      </c>
      <c r="AC125" s="174" t="b">
        <v>0</v>
      </c>
      <c r="AD125" s="178">
        <v>1</v>
      </c>
    </row>
    <row r="126" spans="1:30">
      <c r="A126" s="177" t="s">
        <v>3017</v>
      </c>
      <c r="B126" s="174" t="s">
        <v>3018</v>
      </c>
      <c r="C126" s="174">
        <v>1.38145354180714E-4</v>
      </c>
      <c r="D126" s="174">
        <v>1.87328719797978E-2</v>
      </c>
      <c r="E126" s="174" t="s">
        <v>1069</v>
      </c>
      <c r="F126" s="174" t="b">
        <v>0</v>
      </c>
      <c r="G126" s="174">
        <v>3</v>
      </c>
      <c r="H126" s="177" t="s">
        <v>3017</v>
      </c>
      <c r="I126" s="174" t="s">
        <v>3018</v>
      </c>
      <c r="J126" s="174">
        <v>1.9232922788587501E-26</v>
      </c>
      <c r="K126" s="174">
        <v>9.3318742399063696E-24</v>
      </c>
      <c r="L126" s="174" t="s">
        <v>509</v>
      </c>
      <c r="M126" s="174" t="b">
        <v>0</v>
      </c>
      <c r="N126" s="178">
        <v>2</v>
      </c>
      <c r="Q126" s="177" t="s">
        <v>3017</v>
      </c>
      <c r="R126" s="174" t="s">
        <v>3018</v>
      </c>
      <c r="S126" s="174">
        <v>1.4991457109241E-6</v>
      </c>
      <c r="T126" s="174">
        <v>3.0762302070516602E-4</v>
      </c>
      <c r="U126" s="174" t="s">
        <v>3613</v>
      </c>
      <c r="V126" s="174" t="b">
        <v>0</v>
      </c>
      <c r="W126" s="178">
        <v>2</v>
      </c>
      <c r="X126" s="174" t="s">
        <v>3017</v>
      </c>
      <c r="Y126" s="174" t="s">
        <v>3018</v>
      </c>
      <c r="Z126" s="174">
        <v>9.5708191524354196E-5</v>
      </c>
      <c r="AA126" s="174">
        <v>3.1820411899419398E-3</v>
      </c>
      <c r="AB126" s="174" t="s">
        <v>4286</v>
      </c>
      <c r="AC126" s="174" t="b">
        <v>0</v>
      </c>
      <c r="AD126" s="178">
        <v>2</v>
      </c>
    </row>
    <row r="127" spans="1:30">
      <c r="A127" s="177" t="s">
        <v>3017</v>
      </c>
      <c r="B127" s="174" t="s">
        <v>3018</v>
      </c>
      <c r="C127" s="174">
        <v>3.7113560313010001E-5</v>
      </c>
      <c r="D127" s="174">
        <v>5.9406566412366002E-3</v>
      </c>
      <c r="E127" s="174" t="s">
        <v>3087</v>
      </c>
      <c r="F127" s="174" t="b">
        <v>0</v>
      </c>
      <c r="G127" s="174">
        <v>1</v>
      </c>
      <c r="H127" s="177" t="s">
        <v>3017</v>
      </c>
      <c r="I127" s="174" t="s">
        <v>3018</v>
      </c>
      <c r="J127" s="174">
        <v>1.3834502540841101E-6</v>
      </c>
      <c r="K127" s="174">
        <v>8.3418020854512405E-5</v>
      </c>
      <c r="L127" s="174" t="s">
        <v>751</v>
      </c>
      <c r="M127" s="174" t="b">
        <v>0</v>
      </c>
      <c r="N127" s="178">
        <v>3</v>
      </c>
      <c r="Q127" s="177" t="s">
        <v>3017</v>
      </c>
      <c r="R127" s="174" t="s">
        <v>3018</v>
      </c>
      <c r="S127" s="174">
        <v>2.1858437454015699E-4</v>
      </c>
      <c r="T127" s="174">
        <v>2.4954781553659901E-2</v>
      </c>
      <c r="U127" s="174" t="s">
        <v>358</v>
      </c>
      <c r="V127" s="174" t="b">
        <v>0</v>
      </c>
      <c r="W127" s="178">
        <v>1</v>
      </c>
      <c r="X127" s="174" t="s">
        <v>3017</v>
      </c>
      <c r="Y127" s="174" t="s">
        <v>3018</v>
      </c>
      <c r="Z127" s="174">
        <v>1.15167813086084E-14</v>
      </c>
      <c r="AA127" s="174">
        <v>1.9650033515176702E-12</v>
      </c>
      <c r="AB127" s="174" t="s">
        <v>1450</v>
      </c>
      <c r="AC127" s="174" t="b">
        <v>0</v>
      </c>
      <c r="AD127" s="178">
        <v>1</v>
      </c>
    </row>
    <row r="128" spans="1:30">
      <c r="A128" s="177" t="s">
        <v>3017</v>
      </c>
      <c r="B128" s="174" t="s">
        <v>3018</v>
      </c>
      <c r="C128" s="174">
        <v>1.3921321446519E-10</v>
      </c>
      <c r="D128" s="174">
        <v>5.7639839317167097E-8</v>
      </c>
      <c r="E128" s="174" t="s">
        <v>3088</v>
      </c>
      <c r="F128" s="174" t="b">
        <v>0</v>
      </c>
      <c r="G128" s="174">
        <v>2</v>
      </c>
      <c r="H128" s="177" t="s">
        <v>3017</v>
      </c>
      <c r="I128" s="174" t="s">
        <v>3018</v>
      </c>
      <c r="J128" s="174">
        <v>1.7948232654033599E-4</v>
      </c>
      <c r="K128" s="174">
        <v>5.9539561610482397E-3</v>
      </c>
      <c r="L128" s="174" t="s">
        <v>374</v>
      </c>
      <c r="M128" s="174" t="b">
        <v>0</v>
      </c>
      <c r="N128" s="178">
        <v>2</v>
      </c>
      <c r="Q128" s="177" t="s">
        <v>3017</v>
      </c>
      <c r="R128" s="174" t="s">
        <v>3018</v>
      </c>
      <c r="S128" s="174">
        <v>4.3776701778590699E-7</v>
      </c>
      <c r="T128" s="174">
        <v>9.9955729436071903E-5</v>
      </c>
      <c r="U128" s="174" t="s">
        <v>775</v>
      </c>
      <c r="V128" s="174" t="b">
        <v>1</v>
      </c>
      <c r="W128" s="178">
        <v>1</v>
      </c>
      <c r="X128" s="174" t="s">
        <v>3017</v>
      </c>
      <c r="Y128" s="174" t="s">
        <v>3018</v>
      </c>
      <c r="Z128" s="174">
        <v>2.03392759554353E-9</v>
      </c>
      <c r="AA128" s="174">
        <v>1.7943055006935601E-7</v>
      </c>
      <c r="AB128" s="174" t="s">
        <v>3262</v>
      </c>
      <c r="AC128" s="174" t="b">
        <v>0</v>
      </c>
      <c r="AD128" s="178">
        <v>1</v>
      </c>
    </row>
    <row r="129" spans="1:30">
      <c r="A129" s="177" t="s">
        <v>3017</v>
      </c>
      <c r="B129" s="174" t="s">
        <v>3018</v>
      </c>
      <c r="C129" s="174">
        <v>3.2968310544484799E-6</v>
      </c>
      <c r="D129" s="174">
        <v>6.7799003134959301E-4</v>
      </c>
      <c r="E129" s="174" t="s">
        <v>1397</v>
      </c>
      <c r="F129" s="174" t="b">
        <v>0</v>
      </c>
      <c r="G129" s="174">
        <v>1</v>
      </c>
      <c r="H129" s="177" t="s">
        <v>3017</v>
      </c>
      <c r="I129" s="174" t="s">
        <v>3018</v>
      </c>
      <c r="J129" s="174">
        <v>1.0260241412143001E-5</v>
      </c>
      <c r="K129" s="174">
        <v>4.9939071562896001E-4</v>
      </c>
      <c r="L129" s="174" t="s">
        <v>3268</v>
      </c>
      <c r="M129" s="174" t="b">
        <v>0</v>
      </c>
      <c r="N129" s="178">
        <v>3</v>
      </c>
      <c r="Q129" s="177" t="s">
        <v>3017</v>
      </c>
      <c r="R129" s="174" t="s">
        <v>3018</v>
      </c>
      <c r="S129" s="174">
        <v>1.15170212898373E-7</v>
      </c>
      <c r="T129" s="174">
        <v>3.0567355736180998E-5</v>
      </c>
      <c r="U129" s="174" t="s">
        <v>3078</v>
      </c>
      <c r="V129" s="174" t="b">
        <v>0</v>
      </c>
      <c r="W129" s="178">
        <v>2</v>
      </c>
      <c r="X129" s="174" t="s">
        <v>3017</v>
      </c>
      <c r="Y129" s="174" t="s">
        <v>3018</v>
      </c>
      <c r="Z129" s="174">
        <v>4.1762775213160201E-4</v>
      </c>
      <c r="AA129" s="174">
        <v>1.1326283482046E-2</v>
      </c>
      <c r="AB129" s="174" t="s">
        <v>4287</v>
      </c>
      <c r="AC129" s="174" t="b">
        <v>0</v>
      </c>
      <c r="AD129" s="178">
        <v>3</v>
      </c>
    </row>
    <row r="130" spans="1:30">
      <c r="A130" s="177" t="s">
        <v>3017</v>
      </c>
      <c r="B130" s="174" t="s">
        <v>3018</v>
      </c>
      <c r="C130" s="174">
        <v>1.58730661192634E-4</v>
      </c>
      <c r="D130" s="174">
        <v>2.0705555836856401E-2</v>
      </c>
      <c r="E130" s="174" t="s">
        <v>3089</v>
      </c>
      <c r="F130" s="174" t="b">
        <v>0</v>
      </c>
      <c r="G130" s="174">
        <v>1</v>
      </c>
      <c r="H130" s="177" t="s">
        <v>3017</v>
      </c>
      <c r="I130" s="174" t="s">
        <v>3018</v>
      </c>
      <c r="J130" s="174">
        <v>4.1003936247804904E-6</v>
      </c>
      <c r="K130" s="174">
        <v>2.21828437683465E-4</v>
      </c>
      <c r="L130" s="174" t="s">
        <v>3269</v>
      </c>
      <c r="M130" s="174" t="b">
        <v>0</v>
      </c>
      <c r="N130" s="178">
        <v>2</v>
      </c>
      <c r="Q130" s="177" t="s">
        <v>3017</v>
      </c>
      <c r="R130" s="174" t="s">
        <v>3018</v>
      </c>
      <c r="S130" s="174">
        <v>1.74564534786374E-6</v>
      </c>
      <c r="T130" s="174">
        <v>3.47835017268509E-4</v>
      </c>
      <c r="U130" s="174" t="s">
        <v>3628</v>
      </c>
      <c r="V130" s="174" t="b">
        <v>0</v>
      </c>
      <c r="W130" s="178">
        <v>2</v>
      </c>
      <c r="X130" s="174" t="s">
        <v>3017</v>
      </c>
      <c r="Y130" s="174" t="s">
        <v>3018</v>
      </c>
      <c r="Z130" s="174">
        <v>1.5380723927524201E-5</v>
      </c>
      <c r="AA130" s="174">
        <v>6.4805647234926597E-4</v>
      </c>
      <c r="AB130" s="174" t="s">
        <v>3263</v>
      </c>
      <c r="AC130" s="174" t="b">
        <v>0</v>
      </c>
      <c r="AD130" s="178">
        <v>1</v>
      </c>
    </row>
    <row r="131" spans="1:30">
      <c r="A131" s="177" t="s">
        <v>3017</v>
      </c>
      <c r="B131" s="174" t="s">
        <v>3018</v>
      </c>
      <c r="C131" s="174">
        <v>5.9847736963598401E-5</v>
      </c>
      <c r="D131" s="174">
        <v>9.1100577251500992E-3</v>
      </c>
      <c r="E131" s="174" t="s">
        <v>3090</v>
      </c>
      <c r="F131" s="174" t="b">
        <v>0</v>
      </c>
      <c r="G131" s="174">
        <v>1</v>
      </c>
      <c r="H131" s="177" t="s">
        <v>3017</v>
      </c>
      <c r="I131" s="174" t="s">
        <v>3018</v>
      </c>
      <c r="J131" s="174">
        <v>1.19069701413646E-4</v>
      </c>
      <c r="K131" s="174">
        <v>4.1732183273114403E-3</v>
      </c>
      <c r="L131" s="174" t="s">
        <v>556</v>
      </c>
      <c r="M131" s="174" t="b">
        <v>0</v>
      </c>
      <c r="N131" s="178">
        <v>6</v>
      </c>
      <c r="Q131" s="177" t="s">
        <v>3017</v>
      </c>
      <c r="R131" s="174" t="s">
        <v>3018</v>
      </c>
      <c r="S131" s="174">
        <v>3.5560539301399297E-20</v>
      </c>
      <c r="T131" s="174">
        <v>3.8077980238839799E-17</v>
      </c>
      <c r="U131" s="174" t="s">
        <v>415</v>
      </c>
      <c r="V131" s="174" t="b">
        <v>0</v>
      </c>
      <c r="W131" s="178">
        <v>1</v>
      </c>
      <c r="X131" s="174" t="s">
        <v>3017</v>
      </c>
      <c r="Y131" s="174" t="s">
        <v>3018</v>
      </c>
      <c r="Z131" s="174">
        <v>1.3272303262522401E-4</v>
      </c>
      <c r="AA131" s="174">
        <v>4.20555952256232E-3</v>
      </c>
      <c r="AB131" s="174" t="s">
        <v>1115</v>
      </c>
      <c r="AC131" s="174" t="b">
        <v>0</v>
      </c>
      <c r="AD131" s="178">
        <v>5</v>
      </c>
    </row>
    <row r="132" spans="1:30">
      <c r="A132" s="177" t="s">
        <v>3017</v>
      </c>
      <c r="B132" s="174" t="s">
        <v>3018</v>
      </c>
      <c r="C132" s="174">
        <v>3.9325194501059302E-5</v>
      </c>
      <c r="D132" s="174">
        <v>6.2623859735456196E-3</v>
      </c>
      <c r="E132" s="174" t="s">
        <v>1144</v>
      </c>
      <c r="F132" s="174" t="b">
        <v>0</v>
      </c>
      <c r="G132" s="174">
        <v>2</v>
      </c>
      <c r="H132" s="177" t="s">
        <v>3017</v>
      </c>
      <c r="I132" s="174" t="s">
        <v>3018</v>
      </c>
      <c r="J132" s="174">
        <v>9.8976817652874499E-4</v>
      </c>
      <c r="K132" s="174">
        <v>2.4686964807829E-2</v>
      </c>
      <c r="L132" s="174" t="s">
        <v>3033</v>
      </c>
      <c r="M132" s="174" t="b">
        <v>0</v>
      </c>
      <c r="N132" s="178">
        <v>2</v>
      </c>
      <c r="Q132" s="177" t="s">
        <v>3017</v>
      </c>
      <c r="R132" s="174" t="s">
        <v>3018</v>
      </c>
      <c r="S132" s="174">
        <v>1.5058813877022299E-4</v>
      </c>
      <c r="T132" s="174">
        <v>1.8372842436145401E-2</v>
      </c>
      <c r="U132" s="174" t="s">
        <v>3080</v>
      </c>
      <c r="V132" s="174" t="b">
        <v>0</v>
      </c>
      <c r="W132" s="178">
        <v>1</v>
      </c>
      <c r="X132" s="174" t="s">
        <v>3017</v>
      </c>
      <c r="Y132" s="174" t="s">
        <v>3018</v>
      </c>
      <c r="Z132" s="174">
        <v>2.7739867366002998E-4</v>
      </c>
      <c r="AA132" s="174">
        <v>8.0505243113690901E-3</v>
      </c>
      <c r="AB132" s="174" t="s">
        <v>3266</v>
      </c>
      <c r="AC132" s="174" t="b">
        <v>0</v>
      </c>
      <c r="AD132" s="178">
        <v>6</v>
      </c>
    </row>
    <row r="133" spans="1:30">
      <c r="A133" s="177" t="s">
        <v>3017</v>
      </c>
      <c r="B133" s="174" t="s">
        <v>3018</v>
      </c>
      <c r="C133" s="174">
        <v>7.61476154589689E-8</v>
      </c>
      <c r="D133" s="174">
        <v>2.0925769051746599E-5</v>
      </c>
      <c r="E133" s="174" t="s">
        <v>3091</v>
      </c>
      <c r="F133" s="174" t="b">
        <v>0</v>
      </c>
      <c r="G133" s="174">
        <v>2</v>
      </c>
      <c r="H133" s="177" t="s">
        <v>3017</v>
      </c>
      <c r="I133" s="174" t="s">
        <v>3018</v>
      </c>
      <c r="J133" s="174">
        <v>1.07976958787454E-3</v>
      </c>
      <c r="K133" s="174">
        <v>2.6380869403830099E-2</v>
      </c>
      <c r="L133" s="174" t="s">
        <v>745</v>
      </c>
      <c r="M133" s="174" t="b">
        <v>0</v>
      </c>
      <c r="N133" s="178">
        <v>5</v>
      </c>
      <c r="Q133" s="177" t="s">
        <v>3017</v>
      </c>
      <c r="R133" s="174" t="s">
        <v>3018</v>
      </c>
      <c r="S133" s="174">
        <v>2.0481034028863901E-16</v>
      </c>
      <c r="T133" s="174">
        <v>1.67367776236397E-13</v>
      </c>
      <c r="U133" s="174" t="s">
        <v>884</v>
      </c>
      <c r="V133" s="174" t="b">
        <v>1</v>
      </c>
      <c r="W133" s="178">
        <v>1</v>
      </c>
      <c r="X133" s="174" t="s">
        <v>3017</v>
      </c>
      <c r="Y133" s="174" t="s">
        <v>3018</v>
      </c>
      <c r="Z133" s="174">
        <v>2.7689771827231198E-4</v>
      </c>
      <c r="AA133" s="174">
        <v>8.0435031295697807E-3</v>
      </c>
      <c r="AB133" s="174" t="s">
        <v>4288</v>
      </c>
      <c r="AC133" s="174" t="b">
        <v>0</v>
      </c>
      <c r="AD133" s="178">
        <v>5</v>
      </c>
    </row>
    <row r="134" spans="1:30">
      <c r="A134" s="177" t="s">
        <v>3017</v>
      </c>
      <c r="B134" s="174" t="s">
        <v>3018</v>
      </c>
      <c r="C134" s="174">
        <v>2.095766834525E-10</v>
      </c>
      <c r="D134" s="174">
        <v>8.2379553813297299E-8</v>
      </c>
      <c r="E134" s="174" t="s">
        <v>731</v>
      </c>
      <c r="F134" s="174" t="b">
        <v>1</v>
      </c>
      <c r="G134" s="174">
        <v>2</v>
      </c>
      <c r="H134" s="177" t="s">
        <v>3017</v>
      </c>
      <c r="I134" s="174" t="s">
        <v>3018</v>
      </c>
      <c r="J134" s="174">
        <v>1.7625216222357E-6</v>
      </c>
      <c r="K134" s="174">
        <v>1.02878917171589E-4</v>
      </c>
      <c r="L134" s="174" t="s">
        <v>3270</v>
      </c>
      <c r="M134" s="174" t="b">
        <v>0</v>
      </c>
      <c r="N134" s="178">
        <v>3</v>
      </c>
      <c r="Q134" s="177" t="s">
        <v>3017</v>
      </c>
      <c r="R134" s="174" t="s">
        <v>3018</v>
      </c>
      <c r="S134" s="174">
        <v>8.7228968202587401E-10</v>
      </c>
      <c r="T134" s="174">
        <v>3.1496757553429601E-7</v>
      </c>
      <c r="U134" s="174" t="s">
        <v>3081</v>
      </c>
      <c r="V134" s="174" t="b">
        <v>0</v>
      </c>
      <c r="W134" s="178">
        <v>4</v>
      </c>
      <c r="X134" s="174" t="s">
        <v>3017</v>
      </c>
      <c r="Y134" s="174" t="s">
        <v>3018</v>
      </c>
      <c r="Z134" s="174">
        <v>4.7055216207848499E-9</v>
      </c>
      <c r="AA134" s="174">
        <v>3.8758769997409002E-7</v>
      </c>
      <c r="AB134" s="174" t="s">
        <v>3032</v>
      </c>
      <c r="AC134" s="174" t="b">
        <v>0</v>
      </c>
      <c r="AD134" s="178">
        <v>1</v>
      </c>
    </row>
    <row r="135" spans="1:30">
      <c r="A135" s="177" t="s">
        <v>3017</v>
      </c>
      <c r="B135" s="174" t="s">
        <v>3018</v>
      </c>
      <c r="C135" s="174">
        <v>1.2172599201191901E-6</v>
      </c>
      <c r="D135" s="174">
        <v>2.6433267342280498E-4</v>
      </c>
      <c r="E135" s="174" t="s">
        <v>930</v>
      </c>
      <c r="F135" s="174" t="b">
        <v>0</v>
      </c>
      <c r="G135" s="174">
        <v>3</v>
      </c>
      <c r="H135" s="177" t="s">
        <v>3017</v>
      </c>
      <c r="I135" s="174" t="s">
        <v>3018</v>
      </c>
      <c r="J135" s="174">
        <v>1.5638337744188099E-7</v>
      </c>
      <c r="K135" s="174">
        <v>1.1617638803116601E-5</v>
      </c>
      <c r="L135" s="174" t="s">
        <v>3271</v>
      </c>
      <c r="M135" s="174" t="b">
        <v>0</v>
      </c>
      <c r="N135" s="178">
        <v>2</v>
      </c>
      <c r="Q135" s="177" t="s">
        <v>3017</v>
      </c>
      <c r="R135" s="174" t="s">
        <v>3018</v>
      </c>
      <c r="S135" s="174">
        <v>7.88350836281548E-11</v>
      </c>
      <c r="T135" s="174">
        <v>3.35351486562341E-8</v>
      </c>
      <c r="U135" s="174" t="s">
        <v>3083</v>
      </c>
      <c r="V135" s="174" t="b">
        <v>0</v>
      </c>
      <c r="W135" s="178">
        <v>1</v>
      </c>
      <c r="X135" s="174" t="s">
        <v>3017</v>
      </c>
      <c r="Y135" s="174" t="s">
        <v>3018</v>
      </c>
      <c r="Z135" s="174">
        <v>5.2491239420792096E-4</v>
      </c>
      <c r="AA135" s="174">
        <v>1.3778617563261699E-2</v>
      </c>
      <c r="AB135" s="174" t="s">
        <v>1082</v>
      </c>
      <c r="AC135" s="174" t="b">
        <v>0</v>
      </c>
      <c r="AD135" s="178">
        <v>1</v>
      </c>
    </row>
    <row r="136" spans="1:30">
      <c r="A136" s="177" t="s">
        <v>3017</v>
      </c>
      <c r="B136" s="174" t="s">
        <v>3018</v>
      </c>
      <c r="C136" s="174">
        <v>1.2791164634201299E-8</v>
      </c>
      <c r="D136" s="174">
        <v>4.0948869627407501E-6</v>
      </c>
      <c r="E136" s="174" t="s">
        <v>3092</v>
      </c>
      <c r="F136" s="174" t="b">
        <v>0</v>
      </c>
      <c r="G136" s="174">
        <v>6</v>
      </c>
      <c r="H136" s="177" t="s">
        <v>3017</v>
      </c>
      <c r="I136" s="174" t="s">
        <v>3018</v>
      </c>
      <c r="J136" s="174">
        <v>8.42803094304814E-6</v>
      </c>
      <c r="K136" s="174">
        <v>4.2486305986115899E-4</v>
      </c>
      <c r="L136" s="174" t="s">
        <v>3272</v>
      </c>
      <c r="M136" s="174" t="b">
        <v>0</v>
      </c>
      <c r="N136" s="178">
        <v>3</v>
      </c>
      <c r="Q136" s="177" t="s">
        <v>3017</v>
      </c>
      <c r="R136" s="174" t="s">
        <v>3018</v>
      </c>
      <c r="S136" s="174">
        <v>1.88638595769045E-83</v>
      </c>
      <c r="T136" s="174">
        <v>1.9525981048053899E-79</v>
      </c>
      <c r="U136" s="174" t="s">
        <v>1570</v>
      </c>
      <c r="V136" s="174" t="b">
        <v>1</v>
      </c>
      <c r="W136" s="178">
        <v>1</v>
      </c>
      <c r="X136" s="174" t="s">
        <v>3017</v>
      </c>
      <c r="Y136" s="174" t="s">
        <v>3018</v>
      </c>
      <c r="Z136" s="174">
        <v>9.1777376572013301E-4</v>
      </c>
      <c r="AA136" s="174">
        <v>2.1755441791532298E-2</v>
      </c>
      <c r="AB136" s="174" t="s">
        <v>4289</v>
      </c>
      <c r="AC136" s="174" t="b">
        <v>0</v>
      </c>
      <c r="AD136" s="178">
        <v>3</v>
      </c>
    </row>
    <row r="137" spans="1:30">
      <c r="A137" s="177" t="s">
        <v>3017</v>
      </c>
      <c r="B137" s="174" t="s">
        <v>3018</v>
      </c>
      <c r="C137" s="174">
        <v>3.5067030902955702E-4</v>
      </c>
      <c r="D137" s="174">
        <v>3.9597691295617597E-2</v>
      </c>
      <c r="E137" s="174" t="s">
        <v>3093</v>
      </c>
      <c r="F137" s="174" t="b">
        <v>0</v>
      </c>
      <c r="G137" s="174">
        <v>6</v>
      </c>
      <c r="H137" s="177" t="s">
        <v>3017</v>
      </c>
      <c r="I137" s="174" t="s">
        <v>3018</v>
      </c>
      <c r="J137" s="174">
        <v>3.95997307802915E-6</v>
      </c>
      <c r="K137" s="174">
        <v>2.1483546448976501E-4</v>
      </c>
      <c r="L137" s="174" t="s">
        <v>1485</v>
      </c>
      <c r="M137" s="174" t="b">
        <v>0</v>
      </c>
      <c r="N137" s="178">
        <v>4</v>
      </c>
      <c r="Q137" s="177" t="s">
        <v>3017</v>
      </c>
      <c r="R137" s="174" t="s">
        <v>3018</v>
      </c>
      <c r="S137" s="174">
        <v>1.5932093949424299E-4</v>
      </c>
      <c r="T137" s="174">
        <v>1.8977161421168301E-2</v>
      </c>
      <c r="U137" s="174" t="s">
        <v>3654</v>
      </c>
      <c r="V137" s="174" t="b">
        <v>0</v>
      </c>
      <c r="W137" s="178">
        <v>5</v>
      </c>
      <c r="X137" s="174" t="s">
        <v>3017</v>
      </c>
      <c r="Y137" s="174" t="s">
        <v>3018</v>
      </c>
      <c r="Z137" s="174">
        <v>5.5704304072893698E-15</v>
      </c>
      <c r="AA137" s="174">
        <v>9.8283281498611796E-13</v>
      </c>
      <c r="AB137" s="174" t="s">
        <v>520</v>
      </c>
      <c r="AC137" s="174" t="b">
        <v>1</v>
      </c>
      <c r="AD137" s="178">
        <v>2</v>
      </c>
    </row>
    <row r="138" spans="1:30">
      <c r="A138" s="177" t="s">
        <v>3017</v>
      </c>
      <c r="B138" s="174" t="s">
        <v>3018</v>
      </c>
      <c r="C138" s="174">
        <v>9.6280633796604995E-5</v>
      </c>
      <c r="D138" s="174">
        <v>1.37146904646146E-2</v>
      </c>
      <c r="E138" s="174" t="s">
        <v>3094</v>
      </c>
      <c r="F138" s="174" t="b">
        <v>0</v>
      </c>
      <c r="G138" s="174">
        <v>2</v>
      </c>
      <c r="H138" s="177" t="s">
        <v>3017</v>
      </c>
      <c r="I138" s="174" t="s">
        <v>3018</v>
      </c>
      <c r="J138" s="174">
        <v>5.3785436297987899E-5</v>
      </c>
      <c r="K138" s="174">
        <v>2.11685570768241E-3</v>
      </c>
      <c r="L138" s="174" t="s">
        <v>3273</v>
      </c>
      <c r="M138" s="174" t="b">
        <v>0</v>
      </c>
      <c r="N138" s="178">
        <v>4</v>
      </c>
      <c r="Q138" s="177" t="s">
        <v>3017</v>
      </c>
      <c r="R138" s="174" t="s">
        <v>3018</v>
      </c>
      <c r="S138" s="174">
        <v>7.1844035748215899E-8</v>
      </c>
      <c r="T138" s="174">
        <v>2.04676407531133E-5</v>
      </c>
      <c r="U138" s="174" t="s">
        <v>3086</v>
      </c>
      <c r="V138" s="174" t="b">
        <v>0</v>
      </c>
      <c r="W138" s="178">
        <v>2</v>
      </c>
      <c r="X138" s="174" t="s">
        <v>3017</v>
      </c>
      <c r="Y138" s="174" t="s">
        <v>3018</v>
      </c>
      <c r="Z138" s="174">
        <v>1.06593970077846E-6</v>
      </c>
      <c r="AA138" s="174">
        <v>5.8173331332642502E-5</v>
      </c>
      <c r="AB138" s="174" t="s">
        <v>509</v>
      </c>
      <c r="AC138" s="174" t="b">
        <v>0</v>
      </c>
      <c r="AD138" s="178">
        <v>2</v>
      </c>
    </row>
    <row r="139" spans="1:30">
      <c r="A139" s="177" t="s">
        <v>3017</v>
      </c>
      <c r="B139" s="174" t="s">
        <v>3018</v>
      </c>
      <c r="C139" s="174">
        <v>3.2809786935640197E-5</v>
      </c>
      <c r="D139" s="174">
        <v>5.3064703839189303E-3</v>
      </c>
      <c r="E139" s="174" t="s">
        <v>3095</v>
      </c>
      <c r="F139" s="174" t="b">
        <v>0</v>
      </c>
      <c r="G139" s="174">
        <v>3</v>
      </c>
      <c r="H139" s="177" t="s">
        <v>3017</v>
      </c>
      <c r="I139" s="174" t="s">
        <v>3018</v>
      </c>
      <c r="J139" s="174">
        <v>3.2242795247624799E-9</v>
      </c>
      <c r="K139" s="174">
        <v>3.1288610025765401E-7</v>
      </c>
      <c r="L139" s="174" t="s">
        <v>3274</v>
      </c>
      <c r="M139" s="174" t="b">
        <v>0</v>
      </c>
      <c r="N139" s="178">
        <v>3</v>
      </c>
      <c r="Q139" s="177" t="s">
        <v>3017</v>
      </c>
      <c r="R139" s="174" t="s">
        <v>3018</v>
      </c>
      <c r="S139" s="174">
        <v>1.6321970479667299E-6</v>
      </c>
      <c r="T139" s="174">
        <v>3.2912087617214798E-4</v>
      </c>
      <c r="U139" s="174" t="s">
        <v>1069</v>
      </c>
      <c r="V139" s="174" t="b">
        <v>0</v>
      </c>
      <c r="W139" s="178">
        <v>1</v>
      </c>
      <c r="X139" s="174" t="s">
        <v>3017</v>
      </c>
      <c r="Y139" s="174" t="s">
        <v>3018</v>
      </c>
      <c r="Z139" s="174">
        <v>4.3675534230152097E-8</v>
      </c>
      <c r="AA139" s="174">
        <v>3.0365055529419399E-6</v>
      </c>
      <c r="AB139" s="174" t="s">
        <v>751</v>
      </c>
      <c r="AC139" s="174" t="b">
        <v>0</v>
      </c>
      <c r="AD139" s="178">
        <v>5</v>
      </c>
    </row>
    <row r="140" spans="1:30">
      <c r="A140" s="177" t="s">
        <v>3017</v>
      </c>
      <c r="B140" s="174" t="s">
        <v>3018</v>
      </c>
      <c r="C140" s="174">
        <v>1.03920232146554E-10</v>
      </c>
      <c r="D140" s="174">
        <v>4.4205958477355501E-8</v>
      </c>
      <c r="E140" s="174" t="s">
        <v>3096</v>
      </c>
      <c r="F140" s="174" t="b">
        <v>0</v>
      </c>
      <c r="G140" s="174">
        <v>2</v>
      </c>
      <c r="H140" s="177" t="s">
        <v>3017</v>
      </c>
      <c r="I140" s="174" t="s">
        <v>3018</v>
      </c>
      <c r="J140" s="174">
        <v>1.51467534562913E-9</v>
      </c>
      <c r="K140" s="174">
        <v>1.5370984806477499E-7</v>
      </c>
      <c r="L140" s="174" t="s">
        <v>2998</v>
      </c>
      <c r="M140" s="174" t="b">
        <v>1</v>
      </c>
      <c r="N140" s="178">
        <v>2</v>
      </c>
      <c r="Q140" s="177" t="s">
        <v>3017</v>
      </c>
      <c r="R140" s="174" t="s">
        <v>3018</v>
      </c>
      <c r="S140" s="174">
        <v>7.5478226868190397E-5</v>
      </c>
      <c r="T140" s="174">
        <v>1.0102695598870301E-2</v>
      </c>
      <c r="U140" s="174" t="s">
        <v>1033</v>
      </c>
      <c r="V140" s="174" t="b">
        <v>0</v>
      </c>
      <c r="W140" s="178">
        <v>1</v>
      </c>
      <c r="X140" s="174" t="s">
        <v>3017</v>
      </c>
      <c r="Y140" s="174" t="s">
        <v>3018</v>
      </c>
      <c r="Z140" s="174">
        <v>1.0374456539484199E-9</v>
      </c>
      <c r="AA140" s="174">
        <v>9.5595845377033699E-8</v>
      </c>
      <c r="AB140" s="174" t="s">
        <v>374</v>
      </c>
      <c r="AC140" s="174" t="b">
        <v>0</v>
      </c>
      <c r="AD140" s="178">
        <v>2</v>
      </c>
    </row>
    <row r="141" spans="1:30">
      <c r="A141" s="177" t="s">
        <v>3017</v>
      </c>
      <c r="B141" s="174" t="s">
        <v>3018</v>
      </c>
      <c r="C141" s="174">
        <v>7.04852172612068E-12</v>
      </c>
      <c r="D141" s="174">
        <v>3.7097922908682298E-9</v>
      </c>
      <c r="E141" s="174" t="s">
        <v>1292</v>
      </c>
      <c r="F141" s="174" t="b">
        <v>1</v>
      </c>
      <c r="G141" s="174">
        <v>2</v>
      </c>
      <c r="H141" s="177" t="s">
        <v>3017</v>
      </c>
      <c r="I141" s="174" t="s">
        <v>3018</v>
      </c>
      <c r="J141" s="174">
        <v>1.0839174526005E-3</v>
      </c>
      <c r="K141" s="174">
        <v>2.6419849808165901E-2</v>
      </c>
      <c r="L141" s="174" t="s">
        <v>3275</v>
      </c>
      <c r="M141" s="174" t="b">
        <v>0</v>
      </c>
      <c r="N141" s="178">
        <v>2</v>
      </c>
      <c r="Q141" s="177" t="s">
        <v>3017</v>
      </c>
      <c r="R141" s="174" t="s">
        <v>3018</v>
      </c>
      <c r="S141" s="174">
        <v>1.01171932002616E-10</v>
      </c>
      <c r="T141" s="174">
        <v>4.1338052690489902E-8</v>
      </c>
      <c r="U141" s="174" t="s">
        <v>3088</v>
      </c>
      <c r="V141" s="174" t="b">
        <v>0</v>
      </c>
      <c r="W141" s="178">
        <v>1</v>
      </c>
      <c r="X141" s="174" t="s">
        <v>3017</v>
      </c>
      <c r="Y141" s="174" t="s">
        <v>3018</v>
      </c>
      <c r="Z141" s="174">
        <v>8.1172984209812097E-7</v>
      </c>
      <c r="AA141" s="174">
        <v>4.5254303028138102E-5</v>
      </c>
      <c r="AB141" s="174" t="s">
        <v>3268</v>
      </c>
      <c r="AC141" s="174" t="b">
        <v>0</v>
      </c>
      <c r="AD141" s="178">
        <v>3</v>
      </c>
    </row>
    <row r="142" spans="1:30">
      <c r="A142" s="177" t="s">
        <v>3017</v>
      </c>
      <c r="B142" s="174" t="s">
        <v>3018</v>
      </c>
      <c r="C142" s="174">
        <v>1.20393200684705E-4</v>
      </c>
      <c r="D142" s="174">
        <v>1.66900449145631E-2</v>
      </c>
      <c r="E142" s="174" t="s">
        <v>3097</v>
      </c>
      <c r="F142" s="174" t="b">
        <v>0</v>
      </c>
      <c r="G142" s="174">
        <v>4</v>
      </c>
      <c r="H142" s="177" t="s">
        <v>3017</v>
      </c>
      <c r="I142" s="174" t="s">
        <v>3018</v>
      </c>
      <c r="J142" s="174">
        <v>2.2529282003768101E-17</v>
      </c>
      <c r="K142" s="174">
        <v>5.6419499521210601E-15</v>
      </c>
      <c r="L142" s="174" t="s">
        <v>885</v>
      </c>
      <c r="M142" s="174" t="b">
        <v>1</v>
      </c>
      <c r="N142" s="178">
        <v>4</v>
      </c>
      <c r="Q142" s="177" t="s">
        <v>3017</v>
      </c>
      <c r="R142" s="174" t="s">
        <v>3018</v>
      </c>
      <c r="S142" s="174">
        <v>1.1612158307308301E-5</v>
      </c>
      <c r="T142" s="174">
        <v>1.8780326508985501E-3</v>
      </c>
      <c r="U142" s="174" t="s">
        <v>4224</v>
      </c>
      <c r="V142" s="174" t="b">
        <v>0</v>
      </c>
      <c r="W142" s="178">
        <v>1</v>
      </c>
      <c r="X142" s="174" t="s">
        <v>3017</v>
      </c>
      <c r="Y142" s="174" t="s">
        <v>3018</v>
      </c>
      <c r="Z142" s="174">
        <v>1.6605592145763699E-7</v>
      </c>
      <c r="AA142" s="174">
        <v>1.03544870060723E-5</v>
      </c>
      <c r="AB142" s="174" t="s">
        <v>3269</v>
      </c>
      <c r="AC142" s="174" t="b">
        <v>0</v>
      </c>
      <c r="AD142" s="178">
        <v>2</v>
      </c>
    </row>
    <row r="143" spans="1:30">
      <c r="A143" s="177" t="s">
        <v>3017</v>
      </c>
      <c r="B143" s="174" t="s">
        <v>3018</v>
      </c>
      <c r="C143" s="174">
        <v>9.7590090828642695E-5</v>
      </c>
      <c r="D143" s="174">
        <v>1.37748413204629E-2</v>
      </c>
      <c r="E143" s="174" t="s">
        <v>3098</v>
      </c>
      <c r="F143" s="174" t="b">
        <v>0</v>
      </c>
      <c r="G143" s="174">
        <v>4</v>
      </c>
      <c r="H143" s="177" t="s">
        <v>3017</v>
      </c>
      <c r="I143" s="174" t="s">
        <v>3018</v>
      </c>
      <c r="J143" s="174">
        <v>1.53877578522077E-13</v>
      </c>
      <c r="K143" s="174">
        <v>2.4887293988781501E-11</v>
      </c>
      <c r="L143" s="174" t="s">
        <v>747</v>
      </c>
      <c r="M143" s="174" t="b">
        <v>0</v>
      </c>
      <c r="N143" s="178">
        <v>5</v>
      </c>
      <c r="Q143" s="177" t="s">
        <v>3017</v>
      </c>
      <c r="R143" s="174" t="s">
        <v>3018</v>
      </c>
      <c r="S143" s="174">
        <v>2.0212970216678801E-4</v>
      </c>
      <c r="T143" s="174">
        <v>2.35083656980721E-2</v>
      </c>
      <c r="U143" s="174" t="s">
        <v>1397</v>
      </c>
      <c r="V143" s="174" t="b">
        <v>0</v>
      </c>
      <c r="W143" s="178">
        <v>2</v>
      </c>
      <c r="X143" s="174" t="s">
        <v>3017</v>
      </c>
      <c r="Y143" s="174" t="s">
        <v>3018</v>
      </c>
      <c r="Z143" s="174">
        <v>5.6783780931857397E-5</v>
      </c>
      <c r="AA143" s="174">
        <v>2.0455994771194498E-3</v>
      </c>
      <c r="AB143" s="174" t="s">
        <v>1529</v>
      </c>
      <c r="AC143" s="174" t="b">
        <v>0</v>
      </c>
      <c r="AD143" s="178">
        <v>2</v>
      </c>
    </row>
    <row r="144" spans="1:30">
      <c r="A144" s="177" t="s">
        <v>3017</v>
      </c>
      <c r="B144" s="174" t="s">
        <v>3018</v>
      </c>
      <c r="C144" s="174">
        <v>1.7995162836338E-5</v>
      </c>
      <c r="D144" s="174">
        <v>3.12180889137879E-3</v>
      </c>
      <c r="E144" s="174" t="s">
        <v>3099</v>
      </c>
      <c r="F144" s="174" t="b">
        <v>0</v>
      </c>
      <c r="G144" s="174">
        <v>2</v>
      </c>
      <c r="H144" s="177" t="s">
        <v>3017</v>
      </c>
      <c r="I144" s="174" t="s">
        <v>3018</v>
      </c>
      <c r="J144" s="174">
        <v>4.9314222319761697E-5</v>
      </c>
      <c r="K144" s="174">
        <v>1.9632750585840499E-3</v>
      </c>
      <c r="L144" s="174" t="s">
        <v>404</v>
      </c>
      <c r="M144" s="174" t="b">
        <v>0</v>
      </c>
      <c r="N144" s="178">
        <v>2</v>
      </c>
      <c r="Q144" s="177" t="s">
        <v>3017</v>
      </c>
      <c r="R144" s="174" t="s">
        <v>3018</v>
      </c>
      <c r="S144" s="174">
        <v>1.0291485181232599E-4</v>
      </c>
      <c r="T144" s="174">
        <v>1.3315895388867301E-2</v>
      </c>
      <c r="U144" s="174" t="s">
        <v>4225</v>
      </c>
      <c r="V144" s="174" t="b">
        <v>0</v>
      </c>
      <c r="W144" s="178">
        <v>4</v>
      </c>
      <c r="X144" s="174" t="s">
        <v>3017</v>
      </c>
      <c r="Y144" s="174" t="s">
        <v>3018</v>
      </c>
      <c r="Z144" s="174">
        <v>6.2743371399292099E-6</v>
      </c>
      <c r="AA144" s="174">
        <v>2.89505187527818E-4</v>
      </c>
      <c r="AB144" s="174" t="s">
        <v>556</v>
      </c>
      <c r="AC144" s="174" t="b">
        <v>0</v>
      </c>
      <c r="AD144" s="178">
        <v>2</v>
      </c>
    </row>
    <row r="145" spans="1:30">
      <c r="A145" s="177" t="s">
        <v>3017</v>
      </c>
      <c r="B145" s="174" t="s">
        <v>3018</v>
      </c>
      <c r="C145" s="174">
        <v>1.0590260844202201E-8</v>
      </c>
      <c r="D145" s="174">
        <v>3.4985039361171399E-6</v>
      </c>
      <c r="E145" s="174" t="s">
        <v>3100</v>
      </c>
      <c r="F145" s="174" t="b">
        <v>0</v>
      </c>
      <c r="G145" s="174">
        <v>2</v>
      </c>
      <c r="H145" s="177" t="s">
        <v>3017</v>
      </c>
      <c r="I145" s="174" t="s">
        <v>3018</v>
      </c>
      <c r="J145" s="174">
        <v>6.2602852419027695E-4</v>
      </c>
      <c r="K145" s="174">
        <v>1.6831224036087201E-2</v>
      </c>
      <c r="L145" s="174" t="s">
        <v>3276</v>
      </c>
      <c r="M145" s="174" t="b">
        <v>0</v>
      </c>
      <c r="N145" s="178">
        <v>4</v>
      </c>
      <c r="Q145" s="177" t="s">
        <v>3017</v>
      </c>
      <c r="R145" s="174" t="s">
        <v>3018</v>
      </c>
      <c r="S145" s="174">
        <v>4.2508585714765898E-7</v>
      </c>
      <c r="T145" s="174">
        <v>9.7779193496342606E-5</v>
      </c>
      <c r="U145" s="174" t="s">
        <v>1144</v>
      </c>
      <c r="V145" s="174" t="b">
        <v>0</v>
      </c>
      <c r="W145" s="178">
        <v>4</v>
      </c>
      <c r="X145" s="174" t="s">
        <v>3017</v>
      </c>
      <c r="Y145" s="174" t="s">
        <v>3018</v>
      </c>
      <c r="Z145" s="174">
        <v>2.71644642257669E-5</v>
      </c>
      <c r="AA145" s="174">
        <v>1.0704798319831699E-3</v>
      </c>
      <c r="AB145" s="174" t="s">
        <v>4290</v>
      </c>
      <c r="AC145" s="174" t="b">
        <v>0</v>
      </c>
      <c r="AD145" s="178">
        <v>2</v>
      </c>
    </row>
    <row r="146" spans="1:30">
      <c r="A146" s="177" t="s">
        <v>3017</v>
      </c>
      <c r="B146" s="174" t="s">
        <v>3018</v>
      </c>
      <c r="C146" s="174">
        <v>5.5961863695246702E-8</v>
      </c>
      <c r="D146" s="174">
        <v>1.6240969657275701E-5</v>
      </c>
      <c r="E146" s="174" t="s">
        <v>3101</v>
      </c>
      <c r="F146" s="174" t="b">
        <v>0</v>
      </c>
      <c r="G146" s="174">
        <v>2</v>
      </c>
      <c r="H146" s="177" t="s">
        <v>3017</v>
      </c>
      <c r="I146" s="174" t="s">
        <v>3018</v>
      </c>
      <c r="J146" s="174">
        <v>1.04434893640689E-6</v>
      </c>
      <c r="K146" s="174">
        <v>6.4730873297890707E-5</v>
      </c>
      <c r="L146" s="174" t="s">
        <v>3277</v>
      </c>
      <c r="M146" s="174" t="b">
        <v>0</v>
      </c>
      <c r="N146" s="178">
        <v>3</v>
      </c>
      <c r="Q146" s="177" t="s">
        <v>3017</v>
      </c>
      <c r="R146" s="174" t="s">
        <v>3018</v>
      </c>
      <c r="S146" s="174">
        <v>3.3224520316668501E-6</v>
      </c>
      <c r="T146" s="174">
        <v>6.1779702358892704E-4</v>
      </c>
      <c r="U146" s="174" t="s">
        <v>3091</v>
      </c>
      <c r="V146" s="174" t="b">
        <v>0</v>
      </c>
      <c r="W146" s="178">
        <v>4</v>
      </c>
      <c r="X146" s="174" t="s">
        <v>3017</v>
      </c>
      <c r="Y146" s="174" t="s">
        <v>3018</v>
      </c>
      <c r="Z146" s="174">
        <v>3.1856265748419203E-5</v>
      </c>
      <c r="AA146" s="174">
        <v>1.2258148950256001E-3</v>
      </c>
      <c r="AB146" s="174" t="s">
        <v>768</v>
      </c>
      <c r="AC146" s="174" t="b">
        <v>0</v>
      </c>
      <c r="AD146" s="178">
        <v>5</v>
      </c>
    </row>
    <row r="147" spans="1:30">
      <c r="A147" s="177" t="s">
        <v>3017</v>
      </c>
      <c r="B147" s="174" t="s">
        <v>3018</v>
      </c>
      <c r="C147" s="174">
        <v>4.9525567932311603E-5</v>
      </c>
      <c r="D147" s="174">
        <v>7.6513306517516002E-3</v>
      </c>
      <c r="E147" s="174" t="s">
        <v>3102</v>
      </c>
      <c r="F147" s="174" t="b">
        <v>0</v>
      </c>
      <c r="G147" s="174">
        <v>1</v>
      </c>
      <c r="H147" s="177" t="s">
        <v>3017</v>
      </c>
      <c r="I147" s="174" t="s">
        <v>3018</v>
      </c>
      <c r="J147" s="174">
        <v>3.3824954283503301E-7</v>
      </c>
      <c r="K147" s="174">
        <v>2.3044973118217901E-5</v>
      </c>
      <c r="L147" s="174" t="s">
        <v>3278</v>
      </c>
      <c r="M147" s="174" t="b">
        <v>0</v>
      </c>
      <c r="N147" s="178">
        <v>2</v>
      </c>
      <c r="Q147" s="177" t="s">
        <v>3017</v>
      </c>
      <c r="R147" s="174" t="s">
        <v>3018</v>
      </c>
      <c r="S147" s="174">
        <v>9.2745269058527703E-7</v>
      </c>
      <c r="T147" s="174">
        <v>2.01399918886326E-4</v>
      </c>
      <c r="U147" s="174" t="s">
        <v>731</v>
      </c>
      <c r="V147" s="174" t="b">
        <v>1</v>
      </c>
      <c r="W147" s="178">
        <v>1</v>
      </c>
      <c r="X147" s="174" t="s">
        <v>3017</v>
      </c>
      <c r="Y147" s="174" t="s">
        <v>3018</v>
      </c>
      <c r="Z147" s="174">
        <v>2.17310873654135E-3</v>
      </c>
      <c r="AA147" s="174">
        <v>4.40480062635892E-2</v>
      </c>
      <c r="AB147" s="174" t="s">
        <v>745</v>
      </c>
      <c r="AC147" s="174" t="b">
        <v>0</v>
      </c>
      <c r="AD147" s="178">
        <v>1</v>
      </c>
    </row>
    <row r="148" spans="1:30">
      <c r="A148" s="177" t="s">
        <v>3017</v>
      </c>
      <c r="B148" s="174" t="s">
        <v>3018</v>
      </c>
      <c r="C148" s="174">
        <v>6.8037820976608394E-8</v>
      </c>
      <c r="D148" s="174">
        <v>1.91771884057161E-5</v>
      </c>
      <c r="E148" s="174" t="s">
        <v>3103</v>
      </c>
      <c r="F148" s="174" t="b">
        <v>0</v>
      </c>
      <c r="G148" s="174">
        <v>6</v>
      </c>
      <c r="H148" s="177" t="s">
        <v>3017</v>
      </c>
      <c r="I148" s="174" t="s">
        <v>3018</v>
      </c>
      <c r="J148" s="174">
        <v>2.3597954393405102E-3</v>
      </c>
      <c r="K148" s="174">
        <v>4.99854896165354E-2</v>
      </c>
      <c r="L148" s="174" t="s">
        <v>3279</v>
      </c>
      <c r="M148" s="174" t="b">
        <v>0</v>
      </c>
      <c r="N148" s="178">
        <v>2</v>
      </c>
      <c r="Q148" s="177" t="s">
        <v>3017</v>
      </c>
      <c r="R148" s="174" t="s">
        <v>3018</v>
      </c>
      <c r="S148" s="174">
        <v>1.40313061233105E-4</v>
      </c>
      <c r="T148" s="174">
        <v>1.7290244009807901E-2</v>
      </c>
      <c r="U148" s="174" t="s">
        <v>4226</v>
      </c>
      <c r="V148" s="174" t="b">
        <v>0</v>
      </c>
      <c r="W148" s="178">
        <v>1</v>
      </c>
      <c r="X148" s="174" t="s">
        <v>3017</v>
      </c>
      <c r="Y148" s="174" t="s">
        <v>3018</v>
      </c>
      <c r="Z148" s="174">
        <v>3.3655570366637798E-4</v>
      </c>
      <c r="AA148" s="174">
        <v>9.4923381162143692E-3</v>
      </c>
      <c r="AB148" s="174" t="s">
        <v>4291</v>
      </c>
      <c r="AC148" s="174" t="b">
        <v>0</v>
      </c>
      <c r="AD148" s="178">
        <v>2</v>
      </c>
    </row>
    <row r="149" spans="1:30">
      <c r="A149" s="177" t="s">
        <v>3017</v>
      </c>
      <c r="B149" s="174" t="s">
        <v>3018</v>
      </c>
      <c r="C149" s="174">
        <v>1.9368863865136399E-4</v>
      </c>
      <c r="D149" s="174">
        <v>2.4394130898136499E-2</v>
      </c>
      <c r="E149" s="174" t="s">
        <v>436</v>
      </c>
      <c r="F149" s="174" t="b">
        <v>0</v>
      </c>
      <c r="G149" s="174">
        <v>1</v>
      </c>
      <c r="H149" s="177" t="s">
        <v>3017</v>
      </c>
      <c r="I149" s="174" t="s">
        <v>3018</v>
      </c>
      <c r="J149" s="174">
        <v>1.15839513414542E-4</v>
      </c>
      <c r="K149" s="174">
        <v>4.0842834324532201E-3</v>
      </c>
      <c r="L149" s="174" t="s">
        <v>1303</v>
      </c>
      <c r="M149" s="174" t="b">
        <v>0</v>
      </c>
      <c r="N149" s="178">
        <v>4</v>
      </c>
      <c r="Q149" s="177" t="s">
        <v>3017</v>
      </c>
      <c r="R149" s="174" t="s">
        <v>3018</v>
      </c>
      <c r="S149" s="174">
        <v>1.8357602487335099E-9</v>
      </c>
      <c r="T149" s="174">
        <v>6.33398477821352E-7</v>
      </c>
      <c r="U149" s="174" t="s">
        <v>3092</v>
      </c>
      <c r="V149" s="174" t="b">
        <v>0</v>
      </c>
      <c r="W149" s="178">
        <v>2</v>
      </c>
      <c r="X149" s="174" t="s">
        <v>3017</v>
      </c>
      <c r="Y149" s="174" t="s">
        <v>3018</v>
      </c>
      <c r="Z149" s="174">
        <v>2.4324213459642999E-3</v>
      </c>
      <c r="AA149" s="174">
        <v>4.8388199907898402E-2</v>
      </c>
      <c r="AB149" s="174" t="s">
        <v>3270</v>
      </c>
      <c r="AC149" s="174" t="b">
        <v>0</v>
      </c>
      <c r="AD149" s="178">
        <v>5</v>
      </c>
    </row>
    <row r="150" spans="1:30">
      <c r="A150" s="177" t="s">
        <v>3017</v>
      </c>
      <c r="B150" s="174" t="s">
        <v>3018</v>
      </c>
      <c r="C150" s="174">
        <v>3.5400833581445603E-5</v>
      </c>
      <c r="D150" s="174">
        <v>5.6958657264488703E-3</v>
      </c>
      <c r="E150" s="174" t="s">
        <v>3104</v>
      </c>
      <c r="F150" s="174" t="b">
        <v>0</v>
      </c>
      <c r="G150" s="174">
        <v>3</v>
      </c>
      <c r="H150" s="177" t="s">
        <v>3017</v>
      </c>
      <c r="I150" s="174" t="s">
        <v>3018</v>
      </c>
      <c r="J150" s="174">
        <v>3.6243148006447998E-5</v>
      </c>
      <c r="K150" s="174">
        <v>1.51679039763373E-3</v>
      </c>
      <c r="L150" s="174" t="s">
        <v>3280</v>
      </c>
      <c r="M150" s="174" t="b">
        <v>0</v>
      </c>
      <c r="N150" s="178">
        <v>2</v>
      </c>
      <c r="Q150" s="177" t="s">
        <v>3017</v>
      </c>
      <c r="R150" s="174" t="s">
        <v>3018</v>
      </c>
      <c r="S150" s="174">
        <v>3.3089864592434997E-8</v>
      </c>
      <c r="T150" s="174">
        <v>9.7860910970370107E-6</v>
      </c>
      <c r="U150" s="174" t="s">
        <v>3093</v>
      </c>
      <c r="V150" s="174" t="b">
        <v>0</v>
      </c>
      <c r="W150" s="178">
        <v>2</v>
      </c>
      <c r="X150" s="174" t="s">
        <v>3017</v>
      </c>
      <c r="Y150" s="174" t="s">
        <v>3018</v>
      </c>
      <c r="Z150" s="174">
        <v>4.5403671651793797E-9</v>
      </c>
      <c r="AA150" s="174">
        <v>3.74978780798711E-7</v>
      </c>
      <c r="AB150" s="174" t="s">
        <v>3271</v>
      </c>
      <c r="AC150" s="174" t="b">
        <v>0</v>
      </c>
      <c r="AD150" s="178">
        <v>3</v>
      </c>
    </row>
    <row r="151" spans="1:30">
      <c r="A151" s="177" t="s">
        <v>3017</v>
      </c>
      <c r="B151" s="174" t="s">
        <v>3018</v>
      </c>
      <c r="C151" s="174">
        <v>1.25440407310835E-6</v>
      </c>
      <c r="D151" s="174">
        <v>2.7050701168217797E-4</v>
      </c>
      <c r="E151" s="174" t="s">
        <v>3105</v>
      </c>
      <c r="F151" s="174" t="b">
        <v>1</v>
      </c>
      <c r="G151" s="174">
        <v>2</v>
      </c>
      <c r="H151" s="177" t="s">
        <v>3017</v>
      </c>
      <c r="I151" s="174" t="s">
        <v>3018</v>
      </c>
      <c r="J151" s="174">
        <v>1.5063822887678401E-3</v>
      </c>
      <c r="K151" s="174">
        <v>3.4727311962217997E-2</v>
      </c>
      <c r="L151" s="174" t="s">
        <v>3281</v>
      </c>
      <c r="M151" s="174" t="b">
        <v>0</v>
      </c>
      <c r="N151" s="178">
        <v>6</v>
      </c>
      <c r="Q151" s="177" t="s">
        <v>3017</v>
      </c>
      <c r="R151" s="174" t="s">
        <v>3018</v>
      </c>
      <c r="S151" s="174">
        <v>1.8384052012612801E-8</v>
      </c>
      <c r="T151" s="174">
        <v>5.6522769024521203E-6</v>
      </c>
      <c r="U151" s="174" t="s">
        <v>3094</v>
      </c>
      <c r="V151" s="174" t="b">
        <v>0</v>
      </c>
      <c r="W151" s="178">
        <v>4</v>
      </c>
      <c r="X151" s="174" t="s">
        <v>3017</v>
      </c>
      <c r="Y151" s="174" t="s">
        <v>3018</v>
      </c>
      <c r="Z151" s="174">
        <v>1.1659248376224599E-16</v>
      </c>
      <c r="AA151" s="174">
        <v>2.44631513396556E-14</v>
      </c>
      <c r="AB151" s="174" t="s">
        <v>1485</v>
      </c>
      <c r="AC151" s="174" t="b">
        <v>0</v>
      </c>
      <c r="AD151" s="178">
        <v>5</v>
      </c>
    </row>
    <row r="152" spans="1:30">
      <c r="A152" s="177" t="s">
        <v>3017</v>
      </c>
      <c r="B152" s="174" t="s">
        <v>3018</v>
      </c>
      <c r="C152" s="174">
        <v>4.5219866288223503E-5</v>
      </c>
      <c r="D152" s="174">
        <v>7.0919823628697101E-3</v>
      </c>
      <c r="E152" s="174" t="s">
        <v>3106</v>
      </c>
      <c r="F152" s="174" t="b">
        <v>0</v>
      </c>
      <c r="G152" s="174">
        <v>1</v>
      </c>
      <c r="H152" s="177" t="s">
        <v>3017</v>
      </c>
      <c r="I152" s="174" t="s">
        <v>3018</v>
      </c>
      <c r="J152" s="174">
        <v>5.2446490321507299E-5</v>
      </c>
      <c r="K152" s="174">
        <v>2.0694038932068202E-3</v>
      </c>
      <c r="L152" s="174" t="s">
        <v>888</v>
      </c>
      <c r="M152" s="174" t="b">
        <v>1</v>
      </c>
      <c r="N152" s="178">
        <v>3</v>
      </c>
      <c r="Q152" s="177" t="s">
        <v>3017</v>
      </c>
      <c r="R152" s="174" t="s">
        <v>3018</v>
      </c>
      <c r="S152" s="174">
        <v>1.8320362353270401E-6</v>
      </c>
      <c r="T152" s="174">
        <v>3.6235809691471699E-4</v>
      </c>
      <c r="U152" s="174" t="s">
        <v>4227</v>
      </c>
      <c r="V152" s="174" t="b">
        <v>0</v>
      </c>
      <c r="W152" s="178">
        <v>1</v>
      </c>
      <c r="X152" s="174" t="s">
        <v>3017</v>
      </c>
      <c r="Y152" s="174" t="s">
        <v>3018</v>
      </c>
      <c r="Z152" s="174">
        <v>8.9664594052159697E-4</v>
      </c>
      <c r="AA152" s="174">
        <v>2.13034019824156E-2</v>
      </c>
      <c r="AB152" s="174" t="s">
        <v>4292</v>
      </c>
      <c r="AC152" s="174" t="b">
        <v>0</v>
      </c>
      <c r="AD152" s="178">
        <v>5</v>
      </c>
    </row>
    <row r="153" spans="1:30">
      <c r="A153" s="177" t="s">
        <v>3017</v>
      </c>
      <c r="B153" s="174" t="s">
        <v>3018</v>
      </c>
      <c r="C153" s="174">
        <v>2.03917722312667E-5</v>
      </c>
      <c r="D153" s="174">
        <v>3.5179205727640301E-3</v>
      </c>
      <c r="E153" s="174" t="s">
        <v>3107</v>
      </c>
      <c r="F153" s="174" t="b">
        <v>0</v>
      </c>
      <c r="G153" s="174">
        <v>2</v>
      </c>
      <c r="H153" s="177" t="s">
        <v>3017</v>
      </c>
      <c r="I153" s="174" t="s">
        <v>3018</v>
      </c>
      <c r="J153" s="174">
        <v>2.1240767324629101E-4</v>
      </c>
      <c r="K153" s="174">
        <v>6.8922627767158701E-3</v>
      </c>
      <c r="L153" s="174" t="s">
        <v>3282</v>
      </c>
      <c r="M153" s="174" t="b">
        <v>0</v>
      </c>
      <c r="N153" s="178">
        <v>2</v>
      </c>
      <c r="Q153" s="177" t="s">
        <v>3017</v>
      </c>
      <c r="R153" s="174" t="s">
        <v>3018</v>
      </c>
      <c r="S153" s="174">
        <v>3.4176334671859901E-7</v>
      </c>
      <c r="T153" s="174">
        <v>8.1013566455363794E-5</v>
      </c>
      <c r="U153" s="174" t="s">
        <v>3096</v>
      </c>
      <c r="V153" s="174" t="b">
        <v>0</v>
      </c>
      <c r="W153" s="178">
        <v>1</v>
      </c>
      <c r="X153" s="174" t="s">
        <v>3017</v>
      </c>
      <c r="Y153" s="174" t="s">
        <v>3018</v>
      </c>
      <c r="Z153" s="174">
        <v>2.9921483554397701E-8</v>
      </c>
      <c r="AA153" s="174">
        <v>2.1262055579284E-6</v>
      </c>
      <c r="AB153" s="174" t="s">
        <v>3273</v>
      </c>
      <c r="AC153" s="174" t="b">
        <v>0</v>
      </c>
      <c r="AD153" s="178">
        <v>1</v>
      </c>
    </row>
    <row r="154" spans="1:30">
      <c r="A154" s="177" t="s">
        <v>3017</v>
      </c>
      <c r="B154" s="174" t="s">
        <v>3018</v>
      </c>
      <c r="C154" s="174">
        <v>3.72120518871307E-13</v>
      </c>
      <c r="D154" s="174">
        <v>2.2222035524058999E-10</v>
      </c>
      <c r="E154" s="174" t="s">
        <v>785</v>
      </c>
      <c r="F154" s="174" t="b">
        <v>1</v>
      </c>
      <c r="G154" s="174">
        <v>3</v>
      </c>
      <c r="H154" s="177" t="s">
        <v>3017</v>
      </c>
      <c r="I154" s="174" t="s">
        <v>3018</v>
      </c>
      <c r="J154" s="174">
        <v>1.4776797998345899E-20</v>
      </c>
      <c r="K154" s="174">
        <v>4.5886390824263502E-18</v>
      </c>
      <c r="L154" s="174" t="s">
        <v>3283</v>
      </c>
      <c r="M154" s="174" t="b">
        <v>0</v>
      </c>
      <c r="N154" s="178">
        <v>1</v>
      </c>
      <c r="Q154" s="177" t="s">
        <v>3017</v>
      </c>
      <c r="R154" s="174" t="s">
        <v>3018</v>
      </c>
      <c r="S154" s="174">
        <v>1.86685112019077E-6</v>
      </c>
      <c r="T154" s="174">
        <v>3.66907138198E-4</v>
      </c>
      <c r="U154" s="174" t="s">
        <v>1292</v>
      </c>
      <c r="V154" s="174" t="b">
        <v>1</v>
      </c>
      <c r="W154" s="178">
        <v>1</v>
      </c>
      <c r="X154" s="174" t="s">
        <v>3017</v>
      </c>
      <c r="Y154" s="174" t="s">
        <v>3018</v>
      </c>
      <c r="Z154" s="174">
        <v>8.6637969043699202E-7</v>
      </c>
      <c r="AA154" s="174">
        <v>4.80423009413213E-5</v>
      </c>
      <c r="AB154" s="174" t="s">
        <v>3274</v>
      </c>
      <c r="AC154" s="174" t="b">
        <v>0</v>
      </c>
      <c r="AD154" s="178">
        <v>5</v>
      </c>
    </row>
    <row r="155" spans="1:30">
      <c r="A155" s="177" t="s">
        <v>3017</v>
      </c>
      <c r="B155" s="174" t="s">
        <v>3018</v>
      </c>
      <c r="C155" s="174">
        <v>2.28187438612059E-10</v>
      </c>
      <c r="D155" s="174">
        <v>8.8573806640253194E-8</v>
      </c>
      <c r="E155" s="174" t="s">
        <v>3108</v>
      </c>
      <c r="F155" s="174" t="b">
        <v>0</v>
      </c>
      <c r="G155" s="174">
        <v>3</v>
      </c>
      <c r="H155" s="177" t="s">
        <v>3017</v>
      </c>
      <c r="I155" s="174" t="s">
        <v>3018</v>
      </c>
      <c r="J155" s="174">
        <v>2.05499619524164E-4</v>
      </c>
      <c r="K155" s="174">
        <v>6.6960962068036397E-3</v>
      </c>
      <c r="L155" s="174" t="s">
        <v>3284</v>
      </c>
      <c r="M155" s="174" t="b">
        <v>0</v>
      </c>
      <c r="N155" s="178">
        <v>3</v>
      </c>
      <c r="Q155" s="177" t="s">
        <v>3017</v>
      </c>
      <c r="R155" s="174" t="s">
        <v>3018</v>
      </c>
      <c r="S155" s="174">
        <v>1.05641309319687E-9</v>
      </c>
      <c r="T155" s="174">
        <v>3.6859321104541901E-7</v>
      </c>
      <c r="U155" s="174" t="s">
        <v>3098</v>
      </c>
      <c r="V155" s="174" t="b">
        <v>0</v>
      </c>
      <c r="W155" s="178">
        <v>2</v>
      </c>
      <c r="X155" s="174" t="s">
        <v>3017</v>
      </c>
      <c r="Y155" s="174" t="s">
        <v>3018</v>
      </c>
      <c r="Z155" s="174">
        <v>1.05338616059083E-18</v>
      </c>
      <c r="AA155" s="174">
        <v>2.67858773711237E-16</v>
      </c>
      <c r="AB155" s="174" t="s">
        <v>2998</v>
      </c>
      <c r="AC155" s="174" t="b">
        <v>1</v>
      </c>
      <c r="AD155" s="178">
        <v>2</v>
      </c>
    </row>
    <row r="156" spans="1:30">
      <c r="A156" s="177" t="s">
        <v>3017</v>
      </c>
      <c r="B156" s="174" t="s">
        <v>3018</v>
      </c>
      <c r="C156" s="174">
        <v>8.6150174109800897E-5</v>
      </c>
      <c r="D156" s="174">
        <v>1.26787742020457E-2</v>
      </c>
      <c r="E156" s="174" t="s">
        <v>3109</v>
      </c>
      <c r="F156" s="174" t="b">
        <v>0</v>
      </c>
      <c r="G156" s="174">
        <v>5</v>
      </c>
      <c r="H156" s="177" t="s">
        <v>3017</v>
      </c>
      <c r="I156" s="174" t="s">
        <v>3018</v>
      </c>
      <c r="J156" s="174">
        <v>1.35471729308171E-4</v>
      </c>
      <c r="K156" s="174">
        <v>4.6846365369784303E-3</v>
      </c>
      <c r="L156" s="174" t="s">
        <v>538</v>
      </c>
      <c r="M156" s="174" t="b">
        <v>0</v>
      </c>
      <c r="N156" s="178">
        <v>2</v>
      </c>
      <c r="Q156" s="177" t="s">
        <v>3017</v>
      </c>
      <c r="R156" s="174" t="s">
        <v>3018</v>
      </c>
      <c r="S156" s="174">
        <v>2.8857331732570399E-6</v>
      </c>
      <c r="T156" s="174">
        <v>5.4640653798262702E-4</v>
      </c>
      <c r="U156" s="174" t="s">
        <v>3099</v>
      </c>
      <c r="V156" s="174" t="b">
        <v>0</v>
      </c>
      <c r="W156" s="178">
        <v>4</v>
      </c>
      <c r="X156" s="174" t="s">
        <v>3017</v>
      </c>
      <c r="Y156" s="174" t="s">
        <v>3018</v>
      </c>
      <c r="Z156" s="174">
        <v>1.19415655228933E-3</v>
      </c>
      <c r="AA156" s="174">
        <v>2.6929661160668601E-2</v>
      </c>
      <c r="AB156" s="174" t="s">
        <v>950</v>
      </c>
      <c r="AC156" s="174" t="b">
        <v>0</v>
      </c>
      <c r="AD156" s="178">
        <v>3</v>
      </c>
    </row>
    <row r="157" spans="1:30">
      <c r="A157" s="177" t="s">
        <v>3017</v>
      </c>
      <c r="B157" s="174" t="s">
        <v>3018</v>
      </c>
      <c r="C157" s="174">
        <v>5.3645910727188498E-6</v>
      </c>
      <c r="D157" s="174">
        <v>1.0283126332168999E-3</v>
      </c>
      <c r="E157" s="174" t="s">
        <v>3110</v>
      </c>
      <c r="F157" s="174" t="b">
        <v>0</v>
      </c>
      <c r="G157" s="174">
        <v>2</v>
      </c>
      <c r="H157" s="177" t="s">
        <v>3017</v>
      </c>
      <c r="I157" s="174" t="s">
        <v>3018</v>
      </c>
      <c r="J157" s="174">
        <v>6.3887468333204504E-23</v>
      </c>
      <c r="K157" s="174">
        <v>2.3617828025607101E-20</v>
      </c>
      <c r="L157" s="174" t="s">
        <v>769</v>
      </c>
      <c r="M157" s="174" t="b">
        <v>1</v>
      </c>
      <c r="N157" s="178">
        <v>5</v>
      </c>
      <c r="Q157" s="177" t="s">
        <v>3017</v>
      </c>
      <c r="R157" s="174" t="s">
        <v>3018</v>
      </c>
      <c r="S157" s="174">
        <v>4.0785966043362197E-6</v>
      </c>
      <c r="T157" s="174">
        <v>7.1961738837757205E-4</v>
      </c>
      <c r="U157" s="174" t="s">
        <v>3100</v>
      </c>
      <c r="V157" s="174" t="b">
        <v>0</v>
      </c>
      <c r="W157" s="178">
        <v>1</v>
      </c>
      <c r="X157" s="174" t="s">
        <v>3017</v>
      </c>
      <c r="Y157" s="174" t="s">
        <v>3018</v>
      </c>
      <c r="Z157" s="174">
        <v>1.09093179036493E-3</v>
      </c>
      <c r="AA157" s="174">
        <v>2.5056734383285699E-2</v>
      </c>
      <c r="AB157" s="174" t="s">
        <v>3275</v>
      </c>
      <c r="AC157" s="174" t="b">
        <v>0</v>
      </c>
      <c r="AD157" s="178">
        <v>2</v>
      </c>
    </row>
    <row r="158" spans="1:30">
      <c r="A158" s="177" t="s">
        <v>3017</v>
      </c>
      <c r="B158" s="174" t="s">
        <v>3018</v>
      </c>
      <c r="C158" s="174">
        <v>2.1268582132276501E-4</v>
      </c>
      <c r="D158" s="174">
        <v>2.6208463529904E-2</v>
      </c>
      <c r="E158" s="174" t="s">
        <v>3111</v>
      </c>
      <c r="F158" s="174" t="b">
        <v>0</v>
      </c>
      <c r="G158" s="174">
        <v>3</v>
      </c>
      <c r="H158" s="177" t="s">
        <v>3017</v>
      </c>
      <c r="I158" s="174" t="s">
        <v>3018</v>
      </c>
      <c r="J158" s="174">
        <v>5.5361051347596699E-4</v>
      </c>
      <c r="K158" s="174">
        <v>1.5245820450815E-2</v>
      </c>
      <c r="L158" s="174" t="s">
        <v>3285</v>
      </c>
      <c r="M158" s="174" t="b">
        <v>0</v>
      </c>
      <c r="N158" s="178">
        <v>2</v>
      </c>
      <c r="Q158" s="177" t="s">
        <v>3017</v>
      </c>
      <c r="R158" s="174" t="s">
        <v>3018</v>
      </c>
      <c r="S158" s="174">
        <v>2.8068701344559599E-4</v>
      </c>
      <c r="T158" s="174">
        <v>3.12407664104878E-2</v>
      </c>
      <c r="U158" s="174" t="s">
        <v>4228</v>
      </c>
      <c r="V158" s="174" t="b">
        <v>0</v>
      </c>
      <c r="W158" s="178">
        <v>1</v>
      </c>
      <c r="X158" s="174" t="s">
        <v>3017</v>
      </c>
      <c r="Y158" s="174" t="s">
        <v>3018</v>
      </c>
      <c r="Z158" s="174">
        <v>2.2464872256557399E-13</v>
      </c>
      <c r="AA158" s="174">
        <v>3.3538542220330503E-11</v>
      </c>
      <c r="AB158" s="174" t="s">
        <v>885</v>
      </c>
      <c r="AC158" s="174" t="b">
        <v>1</v>
      </c>
      <c r="AD158" s="178">
        <v>5</v>
      </c>
    </row>
    <row r="159" spans="1:30">
      <c r="A159" s="177" t="s">
        <v>3017</v>
      </c>
      <c r="B159" s="174" t="s">
        <v>3018</v>
      </c>
      <c r="C159" s="174">
        <v>8.1994039871952303E-7</v>
      </c>
      <c r="D159" s="174">
        <v>1.8450441450316901E-4</v>
      </c>
      <c r="E159" s="174" t="s">
        <v>1057</v>
      </c>
      <c r="F159" s="174" t="b">
        <v>0</v>
      </c>
      <c r="G159" s="174">
        <v>2</v>
      </c>
      <c r="H159" s="177" t="s">
        <v>3017</v>
      </c>
      <c r="I159" s="174" t="s">
        <v>3018</v>
      </c>
      <c r="J159" s="174">
        <v>2.18727931149873E-5</v>
      </c>
      <c r="K159" s="174">
        <v>9.8294622952199598E-4</v>
      </c>
      <c r="L159" s="174" t="s">
        <v>572</v>
      </c>
      <c r="M159" s="174" t="b">
        <v>0</v>
      </c>
      <c r="N159" s="178">
        <v>2</v>
      </c>
      <c r="Q159" s="177" t="s">
        <v>3017</v>
      </c>
      <c r="R159" s="174" t="s">
        <v>3018</v>
      </c>
      <c r="S159" s="174">
        <v>1.5689656308885001E-12</v>
      </c>
      <c r="T159" s="174">
        <v>8.8583799519964705E-10</v>
      </c>
      <c r="U159" s="174" t="s">
        <v>3101</v>
      </c>
      <c r="V159" s="174" t="b">
        <v>0</v>
      </c>
      <c r="W159" s="178">
        <v>1</v>
      </c>
      <c r="X159" s="174" t="s">
        <v>3017</v>
      </c>
      <c r="Y159" s="174" t="s">
        <v>3018</v>
      </c>
      <c r="Z159" s="174">
        <v>1.3666165141465801E-5</v>
      </c>
      <c r="AA159" s="174">
        <v>5.8373511160651802E-4</v>
      </c>
      <c r="AB159" s="174" t="s">
        <v>4293</v>
      </c>
      <c r="AC159" s="174" t="b">
        <v>0</v>
      </c>
      <c r="AD159" s="178">
        <v>5</v>
      </c>
    </row>
    <row r="160" spans="1:30">
      <c r="A160" s="177" t="s">
        <v>3017</v>
      </c>
      <c r="B160" s="174" t="s">
        <v>3018</v>
      </c>
      <c r="C160" s="174">
        <v>3.0750605109913001E-7</v>
      </c>
      <c r="D160" s="174">
        <v>7.3453733882932997E-5</v>
      </c>
      <c r="E160" s="174" t="s">
        <v>871</v>
      </c>
      <c r="F160" s="174" t="b">
        <v>0</v>
      </c>
      <c r="G160" s="174">
        <v>3</v>
      </c>
      <c r="H160" s="177" t="s">
        <v>3017</v>
      </c>
      <c r="I160" s="174" t="s">
        <v>3018</v>
      </c>
      <c r="J160" s="174">
        <v>1.8248111893912E-3</v>
      </c>
      <c r="K160" s="174">
        <v>4.0630675130560699E-2</v>
      </c>
      <c r="L160" s="174" t="s">
        <v>3286</v>
      </c>
      <c r="M160" s="174" t="b">
        <v>0</v>
      </c>
      <c r="N160" s="178">
        <v>2</v>
      </c>
      <c r="Q160" s="177" t="s">
        <v>3017</v>
      </c>
      <c r="R160" s="174" t="s">
        <v>3018</v>
      </c>
      <c r="S160" s="174">
        <v>3.60672484712642E-11</v>
      </c>
      <c r="T160" s="174">
        <v>1.6231829953306801E-8</v>
      </c>
      <c r="U160" s="174" t="s">
        <v>3103</v>
      </c>
      <c r="V160" s="174" t="b">
        <v>0</v>
      </c>
      <c r="W160" s="178">
        <v>2</v>
      </c>
      <c r="X160" s="174" t="s">
        <v>3017</v>
      </c>
      <c r="Y160" s="174" t="s">
        <v>3018</v>
      </c>
      <c r="Z160" s="174">
        <v>2.7058888386673699E-15</v>
      </c>
      <c r="AA160" s="174">
        <v>4.9427038886551797E-13</v>
      </c>
      <c r="AB160" s="174" t="s">
        <v>747</v>
      </c>
      <c r="AC160" s="174" t="b">
        <v>0</v>
      </c>
      <c r="AD160" s="178">
        <v>5</v>
      </c>
    </row>
    <row r="161" spans="1:30">
      <c r="A161" s="177" t="s">
        <v>3017</v>
      </c>
      <c r="B161" s="174" t="s">
        <v>3018</v>
      </c>
      <c r="C161" s="174">
        <v>2.6661313626070099E-7</v>
      </c>
      <c r="D161" s="174">
        <v>6.4680763439871404E-5</v>
      </c>
      <c r="E161" s="174" t="s">
        <v>3112</v>
      </c>
      <c r="F161" s="174" t="b">
        <v>0</v>
      </c>
      <c r="G161" s="174">
        <v>2</v>
      </c>
      <c r="H161" s="177" t="s">
        <v>3017</v>
      </c>
      <c r="I161" s="174" t="s">
        <v>3018</v>
      </c>
      <c r="J161" s="174">
        <v>1.7038192470144799E-8</v>
      </c>
      <c r="K161" s="174">
        <v>1.4656149328958599E-6</v>
      </c>
      <c r="L161" s="174" t="s">
        <v>748</v>
      </c>
      <c r="M161" s="174" t="b">
        <v>0</v>
      </c>
      <c r="N161" s="178">
        <v>3</v>
      </c>
      <c r="Q161" s="177" t="s">
        <v>3017</v>
      </c>
      <c r="R161" s="174" t="s">
        <v>3018</v>
      </c>
      <c r="S161" s="174">
        <v>4.61671011749535E-5</v>
      </c>
      <c r="T161" s="174">
        <v>6.4869999673567002E-3</v>
      </c>
      <c r="U161" s="174" t="s">
        <v>3764</v>
      </c>
      <c r="V161" s="174" t="b">
        <v>0</v>
      </c>
      <c r="W161" s="178">
        <v>1</v>
      </c>
      <c r="X161" s="174" t="s">
        <v>3017</v>
      </c>
      <c r="Y161" s="174" t="s">
        <v>3018</v>
      </c>
      <c r="Z161" s="174">
        <v>3.6904132093969601E-4</v>
      </c>
      <c r="AA161" s="174">
        <v>1.0213761264830999E-2</v>
      </c>
      <c r="AB161" s="174" t="s">
        <v>404</v>
      </c>
      <c r="AC161" s="174" t="b">
        <v>0</v>
      </c>
      <c r="AD161" s="178">
        <v>2</v>
      </c>
    </row>
    <row r="162" spans="1:30">
      <c r="A162" s="177" t="s">
        <v>3017</v>
      </c>
      <c r="B162" s="174" t="s">
        <v>3018</v>
      </c>
      <c r="C162" s="174">
        <v>4.4398011020971498E-6</v>
      </c>
      <c r="D162" s="174">
        <v>8.6168214764639197E-4</v>
      </c>
      <c r="E162" s="174" t="s">
        <v>771</v>
      </c>
      <c r="F162" s="174" t="b">
        <v>0</v>
      </c>
      <c r="G162" s="174">
        <v>2</v>
      </c>
      <c r="H162" s="177" t="s">
        <v>3017</v>
      </c>
      <c r="I162" s="174" t="s">
        <v>3018</v>
      </c>
      <c r="J162" s="174">
        <v>8.6289913233612804E-4</v>
      </c>
      <c r="K162" s="174">
        <v>2.2053997330398201E-2</v>
      </c>
      <c r="L162" s="174" t="s">
        <v>1075</v>
      </c>
      <c r="M162" s="174" t="b">
        <v>0</v>
      </c>
      <c r="N162" s="178">
        <v>3</v>
      </c>
      <c r="Q162" s="177" t="s">
        <v>3017</v>
      </c>
      <c r="R162" s="174" t="s">
        <v>3018</v>
      </c>
      <c r="S162" s="174">
        <v>1.75758310570012E-7</v>
      </c>
      <c r="T162" s="174">
        <v>4.4372543236833997E-5</v>
      </c>
      <c r="U162" s="174" t="s">
        <v>3766</v>
      </c>
      <c r="V162" s="174" t="b">
        <v>0</v>
      </c>
      <c r="W162" s="178">
        <v>2</v>
      </c>
      <c r="X162" s="174" t="s">
        <v>3017</v>
      </c>
      <c r="Y162" s="174" t="s">
        <v>3018</v>
      </c>
      <c r="Z162" s="174">
        <v>2.32240840152196E-3</v>
      </c>
      <c r="AA162" s="174">
        <v>4.6467621193596202E-2</v>
      </c>
      <c r="AB162" s="174" t="s">
        <v>4294</v>
      </c>
      <c r="AC162" s="174" t="b">
        <v>0</v>
      </c>
      <c r="AD162" s="178">
        <v>6</v>
      </c>
    </row>
    <row r="163" spans="1:30">
      <c r="A163" s="177" t="s">
        <v>3017</v>
      </c>
      <c r="B163" s="174" t="s">
        <v>3018</v>
      </c>
      <c r="C163" s="174">
        <v>5.9991583942744299E-6</v>
      </c>
      <c r="D163" s="174">
        <v>1.14289488108837E-3</v>
      </c>
      <c r="E163" s="174" t="s">
        <v>3113</v>
      </c>
      <c r="F163" s="174" t="b">
        <v>0</v>
      </c>
      <c r="G163" s="174">
        <v>2</v>
      </c>
      <c r="H163" s="177" t="s">
        <v>3017</v>
      </c>
      <c r="I163" s="174" t="s">
        <v>3018</v>
      </c>
      <c r="J163" s="174">
        <v>4.6878103498151904E-12</v>
      </c>
      <c r="K163" s="174">
        <v>6.5572330987752696E-10</v>
      </c>
      <c r="L163" s="174" t="s">
        <v>2958</v>
      </c>
      <c r="M163" s="174" t="b">
        <v>0</v>
      </c>
      <c r="N163" s="178">
        <v>3</v>
      </c>
      <c r="Q163" s="177" t="s">
        <v>3017</v>
      </c>
      <c r="R163" s="174" t="s">
        <v>3018</v>
      </c>
      <c r="S163" s="174">
        <v>9.8883960205795806E-7</v>
      </c>
      <c r="T163" s="174">
        <v>2.07475920018282E-4</v>
      </c>
      <c r="U163" s="174" t="s">
        <v>3105</v>
      </c>
      <c r="V163" s="174" t="b">
        <v>1</v>
      </c>
      <c r="W163" s="178">
        <v>1</v>
      </c>
      <c r="X163" s="174" t="s">
        <v>3017</v>
      </c>
      <c r="Y163" s="174" t="s">
        <v>3018</v>
      </c>
      <c r="Z163" s="174">
        <v>1.9958957752548898E-6</v>
      </c>
      <c r="AA163" s="174">
        <v>1.02443886791719E-4</v>
      </c>
      <c r="AB163" s="174" t="s">
        <v>3277</v>
      </c>
      <c r="AC163" s="174" t="b">
        <v>0</v>
      </c>
      <c r="AD163" s="178">
        <v>1</v>
      </c>
    </row>
    <row r="164" spans="1:30">
      <c r="A164" s="177" t="s">
        <v>3017</v>
      </c>
      <c r="B164" s="174" t="s">
        <v>3018</v>
      </c>
      <c r="C164" s="174">
        <v>1.3392813867464501E-5</v>
      </c>
      <c r="D164" s="174">
        <v>2.4039713816553401E-3</v>
      </c>
      <c r="E164" s="174" t="s">
        <v>3114</v>
      </c>
      <c r="F164" s="174" t="b">
        <v>0</v>
      </c>
      <c r="G164" s="174">
        <v>2</v>
      </c>
      <c r="H164" s="177" t="s">
        <v>3017</v>
      </c>
      <c r="I164" s="174" t="s">
        <v>3018</v>
      </c>
      <c r="J164" s="174">
        <v>3.1031139942421598E-5</v>
      </c>
      <c r="K164" s="174">
        <v>1.34394698553977E-3</v>
      </c>
      <c r="L164" s="174" t="s">
        <v>3287</v>
      </c>
      <c r="M164" s="174" t="b">
        <v>0</v>
      </c>
      <c r="N164" s="178">
        <v>2</v>
      </c>
      <c r="Q164" s="177" t="s">
        <v>3017</v>
      </c>
      <c r="R164" s="174" t="s">
        <v>3018</v>
      </c>
      <c r="S164" s="174">
        <v>1.7393759100639099E-12</v>
      </c>
      <c r="T164" s="174">
        <v>9.5929818791658907E-10</v>
      </c>
      <c r="U164" s="174" t="s">
        <v>785</v>
      </c>
      <c r="V164" s="174" t="b">
        <v>1</v>
      </c>
      <c r="W164" s="178">
        <v>4</v>
      </c>
      <c r="X164" s="174" t="s">
        <v>3017</v>
      </c>
      <c r="Y164" s="174" t="s">
        <v>3018</v>
      </c>
      <c r="Z164" s="174">
        <v>1.9608395816663E-4</v>
      </c>
      <c r="AA164" s="174">
        <v>5.9212961625474897E-3</v>
      </c>
      <c r="AB164" s="174" t="s">
        <v>4295</v>
      </c>
      <c r="AC164" s="174" t="b">
        <v>0</v>
      </c>
      <c r="AD164" s="178">
        <v>3</v>
      </c>
    </row>
    <row r="165" spans="1:30">
      <c r="A165" s="177" t="s">
        <v>3017</v>
      </c>
      <c r="B165" s="174" t="s">
        <v>3018</v>
      </c>
      <c r="C165" s="174">
        <v>3.4662821854118198E-4</v>
      </c>
      <c r="D165" s="174">
        <v>3.9284109745837001E-2</v>
      </c>
      <c r="E165" s="174" t="s">
        <v>3115</v>
      </c>
      <c r="F165" s="174" t="b">
        <v>0</v>
      </c>
      <c r="G165" s="174">
        <v>2</v>
      </c>
      <c r="H165" s="177" t="s">
        <v>3017</v>
      </c>
      <c r="I165" s="174" t="s">
        <v>3018</v>
      </c>
      <c r="J165" s="174">
        <v>2.3143045453132001E-3</v>
      </c>
      <c r="K165" s="174">
        <v>4.91560184990497E-2</v>
      </c>
      <c r="L165" s="174" t="s">
        <v>3288</v>
      </c>
      <c r="M165" s="174" t="b">
        <v>0</v>
      </c>
      <c r="N165" s="178">
        <v>4</v>
      </c>
      <c r="Q165" s="177" t="s">
        <v>3017</v>
      </c>
      <c r="R165" s="174" t="s">
        <v>3018</v>
      </c>
      <c r="S165" s="174">
        <v>1.7608603584595901E-12</v>
      </c>
      <c r="T165" s="174">
        <v>9.5929818791658907E-10</v>
      </c>
      <c r="U165" s="174" t="s">
        <v>3108</v>
      </c>
      <c r="V165" s="174" t="b">
        <v>0</v>
      </c>
      <c r="W165" s="178">
        <v>4</v>
      </c>
      <c r="X165" s="174" t="s">
        <v>3017</v>
      </c>
      <c r="Y165" s="174" t="s">
        <v>3018</v>
      </c>
      <c r="Z165" s="174">
        <v>7.7837397778579003E-10</v>
      </c>
      <c r="AA165" s="174">
        <v>7.4143702859454404E-8</v>
      </c>
      <c r="AB165" s="174" t="s">
        <v>3278</v>
      </c>
      <c r="AC165" s="174" t="b">
        <v>0</v>
      </c>
      <c r="AD165" s="178">
        <v>2</v>
      </c>
    </row>
    <row r="166" spans="1:30">
      <c r="A166" s="177" t="s">
        <v>3017</v>
      </c>
      <c r="B166" s="174" t="s">
        <v>3018</v>
      </c>
      <c r="C166" s="174">
        <v>2.4907468569951001E-36</v>
      </c>
      <c r="D166" s="174">
        <v>5.5246544393049303E-33</v>
      </c>
      <c r="E166" s="174" t="s">
        <v>944</v>
      </c>
      <c r="F166" s="174" t="b">
        <v>1</v>
      </c>
      <c r="G166" s="174">
        <v>3</v>
      </c>
      <c r="H166" s="177" t="s">
        <v>3017</v>
      </c>
      <c r="I166" s="174" t="s">
        <v>3018</v>
      </c>
      <c r="J166" s="174">
        <v>2.2864520146907699E-3</v>
      </c>
      <c r="K166" s="174">
        <v>4.8697664205893401E-2</v>
      </c>
      <c r="L166" s="174" t="s">
        <v>3289</v>
      </c>
      <c r="M166" s="174" t="b">
        <v>0</v>
      </c>
      <c r="N166" s="178">
        <v>3</v>
      </c>
      <c r="Q166" s="177" t="s">
        <v>3017</v>
      </c>
      <c r="R166" s="174" t="s">
        <v>3018</v>
      </c>
      <c r="S166" s="174">
        <v>8.2234800614520398E-5</v>
      </c>
      <c r="T166" s="174">
        <v>1.09129797584731E-2</v>
      </c>
      <c r="U166" s="174" t="s">
        <v>4229</v>
      </c>
      <c r="V166" s="174" t="b">
        <v>0</v>
      </c>
      <c r="W166" s="178">
        <v>4</v>
      </c>
      <c r="X166" s="174" t="s">
        <v>3017</v>
      </c>
      <c r="Y166" s="174" t="s">
        <v>3018</v>
      </c>
      <c r="Z166" s="174">
        <v>4.7570401997065498E-4</v>
      </c>
      <c r="AA166" s="174">
        <v>1.27125963271504E-2</v>
      </c>
      <c r="AB166" s="174" t="s">
        <v>4296</v>
      </c>
      <c r="AC166" s="174" t="b">
        <v>0</v>
      </c>
      <c r="AD166" s="178">
        <v>3</v>
      </c>
    </row>
    <row r="167" spans="1:30">
      <c r="A167" s="177" t="s">
        <v>3017</v>
      </c>
      <c r="B167" s="174" t="s">
        <v>3018</v>
      </c>
      <c r="C167" s="174">
        <v>4.0962389209751898E-4</v>
      </c>
      <c r="D167" s="174">
        <v>4.5106562841504501E-2</v>
      </c>
      <c r="E167" s="174" t="s">
        <v>3116</v>
      </c>
      <c r="F167" s="174" t="b">
        <v>0</v>
      </c>
      <c r="G167" s="174">
        <v>1</v>
      </c>
      <c r="H167" s="177" t="s">
        <v>3017</v>
      </c>
      <c r="I167" s="174" t="s">
        <v>3018</v>
      </c>
      <c r="J167" s="174">
        <v>1.2566768682596801E-3</v>
      </c>
      <c r="K167" s="174">
        <v>2.9995070553472499E-2</v>
      </c>
      <c r="L167" s="174" t="s">
        <v>3290</v>
      </c>
      <c r="M167" s="174" t="b">
        <v>0</v>
      </c>
      <c r="N167" s="178">
        <v>2</v>
      </c>
      <c r="Q167" s="177" t="s">
        <v>3017</v>
      </c>
      <c r="R167" s="174" t="s">
        <v>3018</v>
      </c>
      <c r="S167" s="174">
        <v>4.1934213905499301E-4</v>
      </c>
      <c r="T167" s="174">
        <v>4.4141801505338002E-2</v>
      </c>
      <c r="U167" s="174" t="s">
        <v>1097</v>
      </c>
      <c r="V167" s="174" t="b">
        <v>0</v>
      </c>
      <c r="W167" s="178">
        <v>4</v>
      </c>
      <c r="X167" s="174" t="s">
        <v>3017</v>
      </c>
      <c r="Y167" s="174" t="s">
        <v>3018</v>
      </c>
      <c r="Z167" s="174">
        <v>3.28895037976128E-6</v>
      </c>
      <c r="AA167" s="174">
        <v>1.6109112956266101E-4</v>
      </c>
      <c r="AB167" s="174" t="s">
        <v>3280</v>
      </c>
      <c r="AC167" s="174" t="b">
        <v>0</v>
      </c>
      <c r="AD167" s="178">
        <v>2</v>
      </c>
    </row>
    <row r="168" spans="1:30">
      <c r="A168" s="177" t="s">
        <v>3017</v>
      </c>
      <c r="B168" s="174" t="s">
        <v>3018</v>
      </c>
      <c r="C168" s="174">
        <v>7.3226111549726699E-32</v>
      </c>
      <c r="D168" s="174">
        <v>1.2632724677520399E-28</v>
      </c>
      <c r="E168" s="174" t="s">
        <v>837</v>
      </c>
      <c r="F168" s="174" t="b">
        <v>1</v>
      </c>
      <c r="G168" s="174">
        <v>2</v>
      </c>
      <c r="H168" s="177" t="s">
        <v>3017</v>
      </c>
      <c r="I168" s="174" t="s">
        <v>3018</v>
      </c>
      <c r="J168" s="174">
        <v>9.7670649570660807E-4</v>
      </c>
      <c r="K168" s="174">
        <v>2.4479149968666101E-2</v>
      </c>
      <c r="L168" s="174" t="s">
        <v>3291</v>
      </c>
      <c r="M168" s="174" t="b">
        <v>0</v>
      </c>
      <c r="N168" s="178">
        <v>6</v>
      </c>
      <c r="Q168" s="177" t="s">
        <v>3017</v>
      </c>
      <c r="R168" s="174" t="s">
        <v>3018</v>
      </c>
      <c r="S168" s="174">
        <v>1.31115733860175E-4</v>
      </c>
      <c r="T168" s="174">
        <v>1.6351553749237E-2</v>
      </c>
      <c r="U168" s="174" t="s">
        <v>3109</v>
      </c>
      <c r="V168" s="174" t="b">
        <v>0</v>
      </c>
      <c r="W168" s="178">
        <v>3</v>
      </c>
      <c r="X168" s="174" t="s">
        <v>3017</v>
      </c>
      <c r="Y168" s="174" t="s">
        <v>3018</v>
      </c>
      <c r="Z168" s="174">
        <v>7.2809762897795504E-4</v>
      </c>
      <c r="AA168" s="174">
        <v>1.79726674663374E-2</v>
      </c>
      <c r="AB168" s="174" t="s">
        <v>4297</v>
      </c>
      <c r="AC168" s="174" t="b">
        <v>0</v>
      </c>
      <c r="AD168" s="178">
        <v>2</v>
      </c>
    </row>
    <row r="169" spans="1:30">
      <c r="A169" s="177" t="s">
        <v>3017</v>
      </c>
      <c r="B169" s="174" t="s">
        <v>3018</v>
      </c>
      <c r="C169" s="174">
        <v>1.77216445061189E-4</v>
      </c>
      <c r="D169" s="174">
        <v>2.2740092018533501E-2</v>
      </c>
      <c r="E169" s="174" t="s">
        <v>3117</v>
      </c>
      <c r="F169" s="174" t="b">
        <v>0</v>
      </c>
      <c r="G169" s="174">
        <v>6</v>
      </c>
      <c r="H169" s="177" t="s">
        <v>3017</v>
      </c>
      <c r="I169" s="174" t="s">
        <v>3018</v>
      </c>
      <c r="J169" s="174">
        <v>2.5652278362072199E-4</v>
      </c>
      <c r="K169" s="174">
        <v>8.1280071217434101E-3</v>
      </c>
      <c r="L169" s="174" t="s">
        <v>3292</v>
      </c>
      <c r="M169" s="174" t="b">
        <v>0</v>
      </c>
      <c r="N169" s="178">
        <v>3</v>
      </c>
      <c r="Q169" s="177" t="s">
        <v>3017</v>
      </c>
      <c r="R169" s="174" t="s">
        <v>3018</v>
      </c>
      <c r="S169" s="174">
        <v>4.4488464755380902E-10</v>
      </c>
      <c r="T169" s="174">
        <v>1.68475645859615E-7</v>
      </c>
      <c r="U169" s="174" t="s">
        <v>1057</v>
      </c>
      <c r="V169" s="174" t="b">
        <v>0</v>
      </c>
      <c r="W169" s="178">
        <v>1</v>
      </c>
      <c r="X169" s="174" t="s">
        <v>3017</v>
      </c>
      <c r="Y169" s="174" t="s">
        <v>3018</v>
      </c>
      <c r="Z169" s="174">
        <v>2.3063233632164802E-3</v>
      </c>
      <c r="AA169" s="174">
        <v>4.6209932718358201E-2</v>
      </c>
      <c r="AB169" s="174" t="s">
        <v>4298</v>
      </c>
      <c r="AC169" s="174" t="b">
        <v>0</v>
      </c>
      <c r="AD169" s="178">
        <v>2</v>
      </c>
    </row>
    <row r="170" spans="1:30">
      <c r="A170" s="177" t="s">
        <v>3017</v>
      </c>
      <c r="B170" s="174" t="s">
        <v>3018</v>
      </c>
      <c r="C170" s="174">
        <v>1.10077098994788E-42</v>
      </c>
      <c r="D170" s="174">
        <v>3.1074765046228603E-39</v>
      </c>
      <c r="E170" s="174" t="s">
        <v>1034</v>
      </c>
      <c r="F170" s="174" t="b">
        <v>1</v>
      </c>
      <c r="G170" s="174">
        <v>3</v>
      </c>
      <c r="H170" s="177" t="s">
        <v>3017</v>
      </c>
      <c r="I170" s="174" t="s">
        <v>3018</v>
      </c>
      <c r="J170" s="174">
        <v>2.07831985594265E-3</v>
      </c>
      <c r="K170" s="174">
        <v>4.5099976580424202E-2</v>
      </c>
      <c r="L170" s="174" t="s">
        <v>3293</v>
      </c>
      <c r="M170" s="174" t="b">
        <v>0</v>
      </c>
      <c r="N170" s="178">
        <v>3</v>
      </c>
      <c r="Q170" s="177" t="s">
        <v>3017</v>
      </c>
      <c r="R170" s="174" t="s">
        <v>3018</v>
      </c>
      <c r="S170" s="174">
        <v>1.4522837451141701E-4</v>
      </c>
      <c r="T170" s="174">
        <v>1.78252044019882E-2</v>
      </c>
      <c r="U170" s="174" t="s">
        <v>871</v>
      </c>
      <c r="V170" s="174" t="b">
        <v>0</v>
      </c>
      <c r="W170" s="178">
        <v>1</v>
      </c>
      <c r="X170" s="174" t="s">
        <v>3017</v>
      </c>
      <c r="Y170" s="174" t="s">
        <v>3018</v>
      </c>
      <c r="Z170" s="174">
        <v>4.0224503165977302E-4</v>
      </c>
      <c r="AA170" s="174">
        <v>1.09665627463836E-2</v>
      </c>
      <c r="AB170" s="174" t="s">
        <v>3036</v>
      </c>
      <c r="AC170" s="174" t="b">
        <v>1</v>
      </c>
      <c r="AD170" s="178">
        <v>5</v>
      </c>
    </row>
    <row r="171" spans="1:30">
      <c r="A171" s="177" t="s">
        <v>3017</v>
      </c>
      <c r="B171" s="174" t="s">
        <v>3018</v>
      </c>
      <c r="C171" s="174">
        <v>2.6316832048007799E-7</v>
      </c>
      <c r="D171" s="174">
        <v>6.4680763439871404E-5</v>
      </c>
      <c r="E171" s="174" t="s">
        <v>812</v>
      </c>
      <c r="F171" s="174" t="b">
        <v>0</v>
      </c>
      <c r="G171" s="174">
        <v>2</v>
      </c>
      <c r="H171" s="177" t="s">
        <v>3017</v>
      </c>
      <c r="I171" s="174" t="s">
        <v>3018</v>
      </c>
      <c r="J171" s="174">
        <v>2.17960041124061E-3</v>
      </c>
      <c r="K171" s="174">
        <v>4.6871974771644502E-2</v>
      </c>
      <c r="L171" s="174" t="s">
        <v>3294</v>
      </c>
      <c r="M171" s="174" t="b">
        <v>0</v>
      </c>
      <c r="N171" s="178">
        <v>3</v>
      </c>
      <c r="Q171" s="177" t="s">
        <v>3017</v>
      </c>
      <c r="R171" s="174" t="s">
        <v>3018</v>
      </c>
      <c r="S171" s="174">
        <v>1.47975246633532E-5</v>
      </c>
      <c r="T171" s="174">
        <v>2.32074511803589E-3</v>
      </c>
      <c r="U171" s="174" t="s">
        <v>3112</v>
      </c>
      <c r="V171" s="174" t="b">
        <v>0</v>
      </c>
      <c r="W171" s="178">
        <v>4</v>
      </c>
      <c r="X171" s="174" t="s">
        <v>3017</v>
      </c>
      <c r="Y171" s="174" t="s">
        <v>3018</v>
      </c>
      <c r="Z171" s="174">
        <v>8.4461175151423398E-4</v>
      </c>
      <c r="AA171" s="174">
        <v>2.0206262495971902E-2</v>
      </c>
      <c r="AB171" s="174" t="s">
        <v>4299</v>
      </c>
      <c r="AC171" s="174" t="b">
        <v>0</v>
      </c>
      <c r="AD171" s="178">
        <v>5</v>
      </c>
    </row>
    <row r="172" spans="1:30">
      <c r="A172" s="177" t="s">
        <v>3017</v>
      </c>
      <c r="B172" s="174" t="s">
        <v>3018</v>
      </c>
      <c r="C172" s="174">
        <v>2.12307783042834E-5</v>
      </c>
      <c r="D172" s="174">
        <v>3.6424273960381898E-3</v>
      </c>
      <c r="E172" s="174" t="s">
        <v>3118</v>
      </c>
      <c r="F172" s="174" t="b">
        <v>0</v>
      </c>
      <c r="G172" s="174">
        <v>2</v>
      </c>
      <c r="H172" s="177" t="s">
        <v>3017</v>
      </c>
      <c r="I172" s="174" t="s">
        <v>3018</v>
      </c>
      <c r="J172" s="174">
        <v>3.0423187135496199E-6</v>
      </c>
      <c r="K172" s="174">
        <v>1.6810164236985101E-4</v>
      </c>
      <c r="L172" s="174" t="s">
        <v>3295</v>
      </c>
      <c r="M172" s="174" t="b">
        <v>0</v>
      </c>
      <c r="N172" s="178">
        <v>3</v>
      </c>
      <c r="Q172" s="177" t="s">
        <v>3017</v>
      </c>
      <c r="R172" s="174" t="s">
        <v>3018</v>
      </c>
      <c r="S172" s="174">
        <v>4.1271814510169998E-4</v>
      </c>
      <c r="T172" s="174">
        <v>4.3592301223956097E-2</v>
      </c>
      <c r="U172" s="174" t="s">
        <v>1038</v>
      </c>
      <c r="V172" s="174" t="b">
        <v>0</v>
      </c>
      <c r="W172" s="178">
        <v>1</v>
      </c>
      <c r="X172" s="174" t="s">
        <v>3017</v>
      </c>
      <c r="Y172" s="174" t="s">
        <v>3018</v>
      </c>
      <c r="Z172" s="174">
        <v>4.0949539406631399E-5</v>
      </c>
      <c r="AA172" s="174">
        <v>1.52653787178166E-3</v>
      </c>
      <c r="AB172" s="174" t="s">
        <v>888</v>
      </c>
      <c r="AC172" s="174" t="b">
        <v>1</v>
      </c>
      <c r="AD172" s="178">
        <v>5</v>
      </c>
    </row>
    <row r="173" spans="1:30">
      <c r="A173" s="177" t="s">
        <v>3017</v>
      </c>
      <c r="B173" s="174" t="s">
        <v>3018</v>
      </c>
      <c r="C173" s="174">
        <v>4.2928648495106799E-4</v>
      </c>
      <c r="D173" s="174">
        <v>4.6610605654494798E-2</v>
      </c>
      <c r="E173" s="174" t="s">
        <v>1045</v>
      </c>
      <c r="F173" s="174" t="b">
        <v>0</v>
      </c>
      <c r="G173" s="174">
        <v>2</v>
      </c>
      <c r="H173" s="177" t="s">
        <v>3017</v>
      </c>
      <c r="I173" s="174" t="s">
        <v>3018</v>
      </c>
      <c r="J173" s="174">
        <v>1.03877570448934E-5</v>
      </c>
      <c r="K173" s="174">
        <v>5.0323091968030502E-4</v>
      </c>
      <c r="L173" s="174" t="s">
        <v>732</v>
      </c>
      <c r="M173" s="174" t="b">
        <v>0</v>
      </c>
      <c r="N173" s="178">
        <v>3</v>
      </c>
      <c r="Q173" s="177" t="s">
        <v>3017</v>
      </c>
      <c r="R173" s="174" t="s">
        <v>3018</v>
      </c>
      <c r="S173" s="174">
        <v>1.6654821175074999E-11</v>
      </c>
      <c r="T173" s="174">
        <v>7.6056200286706608E-9</v>
      </c>
      <c r="U173" s="174" t="s">
        <v>771</v>
      </c>
      <c r="V173" s="174" t="b">
        <v>0</v>
      </c>
      <c r="W173" s="178">
        <v>1</v>
      </c>
      <c r="X173" s="174" t="s">
        <v>3017</v>
      </c>
      <c r="Y173" s="174" t="s">
        <v>3018</v>
      </c>
      <c r="Z173" s="174">
        <v>1.14691365471421E-3</v>
      </c>
      <c r="AA173" s="174">
        <v>2.6091655472410401E-2</v>
      </c>
      <c r="AB173" s="174" t="s">
        <v>875</v>
      </c>
      <c r="AC173" s="174" t="b">
        <v>0</v>
      </c>
      <c r="AD173" s="178">
        <v>1</v>
      </c>
    </row>
    <row r="174" spans="1:30">
      <c r="A174" s="177" t="s">
        <v>3017</v>
      </c>
      <c r="B174" s="174" t="s">
        <v>3018</v>
      </c>
      <c r="C174" s="174">
        <v>2.0408823418679699E-6</v>
      </c>
      <c r="D174" s="174">
        <v>4.3112598205459799E-4</v>
      </c>
      <c r="E174" s="174" t="s">
        <v>3119</v>
      </c>
      <c r="F174" s="174" t="b">
        <v>0</v>
      </c>
      <c r="G174" s="174">
        <v>6</v>
      </c>
      <c r="H174" s="177" t="s">
        <v>3017</v>
      </c>
      <c r="I174" s="174" t="s">
        <v>3018</v>
      </c>
      <c r="J174" s="174">
        <v>1.04824701980156E-8</v>
      </c>
      <c r="K174" s="174">
        <v>9.3269956177358098E-7</v>
      </c>
      <c r="L174" s="174" t="s">
        <v>564</v>
      </c>
      <c r="M174" s="174" t="b">
        <v>0</v>
      </c>
      <c r="N174" s="178">
        <v>1</v>
      </c>
      <c r="Q174" s="177" t="s">
        <v>3017</v>
      </c>
      <c r="R174" s="174" t="s">
        <v>3018</v>
      </c>
      <c r="S174" s="174">
        <v>3.5575158743552798E-14</v>
      </c>
      <c r="T174" s="174">
        <v>2.30149042596572E-11</v>
      </c>
      <c r="U174" s="174" t="s">
        <v>3113</v>
      </c>
      <c r="V174" s="174" t="b">
        <v>0</v>
      </c>
      <c r="W174" s="178">
        <v>4</v>
      </c>
      <c r="X174" s="174" t="s">
        <v>3017</v>
      </c>
      <c r="Y174" s="174" t="s">
        <v>3018</v>
      </c>
      <c r="Z174" s="174">
        <v>1.00151764099964E-3</v>
      </c>
      <c r="AA174" s="174">
        <v>2.3418770561718101E-2</v>
      </c>
      <c r="AB174" s="174" t="s">
        <v>4300</v>
      </c>
      <c r="AC174" s="174" t="b">
        <v>0</v>
      </c>
      <c r="AD174" s="178">
        <v>2</v>
      </c>
    </row>
    <row r="175" spans="1:30">
      <c r="A175" s="177" t="s">
        <v>3017</v>
      </c>
      <c r="B175" s="174" t="s">
        <v>3018</v>
      </c>
      <c r="C175" s="174">
        <v>2.0907866558508801E-19</v>
      </c>
      <c r="D175" s="174">
        <v>1.8034777228927099E-16</v>
      </c>
      <c r="E175" s="174" t="s">
        <v>3120</v>
      </c>
      <c r="F175" s="174" t="b">
        <v>1</v>
      </c>
      <c r="G175" s="174">
        <v>3</v>
      </c>
      <c r="H175" s="177" t="s">
        <v>3017</v>
      </c>
      <c r="I175" s="174" t="s">
        <v>3018</v>
      </c>
      <c r="J175" s="174">
        <v>1.51577024128349E-3</v>
      </c>
      <c r="K175" s="174">
        <v>3.4854829835927303E-2</v>
      </c>
      <c r="L175" s="174" t="s">
        <v>307</v>
      </c>
      <c r="M175" s="174" t="b">
        <v>0</v>
      </c>
      <c r="N175" s="178">
        <v>2</v>
      </c>
      <c r="Q175" s="177" t="s">
        <v>3017</v>
      </c>
      <c r="R175" s="174" t="s">
        <v>3018</v>
      </c>
      <c r="S175" s="174">
        <v>4.6604688197923998E-4</v>
      </c>
      <c r="T175" s="174">
        <v>4.7605769164807001E-2</v>
      </c>
      <c r="U175" s="174" t="s">
        <v>3114</v>
      </c>
      <c r="V175" s="174" t="b">
        <v>0</v>
      </c>
      <c r="W175" s="178">
        <v>1</v>
      </c>
      <c r="X175" s="174" t="s">
        <v>3017</v>
      </c>
      <c r="Y175" s="174" t="s">
        <v>3018</v>
      </c>
      <c r="Z175" s="174">
        <v>2.50896990426382E-18</v>
      </c>
      <c r="AA175" s="174">
        <v>6.0396156927987902E-16</v>
      </c>
      <c r="AB175" s="174" t="s">
        <v>3283</v>
      </c>
      <c r="AC175" s="174" t="b">
        <v>0</v>
      </c>
      <c r="AD175" s="178">
        <v>1</v>
      </c>
    </row>
    <row r="176" spans="1:30">
      <c r="A176" s="177" t="s">
        <v>3017</v>
      </c>
      <c r="B176" s="174" t="s">
        <v>3018</v>
      </c>
      <c r="C176" s="174">
        <v>1.4775195005463E-9</v>
      </c>
      <c r="D176" s="174">
        <v>5.2737256379843996E-7</v>
      </c>
      <c r="E176" s="174" t="s">
        <v>3121</v>
      </c>
      <c r="F176" s="174" t="b">
        <v>1</v>
      </c>
      <c r="G176" s="174">
        <v>3</v>
      </c>
      <c r="H176" s="177" t="s">
        <v>3017</v>
      </c>
      <c r="I176" s="174" t="s">
        <v>3018</v>
      </c>
      <c r="J176" s="174">
        <v>6.68971501791282E-4</v>
      </c>
      <c r="K176" s="174">
        <v>1.78160995241207E-2</v>
      </c>
      <c r="L176" s="174" t="s">
        <v>3296</v>
      </c>
      <c r="M176" s="174" t="b">
        <v>0</v>
      </c>
      <c r="N176" s="178">
        <v>4</v>
      </c>
      <c r="Q176" s="177" t="s">
        <v>3017</v>
      </c>
      <c r="R176" s="174" t="s">
        <v>3018</v>
      </c>
      <c r="S176" s="174">
        <v>1.3848532675624601E-26</v>
      </c>
      <c r="T176" s="174">
        <v>1.8697325442442201E-23</v>
      </c>
      <c r="U176" s="174" t="s">
        <v>944</v>
      </c>
      <c r="V176" s="174" t="b">
        <v>1</v>
      </c>
      <c r="W176" s="178">
        <v>1</v>
      </c>
      <c r="X176" s="174" t="s">
        <v>3017</v>
      </c>
      <c r="Y176" s="174" t="s">
        <v>3018</v>
      </c>
      <c r="Z176" s="174">
        <v>5.7498161929599897E-6</v>
      </c>
      <c r="AA176" s="174">
        <v>2.6737070422083899E-4</v>
      </c>
      <c r="AB176" s="174" t="s">
        <v>807</v>
      </c>
      <c r="AC176" s="174" t="b">
        <v>0</v>
      </c>
      <c r="AD176" s="178">
        <v>5</v>
      </c>
    </row>
    <row r="177" spans="1:30">
      <c r="A177" s="177" t="s">
        <v>3017</v>
      </c>
      <c r="B177" s="174" t="s">
        <v>3018</v>
      </c>
      <c r="C177" s="174">
        <v>4.3859398749352503E-8</v>
      </c>
      <c r="D177" s="174">
        <v>1.28487349939966E-5</v>
      </c>
      <c r="E177" s="174" t="s">
        <v>3122</v>
      </c>
      <c r="F177" s="174" t="b">
        <v>1</v>
      </c>
      <c r="G177" s="174">
        <v>3</v>
      </c>
      <c r="H177" s="177" t="s">
        <v>3017</v>
      </c>
      <c r="I177" s="174" t="s">
        <v>3018</v>
      </c>
      <c r="J177" s="174">
        <v>2.0855420284250801E-3</v>
      </c>
      <c r="K177" s="174">
        <v>4.5225095397125797E-2</v>
      </c>
      <c r="L177" s="174" t="s">
        <v>1401</v>
      </c>
      <c r="M177" s="174" t="b">
        <v>0</v>
      </c>
      <c r="N177" s="178">
        <v>6</v>
      </c>
      <c r="Q177" s="177" t="s">
        <v>3017</v>
      </c>
      <c r="R177" s="174" t="s">
        <v>3018</v>
      </c>
      <c r="S177" s="174">
        <v>2.2631349117861699E-5</v>
      </c>
      <c r="T177" s="174">
        <v>3.4115110881405798E-3</v>
      </c>
      <c r="U177" s="174" t="s">
        <v>3814</v>
      </c>
      <c r="V177" s="174" t="b">
        <v>0</v>
      </c>
      <c r="W177" s="178">
        <v>2</v>
      </c>
      <c r="X177" s="174" t="s">
        <v>3017</v>
      </c>
      <c r="Y177" s="174" t="s">
        <v>3018</v>
      </c>
      <c r="Z177" s="174">
        <v>1.73716559573644E-9</v>
      </c>
      <c r="AA177" s="174">
        <v>1.5545879897522699E-7</v>
      </c>
      <c r="AB177" s="174" t="s">
        <v>538</v>
      </c>
      <c r="AC177" s="174" t="b">
        <v>0</v>
      </c>
      <c r="AD177" s="178">
        <v>2</v>
      </c>
    </row>
    <row r="178" spans="1:30">
      <c r="A178" s="177" t="s">
        <v>3017</v>
      </c>
      <c r="B178" s="174" t="s">
        <v>3018</v>
      </c>
      <c r="C178" s="174">
        <v>3.3286168713890199E-6</v>
      </c>
      <c r="D178" s="174">
        <v>6.8002328754765201E-4</v>
      </c>
      <c r="E178" s="174" t="s">
        <v>3123</v>
      </c>
      <c r="F178" s="174" t="b">
        <v>0</v>
      </c>
      <c r="G178" s="174">
        <v>3</v>
      </c>
      <c r="H178" s="177" t="s">
        <v>3017</v>
      </c>
      <c r="I178" s="174" t="s">
        <v>3018</v>
      </c>
      <c r="J178" s="174">
        <v>1.51331369892715E-3</v>
      </c>
      <c r="K178" s="174">
        <v>3.4854829835927303E-2</v>
      </c>
      <c r="L178" s="174" t="s">
        <v>3297</v>
      </c>
      <c r="M178" s="174" t="b">
        <v>0</v>
      </c>
      <c r="N178" s="178">
        <v>2</v>
      </c>
      <c r="Q178" s="177" t="s">
        <v>3017</v>
      </c>
      <c r="R178" s="174" t="s">
        <v>3018</v>
      </c>
      <c r="S178" s="174">
        <v>1.86164161736016E-9</v>
      </c>
      <c r="T178" s="174">
        <v>6.3526985872401095E-7</v>
      </c>
      <c r="U178" s="174" t="s">
        <v>3825</v>
      </c>
      <c r="V178" s="174" t="b">
        <v>0</v>
      </c>
      <c r="W178" s="178">
        <v>2</v>
      </c>
      <c r="X178" s="174" t="s">
        <v>3017</v>
      </c>
      <c r="Y178" s="174" t="s">
        <v>3018</v>
      </c>
      <c r="Z178" s="174">
        <v>1.16730060700642E-3</v>
      </c>
      <c r="AA178" s="174">
        <v>2.6458529744065901E-2</v>
      </c>
      <c r="AB178" s="174" t="s">
        <v>4301</v>
      </c>
      <c r="AC178" s="174" t="b">
        <v>0</v>
      </c>
      <c r="AD178" s="178">
        <v>3</v>
      </c>
    </row>
    <row r="179" spans="1:30">
      <c r="A179" s="177" t="s">
        <v>3017</v>
      </c>
      <c r="B179" s="174" t="s">
        <v>3018</v>
      </c>
      <c r="C179" s="174">
        <v>1.7241270421685299E-16</v>
      </c>
      <c r="D179" s="174">
        <v>1.24510039628975E-13</v>
      </c>
      <c r="E179" s="174" t="s">
        <v>3124</v>
      </c>
      <c r="F179" s="174" t="b">
        <v>1</v>
      </c>
      <c r="G179" s="174">
        <v>3</v>
      </c>
      <c r="H179" s="177" t="s">
        <v>3017</v>
      </c>
      <c r="I179" s="174" t="s">
        <v>3018</v>
      </c>
      <c r="J179" s="174">
        <v>3.6127202995816501E-5</v>
      </c>
      <c r="K179" s="174">
        <v>1.5139784542902699E-3</v>
      </c>
      <c r="L179" s="174" t="s">
        <v>3298</v>
      </c>
      <c r="M179" s="174" t="b">
        <v>0</v>
      </c>
      <c r="N179" s="178">
        <v>4</v>
      </c>
      <c r="Q179" s="177" t="s">
        <v>3017</v>
      </c>
      <c r="R179" s="174" t="s">
        <v>3018</v>
      </c>
      <c r="S179" s="174">
        <v>5.6866136090126798E-35</v>
      </c>
      <c r="T179" s="174">
        <v>1.3583570184666999E-31</v>
      </c>
      <c r="U179" s="174" t="s">
        <v>837</v>
      </c>
      <c r="V179" s="174" t="b">
        <v>1</v>
      </c>
      <c r="W179" s="178">
        <v>1</v>
      </c>
      <c r="X179" s="174" t="s">
        <v>3017</v>
      </c>
      <c r="Y179" s="174" t="s">
        <v>3018</v>
      </c>
      <c r="Z179" s="174">
        <v>5.6652754158484198E-34</v>
      </c>
      <c r="AA179" s="174">
        <v>4.3980949372085297E-31</v>
      </c>
      <c r="AB179" s="174" t="s">
        <v>769</v>
      </c>
      <c r="AC179" s="174" t="b">
        <v>1</v>
      </c>
      <c r="AD179" s="178">
        <v>1</v>
      </c>
    </row>
    <row r="180" spans="1:30">
      <c r="A180" s="177" t="s">
        <v>3017</v>
      </c>
      <c r="B180" s="174" t="s">
        <v>3018</v>
      </c>
      <c r="C180" s="174">
        <v>1.50678364965443E-4</v>
      </c>
      <c r="D180" s="174">
        <v>2.0168169255482399E-2</v>
      </c>
      <c r="E180" s="174" t="s">
        <v>3125</v>
      </c>
      <c r="F180" s="174" t="b">
        <v>0</v>
      </c>
      <c r="G180" s="174">
        <v>1</v>
      </c>
      <c r="H180" s="177" t="s">
        <v>3017</v>
      </c>
      <c r="I180" s="174" t="s">
        <v>3018</v>
      </c>
      <c r="J180" s="174">
        <v>2.05660243927872E-3</v>
      </c>
      <c r="K180" s="174">
        <v>4.4691165533185397E-2</v>
      </c>
      <c r="L180" s="174" t="s">
        <v>1521</v>
      </c>
      <c r="M180" s="174" t="b">
        <v>0</v>
      </c>
      <c r="N180" s="178">
        <v>4</v>
      </c>
      <c r="Q180" s="177" t="s">
        <v>3017</v>
      </c>
      <c r="R180" s="174" t="s">
        <v>3018</v>
      </c>
      <c r="S180" s="174">
        <v>2.59053480029094E-7</v>
      </c>
      <c r="T180" s="174">
        <v>6.2846779026120699E-5</v>
      </c>
      <c r="U180" s="174" t="s">
        <v>4230</v>
      </c>
      <c r="V180" s="174" t="b">
        <v>0</v>
      </c>
      <c r="W180" s="178">
        <v>1</v>
      </c>
      <c r="X180" s="174" t="s">
        <v>3017</v>
      </c>
      <c r="Y180" s="174" t="s">
        <v>3018</v>
      </c>
      <c r="Z180" s="174">
        <v>2.00600394297441E-11</v>
      </c>
      <c r="AA180" s="174">
        <v>2.3506581298560201E-9</v>
      </c>
      <c r="AB180" s="174" t="s">
        <v>4302</v>
      </c>
      <c r="AC180" s="174" t="b">
        <v>0</v>
      </c>
      <c r="AD180" s="178">
        <v>2</v>
      </c>
    </row>
    <row r="181" spans="1:30">
      <c r="A181" s="177" t="s">
        <v>3017</v>
      </c>
      <c r="B181" s="174" t="s">
        <v>3018</v>
      </c>
      <c r="C181" s="174">
        <v>3.5820756581362899E-13</v>
      </c>
      <c r="D181" s="174">
        <v>2.18106265513934E-10</v>
      </c>
      <c r="E181" s="174" t="s">
        <v>3002</v>
      </c>
      <c r="F181" s="174" t="b">
        <v>0</v>
      </c>
      <c r="G181" s="174">
        <v>2</v>
      </c>
      <c r="H181" s="177" t="s">
        <v>3017</v>
      </c>
      <c r="I181" s="174" t="s">
        <v>3018</v>
      </c>
      <c r="J181" s="174">
        <v>3.5626475880326702E-5</v>
      </c>
      <c r="K181" s="174">
        <v>1.4970351224787399E-3</v>
      </c>
      <c r="L181" s="174" t="s">
        <v>3299</v>
      </c>
      <c r="M181" s="174" t="b">
        <v>1</v>
      </c>
      <c r="N181" s="178">
        <v>2</v>
      </c>
      <c r="Q181" s="177" t="s">
        <v>3017</v>
      </c>
      <c r="R181" s="174" t="s">
        <v>3018</v>
      </c>
      <c r="S181" s="174">
        <v>4.7179197725724501E-26</v>
      </c>
      <c r="T181" s="174">
        <v>6.1043984457371801E-23</v>
      </c>
      <c r="U181" s="174" t="s">
        <v>1034</v>
      </c>
      <c r="V181" s="174" t="b">
        <v>1</v>
      </c>
      <c r="W181" s="178">
        <v>1</v>
      </c>
      <c r="X181" s="174" t="s">
        <v>3017</v>
      </c>
      <c r="Y181" s="174" t="s">
        <v>3018</v>
      </c>
      <c r="Z181" s="174">
        <v>1.18416522851429E-5</v>
      </c>
      <c r="AA181" s="174">
        <v>5.1072059501464399E-4</v>
      </c>
      <c r="AB181" s="174" t="s">
        <v>3038</v>
      </c>
      <c r="AC181" s="174" t="b">
        <v>0</v>
      </c>
      <c r="AD181" s="178">
        <v>5</v>
      </c>
    </row>
    <row r="182" spans="1:30">
      <c r="A182" s="177" t="s">
        <v>3017</v>
      </c>
      <c r="B182" s="174" t="s">
        <v>3018</v>
      </c>
      <c r="C182" s="174">
        <v>1.90553634711103E-7</v>
      </c>
      <c r="D182" s="174">
        <v>4.8502147694130198E-5</v>
      </c>
      <c r="E182" s="174" t="s">
        <v>3126</v>
      </c>
      <c r="F182" s="174" t="b">
        <v>0</v>
      </c>
      <c r="G182" s="174">
        <v>4</v>
      </c>
      <c r="H182" s="177" t="s">
        <v>3017</v>
      </c>
      <c r="I182" s="174" t="s">
        <v>3018</v>
      </c>
      <c r="J182" s="174">
        <v>1.25249338664931E-20</v>
      </c>
      <c r="K182" s="174">
        <v>3.9687425648592704E-18</v>
      </c>
      <c r="L182" s="174" t="s">
        <v>3300</v>
      </c>
      <c r="M182" s="174" t="b">
        <v>0</v>
      </c>
      <c r="N182" s="178">
        <v>5</v>
      </c>
      <c r="Q182" s="177" t="s">
        <v>3017</v>
      </c>
      <c r="R182" s="174" t="s">
        <v>3018</v>
      </c>
      <c r="S182" s="174">
        <v>1.5777252311011599E-4</v>
      </c>
      <c r="T182" s="174">
        <v>1.89162554445499E-2</v>
      </c>
      <c r="U182" s="174" t="s">
        <v>1403</v>
      </c>
      <c r="V182" s="174" t="b">
        <v>0</v>
      </c>
      <c r="W182" s="178">
        <v>1</v>
      </c>
      <c r="X182" s="174" t="s">
        <v>3017</v>
      </c>
      <c r="Y182" s="174" t="s">
        <v>3018</v>
      </c>
      <c r="Z182" s="174">
        <v>1.2678294870590601E-6</v>
      </c>
      <c r="AA182" s="174">
        <v>6.7529861169202094E-5</v>
      </c>
      <c r="AB182" s="174" t="s">
        <v>572</v>
      </c>
      <c r="AC182" s="174" t="b">
        <v>0</v>
      </c>
      <c r="AD182" s="178">
        <v>2</v>
      </c>
    </row>
    <row r="183" spans="1:30">
      <c r="A183" s="177" t="s">
        <v>3017</v>
      </c>
      <c r="B183" s="174" t="s">
        <v>3018</v>
      </c>
      <c r="C183" s="174">
        <v>5.6664700004140897E-12</v>
      </c>
      <c r="D183" s="174">
        <v>3.0338084986699798E-9</v>
      </c>
      <c r="E183" s="174" t="s">
        <v>3127</v>
      </c>
      <c r="F183" s="174" t="b">
        <v>0</v>
      </c>
      <c r="G183" s="174">
        <v>2</v>
      </c>
      <c r="H183" s="177" t="s">
        <v>3017</v>
      </c>
      <c r="I183" s="174" t="s">
        <v>3018</v>
      </c>
      <c r="J183" s="174">
        <v>1.7662137701785001E-4</v>
      </c>
      <c r="K183" s="174">
        <v>5.8721880305516996E-3</v>
      </c>
      <c r="L183" s="174" t="s">
        <v>984</v>
      </c>
      <c r="M183" s="174" t="b">
        <v>0</v>
      </c>
      <c r="N183" s="178">
        <v>5</v>
      </c>
      <c r="Q183" s="177" t="s">
        <v>3017</v>
      </c>
      <c r="R183" s="174" t="s">
        <v>3018</v>
      </c>
      <c r="S183" s="174">
        <v>1.1350831599413E-4</v>
      </c>
      <c r="T183" s="174">
        <v>1.44457940023186E-2</v>
      </c>
      <c r="U183" s="174" t="s">
        <v>3834</v>
      </c>
      <c r="V183" s="174" t="b">
        <v>0</v>
      </c>
      <c r="W183" s="178">
        <v>2</v>
      </c>
      <c r="X183" s="174" t="s">
        <v>3017</v>
      </c>
      <c r="Y183" s="174" t="s">
        <v>3018</v>
      </c>
      <c r="Z183" s="174">
        <v>2.8046936487530601E-4</v>
      </c>
      <c r="AA183" s="174">
        <v>8.1320403244377806E-3</v>
      </c>
      <c r="AB183" s="174" t="s">
        <v>3039</v>
      </c>
      <c r="AC183" s="174" t="b">
        <v>0</v>
      </c>
      <c r="AD183" s="178">
        <v>5</v>
      </c>
    </row>
    <row r="184" spans="1:30">
      <c r="A184" s="177" t="s">
        <v>3017</v>
      </c>
      <c r="B184" s="174" t="s">
        <v>3018</v>
      </c>
      <c r="C184" s="174">
        <v>7.5154527735162699E-6</v>
      </c>
      <c r="D184" s="174">
        <v>1.39746919147306E-3</v>
      </c>
      <c r="E184" s="174" t="s">
        <v>678</v>
      </c>
      <c r="F184" s="174" t="b">
        <v>0</v>
      </c>
      <c r="G184" s="174">
        <v>3</v>
      </c>
      <c r="H184" s="177" t="s">
        <v>3017</v>
      </c>
      <c r="I184" s="174" t="s">
        <v>3018</v>
      </c>
      <c r="J184" s="174">
        <v>1.7156865155423599E-6</v>
      </c>
      <c r="K184" s="174">
        <v>1.0109528153156901E-4</v>
      </c>
      <c r="L184" s="174" t="s">
        <v>3301</v>
      </c>
      <c r="M184" s="174" t="b">
        <v>0</v>
      </c>
      <c r="N184" s="178">
        <v>1</v>
      </c>
      <c r="Q184" s="177" t="s">
        <v>3017</v>
      </c>
      <c r="R184" s="174" t="s">
        <v>3018</v>
      </c>
      <c r="S184" s="174">
        <v>3.76992953280683E-4</v>
      </c>
      <c r="T184" s="174">
        <v>4.0790112119251098E-2</v>
      </c>
      <c r="U184" s="174" t="s">
        <v>1522</v>
      </c>
      <c r="V184" s="174" t="b">
        <v>1</v>
      </c>
      <c r="W184" s="178">
        <v>3</v>
      </c>
      <c r="X184" s="174" t="s">
        <v>3017</v>
      </c>
      <c r="Y184" s="174" t="s">
        <v>3018</v>
      </c>
      <c r="Z184" s="174">
        <v>3.8453074044261702E-5</v>
      </c>
      <c r="AA184" s="174">
        <v>1.44212959939186E-3</v>
      </c>
      <c r="AB184" s="174" t="s">
        <v>4303</v>
      </c>
      <c r="AC184" s="174" t="b">
        <v>0</v>
      </c>
      <c r="AD184" s="178">
        <v>6</v>
      </c>
    </row>
    <row r="185" spans="1:30">
      <c r="A185" s="177" t="s">
        <v>3017</v>
      </c>
      <c r="B185" s="174" t="s">
        <v>3018</v>
      </c>
      <c r="C185" s="174">
        <v>4.4670286959150698E-4</v>
      </c>
      <c r="D185" s="174">
        <v>4.8164806282725903E-2</v>
      </c>
      <c r="E185" s="174" t="s">
        <v>3128</v>
      </c>
      <c r="F185" s="174" t="b">
        <v>0</v>
      </c>
      <c r="G185" s="174">
        <v>2</v>
      </c>
      <c r="H185" s="177" t="s">
        <v>3017</v>
      </c>
      <c r="I185" s="174" t="s">
        <v>3018</v>
      </c>
      <c r="J185" s="174">
        <v>2.20831402016959E-4</v>
      </c>
      <c r="K185" s="174">
        <v>7.1061943283239701E-3</v>
      </c>
      <c r="L185" s="174" t="s">
        <v>1555</v>
      </c>
      <c r="M185" s="174" t="b">
        <v>0</v>
      </c>
      <c r="N185" s="178">
        <v>1</v>
      </c>
      <c r="Q185" s="177" t="s">
        <v>3017</v>
      </c>
      <c r="R185" s="174" t="s">
        <v>3018</v>
      </c>
      <c r="S185" s="174">
        <v>2.50765470189741E-4</v>
      </c>
      <c r="T185" s="174">
        <v>2.8316436893825601E-2</v>
      </c>
      <c r="U185" s="174" t="s">
        <v>3118</v>
      </c>
      <c r="V185" s="174" t="b">
        <v>0</v>
      </c>
      <c r="W185" s="178">
        <v>1</v>
      </c>
      <c r="X185" s="174" t="s">
        <v>3017</v>
      </c>
      <c r="Y185" s="174" t="s">
        <v>3018</v>
      </c>
      <c r="Z185" s="174">
        <v>8.7229209212811695E-5</v>
      </c>
      <c r="AA185" s="174">
        <v>2.9410734350547702E-3</v>
      </c>
      <c r="AB185" s="174" t="s">
        <v>912</v>
      </c>
      <c r="AC185" s="174" t="b">
        <v>1</v>
      </c>
      <c r="AD185" s="178">
        <v>5</v>
      </c>
    </row>
    <row r="186" spans="1:30">
      <c r="A186" s="177" t="s">
        <v>3017</v>
      </c>
      <c r="B186" s="174" t="s">
        <v>3018</v>
      </c>
      <c r="C186" s="174">
        <v>8.4679314123457803E-7</v>
      </c>
      <c r="D186" s="174">
        <v>1.8917602456659999E-4</v>
      </c>
      <c r="E186" s="174" t="s">
        <v>1109</v>
      </c>
      <c r="F186" s="174" t="b">
        <v>0</v>
      </c>
      <c r="G186" s="174">
        <v>2</v>
      </c>
      <c r="H186" s="177" t="s">
        <v>3017</v>
      </c>
      <c r="I186" s="174" t="s">
        <v>3018</v>
      </c>
      <c r="J186" s="174">
        <v>3.3636213807033203E-5</v>
      </c>
      <c r="K186" s="174">
        <v>1.4296027625784601E-3</v>
      </c>
      <c r="L186" s="174" t="s">
        <v>310</v>
      </c>
      <c r="M186" s="174" t="b">
        <v>0</v>
      </c>
      <c r="N186" s="178">
        <v>3</v>
      </c>
      <c r="Q186" s="177" t="s">
        <v>3017</v>
      </c>
      <c r="R186" s="174" t="s">
        <v>3018</v>
      </c>
      <c r="S186" s="174">
        <v>6.7053615048540794E-5</v>
      </c>
      <c r="T186" s="174">
        <v>9.1325259127295506E-3</v>
      </c>
      <c r="U186" s="174" t="s">
        <v>1463</v>
      </c>
      <c r="V186" s="174" t="b">
        <v>0</v>
      </c>
      <c r="W186" s="178">
        <v>5</v>
      </c>
      <c r="X186" s="174" t="s">
        <v>3017</v>
      </c>
      <c r="Y186" s="174" t="s">
        <v>3018</v>
      </c>
      <c r="Z186" s="174">
        <v>3.33537127347374E-7</v>
      </c>
      <c r="AA186" s="174">
        <v>1.96161523021174E-5</v>
      </c>
      <c r="AB186" s="174" t="s">
        <v>748</v>
      </c>
      <c r="AC186" s="174" t="b">
        <v>0</v>
      </c>
      <c r="AD186" s="178">
        <v>1</v>
      </c>
    </row>
    <row r="187" spans="1:30">
      <c r="A187" s="177" t="s">
        <v>3017</v>
      </c>
      <c r="B187" s="174" t="s">
        <v>3018</v>
      </c>
      <c r="C187" s="174">
        <v>1.2755592673096601E-4</v>
      </c>
      <c r="D187" s="174">
        <v>1.7526522976888101E-2</v>
      </c>
      <c r="E187" s="174" t="s">
        <v>3129</v>
      </c>
      <c r="F187" s="174" t="b">
        <v>0</v>
      </c>
      <c r="G187" s="174">
        <v>1</v>
      </c>
      <c r="H187" s="177" t="s">
        <v>3017</v>
      </c>
      <c r="I187" s="174" t="s">
        <v>3018</v>
      </c>
      <c r="J187" s="174">
        <v>3.0519271408962399E-5</v>
      </c>
      <c r="K187" s="174">
        <v>1.32547543365386E-3</v>
      </c>
      <c r="L187" s="174" t="s">
        <v>3302</v>
      </c>
      <c r="M187" s="174" t="b">
        <v>0</v>
      </c>
      <c r="N187" s="178">
        <v>2</v>
      </c>
      <c r="Q187" s="177" t="s">
        <v>3017</v>
      </c>
      <c r="R187" s="174" t="s">
        <v>3018</v>
      </c>
      <c r="S187" s="174">
        <v>3.4869141632414902E-6</v>
      </c>
      <c r="T187" s="174">
        <v>6.3321137725811597E-4</v>
      </c>
      <c r="U187" s="174" t="s">
        <v>711</v>
      </c>
      <c r="V187" s="174" t="b">
        <v>0</v>
      </c>
      <c r="W187" s="178">
        <v>1</v>
      </c>
      <c r="X187" s="174" t="s">
        <v>3017</v>
      </c>
      <c r="Y187" s="174" t="s">
        <v>3018</v>
      </c>
      <c r="Z187" s="174">
        <v>3.5060863924233E-4</v>
      </c>
      <c r="AA187" s="174">
        <v>9.8173580472426195E-3</v>
      </c>
      <c r="AB187" s="174" t="s">
        <v>1075</v>
      </c>
      <c r="AC187" s="174" t="b">
        <v>0</v>
      </c>
      <c r="AD187" s="178">
        <v>5</v>
      </c>
    </row>
    <row r="188" spans="1:30">
      <c r="A188" s="177" t="s">
        <v>3017</v>
      </c>
      <c r="B188" s="174" t="s">
        <v>3018</v>
      </c>
      <c r="C188" s="174">
        <v>6.8592746396567395E-7</v>
      </c>
      <c r="D188" s="174">
        <v>1.5661842307739801E-4</v>
      </c>
      <c r="E188" s="174" t="s">
        <v>3130</v>
      </c>
      <c r="F188" s="174" t="b">
        <v>0</v>
      </c>
      <c r="G188" s="174">
        <v>2</v>
      </c>
      <c r="H188" s="177" t="s">
        <v>3017</v>
      </c>
      <c r="I188" s="174" t="s">
        <v>3018</v>
      </c>
      <c r="J188" s="174">
        <v>2.2544568716477699E-7</v>
      </c>
      <c r="K188" s="174">
        <v>1.6205474360018101E-5</v>
      </c>
      <c r="L188" s="174" t="s">
        <v>3042</v>
      </c>
      <c r="M188" s="174" t="b">
        <v>1</v>
      </c>
      <c r="N188" s="178">
        <v>5</v>
      </c>
      <c r="Q188" s="177" t="s">
        <v>3017</v>
      </c>
      <c r="R188" s="174" t="s">
        <v>3018</v>
      </c>
      <c r="S188" s="174">
        <v>1.7247660941651201E-4</v>
      </c>
      <c r="T188" s="174">
        <v>2.0364700198520699E-2</v>
      </c>
      <c r="U188" s="174" t="s">
        <v>3119</v>
      </c>
      <c r="V188" s="174" t="b">
        <v>0</v>
      </c>
      <c r="W188" s="178">
        <v>2</v>
      </c>
      <c r="X188" s="174" t="s">
        <v>3017</v>
      </c>
      <c r="Y188" s="174" t="s">
        <v>3018</v>
      </c>
      <c r="Z188" s="174">
        <v>7.3851826012149798E-4</v>
      </c>
      <c r="AA188" s="174">
        <v>1.8129017811504299E-2</v>
      </c>
      <c r="AB188" s="174" t="s">
        <v>4304</v>
      </c>
      <c r="AC188" s="174" t="b">
        <v>0</v>
      </c>
      <c r="AD188" s="178">
        <v>4</v>
      </c>
    </row>
    <row r="189" spans="1:30">
      <c r="A189" s="177" t="s">
        <v>3017</v>
      </c>
      <c r="B189" s="174" t="s">
        <v>3018</v>
      </c>
      <c r="C189" s="174">
        <v>6.2140401589364503E-11</v>
      </c>
      <c r="D189" s="174">
        <v>2.7566369865064798E-8</v>
      </c>
      <c r="E189" s="174" t="s">
        <v>3131</v>
      </c>
      <c r="F189" s="174" t="b">
        <v>0</v>
      </c>
      <c r="G189" s="174">
        <v>2</v>
      </c>
      <c r="H189" s="177" t="s">
        <v>3017</v>
      </c>
      <c r="I189" s="174" t="s">
        <v>3018</v>
      </c>
      <c r="J189" s="174">
        <v>3.41819213905206E-6</v>
      </c>
      <c r="K189" s="174">
        <v>1.8687521213729501E-4</v>
      </c>
      <c r="L189" s="174" t="s">
        <v>3303</v>
      </c>
      <c r="M189" s="174" t="b">
        <v>0</v>
      </c>
      <c r="N189" s="178">
        <v>6</v>
      </c>
      <c r="Q189" s="177" t="s">
        <v>3017</v>
      </c>
      <c r="R189" s="174" t="s">
        <v>3018</v>
      </c>
      <c r="S189" s="174">
        <v>4.3898666686172203E-4</v>
      </c>
      <c r="T189" s="174">
        <v>4.5512291017330703E-2</v>
      </c>
      <c r="U189" s="174" t="s">
        <v>1461</v>
      </c>
      <c r="V189" s="174" t="b">
        <v>0</v>
      </c>
      <c r="W189" s="178">
        <v>2</v>
      </c>
      <c r="X189" s="174" t="s">
        <v>3017</v>
      </c>
      <c r="Y189" s="174" t="s">
        <v>3018</v>
      </c>
      <c r="Z189" s="174">
        <v>6.7426248079312194E-5</v>
      </c>
      <c r="AA189" s="174">
        <v>2.3446802378906E-3</v>
      </c>
      <c r="AB189" s="174" t="s">
        <v>4305</v>
      </c>
      <c r="AC189" s="174" t="b">
        <v>0</v>
      </c>
      <c r="AD189" s="178">
        <v>3</v>
      </c>
    </row>
    <row r="190" spans="1:30">
      <c r="A190" s="177" t="s">
        <v>3017</v>
      </c>
      <c r="B190" s="174" t="s">
        <v>3018</v>
      </c>
      <c r="C190" s="174">
        <v>1.3370306405002399E-6</v>
      </c>
      <c r="D190" s="174">
        <v>2.8633663778933799E-4</v>
      </c>
      <c r="E190" s="174" t="s">
        <v>3132</v>
      </c>
      <c r="F190" s="174" t="b">
        <v>0</v>
      </c>
      <c r="G190" s="174">
        <v>6</v>
      </c>
      <c r="H190" s="177" t="s">
        <v>3017</v>
      </c>
      <c r="I190" s="174" t="s">
        <v>3018</v>
      </c>
      <c r="J190" s="174">
        <v>2.53792907338634E-14</v>
      </c>
      <c r="K190" s="174">
        <v>4.47785860885603E-12</v>
      </c>
      <c r="L190" s="174" t="s">
        <v>3304</v>
      </c>
      <c r="M190" s="174" t="b">
        <v>0</v>
      </c>
      <c r="N190" s="178">
        <v>5</v>
      </c>
      <c r="Q190" s="177" t="s">
        <v>3017</v>
      </c>
      <c r="R190" s="174" t="s">
        <v>3018</v>
      </c>
      <c r="S190" s="174">
        <v>1.0223851264367401E-15</v>
      </c>
      <c r="T190" s="174">
        <v>7.5590774598190401E-13</v>
      </c>
      <c r="U190" s="174" t="s">
        <v>3120</v>
      </c>
      <c r="V190" s="174" t="b">
        <v>1</v>
      </c>
      <c r="W190" s="178">
        <v>3</v>
      </c>
      <c r="X190" s="174" t="s">
        <v>3017</v>
      </c>
      <c r="Y190" s="174" t="s">
        <v>3018</v>
      </c>
      <c r="Z190" s="174">
        <v>2.0944168016851E-15</v>
      </c>
      <c r="AA190" s="174">
        <v>3.8944865235166201E-13</v>
      </c>
      <c r="AB190" s="174" t="s">
        <v>2958</v>
      </c>
      <c r="AC190" s="174" t="b">
        <v>0</v>
      </c>
      <c r="AD190" s="178">
        <v>5</v>
      </c>
    </row>
    <row r="191" spans="1:30">
      <c r="A191" s="177" t="s">
        <v>3017</v>
      </c>
      <c r="B191" s="174" t="s">
        <v>3018</v>
      </c>
      <c r="C191" s="174">
        <v>6.6314690261639505E-79</v>
      </c>
      <c r="D191" s="174">
        <v>6.8642335889823103E-75</v>
      </c>
      <c r="E191" s="174" t="s">
        <v>719</v>
      </c>
      <c r="F191" s="174" t="b">
        <v>1</v>
      </c>
      <c r="G191" s="174">
        <v>2</v>
      </c>
      <c r="H191" s="177" t="s">
        <v>3017</v>
      </c>
      <c r="I191" s="174" t="s">
        <v>3018</v>
      </c>
      <c r="J191" s="174">
        <v>3.4543327502078E-20</v>
      </c>
      <c r="K191" s="174">
        <v>1.0314172585788699E-17</v>
      </c>
      <c r="L191" s="174" t="s">
        <v>3305</v>
      </c>
      <c r="M191" s="174" t="b">
        <v>0</v>
      </c>
      <c r="N191" s="178">
        <v>5</v>
      </c>
      <c r="Q191" s="177" t="s">
        <v>3017</v>
      </c>
      <c r="R191" s="174" t="s">
        <v>3018</v>
      </c>
      <c r="S191" s="174">
        <v>2.0391994547430101E-4</v>
      </c>
      <c r="T191" s="174">
        <v>2.3540245601536999E-2</v>
      </c>
      <c r="U191" s="174" t="s">
        <v>3122</v>
      </c>
      <c r="V191" s="174" t="b">
        <v>1</v>
      </c>
      <c r="W191" s="178">
        <v>1</v>
      </c>
      <c r="X191" s="174" t="s">
        <v>3017</v>
      </c>
      <c r="Y191" s="174" t="s">
        <v>3018</v>
      </c>
      <c r="Z191" s="174">
        <v>1.1115002585175701E-8</v>
      </c>
      <c r="AA191" s="174">
        <v>8.5859247581457797E-7</v>
      </c>
      <c r="AB191" s="174" t="s">
        <v>3287</v>
      </c>
      <c r="AC191" s="174" t="b">
        <v>0</v>
      </c>
      <c r="AD191" s="178">
        <v>3</v>
      </c>
    </row>
    <row r="192" spans="1:30">
      <c r="A192" s="177" t="s">
        <v>3017</v>
      </c>
      <c r="B192" s="174" t="s">
        <v>3018</v>
      </c>
      <c r="C192" s="174">
        <v>3.12833603442599E-4</v>
      </c>
      <c r="D192" s="174">
        <v>3.6383602575666703E-2</v>
      </c>
      <c r="E192" s="174" t="s">
        <v>3133</v>
      </c>
      <c r="F192" s="174" t="b">
        <v>0</v>
      </c>
      <c r="G192" s="174">
        <v>3</v>
      </c>
      <c r="H192" s="177" t="s">
        <v>3017</v>
      </c>
      <c r="I192" s="174" t="s">
        <v>3018</v>
      </c>
      <c r="J192" s="174">
        <v>1.8044892251425401E-3</v>
      </c>
      <c r="K192" s="174">
        <v>4.0312808567159297E-2</v>
      </c>
      <c r="L192" s="174" t="s">
        <v>3306</v>
      </c>
      <c r="M192" s="174" t="b">
        <v>0</v>
      </c>
      <c r="N192" s="178">
        <v>2</v>
      </c>
      <c r="Q192" s="177" t="s">
        <v>3017</v>
      </c>
      <c r="R192" s="174" t="s">
        <v>3018</v>
      </c>
      <c r="S192" s="174">
        <v>9.9036930612577906E-8</v>
      </c>
      <c r="T192" s="174">
        <v>2.6512015571658501E-5</v>
      </c>
      <c r="U192" s="174" t="s">
        <v>3123</v>
      </c>
      <c r="V192" s="174" t="b">
        <v>0</v>
      </c>
      <c r="W192" s="178">
        <v>1</v>
      </c>
      <c r="X192" s="174" t="s">
        <v>3017</v>
      </c>
      <c r="Y192" s="174" t="s">
        <v>3018</v>
      </c>
      <c r="Z192" s="174">
        <v>5.3932236487570296E-4</v>
      </c>
      <c r="AA192" s="174">
        <v>1.40854309474224E-2</v>
      </c>
      <c r="AB192" s="174" t="s">
        <v>4306</v>
      </c>
      <c r="AC192" s="174" t="b">
        <v>0</v>
      </c>
      <c r="AD192" s="178">
        <v>1</v>
      </c>
    </row>
    <row r="193" spans="1:30">
      <c r="A193" s="177" t="s">
        <v>3017</v>
      </c>
      <c r="B193" s="174" t="s">
        <v>3018</v>
      </c>
      <c r="C193" s="174">
        <v>2.0169262917107001E-4</v>
      </c>
      <c r="D193" s="174">
        <v>2.5153257886141499E-2</v>
      </c>
      <c r="E193" s="174" t="s">
        <v>3134</v>
      </c>
      <c r="F193" s="174" t="b">
        <v>1</v>
      </c>
      <c r="G193" s="174">
        <v>4</v>
      </c>
      <c r="H193" s="177" t="s">
        <v>3017</v>
      </c>
      <c r="I193" s="174" t="s">
        <v>3018</v>
      </c>
      <c r="J193" s="174">
        <v>2.6514665501124601E-7</v>
      </c>
      <c r="K193" s="174">
        <v>1.8712725177418701E-5</v>
      </c>
      <c r="L193" s="174" t="s">
        <v>1006</v>
      </c>
      <c r="M193" s="174" t="b">
        <v>0</v>
      </c>
      <c r="N193" s="178">
        <v>4</v>
      </c>
      <c r="Q193" s="177" t="s">
        <v>3017</v>
      </c>
      <c r="R193" s="174" t="s">
        <v>3018</v>
      </c>
      <c r="S193" s="174">
        <v>4.2070563712703901E-8</v>
      </c>
      <c r="T193" s="174">
        <v>1.20964556941722E-5</v>
      </c>
      <c r="U193" s="174" t="s">
        <v>3867</v>
      </c>
      <c r="V193" s="174" t="b">
        <v>0</v>
      </c>
      <c r="W193" s="178">
        <v>2</v>
      </c>
      <c r="X193" s="174" t="s">
        <v>3017</v>
      </c>
      <c r="Y193" s="174" t="s">
        <v>3018</v>
      </c>
      <c r="Z193" s="174">
        <v>1.39364132062218E-3</v>
      </c>
      <c r="AA193" s="174">
        <v>3.0605900940085199E-2</v>
      </c>
      <c r="AB193" s="174" t="s">
        <v>4307</v>
      </c>
      <c r="AC193" s="174" t="b">
        <v>0</v>
      </c>
      <c r="AD193" s="178">
        <v>5</v>
      </c>
    </row>
    <row r="194" spans="1:30">
      <c r="A194" s="177" t="s">
        <v>3017</v>
      </c>
      <c r="B194" s="174" t="s">
        <v>3018</v>
      </c>
      <c r="C194" s="174">
        <v>2.0342275445506299E-4</v>
      </c>
      <c r="D194" s="174">
        <v>2.5166879657741299E-2</v>
      </c>
      <c r="E194" s="174" t="s">
        <v>3135</v>
      </c>
      <c r="F194" s="174" t="b">
        <v>0</v>
      </c>
      <c r="G194" s="174">
        <v>2</v>
      </c>
      <c r="H194" s="177" t="s">
        <v>3017</v>
      </c>
      <c r="I194" s="174" t="s">
        <v>3018</v>
      </c>
      <c r="J194" s="174">
        <v>5.3912231131106199E-8</v>
      </c>
      <c r="K194" s="174">
        <v>4.2816790621847604E-6</v>
      </c>
      <c r="L194" s="174" t="s">
        <v>3307</v>
      </c>
      <c r="M194" s="174" t="b">
        <v>0</v>
      </c>
      <c r="N194" s="178">
        <v>1</v>
      </c>
      <c r="Q194" s="177" t="s">
        <v>3017</v>
      </c>
      <c r="R194" s="174" t="s">
        <v>3018</v>
      </c>
      <c r="S194" s="174">
        <v>7.3222733967253197E-5</v>
      </c>
      <c r="T194" s="174">
        <v>9.8654169047467394E-3</v>
      </c>
      <c r="U194" s="174" t="s">
        <v>960</v>
      </c>
      <c r="V194" s="174" t="b">
        <v>0</v>
      </c>
      <c r="W194" s="178">
        <v>1</v>
      </c>
      <c r="X194" s="174" t="s">
        <v>3017</v>
      </c>
      <c r="Y194" s="174" t="s">
        <v>3018</v>
      </c>
      <c r="Z194" s="174">
        <v>4.33782543536462E-4</v>
      </c>
      <c r="AA194" s="174">
        <v>1.16929247607967E-2</v>
      </c>
      <c r="AB194" s="174" t="s">
        <v>4308</v>
      </c>
      <c r="AC194" s="174" t="b">
        <v>0</v>
      </c>
      <c r="AD194" s="178">
        <v>1</v>
      </c>
    </row>
    <row r="195" spans="1:30">
      <c r="A195" s="177" t="s">
        <v>3017</v>
      </c>
      <c r="B195" s="174" t="s">
        <v>3018</v>
      </c>
      <c r="C195" s="174">
        <v>7.2856701195581398E-6</v>
      </c>
      <c r="D195" s="174">
        <v>1.3629030977267401E-3</v>
      </c>
      <c r="E195" s="174" t="s">
        <v>1268</v>
      </c>
      <c r="F195" s="174" t="b">
        <v>0</v>
      </c>
      <c r="G195" s="174">
        <v>3</v>
      </c>
      <c r="H195" s="177" t="s">
        <v>3017</v>
      </c>
      <c r="I195" s="174" t="s">
        <v>3018</v>
      </c>
      <c r="J195" s="174">
        <v>4.9764008697315604E-4</v>
      </c>
      <c r="K195" s="174">
        <v>1.3871829103031801E-2</v>
      </c>
      <c r="L195" s="174" t="s">
        <v>3308</v>
      </c>
      <c r="M195" s="174" t="b">
        <v>0</v>
      </c>
      <c r="N195" s="178">
        <v>2</v>
      </c>
      <c r="Q195" s="177" t="s">
        <v>3017</v>
      </c>
      <c r="R195" s="174" t="s">
        <v>3018</v>
      </c>
      <c r="S195" s="174">
        <v>1.7662702248425199E-14</v>
      </c>
      <c r="T195" s="174">
        <v>1.21884420648966E-11</v>
      </c>
      <c r="U195" s="174" t="s">
        <v>3124</v>
      </c>
      <c r="V195" s="174" t="b">
        <v>1</v>
      </c>
      <c r="W195" s="178">
        <v>3</v>
      </c>
      <c r="X195" s="174" t="s">
        <v>3017</v>
      </c>
      <c r="Y195" s="174" t="s">
        <v>3018</v>
      </c>
      <c r="Z195" s="174">
        <v>1.59379426437986E-8</v>
      </c>
      <c r="AA195" s="174">
        <v>1.17279841923668E-6</v>
      </c>
      <c r="AB195" s="174" t="s">
        <v>3295</v>
      </c>
      <c r="AC195" s="174" t="b">
        <v>0</v>
      </c>
      <c r="AD195" s="178">
        <v>5</v>
      </c>
    </row>
    <row r="196" spans="1:30">
      <c r="A196" s="177" t="s">
        <v>3017</v>
      </c>
      <c r="B196" s="174" t="s">
        <v>3018</v>
      </c>
      <c r="C196" s="174">
        <v>2.4401944658617599E-19</v>
      </c>
      <c r="D196" s="174">
        <v>2.04798266887582E-16</v>
      </c>
      <c r="E196" s="174" t="s">
        <v>1479</v>
      </c>
      <c r="F196" s="174" t="b">
        <v>0</v>
      </c>
      <c r="G196" s="174">
        <v>3</v>
      </c>
      <c r="H196" s="177" t="s">
        <v>3017</v>
      </c>
      <c r="I196" s="174" t="s">
        <v>3018</v>
      </c>
      <c r="J196" s="174">
        <v>3.7122336496585301E-4</v>
      </c>
      <c r="K196" s="174">
        <v>1.0957793870993E-2</v>
      </c>
      <c r="L196" s="174" t="s">
        <v>3309</v>
      </c>
      <c r="M196" s="174" t="b">
        <v>0</v>
      </c>
      <c r="N196" s="178">
        <v>2</v>
      </c>
      <c r="Q196" s="177" t="s">
        <v>3017</v>
      </c>
      <c r="R196" s="174" t="s">
        <v>3018</v>
      </c>
      <c r="S196" s="174">
        <v>2.79282546405634E-5</v>
      </c>
      <c r="T196" s="174">
        <v>4.0908306195915796E-3</v>
      </c>
      <c r="U196" s="174" t="s">
        <v>3872</v>
      </c>
      <c r="V196" s="174" t="b">
        <v>0</v>
      </c>
      <c r="W196" s="178">
        <v>2</v>
      </c>
      <c r="X196" s="174" t="s">
        <v>3017</v>
      </c>
      <c r="Y196" s="174" t="s">
        <v>3018</v>
      </c>
      <c r="Z196" s="174">
        <v>1.70408017982728E-3</v>
      </c>
      <c r="AA196" s="174">
        <v>3.5973352701683503E-2</v>
      </c>
      <c r="AB196" s="174" t="s">
        <v>4309</v>
      </c>
      <c r="AC196" s="174" t="b">
        <v>0</v>
      </c>
      <c r="AD196" s="178">
        <v>3</v>
      </c>
    </row>
    <row r="197" spans="1:30">
      <c r="A197" s="177" t="s">
        <v>3017</v>
      </c>
      <c r="B197" s="174" t="s">
        <v>3018</v>
      </c>
      <c r="C197" s="174">
        <v>3.44210502245228E-4</v>
      </c>
      <c r="D197" s="174">
        <v>3.9284109745837001E-2</v>
      </c>
      <c r="E197" s="174" t="s">
        <v>3136</v>
      </c>
      <c r="F197" s="174" t="b">
        <v>0</v>
      </c>
      <c r="G197" s="174">
        <v>3</v>
      </c>
      <c r="H197" s="177" t="s">
        <v>3017</v>
      </c>
      <c r="I197" s="174" t="s">
        <v>3018</v>
      </c>
      <c r="J197" s="174">
        <v>6.8442264310957303E-6</v>
      </c>
      <c r="K197" s="174">
        <v>3.5129547663605902E-4</v>
      </c>
      <c r="L197" s="174" t="s">
        <v>3310</v>
      </c>
      <c r="M197" s="174" t="b">
        <v>0</v>
      </c>
      <c r="N197" s="178">
        <v>2</v>
      </c>
      <c r="Q197" s="177" t="s">
        <v>3017</v>
      </c>
      <c r="R197" s="174" t="s">
        <v>3018</v>
      </c>
      <c r="S197" s="174">
        <v>1.09110128792027E-4</v>
      </c>
      <c r="T197" s="174">
        <v>1.3943196828719299E-2</v>
      </c>
      <c r="U197" s="174" t="s">
        <v>1192</v>
      </c>
      <c r="V197" s="174" t="b">
        <v>0</v>
      </c>
      <c r="W197" s="178">
        <v>1</v>
      </c>
      <c r="X197" s="174" t="s">
        <v>3017</v>
      </c>
      <c r="Y197" s="174" t="s">
        <v>3018</v>
      </c>
      <c r="Z197" s="174">
        <v>2.5616983832594202E-10</v>
      </c>
      <c r="AA197" s="174">
        <v>2.5911537425196999E-8</v>
      </c>
      <c r="AB197" s="174" t="s">
        <v>564</v>
      </c>
      <c r="AC197" s="174" t="b">
        <v>0</v>
      </c>
      <c r="AD197" s="178">
        <v>4</v>
      </c>
    </row>
    <row r="198" spans="1:30">
      <c r="A198" s="177" t="s">
        <v>3017</v>
      </c>
      <c r="B198" s="174" t="s">
        <v>3018</v>
      </c>
      <c r="C198" s="174">
        <v>1.49967206734592E-13</v>
      </c>
      <c r="D198" s="174">
        <v>9.3138633414585696E-11</v>
      </c>
      <c r="E198" s="174" t="s">
        <v>3137</v>
      </c>
      <c r="F198" s="174" t="b">
        <v>1</v>
      </c>
      <c r="G198" s="174">
        <v>3</v>
      </c>
      <c r="H198" s="177" t="s">
        <v>3017</v>
      </c>
      <c r="I198" s="174" t="s">
        <v>3018</v>
      </c>
      <c r="J198" s="174">
        <v>4.9822832248423597E-5</v>
      </c>
      <c r="K198" s="174">
        <v>1.9809838793985899E-3</v>
      </c>
      <c r="L198" s="174" t="s">
        <v>3311</v>
      </c>
      <c r="M198" s="174" t="b">
        <v>0</v>
      </c>
      <c r="N198" s="178">
        <v>2</v>
      </c>
      <c r="Q198" s="177" t="s">
        <v>3017</v>
      </c>
      <c r="R198" s="174" t="s">
        <v>3018</v>
      </c>
      <c r="S198" s="174">
        <v>2.0159822520816502E-15</v>
      </c>
      <c r="T198" s="174">
        <v>1.4558673691602699E-12</v>
      </c>
      <c r="U198" s="174" t="s">
        <v>3002</v>
      </c>
      <c r="V198" s="174" t="b">
        <v>0</v>
      </c>
      <c r="W198" s="178">
        <v>1</v>
      </c>
      <c r="X198" s="174" t="s">
        <v>3017</v>
      </c>
      <c r="Y198" s="174" t="s">
        <v>3018</v>
      </c>
      <c r="Z198" s="174">
        <v>3.9262979749030602E-4</v>
      </c>
      <c r="AA198" s="174">
        <v>1.07706122804474E-2</v>
      </c>
      <c r="AB198" s="174" t="s">
        <v>307</v>
      </c>
      <c r="AC198" s="174" t="b">
        <v>0</v>
      </c>
      <c r="AD198" s="178">
        <v>3</v>
      </c>
    </row>
    <row r="199" spans="1:30">
      <c r="A199" s="177" t="s">
        <v>3017</v>
      </c>
      <c r="B199" s="174" t="s">
        <v>3018</v>
      </c>
      <c r="C199" s="174">
        <v>2.4604997757125098E-6</v>
      </c>
      <c r="D199" s="174">
        <v>5.12791272048326E-4</v>
      </c>
      <c r="E199" s="174" t="s">
        <v>3138</v>
      </c>
      <c r="F199" s="174" t="b">
        <v>0</v>
      </c>
      <c r="G199" s="174">
        <v>3</v>
      </c>
      <c r="H199" s="177" t="s">
        <v>3017</v>
      </c>
      <c r="I199" s="174" t="s">
        <v>3018</v>
      </c>
      <c r="J199" s="174">
        <v>5.8987153904856702E-4</v>
      </c>
      <c r="K199" s="174">
        <v>1.6025617587117399E-2</v>
      </c>
      <c r="L199" s="174" t="s">
        <v>3312</v>
      </c>
      <c r="M199" s="174" t="b">
        <v>0</v>
      </c>
      <c r="N199" s="178">
        <v>2</v>
      </c>
      <c r="Q199" s="177" t="s">
        <v>3017</v>
      </c>
      <c r="R199" s="174" t="s">
        <v>3018</v>
      </c>
      <c r="S199" s="174">
        <v>9.1393806348286898E-10</v>
      </c>
      <c r="T199" s="174">
        <v>3.2621285845210998E-7</v>
      </c>
      <c r="U199" s="174" t="s">
        <v>3126</v>
      </c>
      <c r="V199" s="174" t="b">
        <v>0</v>
      </c>
      <c r="W199" s="178">
        <v>2</v>
      </c>
      <c r="X199" s="174" t="s">
        <v>3017</v>
      </c>
      <c r="Y199" s="174" t="s">
        <v>3018</v>
      </c>
      <c r="Z199" s="174">
        <v>1.0511669863520499E-5</v>
      </c>
      <c r="AA199" s="174">
        <v>4.5716930570294402E-4</v>
      </c>
      <c r="AB199" s="174" t="s">
        <v>3296</v>
      </c>
      <c r="AC199" s="174" t="b">
        <v>0</v>
      </c>
      <c r="AD199" s="178">
        <v>1</v>
      </c>
    </row>
    <row r="200" spans="1:30">
      <c r="A200" s="177" t="s">
        <v>3017</v>
      </c>
      <c r="B200" s="174" t="s">
        <v>3018</v>
      </c>
      <c r="C200" s="174">
        <v>5.6912357637750801E-5</v>
      </c>
      <c r="D200" s="174">
        <v>8.7490071372528407E-3</v>
      </c>
      <c r="E200" s="174" t="s">
        <v>3139</v>
      </c>
      <c r="F200" s="174" t="b">
        <v>0</v>
      </c>
      <c r="G200" s="174">
        <v>2</v>
      </c>
      <c r="H200" s="177" t="s">
        <v>3017</v>
      </c>
      <c r="I200" s="174" t="s">
        <v>3018</v>
      </c>
      <c r="J200" s="174">
        <v>1.9665111693637099E-3</v>
      </c>
      <c r="K200" s="174">
        <v>4.3012786779372897E-2</v>
      </c>
      <c r="L200" s="174" t="s">
        <v>3313</v>
      </c>
      <c r="M200" s="174" t="b">
        <v>0</v>
      </c>
      <c r="N200" s="178">
        <v>4</v>
      </c>
      <c r="Q200" s="177" t="s">
        <v>3017</v>
      </c>
      <c r="R200" s="174" t="s">
        <v>3018</v>
      </c>
      <c r="S200" s="174">
        <v>4.2664326647802099E-5</v>
      </c>
      <c r="T200" s="174">
        <v>6.0220697063372696E-3</v>
      </c>
      <c r="U200" s="174" t="s">
        <v>3127</v>
      </c>
      <c r="V200" s="174" t="b">
        <v>0</v>
      </c>
      <c r="W200" s="178">
        <v>3</v>
      </c>
      <c r="X200" s="174" t="s">
        <v>3017</v>
      </c>
      <c r="Y200" s="174" t="s">
        <v>3018</v>
      </c>
      <c r="Z200" s="174">
        <v>1.1796019920302101E-3</v>
      </c>
      <c r="AA200" s="174">
        <v>2.6698382404164899E-2</v>
      </c>
      <c r="AB200" s="174" t="s">
        <v>4310</v>
      </c>
      <c r="AC200" s="174" t="b">
        <v>0</v>
      </c>
      <c r="AD200" s="178">
        <v>6</v>
      </c>
    </row>
    <row r="201" spans="1:30">
      <c r="A201" s="177" t="s">
        <v>3017</v>
      </c>
      <c r="B201" s="174" t="s">
        <v>3018</v>
      </c>
      <c r="C201" s="174">
        <v>8.4713102406417595E-11</v>
      </c>
      <c r="D201" s="174">
        <v>3.6536055125367803E-8</v>
      </c>
      <c r="E201" s="174" t="s">
        <v>1030</v>
      </c>
      <c r="F201" s="174" t="b">
        <v>0</v>
      </c>
      <c r="G201" s="174">
        <v>2</v>
      </c>
      <c r="H201" s="177" t="s">
        <v>3017</v>
      </c>
      <c r="I201" s="174" t="s">
        <v>3018</v>
      </c>
      <c r="J201" s="174">
        <v>8.9143718810076493E-9</v>
      </c>
      <c r="K201" s="174">
        <v>8.0940932754658103E-7</v>
      </c>
      <c r="L201" s="174" t="s">
        <v>293</v>
      </c>
      <c r="M201" s="174" t="b">
        <v>0</v>
      </c>
      <c r="N201" s="178">
        <v>4</v>
      </c>
      <c r="Q201" s="177" t="s">
        <v>3017</v>
      </c>
      <c r="R201" s="174" t="s">
        <v>3018</v>
      </c>
      <c r="S201" s="174">
        <v>3.1607105395849299E-5</v>
      </c>
      <c r="T201" s="174">
        <v>4.5864273077444199E-3</v>
      </c>
      <c r="U201" s="174" t="s">
        <v>4231</v>
      </c>
      <c r="V201" s="174" t="b">
        <v>0</v>
      </c>
      <c r="W201" s="178">
        <v>1</v>
      </c>
      <c r="X201" s="174" t="s">
        <v>3017</v>
      </c>
      <c r="Y201" s="174" t="s">
        <v>3018</v>
      </c>
      <c r="Z201" s="174">
        <v>2.73611886432992E-4</v>
      </c>
      <c r="AA201" s="174">
        <v>7.9779060182194293E-3</v>
      </c>
      <c r="AB201" s="174" t="s">
        <v>4311</v>
      </c>
      <c r="AC201" s="174" t="b">
        <v>0</v>
      </c>
      <c r="AD201" s="178">
        <v>3</v>
      </c>
    </row>
    <row r="202" spans="1:30">
      <c r="A202" s="177" t="s">
        <v>3017</v>
      </c>
      <c r="B202" s="174" t="s">
        <v>3018</v>
      </c>
      <c r="C202" s="174">
        <v>1.10371150051627E-4</v>
      </c>
      <c r="D202" s="174">
        <v>1.5369306379162199E-2</v>
      </c>
      <c r="E202" s="174" t="s">
        <v>3140</v>
      </c>
      <c r="F202" s="174" t="b">
        <v>0</v>
      </c>
      <c r="G202" s="174">
        <v>2</v>
      </c>
      <c r="H202" s="177" t="s">
        <v>3017</v>
      </c>
      <c r="I202" s="174" t="s">
        <v>3018</v>
      </c>
      <c r="J202" s="174">
        <v>1.7232522018108299E-5</v>
      </c>
      <c r="K202" s="174">
        <v>7.88102365579258E-4</v>
      </c>
      <c r="L202" s="174" t="s">
        <v>3314</v>
      </c>
      <c r="M202" s="174" t="b">
        <v>0</v>
      </c>
      <c r="N202" s="178">
        <v>2</v>
      </c>
      <c r="Q202" s="177" t="s">
        <v>3017</v>
      </c>
      <c r="R202" s="174" t="s">
        <v>3018</v>
      </c>
      <c r="S202" s="174">
        <v>2.4707572392981698E-7</v>
      </c>
      <c r="T202" s="174">
        <v>6.0412932718051899E-5</v>
      </c>
      <c r="U202" s="174" t="s">
        <v>850</v>
      </c>
      <c r="V202" s="174" t="b">
        <v>0</v>
      </c>
      <c r="W202" s="178">
        <v>1</v>
      </c>
      <c r="X202" s="174" t="s">
        <v>3017</v>
      </c>
      <c r="Y202" s="174" t="s">
        <v>3018</v>
      </c>
      <c r="Z202" s="174">
        <v>1.3055245334563801E-5</v>
      </c>
      <c r="AA202" s="174">
        <v>5.5995101294780498E-4</v>
      </c>
      <c r="AB202" s="174" t="s">
        <v>3299</v>
      </c>
      <c r="AC202" s="174" t="b">
        <v>1</v>
      </c>
      <c r="AD202" s="178">
        <v>3</v>
      </c>
    </row>
    <row r="203" spans="1:30">
      <c r="A203" s="177" t="s">
        <v>3017</v>
      </c>
      <c r="B203" s="174" t="s">
        <v>3018</v>
      </c>
      <c r="C203" s="174">
        <v>3.2855941915579702E-175</v>
      </c>
      <c r="D203" s="174">
        <v>1.0202755643045E-170</v>
      </c>
      <c r="E203" s="174" t="s">
        <v>806</v>
      </c>
      <c r="F203" s="174" t="b">
        <v>1</v>
      </c>
      <c r="G203" s="174">
        <v>2</v>
      </c>
      <c r="H203" s="177" t="s">
        <v>3017</v>
      </c>
      <c r="I203" s="174" t="s">
        <v>3018</v>
      </c>
      <c r="J203" s="174">
        <v>3.1267139697780598E-4</v>
      </c>
      <c r="K203" s="174">
        <v>9.5743737143945407E-3</v>
      </c>
      <c r="L203" s="174" t="s">
        <v>3315</v>
      </c>
      <c r="M203" s="174" t="b">
        <v>0</v>
      </c>
      <c r="N203" s="178">
        <v>2</v>
      </c>
      <c r="Q203" s="177" t="s">
        <v>3017</v>
      </c>
      <c r="R203" s="174" t="s">
        <v>3018</v>
      </c>
      <c r="S203" s="174">
        <v>2.27300798454885E-7</v>
      </c>
      <c r="T203" s="174">
        <v>5.6018822971583802E-5</v>
      </c>
      <c r="U203" s="174" t="s">
        <v>4232</v>
      </c>
      <c r="V203" s="174" t="b">
        <v>0</v>
      </c>
      <c r="W203" s="178">
        <v>1</v>
      </c>
      <c r="X203" s="174" t="s">
        <v>3017</v>
      </c>
      <c r="Y203" s="174" t="s">
        <v>3018</v>
      </c>
      <c r="Z203" s="174">
        <v>2.0081707331008001E-5</v>
      </c>
      <c r="AA203" s="174">
        <v>8.2595663278118095E-4</v>
      </c>
      <c r="AB203" s="174" t="s">
        <v>710</v>
      </c>
      <c r="AC203" s="174" t="b">
        <v>0</v>
      </c>
      <c r="AD203" s="178">
        <v>5</v>
      </c>
    </row>
    <row r="204" spans="1:30">
      <c r="A204" s="177" t="s">
        <v>3017</v>
      </c>
      <c r="B204" s="174" t="s">
        <v>3018</v>
      </c>
      <c r="C204" s="174">
        <v>1.07853742162352E-6</v>
      </c>
      <c r="D204" s="174">
        <v>2.3753065640904399E-4</v>
      </c>
      <c r="E204" s="174" t="s">
        <v>1338</v>
      </c>
      <c r="F204" s="174" t="b">
        <v>0</v>
      </c>
      <c r="G204" s="174">
        <v>2</v>
      </c>
      <c r="H204" s="177" t="s">
        <v>3017</v>
      </c>
      <c r="I204" s="174" t="s">
        <v>3018</v>
      </c>
      <c r="J204" s="174">
        <v>3.39554673913295E-6</v>
      </c>
      <c r="K204" s="174">
        <v>1.85964572998758E-4</v>
      </c>
      <c r="L204" s="174" t="s">
        <v>3316</v>
      </c>
      <c r="M204" s="174" t="b">
        <v>0</v>
      </c>
      <c r="N204" s="178">
        <v>4</v>
      </c>
      <c r="Q204" s="177" t="s">
        <v>3017</v>
      </c>
      <c r="R204" s="174" t="s">
        <v>3018</v>
      </c>
      <c r="S204" s="174">
        <v>4.04486213438047E-8</v>
      </c>
      <c r="T204" s="174">
        <v>1.17387947531698E-5</v>
      </c>
      <c r="U204" s="174" t="s">
        <v>1109</v>
      </c>
      <c r="V204" s="174" t="b">
        <v>0</v>
      </c>
      <c r="W204" s="178">
        <v>3</v>
      </c>
      <c r="X204" s="174" t="s">
        <v>3017</v>
      </c>
      <c r="Y204" s="174" t="s">
        <v>3018</v>
      </c>
      <c r="Z204" s="174">
        <v>3.1650553237737799E-21</v>
      </c>
      <c r="AA204" s="174">
        <v>1.0911745981731E-18</v>
      </c>
      <c r="AB204" s="174" t="s">
        <v>3300</v>
      </c>
      <c r="AC204" s="174" t="b">
        <v>0</v>
      </c>
      <c r="AD204" s="178">
        <v>1</v>
      </c>
    </row>
    <row r="205" spans="1:30">
      <c r="A205" s="177" t="s">
        <v>3017</v>
      </c>
      <c r="B205" s="174" t="s">
        <v>3018</v>
      </c>
      <c r="C205" s="174">
        <v>4.5807913836883198E-4</v>
      </c>
      <c r="D205" s="174">
        <v>4.9220524165284898E-2</v>
      </c>
      <c r="E205" s="174" t="s">
        <v>3141</v>
      </c>
      <c r="F205" s="174" t="b">
        <v>0</v>
      </c>
      <c r="G205" s="174">
        <v>2</v>
      </c>
      <c r="H205" s="177" t="s">
        <v>3017</v>
      </c>
      <c r="I205" s="174" t="s">
        <v>3018</v>
      </c>
      <c r="J205" s="174">
        <v>2.0906568700883501E-3</v>
      </c>
      <c r="K205" s="174">
        <v>4.5304373891733002E-2</v>
      </c>
      <c r="L205" s="174" t="s">
        <v>3317</v>
      </c>
      <c r="M205" s="174" t="b">
        <v>0</v>
      </c>
      <c r="N205" s="178">
        <v>2</v>
      </c>
      <c r="Q205" s="177" t="s">
        <v>3017</v>
      </c>
      <c r="R205" s="174" t="s">
        <v>3018</v>
      </c>
      <c r="S205" s="174">
        <v>2.3398734126823698E-5</v>
      </c>
      <c r="T205" s="174">
        <v>3.5101492311123499E-3</v>
      </c>
      <c r="U205" s="174" t="s">
        <v>4233</v>
      </c>
      <c r="V205" s="174" t="b">
        <v>0</v>
      </c>
      <c r="W205" s="178">
        <v>1</v>
      </c>
      <c r="X205" s="174" t="s">
        <v>3017</v>
      </c>
      <c r="Y205" s="174" t="s">
        <v>3018</v>
      </c>
      <c r="Z205" s="174">
        <v>1.15305281637915E-5</v>
      </c>
      <c r="AA205" s="174">
        <v>4.99382832733913E-4</v>
      </c>
      <c r="AB205" s="174" t="s">
        <v>3006</v>
      </c>
      <c r="AC205" s="174" t="b">
        <v>0</v>
      </c>
      <c r="AD205" s="178">
        <v>3</v>
      </c>
    </row>
    <row r="206" spans="1:30">
      <c r="A206" s="177" t="s">
        <v>3017</v>
      </c>
      <c r="B206" s="174" t="s">
        <v>3018</v>
      </c>
      <c r="C206" s="174">
        <v>1.00490239802534E-53</v>
      </c>
      <c r="D206" s="174">
        <v>4.4578905951258596E-50</v>
      </c>
      <c r="E206" s="174" t="s">
        <v>3142</v>
      </c>
      <c r="F206" s="174" t="b">
        <v>1</v>
      </c>
      <c r="G206" s="174">
        <v>2</v>
      </c>
      <c r="H206" s="177" t="s">
        <v>3017</v>
      </c>
      <c r="I206" s="174" t="s">
        <v>3018</v>
      </c>
      <c r="J206" s="174">
        <v>7.6265407096282902E-4</v>
      </c>
      <c r="K206" s="174">
        <v>1.9901425937486301E-2</v>
      </c>
      <c r="L206" s="174" t="s">
        <v>3318</v>
      </c>
      <c r="M206" s="174" t="b">
        <v>0</v>
      </c>
      <c r="N206" s="178">
        <v>2</v>
      </c>
      <c r="Q206" s="177" t="s">
        <v>3017</v>
      </c>
      <c r="R206" s="174" t="s">
        <v>3018</v>
      </c>
      <c r="S206" s="174">
        <v>1.5674796897549599E-5</v>
      </c>
      <c r="T206" s="174">
        <v>2.4337473402980402E-3</v>
      </c>
      <c r="U206" s="174" t="s">
        <v>3130</v>
      </c>
      <c r="V206" s="174" t="b">
        <v>0</v>
      </c>
      <c r="W206" s="178">
        <v>1</v>
      </c>
      <c r="X206" s="174" t="s">
        <v>3017</v>
      </c>
      <c r="Y206" s="174" t="s">
        <v>3018</v>
      </c>
      <c r="Z206" s="174">
        <v>2.1147401618189201E-6</v>
      </c>
      <c r="AA206" s="174">
        <v>1.08186204686924E-4</v>
      </c>
      <c r="AB206" s="174" t="s">
        <v>3301</v>
      </c>
      <c r="AC206" s="174" t="b">
        <v>0</v>
      </c>
      <c r="AD206" s="178">
        <v>4</v>
      </c>
    </row>
    <row r="207" spans="1:30">
      <c r="A207" s="177" t="s">
        <v>3017</v>
      </c>
      <c r="B207" s="174" t="s">
        <v>3018</v>
      </c>
      <c r="C207" s="174">
        <v>8.1928224755894096E-7</v>
      </c>
      <c r="D207" s="174">
        <v>1.8450441450316901E-4</v>
      </c>
      <c r="E207" s="174" t="s">
        <v>3143</v>
      </c>
      <c r="F207" s="174" t="b">
        <v>0</v>
      </c>
      <c r="G207" s="174">
        <v>2</v>
      </c>
      <c r="H207" s="177" t="s">
        <v>3017</v>
      </c>
      <c r="I207" s="174" t="s">
        <v>3018</v>
      </c>
      <c r="J207" s="174">
        <v>9.4037522821329996E-12</v>
      </c>
      <c r="K207" s="174">
        <v>1.2696292157264201E-9</v>
      </c>
      <c r="L207" s="174" t="s">
        <v>3319</v>
      </c>
      <c r="M207" s="174" t="b">
        <v>1</v>
      </c>
      <c r="N207" s="178">
        <v>1</v>
      </c>
      <c r="Q207" s="177" t="s">
        <v>3017</v>
      </c>
      <c r="R207" s="174" t="s">
        <v>3018</v>
      </c>
      <c r="S207" s="174">
        <v>2.2230126693897498E-5</v>
      </c>
      <c r="T207" s="174">
        <v>3.3685589494380401E-3</v>
      </c>
      <c r="U207" s="174" t="s">
        <v>3131</v>
      </c>
      <c r="V207" s="174" t="b">
        <v>0</v>
      </c>
      <c r="W207" s="178">
        <v>1</v>
      </c>
      <c r="X207" s="174" t="s">
        <v>3017</v>
      </c>
      <c r="Y207" s="174" t="s">
        <v>3018</v>
      </c>
      <c r="Z207" s="174">
        <v>2.13765233579313E-10</v>
      </c>
      <c r="AA207" s="174">
        <v>2.1980303968007999E-8</v>
      </c>
      <c r="AB207" s="174" t="s">
        <v>1555</v>
      </c>
      <c r="AC207" s="174" t="b">
        <v>0</v>
      </c>
      <c r="AD207" s="178">
        <v>5</v>
      </c>
    </row>
    <row r="208" spans="1:30">
      <c r="A208" s="177" t="s">
        <v>3017</v>
      </c>
      <c r="B208" s="174" t="s">
        <v>3018</v>
      </c>
      <c r="C208" s="174">
        <v>1.15926221014207E-8</v>
      </c>
      <c r="D208" s="174">
        <v>3.78932309595176E-6</v>
      </c>
      <c r="E208" s="174" t="s">
        <v>3144</v>
      </c>
      <c r="F208" s="174" t="b">
        <v>0</v>
      </c>
      <c r="G208" s="174">
        <v>2</v>
      </c>
      <c r="H208" s="177" t="s">
        <v>3017</v>
      </c>
      <c r="I208" s="174" t="s">
        <v>3018</v>
      </c>
      <c r="J208" s="174">
        <v>4.0542448933748397E-9</v>
      </c>
      <c r="K208" s="174">
        <v>3.8500448524149501E-7</v>
      </c>
      <c r="L208" s="174" t="s">
        <v>3320</v>
      </c>
      <c r="M208" s="174" t="b">
        <v>0</v>
      </c>
      <c r="N208" s="178">
        <v>4</v>
      </c>
      <c r="Q208" s="177" t="s">
        <v>3017</v>
      </c>
      <c r="R208" s="174" t="s">
        <v>3018</v>
      </c>
      <c r="S208" s="174">
        <v>4.3285959474633001E-6</v>
      </c>
      <c r="T208" s="174">
        <v>7.5096207339154304E-4</v>
      </c>
      <c r="U208" s="174" t="s">
        <v>3901</v>
      </c>
      <c r="V208" s="174" t="b">
        <v>0</v>
      </c>
      <c r="W208" s="178">
        <v>2</v>
      </c>
      <c r="X208" s="174" t="s">
        <v>3017</v>
      </c>
      <c r="Y208" s="174" t="s">
        <v>3018</v>
      </c>
      <c r="Z208" s="174">
        <v>3.2549547716769499E-8</v>
      </c>
      <c r="AA208" s="174">
        <v>2.2971843301110099E-6</v>
      </c>
      <c r="AB208" s="174" t="s">
        <v>310</v>
      </c>
      <c r="AC208" s="174" t="b">
        <v>0</v>
      </c>
      <c r="AD208" s="178">
        <v>1</v>
      </c>
    </row>
    <row r="209" spans="1:30">
      <c r="A209" s="177" t="s">
        <v>3017</v>
      </c>
      <c r="B209" s="174" t="s">
        <v>3018</v>
      </c>
      <c r="C209" s="174">
        <v>2.3757136865278601E-4</v>
      </c>
      <c r="D209" s="174">
        <v>2.8705461909630199E-2</v>
      </c>
      <c r="E209" s="174" t="s">
        <v>1429</v>
      </c>
      <c r="F209" s="174" t="b">
        <v>0</v>
      </c>
      <c r="G209" s="174">
        <v>2</v>
      </c>
      <c r="H209" s="177" t="s">
        <v>3017</v>
      </c>
      <c r="I209" s="174" t="s">
        <v>3018</v>
      </c>
      <c r="J209" s="174">
        <v>1.1816140836888299E-5</v>
      </c>
      <c r="K209" s="174">
        <v>5.6363536314576405E-4</v>
      </c>
      <c r="L209" s="174" t="s">
        <v>3321</v>
      </c>
      <c r="M209" s="174" t="b">
        <v>0</v>
      </c>
      <c r="N209" s="178">
        <v>1</v>
      </c>
      <c r="Q209" s="177" t="s">
        <v>3017</v>
      </c>
      <c r="R209" s="174" t="s">
        <v>3018</v>
      </c>
      <c r="S209" s="174">
        <v>2.68597947988999E-14</v>
      </c>
      <c r="T209" s="174">
        <v>1.81321132150052E-11</v>
      </c>
      <c r="U209" s="174" t="s">
        <v>3132</v>
      </c>
      <c r="V209" s="174" t="b">
        <v>0</v>
      </c>
      <c r="W209" s="178">
        <v>5</v>
      </c>
      <c r="X209" s="174" t="s">
        <v>3017</v>
      </c>
      <c r="Y209" s="174" t="s">
        <v>3018</v>
      </c>
      <c r="Z209" s="174">
        <v>2.5332599755330699E-4</v>
      </c>
      <c r="AA209" s="174">
        <v>7.4352856351822798E-3</v>
      </c>
      <c r="AB209" s="174" t="s">
        <v>4312</v>
      </c>
      <c r="AC209" s="174" t="b">
        <v>0</v>
      </c>
      <c r="AD209" s="178">
        <v>5</v>
      </c>
    </row>
    <row r="210" spans="1:30">
      <c r="A210" s="177" t="s">
        <v>3017</v>
      </c>
      <c r="B210" s="174" t="s">
        <v>3018</v>
      </c>
      <c r="C210" s="174">
        <v>1.2160736245957001E-7</v>
      </c>
      <c r="D210" s="174">
        <v>3.2275841251769497E-5</v>
      </c>
      <c r="E210" s="174" t="s">
        <v>3145</v>
      </c>
      <c r="F210" s="174" t="b">
        <v>0</v>
      </c>
      <c r="G210" s="174">
        <v>2</v>
      </c>
      <c r="H210" s="177" t="s">
        <v>3017</v>
      </c>
      <c r="I210" s="174" t="s">
        <v>3018</v>
      </c>
      <c r="J210" s="174">
        <v>3.4816222538504001E-4</v>
      </c>
      <c r="K210" s="174">
        <v>1.03856691497422E-2</v>
      </c>
      <c r="L210" s="174" t="s">
        <v>3322</v>
      </c>
      <c r="M210" s="174" t="b">
        <v>0</v>
      </c>
      <c r="N210" s="178">
        <v>2</v>
      </c>
      <c r="Q210" s="177" t="s">
        <v>3017</v>
      </c>
      <c r="R210" s="174" t="s">
        <v>3018</v>
      </c>
      <c r="S210" s="174">
        <v>3.1899840910051201E-4</v>
      </c>
      <c r="T210" s="174">
        <v>3.4879780273937303E-2</v>
      </c>
      <c r="U210" s="174" t="s">
        <v>4234</v>
      </c>
      <c r="V210" s="174" t="b">
        <v>0</v>
      </c>
      <c r="W210" s="178">
        <v>5</v>
      </c>
      <c r="X210" s="174" t="s">
        <v>3017</v>
      </c>
      <c r="Y210" s="174" t="s">
        <v>3018</v>
      </c>
      <c r="Z210" s="174">
        <v>8.5568997641272004E-6</v>
      </c>
      <c r="AA210" s="174">
        <v>3.8177788559689901E-4</v>
      </c>
      <c r="AB210" s="174" t="s">
        <v>3302</v>
      </c>
      <c r="AC210" s="174" t="b">
        <v>0</v>
      </c>
      <c r="AD210" s="178">
        <v>2</v>
      </c>
    </row>
    <row r="211" spans="1:30">
      <c r="A211" s="177" t="s">
        <v>3017</v>
      </c>
      <c r="B211" s="174" t="s">
        <v>3018</v>
      </c>
      <c r="C211" s="174">
        <v>2.8067436187060399E-19</v>
      </c>
      <c r="D211" s="174">
        <v>2.2348156305558601E-16</v>
      </c>
      <c r="E211" s="174" t="s">
        <v>1190</v>
      </c>
      <c r="F211" s="174" t="b">
        <v>1</v>
      </c>
      <c r="G211" s="174">
        <v>2</v>
      </c>
      <c r="H211" s="177" t="s">
        <v>3017</v>
      </c>
      <c r="I211" s="174" t="s">
        <v>3018</v>
      </c>
      <c r="J211" s="174">
        <v>3.1503362267581601E-4</v>
      </c>
      <c r="K211" s="174">
        <v>9.6286802017245092E-3</v>
      </c>
      <c r="L211" s="174" t="s">
        <v>3323</v>
      </c>
      <c r="M211" s="174" t="b">
        <v>0</v>
      </c>
      <c r="N211" s="178">
        <v>1</v>
      </c>
      <c r="Q211" s="177" t="s">
        <v>3017</v>
      </c>
      <c r="R211" s="174" t="s">
        <v>3018</v>
      </c>
      <c r="S211" s="174">
        <v>7.6344994665778693E-99</v>
      </c>
      <c r="T211" s="174">
        <v>1.18537055967821E-94</v>
      </c>
      <c r="U211" s="174" t="s">
        <v>719</v>
      </c>
      <c r="V211" s="174" t="b">
        <v>1</v>
      </c>
      <c r="W211" s="178">
        <v>1</v>
      </c>
      <c r="X211" s="174" t="s">
        <v>3017</v>
      </c>
      <c r="Y211" s="174" t="s">
        <v>3018</v>
      </c>
      <c r="Z211" s="174">
        <v>9.8195659160311608E-4</v>
      </c>
      <c r="AA211" s="174">
        <v>2.3030738700190002E-2</v>
      </c>
      <c r="AB211" s="174" t="s">
        <v>3042</v>
      </c>
      <c r="AC211" s="174" t="b">
        <v>1</v>
      </c>
      <c r="AD211" s="178">
        <v>1</v>
      </c>
    </row>
    <row r="212" spans="1:30">
      <c r="A212" s="177" t="s">
        <v>3017</v>
      </c>
      <c r="B212" s="174" t="s">
        <v>3018</v>
      </c>
      <c r="C212" s="174">
        <v>6.5130611963231502E-16</v>
      </c>
      <c r="D212" s="174">
        <v>4.4944464295427301E-13</v>
      </c>
      <c r="E212" s="174" t="s">
        <v>730</v>
      </c>
      <c r="F212" s="174" t="b">
        <v>0</v>
      </c>
      <c r="G212" s="174">
        <v>2</v>
      </c>
      <c r="H212" s="177" t="s">
        <v>3017</v>
      </c>
      <c r="I212" s="174" t="s">
        <v>3018</v>
      </c>
      <c r="J212" s="174">
        <v>2.61675624199667E-4</v>
      </c>
      <c r="K212" s="174">
        <v>8.1905277815166894E-3</v>
      </c>
      <c r="L212" s="174" t="s">
        <v>3324</v>
      </c>
      <c r="M212" s="174" t="b">
        <v>0</v>
      </c>
      <c r="N212" s="178">
        <v>2</v>
      </c>
      <c r="Q212" s="177" t="s">
        <v>3017</v>
      </c>
      <c r="R212" s="174" t="s">
        <v>3018</v>
      </c>
      <c r="S212" s="174">
        <v>3.4115608060081002E-6</v>
      </c>
      <c r="T212" s="174">
        <v>6.2416056017016905E-4</v>
      </c>
      <c r="U212" s="174" t="s">
        <v>3133</v>
      </c>
      <c r="V212" s="174" t="b">
        <v>0</v>
      </c>
      <c r="W212" s="178">
        <v>1</v>
      </c>
      <c r="X212" s="174" t="s">
        <v>3017</v>
      </c>
      <c r="Y212" s="174" t="s">
        <v>3018</v>
      </c>
      <c r="Z212" s="174">
        <v>3.2865669903612302E-4</v>
      </c>
      <c r="AA212" s="174">
        <v>9.3203438129394797E-3</v>
      </c>
      <c r="AB212" s="174" t="s">
        <v>908</v>
      </c>
      <c r="AC212" s="174" t="b">
        <v>0</v>
      </c>
      <c r="AD212" s="178">
        <v>4</v>
      </c>
    </row>
    <row r="213" spans="1:30">
      <c r="A213" s="177" t="s">
        <v>3017</v>
      </c>
      <c r="B213" s="174" t="s">
        <v>3018</v>
      </c>
      <c r="C213" s="174">
        <v>1.1630580558477299E-106</v>
      </c>
      <c r="D213" s="174">
        <v>1.8058220904119901E-102</v>
      </c>
      <c r="E213" s="174" t="s">
        <v>968</v>
      </c>
      <c r="F213" s="174" t="b">
        <v>1</v>
      </c>
      <c r="G213" s="174">
        <v>2</v>
      </c>
      <c r="H213" s="177" t="s">
        <v>3017</v>
      </c>
      <c r="I213" s="174" t="s">
        <v>3018</v>
      </c>
      <c r="J213" s="174">
        <v>2.3063950521579099E-5</v>
      </c>
      <c r="K213" s="174">
        <v>1.0260814549378199E-3</v>
      </c>
      <c r="L213" s="174" t="s">
        <v>3325</v>
      </c>
      <c r="M213" s="174" t="b">
        <v>0</v>
      </c>
      <c r="N213" s="178">
        <v>2</v>
      </c>
      <c r="Q213" s="177" t="s">
        <v>3017</v>
      </c>
      <c r="R213" s="174" t="s">
        <v>3018</v>
      </c>
      <c r="S213" s="174">
        <v>2.01582056479148E-4</v>
      </c>
      <c r="T213" s="174">
        <v>2.35083656980721E-2</v>
      </c>
      <c r="U213" s="174" t="s">
        <v>3913</v>
      </c>
      <c r="V213" s="174" t="b">
        <v>0</v>
      </c>
      <c r="W213" s="178">
        <v>2</v>
      </c>
      <c r="X213" s="174" t="s">
        <v>3017</v>
      </c>
      <c r="Y213" s="174" t="s">
        <v>3018</v>
      </c>
      <c r="Z213" s="174">
        <v>2.9663433799620601E-5</v>
      </c>
      <c r="AA213" s="174">
        <v>1.15142326222452E-3</v>
      </c>
      <c r="AB213" s="174" t="s">
        <v>4313</v>
      </c>
      <c r="AC213" s="174" t="b">
        <v>0</v>
      </c>
      <c r="AD213" s="178">
        <v>5</v>
      </c>
    </row>
    <row r="214" spans="1:30">
      <c r="A214" s="177" t="s">
        <v>3017</v>
      </c>
      <c r="B214" s="174" t="s">
        <v>3018</v>
      </c>
      <c r="C214" s="174">
        <v>1.0241860633239E-14</v>
      </c>
      <c r="D214" s="174">
        <v>6.7668191115738703E-12</v>
      </c>
      <c r="E214" s="174" t="s">
        <v>843</v>
      </c>
      <c r="F214" s="174" t="b">
        <v>1</v>
      </c>
      <c r="G214" s="174">
        <v>2</v>
      </c>
      <c r="H214" s="177" t="s">
        <v>3017</v>
      </c>
      <c r="I214" s="174" t="s">
        <v>3018</v>
      </c>
      <c r="J214" s="174">
        <v>9.6074443523116904E-8</v>
      </c>
      <c r="K214" s="174">
        <v>7.3302203801556503E-6</v>
      </c>
      <c r="L214" s="174" t="s">
        <v>3326</v>
      </c>
      <c r="M214" s="174" t="b">
        <v>0</v>
      </c>
      <c r="N214" s="178">
        <v>4</v>
      </c>
      <c r="Q214" s="177" t="s">
        <v>3017</v>
      </c>
      <c r="R214" s="174" t="s">
        <v>3018</v>
      </c>
      <c r="S214" s="174">
        <v>1.50577075152756E-6</v>
      </c>
      <c r="T214" s="174">
        <v>3.0762302070516602E-4</v>
      </c>
      <c r="U214" s="174" t="s">
        <v>3135</v>
      </c>
      <c r="V214" s="174" t="b">
        <v>0</v>
      </c>
      <c r="W214" s="178">
        <v>1</v>
      </c>
      <c r="X214" s="174" t="s">
        <v>3017</v>
      </c>
      <c r="Y214" s="174" t="s">
        <v>3018</v>
      </c>
      <c r="Z214" s="174">
        <v>2.67290339687029E-20</v>
      </c>
      <c r="AA214" s="174">
        <v>8.0584144837876805E-18</v>
      </c>
      <c r="AB214" s="174" t="s">
        <v>3304</v>
      </c>
      <c r="AC214" s="174" t="b">
        <v>0</v>
      </c>
      <c r="AD214" s="178">
        <v>1</v>
      </c>
    </row>
    <row r="215" spans="1:30">
      <c r="A215" s="177" t="s">
        <v>3017</v>
      </c>
      <c r="B215" s="174" t="s">
        <v>3018</v>
      </c>
      <c r="C215" s="174">
        <v>2.0340359011365499E-68</v>
      </c>
      <c r="D215" s="174">
        <v>1.5790729209498301E-64</v>
      </c>
      <c r="E215" s="174" t="s">
        <v>962</v>
      </c>
      <c r="F215" s="174" t="b">
        <v>1</v>
      </c>
      <c r="G215" s="174">
        <v>3</v>
      </c>
      <c r="H215" s="177" t="s">
        <v>3017</v>
      </c>
      <c r="I215" s="174" t="s">
        <v>3018</v>
      </c>
      <c r="J215" s="174">
        <v>4.69518934160022E-4</v>
      </c>
      <c r="K215" s="174">
        <v>1.3254519511337401E-2</v>
      </c>
      <c r="L215" s="174" t="s">
        <v>3327</v>
      </c>
      <c r="M215" s="174" t="b">
        <v>0</v>
      </c>
      <c r="N215" s="178">
        <v>2</v>
      </c>
      <c r="Q215" s="177" t="s">
        <v>3017</v>
      </c>
      <c r="R215" s="174" t="s">
        <v>3018</v>
      </c>
      <c r="S215" s="174">
        <v>4.1220976387880499E-7</v>
      </c>
      <c r="T215" s="174">
        <v>9.5524998490511507E-5</v>
      </c>
      <c r="U215" s="174" t="s">
        <v>1479</v>
      </c>
      <c r="V215" s="174" t="b">
        <v>0</v>
      </c>
      <c r="W215" s="178">
        <v>4</v>
      </c>
      <c r="X215" s="174" t="s">
        <v>3017</v>
      </c>
      <c r="Y215" s="174" t="s">
        <v>3018</v>
      </c>
      <c r="Z215" s="174">
        <v>3.1496371201370903E-14</v>
      </c>
      <c r="AA215" s="174">
        <v>5.0940459110217298E-12</v>
      </c>
      <c r="AB215" s="174" t="s">
        <v>3305</v>
      </c>
      <c r="AC215" s="174" t="b">
        <v>0</v>
      </c>
      <c r="AD215" s="178">
        <v>1</v>
      </c>
    </row>
    <row r="216" spans="1:30">
      <c r="A216" s="177" t="s">
        <v>3017</v>
      </c>
      <c r="B216" s="174" t="s">
        <v>3018</v>
      </c>
      <c r="C216" s="174">
        <v>2.0093122878217501E-4</v>
      </c>
      <c r="D216" s="174">
        <v>2.5153257886141499E-2</v>
      </c>
      <c r="E216" s="174" t="s">
        <v>1142</v>
      </c>
      <c r="F216" s="174" t="b">
        <v>0</v>
      </c>
      <c r="G216" s="174">
        <v>2</v>
      </c>
      <c r="H216" s="177" t="s">
        <v>3017</v>
      </c>
      <c r="I216" s="174" t="s">
        <v>3018</v>
      </c>
      <c r="J216" s="174">
        <v>9.7980079479230691E-4</v>
      </c>
      <c r="K216" s="174">
        <v>2.4536898452165699E-2</v>
      </c>
      <c r="L216" s="174" t="s">
        <v>3328</v>
      </c>
      <c r="M216" s="174" t="b">
        <v>0</v>
      </c>
      <c r="N216" s="178">
        <v>3</v>
      </c>
      <c r="Q216" s="177" t="s">
        <v>3017</v>
      </c>
      <c r="R216" s="174" t="s">
        <v>3018</v>
      </c>
      <c r="S216" s="174">
        <v>2.1381834902372299E-15</v>
      </c>
      <c r="T216" s="174">
        <v>1.5090229982349299E-12</v>
      </c>
      <c r="U216" s="174" t="s">
        <v>3137</v>
      </c>
      <c r="V216" s="174" t="b">
        <v>1</v>
      </c>
      <c r="W216" s="178">
        <v>1</v>
      </c>
      <c r="X216" s="174" t="s">
        <v>3017</v>
      </c>
      <c r="Y216" s="174" t="s">
        <v>3018</v>
      </c>
      <c r="Z216" s="174">
        <v>1.2686718901565499E-3</v>
      </c>
      <c r="AA216" s="174">
        <v>2.8342495111533299E-2</v>
      </c>
      <c r="AB216" s="174" t="s">
        <v>3306</v>
      </c>
      <c r="AC216" s="174" t="b">
        <v>0</v>
      </c>
      <c r="AD216" s="178">
        <v>2</v>
      </c>
    </row>
    <row r="217" spans="1:30">
      <c r="A217" s="177" t="s">
        <v>3017</v>
      </c>
      <c r="B217" s="174" t="s">
        <v>3018</v>
      </c>
      <c r="C217" s="174">
        <v>5.3598385195737501E-14</v>
      </c>
      <c r="D217" s="174">
        <v>3.3967156234351803E-11</v>
      </c>
      <c r="E217" s="174" t="s">
        <v>1015</v>
      </c>
      <c r="F217" s="174" t="b">
        <v>1</v>
      </c>
      <c r="G217" s="174">
        <v>2</v>
      </c>
      <c r="H217" s="177" t="s">
        <v>3017</v>
      </c>
      <c r="I217" s="174" t="s">
        <v>3018</v>
      </c>
      <c r="J217" s="174">
        <v>9.8164446487089899E-4</v>
      </c>
      <c r="K217" s="174">
        <v>2.45632599255729E-2</v>
      </c>
      <c r="L217" s="174" t="s">
        <v>743</v>
      </c>
      <c r="M217" s="174" t="b">
        <v>0</v>
      </c>
      <c r="N217" s="178">
        <v>3</v>
      </c>
      <c r="Q217" s="177" t="s">
        <v>3017</v>
      </c>
      <c r="R217" s="174" t="s">
        <v>3018</v>
      </c>
      <c r="S217" s="174">
        <v>2.7322508527649999E-4</v>
      </c>
      <c r="T217" s="174">
        <v>3.05196351550041E-2</v>
      </c>
      <c r="U217" s="174" t="s">
        <v>4235</v>
      </c>
      <c r="V217" s="174" t="b">
        <v>0</v>
      </c>
      <c r="W217" s="178">
        <v>4</v>
      </c>
      <c r="X217" s="174" t="s">
        <v>3017</v>
      </c>
      <c r="Y217" s="174" t="s">
        <v>3018</v>
      </c>
      <c r="Z217" s="174">
        <v>1.1915107005190701E-3</v>
      </c>
      <c r="AA217" s="174">
        <v>2.6909077660522598E-2</v>
      </c>
      <c r="AB217" s="174" t="s">
        <v>4314</v>
      </c>
      <c r="AC217" s="174" t="b">
        <v>0</v>
      </c>
      <c r="AD217" s="178">
        <v>2</v>
      </c>
    </row>
    <row r="218" spans="1:30">
      <c r="A218" s="177" t="s">
        <v>3017</v>
      </c>
      <c r="B218" s="174" t="s">
        <v>3018</v>
      </c>
      <c r="C218" s="174">
        <v>4.5688901703328603E-32</v>
      </c>
      <c r="D218" s="174">
        <v>8.3457497917262604E-29</v>
      </c>
      <c r="E218" s="174" t="s">
        <v>1213</v>
      </c>
      <c r="F218" s="174" t="b">
        <v>1</v>
      </c>
      <c r="G218" s="174">
        <v>2</v>
      </c>
      <c r="H218" s="177" t="s">
        <v>3017</v>
      </c>
      <c r="I218" s="174" t="s">
        <v>3018</v>
      </c>
      <c r="J218" s="174">
        <v>5.5869189610336105E-4</v>
      </c>
      <c r="K218" s="174">
        <v>1.53531499554847E-2</v>
      </c>
      <c r="L218" s="174" t="s">
        <v>3329</v>
      </c>
      <c r="M218" s="174" t="b">
        <v>0</v>
      </c>
      <c r="N218" s="178">
        <v>2</v>
      </c>
      <c r="Q218" s="177" t="s">
        <v>3017</v>
      </c>
      <c r="R218" s="174" t="s">
        <v>3018</v>
      </c>
      <c r="S218" s="174">
        <v>9.5548361001752093E-7</v>
      </c>
      <c r="T218" s="174">
        <v>2.0322351056078101E-4</v>
      </c>
      <c r="U218" s="174" t="s">
        <v>1030</v>
      </c>
      <c r="V218" s="174" t="b">
        <v>0</v>
      </c>
      <c r="W218" s="178">
        <v>3</v>
      </c>
      <c r="X218" s="174" t="s">
        <v>3017</v>
      </c>
      <c r="Y218" s="174" t="s">
        <v>3018</v>
      </c>
      <c r="Z218" s="174">
        <v>4.8576456892259E-18</v>
      </c>
      <c r="AA218" s="174">
        <v>1.1341689593047499E-15</v>
      </c>
      <c r="AB218" s="174" t="s">
        <v>1006</v>
      </c>
      <c r="AC218" s="174" t="b">
        <v>0</v>
      </c>
      <c r="AD218" s="178">
        <v>1</v>
      </c>
    </row>
    <row r="219" spans="1:30">
      <c r="A219" s="177" t="s">
        <v>3017</v>
      </c>
      <c r="B219" s="174" t="s">
        <v>3018</v>
      </c>
      <c r="C219" s="174">
        <v>3.9016269259537302E-7</v>
      </c>
      <c r="D219" s="174">
        <v>9.1785773433061604E-5</v>
      </c>
      <c r="E219" s="174" t="s">
        <v>1451</v>
      </c>
      <c r="F219" s="174" t="b">
        <v>0</v>
      </c>
      <c r="G219" s="174">
        <v>2</v>
      </c>
      <c r="H219" s="177" t="s">
        <v>3017</v>
      </c>
      <c r="I219" s="174" t="s">
        <v>3018</v>
      </c>
      <c r="J219" s="174">
        <v>3.51034820974016E-4</v>
      </c>
      <c r="K219" s="174">
        <v>1.04412684824771E-2</v>
      </c>
      <c r="L219" s="174" t="s">
        <v>3330</v>
      </c>
      <c r="M219" s="174" t="b">
        <v>0</v>
      </c>
      <c r="N219" s="178">
        <v>3</v>
      </c>
      <c r="Q219" s="177" t="s">
        <v>3017</v>
      </c>
      <c r="R219" s="174" t="s">
        <v>3018</v>
      </c>
      <c r="S219" s="174">
        <v>7.4285865696499398E-9</v>
      </c>
      <c r="T219" s="174">
        <v>2.3781432860550502E-6</v>
      </c>
      <c r="U219" s="174" t="s">
        <v>3140</v>
      </c>
      <c r="V219" s="174" t="b">
        <v>0</v>
      </c>
      <c r="W219" s="178">
        <v>4</v>
      </c>
      <c r="X219" s="174" t="s">
        <v>3017</v>
      </c>
      <c r="Y219" s="174" t="s">
        <v>3018</v>
      </c>
      <c r="Z219" s="174">
        <v>2.5440598431674602E-6</v>
      </c>
      <c r="AA219" s="174">
        <v>1.2680688653271099E-4</v>
      </c>
      <c r="AB219" s="174" t="s">
        <v>3308</v>
      </c>
      <c r="AC219" s="174" t="b">
        <v>0</v>
      </c>
      <c r="AD219" s="178">
        <v>3</v>
      </c>
    </row>
    <row r="220" spans="1:30">
      <c r="A220" s="177" t="s">
        <v>3017</v>
      </c>
      <c r="B220" s="174" t="s">
        <v>3018</v>
      </c>
      <c r="C220" s="174">
        <v>1.95032339492039E-19</v>
      </c>
      <c r="D220" s="174">
        <v>1.7303826394989399E-16</v>
      </c>
      <c r="E220" s="174" t="s">
        <v>857</v>
      </c>
      <c r="F220" s="174" t="b">
        <v>0</v>
      </c>
      <c r="G220" s="174">
        <v>2</v>
      </c>
      <c r="H220" s="177" t="s">
        <v>3017</v>
      </c>
      <c r="I220" s="174" t="s">
        <v>3018</v>
      </c>
      <c r="J220" s="174">
        <v>1.25209439680139E-11</v>
      </c>
      <c r="K220" s="174">
        <v>1.6545228639946199E-9</v>
      </c>
      <c r="L220" s="174" t="s">
        <v>3331</v>
      </c>
      <c r="M220" s="174" t="b">
        <v>1</v>
      </c>
      <c r="N220" s="178">
        <v>2</v>
      </c>
      <c r="Q220" s="177" t="s">
        <v>3017</v>
      </c>
      <c r="R220" s="174" t="s">
        <v>3018</v>
      </c>
      <c r="S220" s="174">
        <v>8.2857247179083005E-148</v>
      </c>
      <c r="T220" s="174">
        <v>2.5729660966520701E-143</v>
      </c>
      <c r="U220" s="174" t="s">
        <v>806</v>
      </c>
      <c r="V220" s="174" t="b">
        <v>1</v>
      </c>
      <c r="W220" s="178">
        <v>1</v>
      </c>
      <c r="X220" s="174" t="s">
        <v>3017</v>
      </c>
      <c r="Y220" s="174" t="s">
        <v>3018</v>
      </c>
      <c r="Z220" s="174">
        <v>7.0296069800933E-4</v>
      </c>
      <c r="AA220" s="174">
        <v>1.7462244769786101E-2</v>
      </c>
      <c r="AB220" s="174" t="s">
        <v>3312</v>
      </c>
      <c r="AC220" s="174" t="b">
        <v>0</v>
      </c>
      <c r="AD220" s="178">
        <v>3</v>
      </c>
    </row>
    <row r="221" spans="1:30">
      <c r="A221" s="177" t="s">
        <v>3017</v>
      </c>
      <c r="B221" s="174" t="s">
        <v>3018</v>
      </c>
      <c r="C221" s="174">
        <v>5.8586328114322796E-29</v>
      </c>
      <c r="D221" s="174">
        <v>9.0964062346703198E-26</v>
      </c>
      <c r="E221" s="174" t="s">
        <v>724</v>
      </c>
      <c r="F221" s="174" t="b">
        <v>1</v>
      </c>
      <c r="G221" s="174">
        <v>2</v>
      </c>
      <c r="H221" s="177" t="s">
        <v>3017</v>
      </c>
      <c r="I221" s="174" t="s">
        <v>3018</v>
      </c>
      <c r="J221" s="174">
        <v>1.23977698619435E-4</v>
      </c>
      <c r="K221" s="174">
        <v>4.3262515482779401E-3</v>
      </c>
      <c r="L221" s="174" t="s">
        <v>3332</v>
      </c>
      <c r="M221" s="174" t="b">
        <v>0</v>
      </c>
      <c r="N221" s="178">
        <v>3</v>
      </c>
      <c r="Q221" s="177" t="s">
        <v>3017</v>
      </c>
      <c r="R221" s="174" t="s">
        <v>3018</v>
      </c>
      <c r="S221" s="174">
        <v>1.2638582733722701E-5</v>
      </c>
      <c r="T221" s="174">
        <v>2.0126456904117599E-3</v>
      </c>
      <c r="U221" s="174" t="s">
        <v>3141</v>
      </c>
      <c r="V221" s="174" t="b">
        <v>0</v>
      </c>
      <c r="W221" s="178">
        <v>3</v>
      </c>
      <c r="X221" s="174" t="s">
        <v>3017</v>
      </c>
      <c r="Y221" s="174" t="s">
        <v>3018</v>
      </c>
      <c r="Z221" s="174">
        <v>2.5973571591011299E-11</v>
      </c>
      <c r="AA221" s="174">
        <v>2.9872493282061998E-9</v>
      </c>
      <c r="AB221" s="174" t="s">
        <v>293</v>
      </c>
      <c r="AC221" s="174" t="b">
        <v>0</v>
      </c>
      <c r="AD221" s="178">
        <v>1</v>
      </c>
    </row>
    <row r="222" spans="1:30">
      <c r="A222" s="177" t="s">
        <v>3017</v>
      </c>
      <c r="B222" s="174" t="s">
        <v>3018</v>
      </c>
      <c r="C222" s="174">
        <v>1.5936070089874401E-4</v>
      </c>
      <c r="D222" s="174">
        <v>2.0705555836856401E-2</v>
      </c>
      <c r="E222" s="174" t="s">
        <v>3146</v>
      </c>
      <c r="F222" s="174" t="b">
        <v>1</v>
      </c>
      <c r="G222" s="174">
        <v>1</v>
      </c>
      <c r="H222" s="177" t="s">
        <v>3017</v>
      </c>
      <c r="I222" s="174" t="s">
        <v>3018</v>
      </c>
      <c r="J222" s="174">
        <v>8.6500675935807406E-21</v>
      </c>
      <c r="K222" s="174">
        <v>2.7691809173552899E-18</v>
      </c>
      <c r="L222" s="174" t="s">
        <v>3333</v>
      </c>
      <c r="M222" s="174" t="b">
        <v>0</v>
      </c>
      <c r="N222" s="178">
        <v>1</v>
      </c>
      <c r="Q222" s="177" t="s">
        <v>3017</v>
      </c>
      <c r="R222" s="174" t="s">
        <v>3018</v>
      </c>
      <c r="S222" s="174">
        <v>3.85095375543523E-44</v>
      </c>
      <c r="T222" s="174">
        <v>9.9653055806275094E-41</v>
      </c>
      <c r="U222" s="174" t="s">
        <v>3142</v>
      </c>
      <c r="V222" s="174" t="b">
        <v>1</v>
      </c>
      <c r="W222" s="178">
        <v>4</v>
      </c>
      <c r="X222" s="174" t="s">
        <v>3017</v>
      </c>
      <c r="Y222" s="174" t="s">
        <v>3018</v>
      </c>
      <c r="Z222" s="174">
        <v>5.1218401128423002E-5</v>
      </c>
      <c r="AA222" s="174">
        <v>1.87115883557755E-3</v>
      </c>
      <c r="AB222" s="174" t="s">
        <v>3314</v>
      </c>
      <c r="AC222" s="174" t="b">
        <v>0</v>
      </c>
      <c r="AD222" s="178">
        <v>3</v>
      </c>
    </row>
    <row r="223" spans="1:30">
      <c r="A223" s="177" t="s">
        <v>3017</v>
      </c>
      <c r="B223" s="174" t="s">
        <v>3018</v>
      </c>
      <c r="C223" s="174">
        <v>3.3376124079757101E-11</v>
      </c>
      <c r="D223" s="174">
        <v>1.5241599721304399E-8</v>
      </c>
      <c r="E223" s="174" t="s">
        <v>1164</v>
      </c>
      <c r="F223" s="174" t="b">
        <v>1</v>
      </c>
      <c r="G223" s="174">
        <v>3</v>
      </c>
      <c r="H223" s="177" t="s">
        <v>3017</v>
      </c>
      <c r="I223" s="174" t="s">
        <v>3018</v>
      </c>
      <c r="J223" s="174">
        <v>6.3824398945095697E-4</v>
      </c>
      <c r="K223" s="174">
        <v>1.7085681555534998E-2</v>
      </c>
      <c r="L223" s="174" t="s">
        <v>3334</v>
      </c>
      <c r="M223" s="174" t="b">
        <v>0</v>
      </c>
      <c r="N223" s="178">
        <v>3</v>
      </c>
      <c r="Q223" s="177" t="s">
        <v>3017</v>
      </c>
      <c r="R223" s="174" t="s">
        <v>3018</v>
      </c>
      <c r="S223" s="174">
        <v>2.6315671351559802E-9</v>
      </c>
      <c r="T223" s="174">
        <v>8.8823972008694095E-7</v>
      </c>
      <c r="U223" s="174" t="s">
        <v>3143</v>
      </c>
      <c r="V223" s="174" t="b">
        <v>0</v>
      </c>
      <c r="W223" s="178">
        <v>1</v>
      </c>
      <c r="X223" s="174" t="s">
        <v>3017</v>
      </c>
      <c r="Y223" s="174" t="s">
        <v>3018</v>
      </c>
      <c r="Z223" s="174">
        <v>4.1437142909204702E-4</v>
      </c>
      <c r="AA223" s="174">
        <v>1.1253002649379401E-2</v>
      </c>
      <c r="AB223" s="174" t="s">
        <v>4315</v>
      </c>
      <c r="AC223" s="174" t="b">
        <v>0</v>
      </c>
      <c r="AD223" s="178">
        <v>2</v>
      </c>
    </row>
    <row r="224" spans="1:30">
      <c r="A224" s="177" t="s">
        <v>3017</v>
      </c>
      <c r="B224" s="174" t="s">
        <v>3018</v>
      </c>
      <c r="C224" s="174">
        <v>1.35341341251074E-14</v>
      </c>
      <c r="D224" s="174">
        <v>8.7557388955616895E-12</v>
      </c>
      <c r="E224" s="174" t="s">
        <v>3147</v>
      </c>
      <c r="F224" s="174" t="b">
        <v>1</v>
      </c>
      <c r="G224" s="174">
        <v>2</v>
      </c>
      <c r="H224" s="177" t="s">
        <v>3017</v>
      </c>
      <c r="I224" s="174" t="s">
        <v>3018</v>
      </c>
      <c r="J224" s="174">
        <v>2.3670426135831899E-7</v>
      </c>
      <c r="K224" s="174">
        <v>1.68974193746204E-5</v>
      </c>
      <c r="L224" s="174" t="s">
        <v>1031</v>
      </c>
      <c r="M224" s="174" t="b">
        <v>0</v>
      </c>
      <c r="N224" s="178">
        <v>4</v>
      </c>
      <c r="Q224" s="177" t="s">
        <v>3017</v>
      </c>
      <c r="R224" s="174" t="s">
        <v>3018</v>
      </c>
      <c r="S224" s="174">
        <v>4.0170595025940098E-4</v>
      </c>
      <c r="T224" s="174">
        <v>4.2999432404580901E-2</v>
      </c>
      <c r="U224" s="174" t="s">
        <v>3144</v>
      </c>
      <c r="V224" s="174" t="b">
        <v>0</v>
      </c>
      <c r="W224" s="178">
        <v>3</v>
      </c>
      <c r="X224" s="174" t="s">
        <v>3017</v>
      </c>
      <c r="Y224" s="174" t="s">
        <v>3018</v>
      </c>
      <c r="Z224" s="174">
        <v>5.1757561752664998E-4</v>
      </c>
      <c r="AA224" s="174">
        <v>1.35975259315187E-2</v>
      </c>
      <c r="AB224" s="174" t="s">
        <v>4316</v>
      </c>
      <c r="AC224" s="174" t="b">
        <v>0</v>
      </c>
      <c r="AD224" s="178">
        <v>5</v>
      </c>
    </row>
    <row r="225" spans="1:30">
      <c r="A225" s="177" t="s">
        <v>3017</v>
      </c>
      <c r="B225" s="174" t="s">
        <v>3018</v>
      </c>
      <c r="C225" s="174">
        <v>1.6458845125785101E-4</v>
      </c>
      <c r="D225" s="174">
        <v>2.1207324385518801E-2</v>
      </c>
      <c r="E225" s="174" t="s">
        <v>936</v>
      </c>
      <c r="F225" s="174" t="b">
        <v>0</v>
      </c>
      <c r="G225" s="174">
        <v>1</v>
      </c>
      <c r="H225" s="177" t="s">
        <v>3017</v>
      </c>
      <c r="I225" s="174" t="s">
        <v>3018</v>
      </c>
      <c r="J225" s="174">
        <v>4.3908550279619103E-6</v>
      </c>
      <c r="K225" s="174">
        <v>2.35898306545504E-4</v>
      </c>
      <c r="L225" s="174" t="s">
        <v>702</v>
      </c>
      <c r="M225" s="174" t="b">
        <v>0</v>
      </c>
      <c r="N225" s="178">
        <v>4</v>
      </c>
      <c r="Q225" s="177" t="s">
        <v>3017</v>
      </c>
      <c r="R225" s="174" t="s">
        <v>3018</v>
      </c>
      <c r="S225" s="174">
        <v>7.3387798441261695E-5</v>
      </c>
      <c r="T225" s="174">
        <v>9.8654169047467394E-3</v>
      </c>
      <c r="U225" s="174" t="s">
        <v>1429</v>
      </c>
      <c r="V225" s="174" t="b">
        <v>0</v>
      </c>
      <c r="W225" s="178">
        <v>1</v>
      </c>
      <c r="X225" s="174" t="s">
        <v>3017</v>
      </c>
      <c r="Y225" s="174" t="s">
        <v>3018</v>
      </c>
      <c r="Z225" s="174">
        <v>2.3319761915270701E-5</v>
      </c>
      <c r="AA225" s="174">
        <v>9.4290177962877799E-4</v>
      </c>
      <c r="AB225" s="174" t="s">
        <v>4317</v>
      </c>
      <c r="AC225" s="174" t="b">
        <v>0</v>
      </c>
      <c r="AD225" s="178">
        <v>2</v>
      </c>
    </row>
    <row r="226" spans="1:30">
      <c r="A226" s="177" t="s">
        <v>3017</v>
      </c>
      <c r="B226" s="174" t="s">
        <v>3018</v>
      </c>
      <c r="C226" s="174">
        <v>1.32851846862923E-11</v>
      </c>
      <c r="D226" s="174">
        <v>6.5500986235546701E-9</v>
      </c>
      <c r="E226" s="174" t="s">
        <v>3148</v>
      </c>
      <c r="F226" s="174" t="b">
        <v>0</v>
      </c>
      <c r="G226" s="174">
        <v>2</v>
      </c>
      <c r="H226" s="177" t="s">
        <v>3017</v>
      </c>
      <c r="I226" s="174" t="s">
        <v>3018</v>
      </c>
      <c r="J226" s="174">
        <v>1.6118220695595999E-4</v>
      </c>
      <c r="K226" s="174">
        <v>5.4345964585921398E-3</v>
      </c>
      <c r="L226" s="174" t="s">
        <v>3335</v>
      </c>
      <c r="M226" s="174" t="b">
        <v>0</v>
      </c>
      <c r="N226" s="178">
        <v>2</v>
      </c>
      <c r="Q226" s="177" t="s">
        <v>3017</v>
      </c>
      <c r="R226" s="174" t="s">
        <v>3018</v>
      </c>
      <c r="S226" s="174">
        <v>4.7939526233114701E-6</v>
      </c>
      <c r="T226" s="174">
        <v>8.2246746304801596E-4</v>
      </c>
      <c r="U226" s="174" t="s">
        <v>3145</v>
      </c>
      <c r="V226" s="174" t="b">
        <v>0</v>
      </c>
      <c r="W226" s="178">
        <v>1</v>
      </c>
      <c r="X226" s="174" t="s">
        <v>3017</v>
      </c>
      <c r="Y226" s="174" t="s">
        <v>3018</v>
      </c>
      <c r="Z226" s="174">
        <v>8.9650959046435201E-5</v>
      </c>
      <c r="AA226" s="174">
        <v>3.0161768486120801E-3</v>
      </c>
      <c r="AB226" s="174" t="s">
        <v>3319</v>
      </c>
      <c r="AC226" s="174" t="b">
        <v>1</v>
      </c>
      <c r="AD226" s="178">
        <v>1</v>
      </c>
    </row>
    <row r="227" spans="1:30">
      <c r="A227" s="177" t="s">
        <v>3017</v>
      </c>
      <c r="B227" s="174" t="s">
        <v>3018</v>
      </c>
      <c r="C227" s="174">
        <v>3.6421004211375499E-4</v>
      </c>
      <c r="D227" s="174">
        <v>4.08296550099582E-2</v>
      </c>
      <c r="E227" s="174" t="s">
        <v>3149</v>
      </c>
      <c r="F227" s="174" t="b">
        <v>0</v>
      </c>
      <c r="G227" s="174">
        <v>1</v>
      </c>
      <c r="H227" s="177" t="s">
        <v>3017</v>
      </c>
      <c r="I227" s="174" t="s">
        <v>3018</v>
      </c>
      <c r="J227" s="174">
        <v>5.1393410448370298E-13</v>
      </c>
      <c r="K227" s="174">
        <v>7.9795978732662099E-11</v>
      </c>
      <c r="L227" s="174" t="s">
        <v>3336</v>
      </c>
      <c r="M227" s="174" t="b">
        <v>0</v>
      </c>
      <c r="N227" s="178">
        <v>2</v>
      </c>
      <c r="Q227" s="177" t="s">
        <v>3017</v>
      </c>
      <c r="R227" s="174" t="s">
        <v>3018</v>
      </c>
      <c r="S227" s="174">
        <v>1.7367801076438599E-19</v>
      </c>
      <c r="T227" s="174">
        <v>1.73974944137628E-16</v>
      </c>
      <c r="U227" s="174" t="s">
        <v>1190</v>
      </c>
      <c r="V227" s="174" t="b">
        <v>1</v>
      </c>
      <c r="W227" s="178">
        <v>1</v>
      </c>
      <c r="X227" s="174" t="s">
        <v>3017</v>
      </c>
      <c r="Y227" s="174" t="s">
        <v>3018</v>
      </c>
      <c r="Z227" s="174">
        <v>4.9613614999496402E-7</v>
      </c>
      <c r="AA227" s="174">
        <v>2.8372957395568401E-5</v>
      </c>
      <c r="AB227" s="174" t="s">
        <v>3320</v>
      </c>
      <c r="AC227" s="174" t="b">
        <v>0</v>
      </c>
      <c r="AD227" s="178">
        <v>1</v>
      </c>
    </row>
    <row r="228" spans="1:30">
      <c r="A228" s="177" t="s">
        <v>3017</v>
      </c>
      <c r="B228" s="174" t="s">
        <v>3018</v>
      </c>
      <c r="C228" s="174">
        <v>1.12609954905997E-5</v>
      </c>
      <c r="D228" s="174">
        <v>2.0449572688280302E-3</v>
      </c>
      <c r="E228" s="174" t="s">
        <v>3150</v>
      </c>
      <c r="F228" s="174" t="b">
        <v>1</v>
      </c>
      <c r="G228" s="174">
        <v>2</v>
      </c>
      <c r="H228" s="177" t="s">
        <v>3017</v>
      </c>
      <c r="I228" s="174" t="s">
        <v>3018</v>
      </c>
      <c r="J228" s="174">
        <v>2.2891615832680199E-8</v>
      </c>
      <c r="K228" s="174">
        <v>1.9422222580661701E-6</v>
      </c>
      <c r="L228" s="174" t="s">
        <v>3337</v>
      </c>
      <c r="M228" s="174" t="b">
        <v>0</v>
      </c>
      <c r="N228" s="178">
        <v>3</v>
      </c>
      <c r="Q228" s="177" t="s">
        <v>3017</v>
      </c>
      <c r="R228" s="174" t="s">
        <v>3018</v>
      </c>
      <c r="S228" s="174">
        <v>7.8855783719418805E-14</v>
      </c>
      <c r="T228" s="174">
        <v>4.8013895134100198E-11</v>
      </c>
      <c r="U228" s="174" t="s">
        <v>730</v>
      </c>
      <c r="V228" s="174" t="b">
        <v>0</v>
      </c>
      <c r="W228" s="178">
        <v>1</v>
      </c>
      <c r="X228" s="174" t="s">
        <v>3017</v>
      </c>
      <c r="Y228" s="174" t="s">
        <v>3018</v>
      </c>
      <c r="Z228" s="174">
        <v>1.24435713693867E-8</v>
      </c>
      <c r="AA228" s="174">
        <v>9.4246395544771905E-7</v>
      </c>
      <c r="AB228" s="174" t="s">
        <v>3321</v>
      </c>
      <c r="AC228" s="174" t="b">
        <v>0</v>
      </c>
      <c r="AD228" s="178">
        <v>4</v>
      </c>
    </row>
    <row r="229" spans="1:30">
      <c r="A229" s="177" t="s">
        <v>3017</v>
      </c>
      <c r="B229" s="174" t="s">
        <v>3018</v>
      </c>
      <c r="C229" s="174">
        <v>5.4393903988987698E-7</v>
      </c>
      <c r="D229" s="174">
        <v>1.2605178362462999E-4</v>
      </c>
      <c r="E229" s="174" t="s">
        <v>981</v>
      </c>
      <c r="F229" s="174" t="b">
        <v>0</v>
      </c>
      <c r="G229" s="174">
        <v>2</v>
      </c>
      <c r="H229" s="177" t="s">
        <v>3017</v>
      </c>
      <c r="I229" s="174" t="s">
        <v>3018</v>
      </c>
      <c r="J229" s="174">
        <v>1.0438911642855001E-3</v>
      </c>
      <c r="K229" s="174">
        <v>2.5686174583643199E-2</v>
      </c>
      <c r="L229" s="174" t="s">
        <v>3338</v>
      </c>
      <c r="M229" s="174" t="b">
        <v>0</v>
      </c>
      <c r="N229" s="178">
        <v>2</v>
      </c>
      <c r="Q229" s="177" t="s">
        <v>3017</v>
      </c>
      <c r="R229" s="174" t="s">
        <v>3018</v>
      </c>
      <c r="S229" s="174">
        <v>1.4671507054470499E-82</v>
      </c>
      <c r="T229" s="174">
        <v>1.13898577140618E-78</v>
      </c>
      <c r="U229" s="174" t="s">
        <v>968</v>
      </c>
      <c r="V229" s="174" t="b">
        <v>1</v>
      </c>
      <c r="W229" s="178">
        <v>1</v>
      </c>
      <c r="X229" s="174" t="s">
        <v>3017</v>
      </c>
      <c r="Y229" s="174" t="s">
        <v>3018</v>
      </c>
      <c r="Z229" s="174">
        <v>4.3960574298857499E-5</v>
      </c>
      <c r="AA229" s="174">
        <v>1.6290068182606499E-3</v>
      </c>
      <c r="AB229" s="174" t="s">
        <v>4318</v>
      </c>
      <c r="AC229" s="174" t="b">
        <v>0</v>
      </c>
      <c r="AD229" s="178">
        <v>5</v>
      </c>
    </row>
    <row r="230" spans="1:30">
      <c r="A230" s="177" t="s">
        <v>3017</v>
      </c>
      <c r="B230" s="174" t="s">
        <v>3018</v>
      </c>
      <c r="C230" s="174">
        <v>8.7215819791322199E-5</v>
      </c>
      <c r="D230" s="174">
        <v>1.27750606225468E-2</v>
      </c>
      <c r="E230" s="174" t="s">
        <v>1002</v>
      </c>
      <c r="F230" s="174" t="b">
        <v>0</v>
      </c>
      <c r="G230" s="174">
        <v>2</v>
      </c>
      <c r="H230" s="177" t="s">
        <v>3017</v>
      </c>
      <c r="I230" s="174" t="s">
        <v>3018</v>
      </c>
      <c r="J230" s="174">
        <v>2.3461783843967898E-10</v>
      </c>
      <c r="K230" s="174">
        <v>2.66871345680123E-8</v>
      </c>
      <c r="L230" s="174" t="s">
        <v>3339</v>
      </c>
      <c r="M230" s="174" t="b">
        <v>0</v>
      </c>
      <c r="N230" s="178">
        <v>1</v>
      </c>
      <c r="Q230" s="177" t="s">
        <v>3017</v>
      </c>
      <c r="R230" s="174" t="s">
        <v>3018</v>
      </c>
      <c r="S230" s="174">
        <v>7.7460405343383796E-11</v>
      </c>
      <c r="T230" s="174">
        <v>3.3408027321223603E-8</v>
      </c>
      <c r="U230" s="174" t="s">
        <v>843</v>
      </c>
      <c r="V230" s="174" t="b">
        <v>1</v>
      </c>
      <c r="W230" s="178">
        <v>4</v>
      </c>
      <c r="X230" s="174" t="s">
        <v>3017</v>
      </c>
      <c r="Y230" s="174" t="s">
        <v>3018</v>
      </c>
      <c r="Z230" s="174">
        <v>5.63360641607488E-5</v>
      </c>
      <c r="AA230" s="174">
        <v>2.03419046556248E-3</v>
      </c>
      <c r="AB230" s="174" t="s">
        <v>1391</v>
      </c>
      <c r="AC230" s="174" t="b">
        <v>0</v>
      </c>
      <c r="AD230" s="178">
        <v>5</v>
      </c>
    </row>
    <row r="231" spans="1:30">
      <c r="A231" s="177" t="s">
        <v>3017</v>
      </c>
      <c r="B231" s="174" t="s">
        <v>3018</v>
      </c>
      <c r="C231" s="174">
        <v>5.8932174812184501E-5</v>
      </c>
      <c r="D231" s="174">
        <v>9.0148809085850504E-3</v>
      </c>
      <c r="E231" s="174" t="s">
        <v>761</v>
      </c>
      <c r="F231" s="174" t="b">
        <v>1</v>
      </c>
      <c r="G231" s="174">
        <v>3</v>
      </c>
      <c r="H231" s="177" t="s">
        <v>3017</v>
      </c>
      <c r="I231" s="174" t="s">
        <v>3018</v>
      </c>
      <c r="J231" s="174">
        <v>4.3175943904565902E-4</v>
      </c>
      <c r="K231" s="174">
        <v>1.23456960043139E-2</v>
      </c>
      <c r="L231" s="174" t="s">
        <v>3340</v>
      </c>
      <c r="M231" s="174" t="b">
        <v>0</v>
      </c>
      <c r="N231" s="178">
        <v>2</v>
      </c>
      <c r="Q231" s="177" t="s">
        <v>3017</v>
      </c>
      <c r="R231" s="174" t="s">
        <v>3018</v>
      </c>
      <c r="S231" s="174">
        <v>1.13952647640567E-59</v>
      </c>
      <c r="T231" s="174">
        <v>5.0551022388321703E-56</v>
      </c>
      <c r="U231" s="174" t="s">
        <v>962</v>
      </c>
      <c r="V231" s="174" t="b">
        <v>1</v>
      </c>
      <c r="W231" s="178">
        <v>4</v>
      </c>
      <c r="X231" s="174" t="s">
        <v>3017</v>
      </c>
      <c r="Y231" s="174" t="s">
        <v>3018</v>
      </c>
      <c r="Z231" s="174">
        <v>1.6981550026833199E-4</v>
      </c>
      <c r="AA231" s="174">
        <v>5.2107517093206599E-3</v>
      </c>
      <c r="AB231" s="174" t="s">
        <v>4319</v>
      </c>
      <c r="AC231" s="174" t="b">
        <v>0</v>
      </c>
      <c r="AD231" s="178">
        <v>5</v>
      </c>
    </row>
    <row r="232" spans="1:30">
      <c r="A232" s="177" t="s">
        <v>3017</v>
      </c>
      <c r="B232" s="174" t="s">
        <v>3018</v>
      </c>
      <c r="C232" s="174">
        <v>7.2067595475324105E-11</v>
      </c>
      <c r="D232" s="174">
        <v>3.1519930173172403E-8</v>
      </c>
      <c r="E232" s="174" t="s">
        <v>3151</v>
      </c>
      <c r="F232" s="174" t="b">
        <v>0</v>
      </c>
      <c r="G232" s="174">
        <v>2</v>
      </c>
      <c r="H232" s="177" t="s">
        <v>3017</v>
      </c>
      <c r="I232" s="174" t="s">
        <v>3018</v>
      </c>
      <c r="J232" s="174">
        <v>1.3003476586617099E-3</v>
      </c>
      <c r="K232" s="174">
        <v>3.0720159684939099E-2</v>
      </c>
      <c r="L232" s="174" t="s">
        <v>3341</v>
      </c>
      <c r="M232" s="174" t="b">
        <v>0</v>
      </c>
      <c r="N232" s="178">
        <v>2</v>
      </c>
      <c r="Q232" s="177" t="s">
        <v>3017</v>
      </c>
      <c r="R232" s="174" t="s">
        <v>3018</v>
      </c>
      <c r="S232" s="174">
        <v>4.5943968763069502E-29</v>
      </c>
      <c r="T232" s="174">
        <v>8.3923415411741005E-26</v>
      </c>
      <c r="U232" s="174" t="s">
        <v>1015</v>
      </c>
      <c r="V232" s="174" t="b">
        <v>1</v>
      </c>
      <c r="W232" s="178">
        <v>1</v>
      </c>
      <c r="X232" s="174" t="s">
        <v>3017</v>
      </c>
      <c r="Y232" s="174" t="s">
        <v>3018</v>
      </c>
      <c r="Z232" s="174">
        <v>2.2904079934304899E-5</v>
      </c>
      <c r="AA232" s="174">
        <v>9.2972600549015496E-4</v>
      </c>
      <c r="AB232" s="174" t="s">
        <v>3326</v>
      </c>
      <c r="AC232" s="174" t="b">
        <v>0</v>
      </c>
      <c r="AD232" s="178">
        <v>4</v>
      </c>
    </row>
    <row r="233" spans="1:30">
      <c r="A233" s="177" t="s">
        <v>3017</v>
      </c>
      <c r="B233" s="174" t="s">
        <v>3018</v>
      </c>
      <c r="C233" s="174">
        <v>7.3694670458505603E-23</v>
      </c>
      <c r="D233" s="174">
        <v>8.1730021490999097E-20</v>
      </c>
      <c r="E233" s="174" t="s">
        <v>776</v>
      </c>
      <c r="F233" s="174" t="b">
        <v>1</v>
      </c>
      <c r="G233" s="174">
        <v>2</v>
      </c>
      <c r="H233" s="177" t="s">
        <v>3017</v>
      </c>
      <c r="I233" s="174" t="s">
        <v>3018</v>
      </c>
      <c r="J233" s="174">
        <v>5.27270627940523E-8</v>
      </c>
      <c r="K233" s="174">
        <v>4.1982909767787396E-6</v>
      </c>
      <c r="L233" s="174" t="s">
        <v>686</v>
      </c>
      <c r="M233" s="174" t="b">
        <v>0</v>
      </c>
      <c r="N233" s="178">
        <v>3</v>
      </c>
      <c r="Q233" s="177" t="s">
        <v>3017</v>
      </c>
      <c r="R233" s="174" t="s">
        <v>3018</v>
      </c>
      <c r="S233" s="174">
        <v>4.9009631495757202E-29</v>
      </c>
      <c r="T233" s="174">
        <v>8.4549782602097198E-26</v>
      </c>
      <c r="U233" s="174" t="s">
        <v>1213</v>
      </c>
      <c r="V233" s="174" t="b">
        <v>1</v>
      </c>
      <c r="W233" s="178">
        <v>1</v>
      </c>
      <c r="X233" s="174" t="s">
        <v>3017</v>
      </c>
      <c r="Y233" s="174" t="s">
        <v>3018</v>
      </c>
      <c r="Z233" s="174">
        <v>7.4873064551211497E-4</v>
      </c>
      <c r="AA233" s="174">
        <v>1.8321775204954802E-2</v>
      </c>
      <c r="AB233" s="174" t="s">
        <v>4320</v>
      </c>
      <c r="AC233" s="174" t="b">
        <v>0</v>
      </c>
      <c r="AD233" s="178">
        <v>3</v>
      </c>
    </row>
    <row r="234" spans="1:30">
      <c r="A234" s="177" t="s">
        <v>3017</v>
      </c>
      <c r="B234" s="174" t="s">
        <v>3018</v>
      </c>
      <c r="C234" s="174">
        <v>2.20152479102562E-4</v>
      </c>
      <c r="D234" s="174">
        <v>2.6914940683353799E-2</v>
      </c>
      <c r="E234" s="174" t="s">
        <v>3152</v>
      </c>
      <c r="F234" s="174" t="b">
        <v>0</v>
      </c>
      <c r="G234" s="174">
        <v>2</v>
      </c>
      <c r="H234" s="177" t="s">
        <v>3017</v>
      </c>
      <c r="I234" s="174" t="s">
        <v>3018</v>
      </c>
      <c r="J234" s="174">
        <v>1.19216025157367E-5</v>
      </c>
      <c r="K234" s="174">
        <v>5.6779374681161497E-4</v>
      </c>
      <c r="L234" s="174" t="s">
        <v>3342</v>
      </c>
      <c r="M234" s="174" t="b">
        <v>0</v>
      </c>
      <c r="N234" s="178">
        <v>4</v>
      </c>
      <c r="Q234" s="177" t="s">
        <v>3017</v>
      </c>
      <c r="R234" s="174" t="s">
        <v>3018</v>
      </c>
      <c r="S234" s="174">
        <v>7.7707605971798102E-14</v>
      </c>
      <c r="T234" s="174">
        <v>4.8013895134100198E-11</v>
      </c>
      <c r="U234" s="174" t="s">
        <v>857</v>
      </c>
      <c r="V234" s="174" t="b">
        <v>0</v>
      </c>
      <c r="W234" s="178">
        <v>1</v>
      </c>
      <c r="X234" s="174" t="s">
        <v>3017</v>
      </c>
      <c r="Y234" s="174" t="s">
        <v>3018</v>
      </c>
      <c r="Z234" s="174">
        <v>1.25329501834011E-3</v>
      </c>
      <c r="AA234" s="174">
        <v>2.8019129016929899E-2</v>
      </c>
      <c r="AB234" s="174" t="s">
        <v>4321</v>
      </c>
      <c r="AC234" s="174" t="b">
        <v>0</v>
      </c>
      <c r="AD234" s="178">
        <v>1</v>
      </c>
    </row>
    <row r="235" spans="1:30">
      <c r="A235" s="177" t="s">
        <v>3017</v>
      </c>
      <c r="B235" s="174" t="s">
        <v>3018</v>
      </c>
      <c r="C235" s="174">
        <v>2.88068997336845E-5</v>
      </c>
      <c r="D235" s="174">
        <v>4.7081087233163399E-3</v>
      </c>
      <c r="E235" s="174" t="s">
        <v>3153</v>
      </c>
      <c r="F235" s="174" t="b">
        <v>0</v>
      </c>
      <c r="G235" s="174">
        <v>3</v>
      </c>
      <c r="H235" s="177" t="s">
        <v>3017</v>
      </c>
      <c r="I235" s="174" t="s">
        <v>3018</v>
      </c>
      <c r="J235" s="174">
        <v>6.3052891668151196E-6</v>
      </c>
      <c r="K235" s="174">
        <v>3.2687503254943203E-4</v>
      </c>
      <c r="L235" s="174" t="s">
        <v>965</v>
      </c>
      <c r="M235" s="174" t="b">
        <v>0</v>
      </c>
      <c r="N235" s="178">
        <v>3</v>
      </c>
      <c r="Q235" s="177" t="s">
        <v>3017</v>
      </c>
      <c r="R235" s="174" t="s">
        <v>3018</v>
      </c>
      <c r="S235" s="174">
        <v>4.3968979825457198E-4</v>
      </c>
      <c r="T235" s="174">
        <v>4.5512291017330703E-2</v>
      </c>
      <c r="U235" s="174" t="s">
        <v>4236</v>
      </c>
      <c r="V235" s="174" t="b">
        <v>0</v>
      </c>
      <c r="W235" s="178">
        <v>1</v>
      </c>
      <c r="X235" s="174" t="s">
        <v>3017</v>
      </c>
      <c r="Y235" s="174" t="s">
        <v>3018</v>
      </c>
      <c r="Z235" s="174">
        <v>1.47576179261323E-4</v>
      </c>
      <c r="AA235" s="174">
        <v>4.6336532806894402E-3</v>
      </c>
      <c r="AB235" s="174" t="s">
        <v>1171</v>
      </c>
      <c r="AC235" s="174" t="b">
        <v>0</v>
      </c>
      <c r="AD235" s="178">
        <v>1</v>
      </c>
    </row>
    <row r="236" spans="1:30">
      <c r="A236" s="177" t="s">
        <v>3017</v>
      </c>
      <c r="B236" s="174" t="s">
        <v>3018</v>
      </c>
      <c r="C236" s="174">
        <v>1.55722917947206E-4</v>
      </c>
      <c r="D236" s="174">
        <v>2.0403644603437101E-2</v>
      </c>
      <c r="E236" s="174" t="s">
        <v>2948</v>
      </c>
      <c r="F236" s="174" t="b">
        <v>0</v>
      </c>
      <c r="G236" s="174">
        <v>5</v>
      </c>
      <c r="H236" s="177" t="s">
        <v>3017</v>
      </c>
      <c r="I236" s="174" t="s">
        <v>3018</v>
      </c>
      <c r="J236" s="174">
        <v>6.6104709570545399E-13</v>
      </c>
      <c r="K236" s="174">
        <v>1.01621264668027E-10</v>
      </c>
      <c r="L236" s="174" t="s">
        <v>295</v>
      </c>
      <c r="M236" s="174" t="b">
        <v>0</v>
      </c>
      <c r="N236" s="178">
        <v>4</v>
      </c>
      <c r="Q236" s="177" t="s">
        <v>3017</v>
      </c>
      <c r="R236" s="174" t="s">
        <v>3018</v>
      </c>
      <c r="S236" s="174">
        <v>3.98865918668032E-22</v>
      </c>
      <c r="T236" s="174">
        <v>4.5874012490364502E-19</v>
      </c>
      <c r="U236" s="174" t="s">
        <v>724</v>
      </c>
      <c r="V236" s="174" t="b">
        <v>1</v>
      </c>
      <c r="W236" s="178">
        <v>1</v>
      </c>
      <c r="X236" s="174" t="s">
        <v>3017</v>
      </c>
      <c r="Y236" s="174" t="s">
        <v>3018</v>
      </c>
      <c r="Z236" s="174">
        <v>2.1334599917439702E-12</v>
      </c>
      <c r="AA236" s="174">
        <v>2.84336193663629E-10</v>
      </c>
      <c r="AB236" s="174" t="s">
        <v>743</v>
      </c>
      <c r="AC236" s="174" t="b">
        <v>0</v>
      </c>
      <c r="AD236" s="178">
        <v>5</v>
      </c>
    </row>
    <row r="237" spans="1:30">
      <c r="A237" s="177" t="s">
        <v>3017</v>
      </c>
      <c r="B237" s="174" t="s">
        <v>3018</v>
      </c>
      <c r="C237" s="174">
        <v>8.8968371260445405E-9</v>
      </c>
      <c r="D237" s="174">
        <v>2.97068261586087E-6</v>
      </c>
      <c r="E237" s="174" t="s">
        <v>3154</v>
      </c>
      <c r="F237" s="174" t="b">
        <v>0</v>
      </c>
      <c r="G237" s="174">
        <v>2</v>
      </c>
      <c r="H237" s="177" t="s">
        <v>3017</v>
      </c>
      <c r="I237" s="174" t="s">
        <v>3018</v>
      </c>
      <c r="J237" s="174">
        <v>9.4658941747399795E-7</v>
      </c>
      <c r="K237" s="174">
        <v>5.91079533840381E-5</v>
      </c>
      <c r="L237" s="174" t="s">
        <v>1526</v>
      </c>
      <c r="M237" s="174" t="b">
        <v>1</v>
      </c>
      <c r="N237" s="178">
        <v>2</v>
      </c>
      <c r="Q237" s="177" t="s">
        <v>3017</v>
      </c>
      <c r="R237" s="174" t="s">
        <v>3018</v>
      </c>
      <c r="S237" s="174">
        <v>3.4408677113426899E-5</v>
      </c>
      <c r="T237" s="174">
        <v>4.9467252333483596E-3</v>
      </c>
      <c r="U237" s="174" t="s">
        <v>3934</v>
      </c>
      <c r="V237" s="174" t="b">
        <v>0</v>
      </c>
      <c r="W237" s="178">
        <v>6</v>
      </c>
      <c r="X237" s="174" t="s">
        <v>3017</v>
      </c>
      <c r="Y237" s="174" t="s">
        <v>3018</v>
      </c>
      <c r="Z237" s="174">
        <v>4.1495110823502498E-6</v>
      </c>
      <c r="AA237" s="174">
        <v>1.99157291561394E-4</v>
      </c>
      <c r="AB237" s="174" t="s">
        <v>286</v>
      </c>
      <c r="AC237" s="174" t="b">
        <v>0</v>
      </c>
      <c r="AD237" s="178">
        <v>2</v>
      </c>
    </row>
    <row r="238" spans="1:30">
      <c r="A238" s="177" t="s">
        <v>3017</v>
      </c>
      <c r="B238" s="174" t="s">
        <v>3018</v>
      </c>
      <c r="C238" s="174">
        <v>3.7563056740290202E-6</v>
      </c>
      <c r="D238" s="174">
        <v>7.5743220841313695E-4</v>
      </c>
      <c r="E238" s="174" t="s">
        <v>3155</v>
      </c>
      <c r="F238" s="174" t="b">
        <v>0</v>
      </c>
      <c r="G238" s="174">
        <v>2</v>
      </c>
      <c r="H238" s="177" t="s">
        <v>3017</v>
      </c>
      <c r="I238" s="174" t="s">
        <v>3018</v>
      </c>
      <c r="J238" s="174">
        <v>2.5311191015081901E-5</v>
      </c>
      <c r="K238" s="174">
        <v>1.11804895389949E-3</v>
      </c>
      <c r="L238" s="174" t="s">
        <v>3343</v>
      </c>
      <c r="M238" s="174" t="b">
        <v>0</v>
      </c>
      <c r="N238" s="178">
        <v>2</v>
      </c>
      <c r="Q238" s="177" t="s">
        <v>3017</v>
      </c>
      <c r="R238" s="174" t="s">
        <v>3018</v>
      </c>
      <c r="S238" s="174">
        <v>9.6850114759699298E-8</v>
      </c>
      <c r="T238" s="174">
        <v>2.6381461523095999E-5</v>
      </c>
      <c r="U238" s="174" t="s">
        <v>1164</v>
      </c>
      <c r="V238" s="174" t="b">
        <v>1</v>
      </c>
      <c r="W238" s="178">
        <v>1</v>
      </c>
      <c r="X238" s="174" t="s">
        <v>3017</v>
      </c>
      <c r="Y238" s="174" t="s">
        <v>3018</v>
      </c>
      <c r="Z238" s="174">
        <v>2.4650658380262198E-3</v>
      </c>
      <c r="AA238" s="174">
        <v>4.8943535465619102E-2</v>
      </c>
      <c r="AB238" s="174" t="s">
        <v>694</v>
      </c>
      <c r="AC238" s="174" t="b">
        <v>1</v>
      </c>
      <c r="AD238" s="178">
        <v>5</v>
      </c>
    </row>
    <row r="239" spans="1:30">
      <c r="A239" s="177" t="s">
        <v>3017</v>
      </c>
      <c r="B239" s="174" t="s">
        <v>3018</v>
      </c>
      <c r="C239" s="174">
        <v>2.1174704317046501E-6</v>
      </c>
      <c r="D239" s="174">
        <v>4.4428249537651699E-4</v>
      </c>
      <c r="E239" s="174" t="s">
        <v>3156</v>
      </c>
      <c r="F239" s="174" t="b">
        <v>0</v>
      </c>
      <c r="G239" s="174">
        <v>1</v>
      </c>
      <c r="H239" s="177" t="s">
        <v>3017</v>
      </c>
      <c r="I239" s="174" t="s">
        <v>3018</v>
      </c>
      <c r="J239" s="174">
        <v>2.2458129086075299E-5</v>
      </c>
      <c r="K239" s="174">
        <v>1.0048880151439399E-3</v>
      </c>
      <c r="L239" s="174" t="s">
        <v>3344</v>
      </c>
      <c r="M239" s="174" t="b">
        <v>0</v>
      </c>
      <c r="N239" s="178">
        <v>2</v>
      </c>
      <c r="Q239" s="177" t="s">
        <v>3017</v>
      </c>
      <c r="R239" s="174" t="s">
        <v>3018</v>
      </c>
      <c r="S239" s="174">
        <v>4.3910974057696003E-4</v>
      </c>
      <c r="T239" s="174">
        <v>4.5512291017330703E-2</v>
      </c>
      <c r="U239" s="174" t="s">
        <v>1193</v>
      </c>
      <c r="V239" s="174" t="b">
        <v>0</v>
      </c>
      <c r="W239" s="178">
        <v>1</v>
      </c>
      <c r="X239" s="174" t="s">
        <v>3017</v>
      </c>
      <c r="Y239" s="174" t="s">
        <v>3018</v>
      </c>
      <c r="Z239" s="174">
        <v>1.12128681259253E-8</v>
      </c>
      <c r="AA239" s="174">
        <v>8.5972042395039402E-7</v>
      </c>
      <c r="AB239" s="174" t="s">
        <v>3330</v>
      </c>
      <c r="AC239" s="174" t="b">
        <v>0</v>
      </c>
      <c r="AD239" s="178">
        <v>3</v>
      </c>
    </row>
    <row r="240" spans="1:30">
      <c r="A240" s="177" t="s">
        <v>3017</v>
      </c>
      <c r="B240" s="174" t="s">
        <v>3018</v>
      </c>
      <c r="C240" s="174">
        <v>8.4582550793948304E-5</v>
      </c>
      <c r="D240" s="174">
        <v>1.2507342618116601E-2</v>
      </c>
      <c r="E240" s="174" t="s">
        <v>3157</v>
      </c>
      <c r="F240" s="174" t="b">
        <v>0</v>
      </c>
      <c r="G240" s="174">
        <v>2</v>
      </c>
      <c r="H240" s="177" t="s">
        <v>3017</v>
      </c>
      <c r="I240" s="174" t="s">
        <v>3018</v>
      </c>
      <c r="J240" s="174">
        <v>2.3528947726575301E-6</v>
      </c>
      <c r="K240" s="174">
        <v>1.3332927258272699E-4</v>
      </c>
      <c r="L240" s="174" t="s">
        <v>3345</v>
      </c>
      <c r="M240" s="174" t="b">
        <v>0</v>
      </c>
      <c r="N240" s="178">
        <v>2</v>
      </c>
      <c r="Q240" s="177" t="s">
        <v>3017</v>
      </c>
      <c r="R240" s="174" t="s">
        <v>3018</v>
      </c>
      <c r="S240" s="174">
        <v>6.4057236684593403E-12</v>
      </c>
      <c r="T240" s="174">
        <v>3.15741169962965E-9</v>
      </c>
      <c r="U240" s="174" t="s">
        <v>3147</v>
      </c>
      <c r="V240" s="174" t="b">
        <v>1</v>
      </c>
      <c r="W240" s="178">
        <v>1</v>
      </c>
      <c r="X240" s="174" t="s">
        <v>3017</v>
      </c>
      <c r="Y240" s="174" t="s">
        <v>3018</v>
      </c>
      <c r="Z240" s="174">
        <v>1.46387103106433E-11</v>
      </c>
      <c r="AA240" s="174">
        <v>1.74167000489045E-9</v>
      </c>
      <c r="AB240" s="174" t="s">
        <v>3331</v>
      </c>
      <c r="AC240" s="174" t="b">
        <v>1</v>
      </c>
      <c r="AD240" s="178">
        <v>2</v>
      </c>
    </row>
    <row r="241" spans="1:30">
      <c r="A241" s="177" t="s">
        <v>3017</v>
      </c>
      <c r="B241" s="174" t="s">
        <v>3018</v>
      </c>
      <c r="C241" s="174">
        <v>1.5239874193753399E-4</v>
      </c>
      <c r="D241" s="174">
        <v>2.02240945871206E-2</v>
      </c>
      <c r="E241" s="174" t="s">
        <v>899</v>
      </c>
      <c r="F241" s="174" t="b">
        <v>0</v>
      </c>
      <c r="G241" s="174">
        <v>3</v>
      </c>
      <c r="H241" s="177" t="s">
        <v>3017</v>
      </c>
      <c r="I241" s="174" t="s">
        <v>3018</v>
      </c>
      <c r="J241" s="174">
        <v>2.9625915652688E-7</v>
      </c>
      <c r="K241" s="174">
        <v>2.0627209837733599E-5</v>
      </c>
      <c r="L241" s="174" t="s">
        <v>3346</v>
      </c>
      <c r="M241" s="174" t="b">
        <v>0</v>
      </c>
      <c r="N241" s="178">
        <v>4</v>
      </c>
      <c r="Q241" s="177" t="s">
        <v>3017</v>
      </c>
      <c r="R241" s="174" t="s">
        <v>3018</v>
      </c>
      <c r="S241" s="174">
        <v>8.45107771133509E-7</v>
      </c>
      <c r="T241" s="174">
        <v>1.8612150082985001E-4</v>
      </c>
      <c r="U241" s="174" t="s">
        <v>3148</v>
      </c>
      <c r="V241" s="174" t="b">
        <v>0</v>
      </c>
      <c r="W241" s="178">
        <v>1</v>
      </c>
      <c r="X241" s="174" t="s">
        <v>3017</v>
      </c>
      <c r="Y241" s="174" t="s">
        <v>3018</v>
      </c>
      <c r="Z241" s="174">
        <v>6.7847800931195802E-15</v>
      </c>
      <c r="AA241" s="174">
        <v>1.1836391923125999E-12</v>
      </c>
      <c r="AB241" s="174" t="s">
        <v>3333</v>
      </c>
      <c r="AC241" s="174" t="b">
        <v>0</v>
      </c>
      <c r="AD241" s="178">
        <v>1</v>
      </c>
    </row>
    <row r="242" spans="1:30">
      <c r="A242" s="177" t="s">
        <v>3017</v>
      </c>
      <c r="B242" s="174" t="s">
        <v>3018</v>
      </c>
      <c r="C242" s="174">
        <v>4.0535059595415002E-8</v>
      </c>
      <c r="D242" s="174">
        <v>1.21032231309271E-5</v>
      </c>
      <c r="E242" s="174" t="s">
        <v>3158</v>
      </c>
      <c r="F242" s="174" t="b">
        <v>1</v>
      </c>
      <c r="G242" s="174">
        <v>2</v>
      </c>
      <c r="H242" s="177" t="s">
        <v>3017</v>
      </c>
      <c r="I242" s="174" t="s">
        <v>3018</v>
      </c>
      <c r="J242" s="174">
        <v>2.1450522087272E-4</v>
      </c>
      <c r="K242" s="174">
        <v>6.94580878390051E-3</v>
      </c>
      <c r="L242" s="174" t="s">
        <v>3347</v>
      </c>
      <c r="M242" s="174" t="b">
        <v>0</v>
      </c>
      <c r="N242" s="178">
        <v>6</v>
      </c>
      <c r="Q242" s="177" t="s">
        <v>3017</v>
      </c>
      <c r="R242" s="174" t="s">
        <v>3018</v>
      </c>
      <c r="S242" s="174">
        <v>5.7741542223258096E-7</v>
      </c>
      <c r="T242" s="174">
        <v>1.2993102251151E-4</v>
      </c>
      <c r="U242" s="174" t="s">
        <v>3954</v>
      </c>
      <c r="V242" s="174" t="b">
        <v>1</v>
      </c>
      <c r="W242" s="178">
        <v>3</v>
      </c>
      <c r="X242" s="174" t="s">
        <v>3017</v>
      </c>
      <c r="Y242" s="174" t="s">
        <v>3018</v>
      </c>
      <c r="Z242" s="174">
        <v>4.8016255261933301E-4</v>
      </c>
      <c r="AA242" s="174">
        <v>1.28207117338677E-2</v>
      </c>
      <c r="AB242" s="174" t="s">
        <v>4322</v>
      </c>
      <c r="AC242" s="174" t="b">
        <v>0</v>
      </c>
      <c r="AD242" s="178">
        <v>2</v>
      </c>
    </row>
    <row r="243" spans="1:30">
      <c r="A243" s="177" t="s">
        <v>3017</v>
      </c>
      <c r="B243" s="174" t="s">
        <v>3018</v>
      </c>
      <c r="C243" s="174">
        <v>9.1657576617221696E-5</v>
      </c>
      <c r="D243" s="174">
        <v>1.32383382636958E-2</v>
      </c>
      <c r="E243" s="174" t="s">
        <v>832</v>
      </c>
      <c r="F243" s="174" t="b">
        <v>1</v>
      </c>
      <c r="G243" s="174">
        <v>2</v>
      </c>
      <c r="H243" s="177" t="s">
        <v>3017</v>
      </c>
      <c r="I243" s="174" t="s">
        <v>3018</v>
      </c>
      <c r="J243" s="174">
        <v>4.8071994820370799E-4</v>
      </c>
      <c r="K243" s="174">
        <v>1.3497103572847899E-2</v>
      </c>
      <c r="L243" s="174" t="s">
        <v>3348</v>
      </c>
      <c r="M243" s="174" t="b">
        <v>0</v>
      </c>
      <c r="N243" s="178">
        <v>2</v>
      </c>
      <c r="Q243" s="177" t="s">
        <v>3017</v>
      </c>
      <c r="R243" s="174" t="s">
        <v>3018</v>
      </c>
      <c r="S243" s="174">
        <v>1.7474080666566001E-6</v>
      </c>
      <c r="T243" s="174">
        <v>3.47835017268509E-4</v>
      </c>
      <c r="U243" s="174" t="s">
        <v>3956</v>
      </c>
      <c r="V243" s="174" t="b">
        <v>0</v>
      </c>
      <c r="W243" s="178">
        <v>2</v>
      </c>
      <c r="X243" s="174" t="s">
        <v>3017</v>
      </c>
      <c r="Y243" s="174" t="s">
        <v>3018</v>
      </c>
      <c r="Z243" s="174">
        <v>2.5127122570665899E-5</v>
      </c>
      <c r="AA243" s="174">
        <v>1.0042117595712801E-3</v>
      </c>
      <c r="AB243" s="174" t="s">
        <v>3334</v>
      </c>
      <c r="AC243" s="174" t="b">
        <v>0</v>
      </c>
      <c r="AD243" s="178">
        <v>6</v>
      </c>
    </row>
    <row r="244" spans="1:30">
      <c r="A244" s="177" t="s">
        <v>3017</v>
      </c>
      <c r="B244" s="174" t="s">
        <v>3018</v>
      </c>
      <c r="C244" s="174">
        <v>4.0103852593576901E-5</v>
      </c>
      <c r="D244" s="174">
        <v>6.3538006866752199E-3</v>
      </c>
      <c r="E244" s="174" t="s">
        <v>3159</v>
      </c>
      <c r="F244" s="174" t="b">
        <v>0</v>
      </c>
      <c r="G244" s="174">
        <v>1</v>
      </c>
      <c r="H244" s="177" t="s">
        <v>3017</v>
      </c>
      <c r="I244" s="174" t="s">
        <v>3018</v>
      </c>
      <c r="J244" s="174">
        <v>8.6847010150968497E-4</v>
      </c>
      <c r="K244" s="174">
        <v>2.2159903091356001E-2</v>
      </c>
      <c r="L244" s="174" t="s">
        <v>855</v>
      </c>
      <c r="M244" s="174" t="b">
        <v>0</v>
      </c>
      <c r="N244" s="178">
        <v>5</v>
      </c>
      <c r="Q244" s="177" t="s">
        <v>3017</v>
      </c>
      <c r="R244" s="174" t="s">
        <v>3018</v>
      </c>
      <c r="S244" s="174">
        <v>3.4595382491450002E-9</v>
      </c>
      <c r="T244" s="174">
        <v>1.15515098119032E-6</v>
      </c>
      <c r="U244" s="174" t="s">
        <v>981</v>
      </c>
      <c r="V244" s="174" t="b">
        <v>0</v>
      </c>
      <c r="W244" s="178">
        <v>1</v>
      </c>
      <c r="X244" s="174" t="s">
        <v>3017</v>
      </c>
      <c r="Y244" s="174" t="s">
        <v>3018</v>
      </c>
      <c r="Z244" s="174">
        <v>4.2769870663775597E-5</v>
      </c>
      <c r="AA244" s="174">
        <v>1.58867559057682E-3</v>
      </c>
      <c r="AB244" s="174" t="s">
        <v>1031</v>
      </c>
      <c r="AC244" s="174" t="b">
        <v>0</v>
      </c>
      <c r="AD244" s="178">
        <v>1</v>
      </c>
    </row>
    <row r="245" spans="1:30">
      <c r="A245" s="177" t="s">
        <v>3017</v>
      </c>
      <c r="B245" s="174" t="s">
        <v>3018</v>
      </c>
      <c r="C245" s="174">
        <v>1.9149797650840801E-8</v>
      </c>
      <c r="D245" s="174">
        <v>6.0066531964804096E-6</v>
      </c>
      <c r="E245" s="174" t="s">
        <v>3160</v>
      </c>
      <c r="F245" s="174" t="b">
        <v>0</v>
      </c>
      <c r="G245" s="174">
        <v>6</v>
      </c>
      <c r="H245" s="177" t="s">
        <v>3017</v>
      </c>
      <c r="I245" s="174" t="s">
        <v>3018</v>
      </c>
      <c r="J245" s="174">
        <v>2.4519131477910899E-7</v>
      </c>
      <c r="K245" s="174">
        <v>1.7383392460812E-5</v>
      </c>
      <c r="L245" s="174" t="s">
        <v>3349</v>
      </c>
      <c r="M245" s="174" t="b">
        <v>1</v>
      </c>
      <c r="N245" s="178">
        <v>2</v>
      </c>
      <c r="Q245" s="177" t="s">
        <v>3017</v>
      </c>
      <c r="R245" s="174" t="s">
        <v>3018</v>
      </c>
      <c r="S245" s="174">
        <v>3.5035476781100297E-5</v>
      </c>
      <c r="T245" s="174">
        <v>5.0121331516857597E-3</v>
      </c>
      <c r="U245" s="174" t="s">
        <v>4237</v>
      </c>
      <c r="V245" s="174" t="b">
        <v>0</v>
      </c>
      <c r="W245" s="178">
        <v>6</v>
      </c>
      <c r="X245" s="174" t="s">
        <v>3017</v>
      </c>
      <c r="Y245" s="174" t="s">
        <v>3018</v>
      </c>
      <c r="Z245" s="174">
        <v>4.4644983025495499E-5</v>
      </c>
      <c r="AA245" s="174">
        <v>1.6523964933143199E-3</v>
      </c>
      <c r="AB245" s="174" t="s">
        <v>702</v>
      </c>
      <c r="AC245" s="174" t="b">
        <v>0</v>
      </c>
      <c r="AD245" s="178">
        <v>1</v>
      </c>
    </row>
    <row r="246" spans="1:30">
      <c r="A246" s="177" t="s">
        <v>3017</v>
      </c>
      <c r="B246" s="174" t="s">
        <v>3018</v>
      </c>
      <c r="C246" s="174">
        <v>1.49668952745857E-4</v>
      </c>
      <c r="D246" s="174">
        <v>2.0119783504835901E-2</v>
      </c>
      <c r="E246" s="174" t="s">
        <v>688</v>
      </c>
      <c r="F246" s="174" t="b">
        <v>0</v>
      </c>
      <c r="G246" s="174">
        <v>2</v>
      </c>
      <c r="H246" s="177" t="s">
        <v>3017</v>
      </c>
      <c r="I246" s="174" t="s">
        <v>3018</v>
      </c>
      <c r="J246" s="174">
        <v>3.5158778166695202E-4</v>
      </c>
      <c r="K246" s="174">
        <v>1.04477085015348E-2</v>
      </c>
      <c r="L246" s="174" t="s">
        <v>3350</v>
      </c>
      <c r="M246" s="174" t="b">
        <v>0</v>
      </c>
      <c r="N246" s="178">
        <v>2</v>
      </c>
      <c r="Q246" s="177" t="s">
        <v>3017</v>
      </c>
      <c r="R246" s="174" t="s">
        <v>3018</v>
      </c>
      <c r="S246" s="174">
        <v>9.02552809974256E-5</v>
      </c>
      <c r="T246" s="174">
        <v>1.18257267544855E-2</v>
      </c>
      <c r="U246" s="174" t="s">
        <v>761</v>
      </c>
      <c r="V246" s="174" t="b">
        <v>1</v>
      </c>
      <c r="W246" s="178">
        <v>1</v>
      </c>
      <c r="X246" s="174" t="s">
        <v>3017</v>
      </c>
      <c r="Y246" s="174" t="s">
        <v>3018</v>
      </c>
      <c r="Z246" s="174">
        <v>6.3536537937474596E-4</v>
      </c>
      <c r="AA246" s="174">
        <v>1.6119281965460801E-2</v>
      </c>
      <c r="AB246" s="174" t="s">
        <v>4323</v>
      </c>
      <c r="AC246" s="174" t="b">
        <v>0</v>
      </c>
      <c r="AD246" s="178">
        <v>2</v>
      </c>
    </row>
    <row r="247" spans="1:30">
      <c r="A247" s="177" t="s">
        <v>3017</v>
      </c>
      <c r="B247" s="174" t="s">
        <v>3018</v>
      </c>
      <c r="C247" s="174">
        <v>3.0139188478413498E-4</v>
      </c>
      <c r="D247" s="174">
        <v>3.5317442257365099E-2</v>
      </c>
      <c r="E247" s="174" t="s">
        <v>3161</v>
      </c>
      <c r="F247" s="174" t="b">
        <v>0</v>
      </c>
      <c r="G247" s="174">
        <v>1</v>
      </c>
      <c r="H247" s="177" t="s">
        <v>3017</v>
      </c>
      <c r="I247" s="174" t="s">
        <v>3018</v>
      </c>
      <c r="J247" s="174">
        <v>1.42223691287684E-3</v>
      </c>
      <c r="K247" s="174">
        <v>3.3206558538018301E-2</v>
      </c>
      <c r="L247" s="174" t="s">
        <v>3351</v>
      </c>
      <c r="M247" s="174" t="b">
        <v>0</v>
      </c>
      <c r="N247" s="178">
        <v>2</v>
      </c>
      <c r="Q247" s="177" t="s">
        <v>3017</v>
      </c>
      <c r="R247" s="174" t="s">
        <v>3018</v>
      </c>
      <c r="S247" s="174">
        <v>2.0145465212700299E-12</v>
      </c>
      <c r="T247" s="174">
        <v>1.0785812607758299E-9</v>
      </c>
      <c r="U247" s="174" t="s">
        <v>3151</v>
      </c>
      <c r="V247" s="174" t="b">
        <v>0</v>
      </c>
      <c r="W247" s="178">
        <v>1</v>
      </c>
      <c r="X247" s="174" t="s">
        <v>3017</v>
      </c>
      <c r="Y247" s="174" t="s">
        <v>3018</v>
      </c>
      <c r="Z247" s="174">
        <v>3.6639111258093402E-6</v>
      </c>
      <c r="AA247" s="174">
        <v>1.7833139841654799E-4</v>
      </c>
      <c r="AB247" s="174" t="s">
        <v>3335</v>
      </c>
      <c r="AC247" s="174" t="b">
        <v>0</v>
      </c>
      <c r="AD247" s="178">
        <v>2</v>
      </c>
    </row>
    <row r="248" spans="1:30">
      <c r="A248" s="177" t="s">
        <v>3017</v>
      </c>
      <c r="B248" s="174" t="s">
        <v>3018</v>
      </c>
      <c r="C248" s="174">
        <v>8.3843854311024808E-40</v>
      </c>
      <c r="D248" s="174">
        <v>2.1696693399335498E-36</v>
      </c>
      <c r="E248" s="174" t="s">
        <v>1116</v>
      </c>
      <c r="F248" s="174" t="b">
        <v>1</v>
      </c>
      <c r="G248" s="174">
        <v>3</v>
      </c>
      <c r="H248" s="177" t="s">
        <v>3017</v>
      </c>
      <c r="I248" s="174" t="s">
        <v>3018</v>
      </c>
      <c r="J248" s="174">
        <v>8.0201834473987201E-7</v>
      </c>
      <c r="K248" s="174">
        <v>5.0517394846262197E-5</v>
      </c>
      <c r="L248" s="174" t="s">
        <v>3352</v>
      </c>
      <c r="M248" s="174" t="b">
        <v>0</v>
      </c>
      <c r="N248" s="178">
        <v>2</v>
      </c>
      <c r="Q248" s="177" t="s">
        <v>3017</v>
      </c>
      <c r="R248" s="174" t="s">
        <v>3018</v>
      </c>
      <c r="S248" s="174">
        <v>3.7973778048942602E-28</v>
      </c>
      <c r="T248" s="174">
        <v>5.89599864876907E-25</v>
      </c>
      <c r="U248" s="174" t="s">
        <v>776</v>
      </c>
      <c r="V248" s="174" t="b">
        <v>1</v>
      </c>
      <c r="W248" s="178">
        <v>4</v>
      </c>
      <c r="X248" s="174" t="s">
        <v>3017</v>
      </c>
      <c r="Y248" s="174" t="s">
        <v>3018</v>
      </c>
      <c r="Z248" s="174">
        <v>2.6278504921893099E-7</v>
      </c>
      <c r="AA248" s="174">
        <v>1.59069476284512E-5</v>
      </c>
      <c r="AB248" s="174" t="s">
        <v>3336</v>
      </c>
      <c r="AC248" s="174" t="b">
        <v>0</v>
      </c>
      <c r="AD248" s="178">
        <v>2</v>
      </c>
    </row>
    <row r="249" spans="1:30">
      <c r="A249" s="177" t="s">
        <v>3017</v>
      </c>
      <c r="B249" s="174" t="s">
        <v>3018</v>
      </c>
      <c r="C249" s="174">
        <v>1.25649023275783E-8</v>
      </c>
      <c r="D249" s="174">
        <v>4.0643532497738499E-6</v>
      </c>
      <c r="E249" s="174" t="s">
        <v>1047</v>
      </c>
      <c r="F249" s="174" t="b">
        <v>1</v>
      </c>
      <c r="G249" s="174">
        <v>3</v>
      </c>
      <c r="H249" s="177" t="s">
        <v>3017</v>
      </c>
      <c r="I249" s="174" t="s">
        <v>3018</v>
      </c>
      <c r="J249" s="174">
        <v>3.5166287079200103E-8</v>
      </c>
      <c r="K249" s="174">
        <v>2.8966013598684302E-6</v>
      </c>
      <c r="L249" s="174" t="s">
        <v>290</v>
      </c>
      <c r="M249" s="174" t="b">
        <v>0</v>
      </c>
      <c r="N249" s="178">
        <v>5</v>
      </c>
      <c r="Q249" s="177" t="s">
        <v>3017</v>
      </c>
      <c r="R249" s="174" t="s">
        <v>3018</v>
      </c>
      <c r="S249" s="174">
        <v>1.5428587011243101E-7</v>
      </c>
      <c r="T249" s="174">
        <v>3.9270812496732202E-5</v>
      </c>
      <c r="U249" s="174" t="s">
        <v>3152</v>
      </c>
      <c r="V249" s="174" t="b">
        <v>0</v>
      </c>
      <c r="W249" s="178">
        <v>1</v>
      </c>
      <c r="X249" s="174" t="s">
        <v>3017</v>
      </c>
      <c r="Y249" s="174" t="s">
        <v>3018</v>
      </c>
      <c r="Z249" s="174">
        <v>4.4030871896970397E-11</v>
      </c>
      <c r="AA249" s="174">
        <v>4.8831809464879296E-9</v>
      </c>
      <c r="AB249" s="174" t="s">
        <v>3337</v>
      </c>
      <c r="AC249" s="174" t="b">
        <v>0</v>
      </c>
      <c r="AD249" s="178">
        <v>1</v>
      </c>
    </row>
    <row r="250" spans="1:30">
      <c r="A250" s="177" t="s">
        <v>3017</v>
      </c>
      <c r="B250" s="174" t="s">
        <v>3018</v>
      </c>
      <c r="C250" s="174">
        <v>3.5334600926063601E-7</v>
      </c>
      <c r="D250" s="174">
        <v>8.3759187981454495E-5</v>
      </c>
      <c r="E250" s="174" t="s">
        <v>808</v>
      </c>
      <c r="F250" s="174" t="b">
        <v>1</v>
      </c>
      <c r="G250" s="174">
        <v>2</v>
      </c>
      <c r="H250" s="177" t="s">
        <v>3017</v>
      </c>
      <c r="I250" s="174" t="s">
        <v>3018</v>
      </c>
      <c r="J250" s="174">
        <v>1.9080615011694601E-3</v>
      </c>
      <c r="K250" s="174">
        <v>4.1992228062236202E-2</v>
      </c>
      <c r="L250" s="174" t="s">
        <v>3353</v>
      </c>
      <c r="M250" s="174" t="b">
        <v>0</v>
      </c>
      <c r="N250" s="178">
        <v>6</v>
      </c>
      <c r="Q250" s="177" t="s">
        <v>3017</v>
      </c>
      <c r="R250" s="174" t="s">
        <v>3018</v>
      </c>
      <c r="S250" s="174">
        <v>1.17291756919406E-4</v>
      </c>
      <c r="T250" s="174">
        <v>1.48023722978047E-2</v>
      </c>
      <c r="U250" s="174" t="s">
        <v>4238</v>
      </c>
      <c r="V250" s="174" t="b">
        <v>0</v>
      </c>
      <c r="W250" s="178">
        <v>1</v>
      </c>
      <c r="X250" s="174" t="s">
        <v>3017</v>
      </c>
      <c r="Y250" s="174" t="s">
        <v>3018</v>
      </c>
      <c r="Z250" s="174">
        <v>2.5569770572683499E-9</v>
      </c>
      <c r="AA250" s="174">
        <v>2.19949608197656E-7</v>
      </c>
      <c r="AB250" s="174" t="s">
        <v>3339</v>
      </c>
      <c r="AC250" s="174" t="b">
        <v>0</v>
      </c>
      <c r="AD250" s="178">
        <v>1</v>
      </c>
    </row>
    <row r="251" spans="1:30">
      <c r="A251" s="177" t="s">
        <v>3017</v>
      </c>
      <c r="B251" s="174" t="s">
        <v>3018</v>
      </c>
      <c r="C251" s="174">
        <v>3.0574279719760403E-8</v>
      </c>
      <c r="D251" s="174">
        <v>9.4942310813772093E-6</v>
      </c>
      <c r="E251" s="174" t="s">
        <v>3162</v>
      </c>
      <c r="F251" s="174" t="b">
        <v>0</v>
      </c>
      <c r="G251" s="174">
        <v>2</v>
      </c>
      <c r="H251" s="177" t="s">
        <v>3017</v>
      </c>
      <c r="I251" s="174" t="s">
        <v>3018</v>
      </c>
      <c r="J251" s="174">
        <v>1.5149693982044899E-3</v>
      </c>
      <c r="K251" s="174">
        <v>3.4854829835927303E-2</v>
      </c>
      <c r="L251" s="174" t="s">
        <v>3354</v>
      </c>
      <c r="M251" s="174" t="b">
        <v>0</v>
      </c>
      <c r="N251" s="178">
        <v>2</v>
      </c>
      <c r="Q251" s="177" t="s">
        <v>3017</v>
      </c>
      <c r="R251" s="174" t="s">
        <v>3018</v>
      </c>
      <c r="S251" s="174">
        <v>4.0595368308165002E-4</v>
      </c>
      <c r="T251" s="174">
        <v>4.3024162869400903E-2</v>
      </c>
      <c r="U251" s="174" t="s">
        <v>4239</v>
      </c>
      <c r="V251" s="174" t="b">
        <v>0</v>
      </c>
      <c r="W251" s="178">
        <v>1</v>
      </c>
      <c r="X251" s="174" t="s">
        <v>3017</v>
      </c>
      <c r="Y251" s="174" t="s">
        <v>3018</v>
      </c>
      <c r="Z251" s="174">
        <v>3.0970755102493299E-5</v>
      </c>
      <c r="AA251" s="174">
        <v>1.1947016872021401E-3</v>
      </c>
      <c r="AB251" s="174" t="s">
        <v>4324</v>
      </c>
      <c r="AC251" s="174" t="b">
        <v>0</v>
      </c>
      <c r="AD251" s="178">
        <v>6</v>
      </c>
    </row>
    <row r="252" spans="1:30">
      <c r="A252" s="177" t="s">
        <v>3017</v>
      </c>
      <c r="B252" s="174" t="s">
        <v>3018</v>
      </c>
      <c r="C252" s="174">
        <v>6.5799536915044205E-8</v>
      </c>
      <c r="D252" s="174">
        <v>1.87456240350722E-5</v>
      </c>
      <c r="E252" s="174" t="s">
        <v>687</v>
      </c>
      <c r="F252" s="174" t="b">
        <v>1</v>
      </c>
      <c r="G252" s="174">
        <v>2</v>
      </c>
      <c r="H252" s="177" t="s">
        <v>3017</v>
      </c>
      <c r="I252" s="174" t="s">
        <v>3018</v>
      </c>
      <c r="J252" s="174">
        <v>6.2704534902368202E-8</v>
      </c>
      <c r="K252" s="174">
        <v>4.9420404119879204E-6</v>
      </c>
      <c r="L252" s="174" t="s">
        <v>3355</v>
      </c>
      <c r="M252" s="174" t="b">
        <v>0</v>
      </c>
      <c r="N252" s="178">
        <v>2</v>
      </c>
      <c r="Q252" s="177" t="s">
        <v>3017</v>
      </c>
      <c r="R252" s="174" t="s">
        <v>3018</v>
      </c>
      <c r="S252" s="174">
        <v>3.9335442908314001E-4</v>
      </c>
      <c r="T252" s="174">
        <v>4.2394175190357902E-2</v>
      </c>
      <c r="U252" s="174" t="s">
        <v>3153</v>
      </c>
      <c r="V252" s="174" t="b">
        <v>0</v>
      </c>
      <c r="W252" s="178">
        <v>3</v>
      </c>
      <c r="X252" s="174" t="s">
        <v>3017</v>
      </c>
      <c r="Y252" s="174" t="s">
        <v>3018</v>
      </c>
      <c r="Z252" s="174">
        <v>2.6806363998665001E-6</v>
      </c>
      <c r="AA252" s="174">
        <v>1.33186883400087E-4</v>
      </c>
      <c r="AB252" s="174" t="s">
        <v>4325</v>
      </c>
      <c r="AC252" s="174" t="b">
        <v>0</v>
      </c>
      <c r="AD252" s="178">
        <v>5</v>
      </c>
    </row>
    <row r="253" spans="1:30">
      <c r="A253" s="177" t="s">
        <v>3017</v>
      </c>
      <c r="B253" s="174" t="s">
        <v>3018</v>
      </c>
      <c r="C253" s="174">
        <v>1.6991970798073701E-5</v>
      </c>
      <c r="D253" s="174">
        <v>2.98108287679425E-3</v>
      </c>
      <c r="E253" s="174" t="s">
        <v>805</v>
      </c>
      <c r="F253" s="174" t="b">
        <v>0</v>
      </c>
      <c r="G253" s="174">
        <v>2</v>
      </c>
      <c r="H253" s="177" t="s">
        <v>3017</v>
      </c>
      <c r="I253" s="174" t="s">
        <v>3018</v>
      </c>
      <c r="J253" s="174">
        <v>1.2565937035636399E-24</v>
      </c>
      <c r="K253" s="174">
        <v>5.2731086860488601E-22</v>
      </c>
      <c r="L253" s="174" t="s">
        <v>3356</v>
      </c>
      <c r="M253" s="174" t="b">
        <v>0</v>
      </c>
      <c r="N253" s="178">
        <v>2</v>
      </c>
      <c r="Q253" s="177" t="s">
        <v>3017</v>
      </c>
      <c r="R253" s="174" t="s">
        <v>3018</v>
      </c>
      <c r="S253" s="174">
        <v>4.8648671230247802E-4</v>
      </c>
      <c r="T253" s="174">
        <v>4.9368862343558299E-2</v>
      </c>
      <c r="U253" s="174" t="s">
        <v>386</v>
      </c>
      <c r="V253" s="174" t="b">
        <v>1</v>
      </c>
      <c r="W253" s="178">
        <v>6</v>
      </c>
      <c r="X253" s="174" t="s">
        <v>3017</v>
      </c>
      <c r="Y253" s="174" t="s">
        <v>3018</v>
      </c>
      <c r="Z253" s="174">
        <v>1.4356317436174299E-4</v>
      </c>
      <c r="AA253" s="174">
        <v>4.5213663828146001E-3</v>
      </c>
      <c r="AB253" s="174" t="s">
        <v>4326</v>
      </c>
      <c r="AC253" s="174" t="b">
        <v>0</v>
      </c>
      <c r="AD253" s="178">
        <v>1</v>
      </c>
    </row>
    <row r="254" spans="1:30">
      <c r="A254" s="177" t="s">
        <v>3017</v>
      </c>
      <c r="B254" s="174" t="s">
        <v>3018</v>
      </c>
      <c r="C254" s="174">
        <v>6.8595858290414698E-8</v>
      </c>
      <c r="D254" s="174">
        <v>1.91771884057161E-5</v>
      </c>
      <c r="E254" s="174" t="s">
        <v>3163</v>
      </c>
      <c r="F254" s="174" t="b">
        <v>0</v>
      </c>
      <c r="G254" s="174">
        <v>1</v>
      </c>
      <c r="H254" s="177" t="s">
        <v>3017</v>
      </c>
      <c r="I254" s="174" t="s">
        <v>3018</v>
      </c>
      <c r="J254" s="174">
        <v>9.0731449845527E-4</v>
      </c>
      <c r="K254" s="174">
        <v>2.2943678436914899E-2</v>
      </c>
      <c r="L254" s="174" t="s">
        <v>3357</v>
      </c>
      <c r="M254" s="174" t="b">
        <v>0</v>
      </c>
      <c r="N254" s="178">
        <v>2</v>
      </c>
      <c r="Q254" s="177" t="s">
        <v>3017</v>
      </c>
      <c r="R254" s="174" t="s">
        <v>3018</v>
      </c>
      <c r="S254" s="174">
        <v>5.0120793844499503E-12</v>
      </c>
      <c r="T254" s="174">
        <v>2.51032421169878E-9</v>
      </c>
      <c r="U254" s="174" t="s">
        <v>3154</v>
      </c>
      <c r="V254" s="174" t="b">
        <v>0</v>
      </c>
      <c r="W254" s="178">
        <v>3</v>
      </c>
      <c r="X254" s="174" t="s">
        <v>3017</v>
      </c>
      <c r="Y254" s="174" t="s">
        <v>3018</v>
      </c>
      <c r="Z254" s="174">
        <v>1.2029778204279499E-5</v>
      </c>
      <c r="AA254" s="174">
        <v>5.1811470537793702E-4</v>
      </c>
      <c r="AB254" s="174" t="s">
        <v>686</v>
      </c>
      <c r="AC254" s="174" t="b">
        <v>0</v>
      </c>
      <c r="AD254" s="178">
        <v>5</v>
      </c>
    </row>
    <row r="255" spans="1:30">
      <c r="A255" s="177" t="s">
        <v>3017</v>
      </c>
      <c r="B255" s="174" t="s">
        <v>3018</v>
      </c>
      <c r="C255" s="174">
        <v>3.9249440203883198E-4</v>
      </c>
      <c r="D255" s="174">
        <v>4.38421894478844E-2</v>
      </c>
      <c r="E255" s="174" t="s">
        <v>3164</v>
      </c>
      <c r="F255" s="174" t="b">
        <v>0</v>
      </c>
      <c r="G255" s="174">
        <v>1</v>
      </c>
      <c r="H255" s="177" t="s">
        <v>3017</v>
      </c>
      <c r="I255" s="174" t="s">
        <v>3018</v>
      </c>
      <c r="J255" s="174">
        <v>1.45509067576094E-8</v>
      </c>
      <c r="K255" s="174">
        <v>1.26568433485726E-6</v>
      </c>
      <c r="L255" s="174" t="s">
        <v>3358</v>
      </c>
      <c r="M255" s="174" t="b">
        <v>0</v>
      </c>
      <c r="N255" s="178">
        <v>2</v>
      </c>
      <c r="Q255" s="177" t="s">
        <v>3017</v>
      </c>
      <c r="R255" s="174" t="s">
        <v>3018</v>
      </c>
      <c r="S255" s="174">
        <v>1.67750734458463E-4</v>
      </c>
      <c r="T255" s="174">
        <v>1.98823036532009E-2</v>
      </c>
      <c r="U255" s="174" t="s">
        <v>3155</v>
      </c>
      <c r="V255" s="174" t="b">
        <v>0</v>
      </c>
      <c r="W255" s="178">
        <v>1</v>
      </c>
      <c r="X255" s="174" t="s">
        <v>3017</v>
      </c>
      <c r="Y255" s="174" t="s">
        <v>3018</v>
      </c>
      <c r="Z255" s="174">
        <v>1.4056187969538399E-3</v>
      </c>
      <c r="AA255" s="174">
        <v>3.08035853929483E-2</v>
      </c>
      <c r="AB255" s="174" t="s">
        <v>4327</v>
      </c>
      <c r="AC255" s="174" t="b">
        <v>0</v>
      </c>
      <c r="AD255" s="178">
        <v>2</v>
      </c>
    </row>
    <row r="256" spans="1:30">
      <c r="A256" s="177" t="s">
        <v>3017</v>
      </c>
      <c r="B256" s="174" t="s">
        <v>3018</v>
      </c>
      <c r="C256" s="174">
        <v>8.14499056174623E-5</v>
      </c>
      <c r="D256" s="174">
        <v>1.2101741239899801E-2</v>
      </c>
      <c r="E256" s="174" t="s">
        <v>3165</v>
      </c>
      <c r="F256" s="174" t="b">
        <v>0</v>
      </c>
      <c r="G256" s="174">
        <v>2</v>
      </c>
      <c r="H256" s="177" t="s">
        <v>3017</v>
      </c>
      <c r="I256" s="174" t="s">
        <v>3018</v>
      </c>
      <c r="J256" s="174">
        <v>1.15929731901562E-27</v>
      </c>
      <c r="K256" s="174">
        <v>5.9999432745653398E-25</v>
      </c>
      <c r="L256" s="174" t="s">
        <v>3359</v>
      </c>
      <c r="M256" s="174" t="b">
        <v>0</v>
      </c>
      <c r="N256" s="178">
        <v>1</v>
      </c>
      <c r="Q256" s="177" t="s">
        <v>3017</v>
      </c>
      <c r="R256" s="174" t="s">
        <v>3018</v>
      </c>
      <c r="S256" s="174">
        <v>5.4019912996560501E-7</v>
      </c>
      <c r="T256" s="174">
        <v>1.22443821772423E-4</v>
      </c>
      <c r="U256" s="174" t="s">
        <v>3156</v>
      </c>
      <c r="V256" s="174" t="b">
        <v>0</v>
      </c>
      <c r="W256" s="178">
        <v>2</v>
      </c>
      <c r="X256" s="174" t="s">
        <v>3017</v>
      </c>
      <c r="Y256" s="174" t="s">
        <v>3018</v>
      </c>
      <c r="Z256" s="174">
        <v>2.1588783615075702E-9</v>
      </c>
      <c r="AA256" s="174">
        <v>1.8937754169461799E-7</v>
      </c>
      <c r="AB256" s="174" t="s">
        <v>3342</v>
      </c>
      <c r="AC256" s="174" t="b">
        <v>0</v>
      </c>
      <c r="AD256" s="178">
        <v>5</v>
      </c>
    </row>
    <row r="257" spans="1:30">
      <c r="A257" s="177" t="s">
        <v>3017</v>
      </c>
      <c r="B257" s="174" t="s">
        <v>3018</v>
      </c>
      <c r="C257" s="174">
        <v>3.8921420474993201E-11</v>
      </c>
      <c r="D257" s="174">
        <v>1.7516331449419799E-8</v>
      </c>
      <c r="E257" s="174" t="s">
        <v>865</v>
      </c>
      <c r="F257" s="174" t="b">
        <v>0</v>
      </c>
      <c r="G257" s="174">
        <v>2</v>
      </c>
      <c r="H257" s="177" t="s">
        <v>3017</v>
      </c>
      <c r="I257" s="174" t="s">
        <v>3018</v>
      </c>
      <c r="J257" s="174">
        <v>7.1531579534497394E-5</v>
      </c>
      <c r="K257" s="174">
        <v>2.70886602351799E-3</v>
      </c>
      <c r="L257" s="174" t="s">
        <v>414</v>
      </c>
      <c r="M257" s="174" t="b">
        <v>0</v>
      </c>
      <c r="N257" s="178">
        <v>2</v>
      </c>
      <c r="Q257" s="177" t="s">
        <v>3017</v>
      </c>
      <c r="R257" s="174" t="s">
        <v>3018</v>
      </c>
      <c r="S257" s="174">
        <v>3.1526826759399202E-7</v>
      </c>
      <c r="T257" s="174">
        <v>7.5307888566124897E-5</v>
      </c>
      <c r="U257" s="174" t="s">
        <v>4012</v>
      </c>
      <c r="V257" s="174" t="b">
        <v>0</v>
      </c>
      <c r="W257" s="178">
        <v>2</v>
      </c>
      <c r="X257" s="174" t="s">
        <v>3017</v>
      </c>
      <c r="Y257" s="174" t="s">
        <v>3018</v>
      </c>
      <c r="Z257" s="174">
        <v>1.74864825173754E-8</v>
      </c>
      <c r="AA257" s="174">
        <v>1.27766527438131E-6</v>
      </c>
      <c r="AB257" s="174" t="s">
        <v>965</v>
      </c>
      <c r="AC257" s="174" t="b">
        <v>0</v>
      </c>
      <c r="AD257" s="178">
        <v>5</v>
      </c>
    </row>
    <row r="258" spans="1:30">
      <c r="A258" s="177" t="s">
        <v>3017</v>
      </c>
      <c r="B258" s="174" t="s">
        <v>3018</v>
      </c>
      <c r="C258" s="174">
        <v>3.06710322816151E-4</v>
      </c>
      <c r="D258" s="174">
        <v>3.58055475729697E-2</v>
      </c>
      <c r="E258" s="174" t="s">
        <v>1185</v>
      </c>
      <c r="F258" s="174" t="b">
        <v>0</v>
      </c>
      <c r="G258" s="174">
        <v>6</v>
      </c>
      <c r="H258" s="177" t="s">
        <v>3017</v>
      </c>
      <c r="I258" s="174" t="s">
        <v>3018</v>
      </c>
      <c r="J258" s="174">
        <v>1.0052155963849499E-3</v>
      </c>
      <c r="K258" s="174">
        <v>2.4932076609058901E-2</v>
      </c>
      <c r="L258" s="174" t="s">
        <v>3360</v>
      </c>
      <c r="M258" s="174" t="b">
        <v>0</v>
      </c>
      <c r="N258" s="178">
        <v>2</v>
      </c>
      <c r="Q258" s="177" t="s">
        <v>3017</v>
      </c>
      <c r="R258" s="174" t="s">
        <v>3018</v>
      </c>
      <c r="S258" s="174">
        <v>5.8312593530814602E-11</v>
      </c>
      <c r="T258" s="174">
        <v>2.55039572804561E-8</v>
      </c>
      <c r="U258" s="174" t="s">
        <v>3158</v>
      </c>
      <c r="V258" s="174" t="b">
        <v>1</v>
      </c>
      <c r="W258" s="178">
        <v>1</v>
      </c>
      <c r="X258" s="174" t="s">
        <v>3017</v>
      </c>
      <c r="Y258" s="174" t="s">
        <v>3018</v>
      </c>
      <c r="Z258" s="174">
        <v>1.3524826966441301E-4</v>
      </c>
      <c r="AA258" s="174">
        <v>4.2812074596218202E-3</v>
      </c>
      <c r="AB258" s="174" t="s">
        <v>4328</v>
      </c>
      <c r="AC258" s="174" t="b">
        <v>0</v>
      </c>
      <c r="AD258" s="178">
        <v>2</v>
      </c>
    </row>
    <row r="259" spans="1:30">
      <c r="A259" s="177" t="s">
        <v>3017</v>
      </c>
      <c r="B259" s="174" t="s">
        <v>3018</v>
      </c>
      <c r="C259" s="174">
        <v>5.2824122075237501E-7</v>
      </c>
      <c r="D259" s="174">
        <v>1.23334395699425E-4</v>
      </c>
      <c r="E259" s="174" t="s">
        <v>744</v>
      </c>
      <c r="F259" s="174" t="b">
        <v>0</v>
      </c>
      <c r="G259" s="174">
        <v>3</v>
      </c>
      <c r="H259" s="177" t="s">
        <v>3017</v>
      </c>
      <c r="I259" s="174" t="s">
        <v>3018</v>
      </c>
      <c r="J259" s="174">
        <v>8.2479660559944506E-5</v>
      </c>
      <c r="K259" s="174">
        <v>3.0490963087713798E-3</v>
      </c>
      <c r="L259" s="174" t="s">
        <v>703</v>
      </c>
      <c r="M259" s="174" t="b">
        <v>1</v>
      </c>
      <c r="N259" s="178">
        <v>3</v>
      </c>
      <c r="Q259" s="177" t="s">
        <v>3017</v>
      </c>
      <c r="R259" s="174" t="s">
        <v>3018</v>
      </c>
      <c r="S259" s="174">
        <v>6.3755673894994697E-6</v>
      </c>
      <c r="T259" s="174">
        <v>1.0587192200327701E-3</v>
      </c>
      <c r="U259" s="174" t="s">
        <v>832</v>
      </c>
      <c r="V259" s="174" t="b">
        <v>1</v>
      </c>
      <c r="W259" s="178">
        <v>1</v>
      </c>
      <c r="X259" s="174" t="s">
        <v>3017</v>
      </c>
      <c r="Y259" s="174" t="s">
        <v>3018</v>
      </c>
      <c r="Z259" s="174">
        <v>1.18777429089025E-6</v>
      </c>
      <c r="AA259" s="174">
        <v>6.3593025956922307E-5</v>
      </c>
      <c r="AB259" s="174" t="s">
        <v>295</v>
      </c>
      <c r="AC259" s="174" t="b">
        <v>0</v>
      </c>
      <c r="AD259" s="178">
        <v>4</v>
      </c>
    </row>
    <row r="260" spans="1:30">
      <c r="A260" s="177" t="s">
        <v>3017</v>
      </c>
      <c r="B260" s="174" t="s">
        <v>3018</v>
      </c>
      <c r="C260" s="174">
        <v>1.52393645001038E-4</v>
      </c>
      <c r="D260" s="174">
        <v>2.02240945871206E-2</v>
      </c>
      <c r="E260" s="174" t="s">
        <v>3166</v>
      </c>
      <c r="F260" s="174" t="b">
        <v>0</v>
      </c>
      <c r="G260" s="174">
        <v>2</v>
      </c>
      <c r="H260" s="177" t="s">
        <v>3017</v>
      </c>
      <c r="I260" s="174" t="s">
        <v>3018</v>
      </c>
      <c r="J260" s="174">
        <v>2.8258661447329699E-4</v>
      </c>
      <c r="K260" s="174">
        <v>8.7315046161584899E-3</v>
      </c>
      <c r="L260" s="174" t="s">
        <v>758</v>
      </c>
      <c r="M260" s="174" t="b">
        <v>0</v>
      </c>
      <c r="N260" s="178">
        <v>4</v>
      </c>
      <c r="Q260" s="177" t="s">
        <v>3017</v>
      </c>
      <c r="R260" s="174" t="s">
        <v>3018</v>
      </c>
      <c r="S260" s="174">
        <v>2.5113186640482801E-5</v>
      </c>
      <c r="T260" s="174">
        <v>3.7135227845091099E-3</v>
      </c>
      <c r="U260" s="174" t="s">
        <v>1199</v>
      </c>
      <c r="V260" s="174" t="b">
        <v>0</v>
      </c>
      <c r="W260" s="178">
        <v>1</v>
      </c>
      <c r="X260" s="174" t="s">
        <v>3017</v>
      </c>
      <c r="Y260" s="174" t="s">
        <v>3018</v>
      </c>
      <c r="Z260" s="174">
        <v>5.9054703410069197E-4</v>
      </c>
      <c r="AA260" s="174">
        <v>1.52184705808538E-2</v>
      </c>
      <c r="AB260" s="174" t="s">
        <v>4329</v>
      </c>
      <c r="AC260" s="174" t="b">
        <v>0</v>
      </c>
      <c r="AD260" s="178">
        <v>4</v>
      </c>
    </row>
    <row r="261" spans="1:30">
      <c r="A261" s="177" t="s">
        <v>3017</v>
      </c>
      <c r="B261" s="174" t="s">
        <v>3018</v>
      </c>
      <c r="C261" s="174">
        <v>1.8957245576187199E-10</v>
      </c>
      <c r="D261" s="174">
        <v>7.6451863230823501E-8</v>
      </c>
      <c r="E261" s="174" t="s">
        <v>1223</v>
      </c>
      <c r="F261" s="174" t="b">
        <v>0</v>
      </c>
      <c r="G261" s="174">
        <v>6</v>
      </c>
      <c r="H261" s="177" t="s">
        <v>3017</v>
      </c>
      <c r="I261" s="174" t="s">
        <v>3018</v>
      </c>
      <c r="J261" s="174">
        <v>1.71337795751811E-3</v>
      </c>
      <c r="K261" s="174">
        <v>3.8610686295217599E-2</v>
      </c>
      <c r="L261" s="174" t="s">
        <v>3361</v>
      </c>
      <c r="M261" s="174" t="b">
        <v>0</v>
      </c>
      <c r="N261" s="178">
        <v>2</v>
      </c>
      <c r="Q261" s="177" t="s">
        <v>3017</v>
      </c>
      <c r="R261" s="174" t="s">
        <v>3018</v>
      </c>
      <c r="S261" s="174">
        <v>1.54213561957854E-6</v>
      </c>
      <c r="T261" s="174">
        <v>3.12993054867793E-4</v>
      </c>
      <c r="U261" s="174" t="s">
        <v>4240</v>
      </c>
      <c r="V261" s="174" t="b">
        <v>0</v>
      </c>
      <c r="W261" s="178">
        <v>1</v>
      </c>
      <c r="X261" s="174" t="s">
        <v>3017</v>
      </c>
      <c r="Y261" s="174" t="s">
        <v>3018</v>
      </c>
      <c r="Z261" s="174">
        <v>1.23183414742937E-4</v>
      </c>
      <c r="AA261" s="174">
        <v>3.9313613340312701E-3</v>
      </c>
      <c r="AB261" s="174" t="s">
        <v>1526</v>
      </c>
      <c r="AC261" s="174" t="b">
        <v>1</v>
      </c>
      <c r="AD261" s="178">
        <v>2</v>
      </c>
    </row>
    <row r="262" spans="1:30">
      <c r="A262" s="177" t="s">
        <v>3017</v>
      </c>
      <c r="B262" s="174" t="s">
        <v>3018</v>
      </c>
      <c r="C262" s="174">
        <v>4.1846894702734199E-10</v>
      </c>
      <c r="D262" s="174">
        <v>1.5847214892731801E-7</v>
      </c>
      <c r="E262" s="174" t="s">
        <v>3167</v>
      </c>
      <c r="F262" s="174" t="b">
        <v>0</v>
      </c>
      <c r="G262" s="174">
        <v>2</v>
      </c>
      <c r="H262" s="177" t="s">
        <v>3017</v>
      </c>
      <c r="I262" s="174" t="s">
        <v>3018</v>
      </c>
      <c r="J262" s="174">
        <v>1.9145614442064799E-8</v>
      </c>
      <c r="K262" s="174">
        <v>1.6378202899984501E-6</v>
      </c>
      <c r="L262" s="174" t="s">
        <v>3362</v>
      </c>
      <c r="M262" s="174" t="b">
        <v>0</v>
      </c>
      <c r="N262" s="178">
        <v>2</v>
      </c>
      <c r="Q262" s="177" t="s">
        <v>3017</v>
      </c>
      <c r="R262" s="174" t="s">
        <v>3018</v>
      </c>
      <c r="S262" s="174">
        <v>2.3583999258419501E-6</v>
      </c>
      <c r="T262" s="174">
        <v>4.54878216752609E-4</v>
      </c>
      <c r="U262" s="174" t="s">
        <v>3160</v>
      </c>
      <c r="V262" s="174" t="b">
        <v>0</v>
      </c>
      <c r="W262" s="178">
        <v>2</v>
      </c>
      <c r="X262" s="174" t="s">
        <v>3017</v>
      </c>
      <c r="Y262" s="174" t="s">
        <v>3018</v>
      </c>
      <c r="Z262" s="174">
        <v>1.12351775128842E-3</v>
      </c>
      <c r="AA262" s="174">
        <v>2.5615709787635398E-2</v>
      </c>
      <c r="AB262" s="174" t="s">
        <v>3343</v>
      </c>
      <c r="AC262" s="174" t="b">
        <v>0</v>
      </c>
      <c r="AD262" s="178">
        <v>2</v>
      </c>
    </row>
    <row r="263" spans="1:30">
      <c r="A263" s="177" t="s">
        <v>3017</v>
      </c>
      <c r="B263" s="174" t="s">
        <v>3018</v>
      </c>
      <c r="C263" s="174">
        <v>1.94034403498525E-4</v>
      </c>
      <c r="D263" s="174">
        <v>2.4394130898136499E-2</v>
      </c>
      <c r="E263" s="174" t="s">
        <v>345</v>
      </c>
      <c r="F263" s="174" t="b">
        <v>1</v>
      </c>
      <c r="G263" s="174">
        <v>4</v>
      </c>
      <c r="H263" s="177" t="s">
        <v>3017</v>
      </c>
      <c r="I263" s="174" t="s">
        <v>3018</v>
      </c>
      <c r="J263" s="174">
        <v>1.9161346624297802E-6</v>
      </c>
      <c r="K263" s="174">
        <v>1.11218186303611E-4</v>
      </c>
      <c r="L263" s="174" t="s">
        <v>3045</v>
      </c>
      <c r="M263" s="174" t="b">
        <v>1</v>
      </c>
      <c r="N263" s="178">
        <v>1</v>
      </c>
      <c r="Q263" s="177" t="s">
        <v>3017</v>
      </c>
      <c r="R263" s="174" t="s">
        <v>3018</v>
      </c>
      <c r="S263" s="174">
        <v>4.6999183961565999E-4</v>
      </c>
      <c r="T263" s="174">
        <v>4.7851333100279003E-2</v>
      </c>
      <c r="U263" s="174" t="s">
        <v>4241</v>
      </c>
      <c r="V263" s="174" t="b">
        <v>0</v>
      </c>
      <c r="W263" s="178">
        <v>1</v>
      </c>
      <c r="X263" s="174" t="s">
        <v>3017</v>
      </c>
      <c r="Y263" s="174" t="s">
        <v>3018</v>
      </c>
      <c r="Z263" s="174">
        <v>4.0977688008321102E-6</v>
      </c>
      <c r="AA263" s="174">
        <v>1.9697835073102099E-4</v>
      </c>
      <c r="AB263" s="174" t="s">
        <v>4330</v>
      </c>
      <c r="AC263" s="174" t="b">
        <v>0</v>
      </c>
      <c r="AD263" s="178">
        <v>3</v>
      </c>
    </row>
    <row r="264" spans="1:30">
      <c r="A264" s="177" t="s">
        <v>3017</v>
      </c>
      <c r="B264" s="174" t="s">
        <v>3018</v>
      </c>
      <c r="C264" s="174">
        <v>5.0239031040125902E-51</v>
      </c>
      <c r="D264" s="174">
        <v>1.95009078861129E-47</v>
      </c>
      <c r="E264" s="174" t="s">
        <v>3168</v>
      </c>
      <c r="F264" s="174" t="b">
        <v>1</v>
      </c>
      <c r="G264" s="174">
        <v>3</v>
      </c>
      <c r="H264" s="177" t="s">
        <v>3017</v>
      </c>
      <c r="I264" s="174" t="s">
        <v>3018</v>
      </c>
      <c r="J264" s="174">
        <v>5.1143707459229203E-7</v>
      </c>
      <c r="K264" s="174">
        <v>3.3435064162767297E-5</v>
      </c>
      <c r="L264" s="174" t="s">
        <v>339</v>
      </c>
      <c r="M264" s="174" t="b">
        <v>0</v>
      </c>
      <c r="N264" s="178">
        <v>2</v>
      </c>
      <c r="Q264" s="177" t="s">
        <v>3017</v>
      </c>
      <c r="R264" s="174" t="s">
        <v>3018</v>
      </c>
      <c r="S264" s="174">
        <v>3.50952764058174E-6</v>
      </c>
      <c r="T264" s="174">
        <v>6.3361256873828301E-4</v>
      </c>
      <c r="U264" s="174" t="s">
        <v>688</v>
      </c>
      <c r="V264" s="174" t="b">
        <v>0</v>
      </c>
      <c r="W264" s="178">
        <v>1</v>
      </c>
      <c r="X264" s="174" t="s">
        <v>3017</v>
      </c>
      <c r="Y264" s="174" t="s">
        <v>3018</v>
      </c>
      <c r="Z264" s="174">
        <v>1.06794529482616E-4</v>
      </c>
      <c r="AA264" s="174">
        <v>3.4908321305512301E-3</v>
      </c>
      <c r="AB264" s="174" t="s">
        <v>3345</v>
      </c>
      <c r="AC264" s="174" t="b">
        <v>0</v>
      </c>
      <c r="AD264" s="178">
        <v>2</v>
      </c>
    </row>
    <row r="265" spans="1:30">
      <c r="A265" s="177" t="s">
        <v>3017</v>
      </c>
      <c r="B265" s="174" t="s">
        <v>3018</v>
      </c>
      <c r="C265" s="174">
        <v>3.8722361778742399E-6</v>
      </c>
      <c r="D265" s="174">
        <v>7.7226062873947301E-4</v>
      </c>
      <c r="E265" s="174" t="s">
        <v>1051</v>
      </c>
      <c r="F265" s="174" t="b">
        <v>0</v>
      </c>
      <c r="G265" s="174">
        <v>6</v>
      </c>
      <c r="H265" s="177" t="s">
        <v>3017</v>
      </c>
      <c r="I265" s="174" t="s">
        <v>3018</v>
      </c>
      <c r="J265" s="174">
        <v>5.1984182747964201E-10</v>
      </c>
      <c r="K265" s="174">
        <v>5.6050862044185102E-8</v>
      </c>
      <c r="L265" s="174" t="s">
        <v>291</v>
      </c>
      <c r="M265" s="174" t="b">
        <v>0</v>
      </c>
      <c r="N265" s="178">
        <v>2</v>
      </c>
      <c r="Q265" s="177" t="s">
        <v>3017</v>
      </c>
      <c r="R265" s="174" t="s">
        <v>3018</v>
      </c>
      <c r="S265" s="174">
        <v>3.1653117386158301E-46</v>
      </c>
      <c r="T265" s="174">
        <v>1.0921380602137499E-42</v>
      </c>
      <c r="U265" s="174" t="s">
        <v>1116</v>
      </c>
      <c r="V265" s="174" t="b">
        <v>1</v>
      </c>
      <c r="W265" s="178">
        <v>1</v>
      </c>
      <c r="X265" s="174" t="s">
        <v>3017</v>
      </c>
      <c r="Y265" s="174" t="s">
        <v>3018</v>
      </c>
      <c r="Z265" s="174">
        <v>4.93026066568409E-6</v>
      </c>
      <c r="AA265" s="174">
        <v>2.3161782821707699E-4</v>
      </c>
      <c r="AB265" s="174" t="s">
        <v>3346</v>
      </c>
      <c r="AC265" s="174" t="b">
        <v>0</v>
      </c>
      <c r="AD265" s="178">
        <v>4</v>
      </c>
    </row>
    <row r="266" spans="1:30">
      <c r="A266" s="177" t="s">
        <v>3017</v>
      </c>
      <c r="B266" s="174" t="s">
        <v>3018</v>
      </c>
      <c r="C266" s="174">
        <v>7.57583611237513E-9</v>
      </c>
      <c r="D266" s="174">
        <v>2.5851916351382998E-6</v>
      </c>
      <c r="E266" s="174" t="s">
        <v>762</v>
      </c>
      <c r="F266" s="174" t="b">
        <v>0</v>
      </c>
      <c r="G266" s="174">
        <v>2</v>
      </c>
      <c r="H266" s="177" t="s">
        <v>3017</v>
      </c>
      <c r="I266" s="174" t="s">
        <v>3018</v>
      </c>
      <c r="J266" s="174">
        <v>5.6599293008193397E-4</v>
      </c>
      <c r="K266" s="174">
        <v>1.54887842594068E-2</v>
      </c>
      <c r="L266" s="174" t="s">
        <v>3363</v>
      </c>
      <c r="M266" s="174" t="b">
        <v>0</v>
      </c>
      <c r="N266" s="178">
        <v>2</v>
      </c>
      <c r="Q266" s="177" t="s">
        <v>3017</v>
      </c>
      <c r="R266" s="174" t="s">
        <v>3018</v>
      </c>
      <c r="S266" s="174">
        <v>7.3728920330752498E-12</v>
      </c>
      <c r="T266" s="174">
        <v>3.5223140969705499E-9</v>
      </c>
      <c r="U266" s="174" t="s">
        <v>1047</v>
      </c>
      <c r="V266" s="174" t="b">
        <v>1</v>
      </c>
      <c r="W266" s="178">
        <v>1</v>
      </c>
      <c r="X266" s="174" t="s">
        <v>3017</v>
      </c>
      <c r="Y266" s="174" t="s">
        <v>3018</v>
      </c>
      <c r="Z266" s="174">
        <v>1.89114997411763E-3</v>
      </c>
      <c r="AA266" s="174">
        <v>3.93078180363284E-2</v>
      </c>
      <c r="AB266" s="174" t="s">
        <v>4331</v>
      </c>
      <c r="AC266" s="174" t="b">
        <v>0</v>
      </c>
      <c r="AD266" s="178">
        <v>3</v>
      </c>
    </row>
    <row r="267" spans="1:30">
      <c r="A267" s="177" t="s">
        <v>3017</v>
      </c>
      <c r="B267" s="174" t="s">
        <v>3018</v>
      </c>
      <c r="C267" s="174">
        <v>1.8349717904751699E-7</v>
      </c>
      <c r="D267" s="174">
        <v>4.7092048768285501E-5</v>
      </c>
      <c r="E267" s="174" t="s">
        <v>3169</v>
      </c>
      <c r="F267" s="174" t="b">
        <v>0</v>
      </c>
      <c r="G267" s="174">
        <v>6</v>
      </c>
      <c r="H267" s="177" t="s">
        <v>3017</v>
      </c>
      <c r="I267" s="174" t="s">
        <v>3018</v>
      </c>
      <c r="J267" s="174">
        <v>2.9527418423494899E-8</v>
      </c>
      <c r="K267" s="174">
        <v>2.4648250653354499E-6</v>
      </c>
      <c r="L267" s="174" t="s">
        <v>3364</v>
      </c>
      <c r="M267" s="174" t="b">
        <v>0</v>
      </c>
      <c r="N267" s="178">
        <v>2</v>
      </c>
      <c r="Q267" s="177" t="s">
        <v>3017</v>
      </c>
      <c r="R267" s="174" t="s">
        <v>3018</v>
      </c>
      <c r="S267" s="174">
        <v>9.5611905507023497E-14</v>
      </c>
      <c r="T267" s="174">
        <v>5.7096855802107698E-11</v>
      </c>
      <c r="U267" s="174" t="s">
        <v>808</v>
      </c>
      <c r="V267" s="174" t="b">
        <v>1</v>
      </c>
      <c r="W267" s="178">
        <v>1</v>
      </c>
      <c r="X267" s="174" t="s">
        <v>3017</v>
      </c>
      <c r="Y267" s="174" t="s">
        <v>3018</v>
      </c>
      <c r="Z267" s="174">
        <v>8.45537980792634E-4</v>
      </c>
      <c r="AA267" s="174">
        <v>2.0212849051234501E-2</v>
      </c>
      <c r="AB267" s="174" t="s">
        <v>3348</v>
      </c>
      <c r="AC267" s="174" t="b">
        <v>0</v>
      </c>
      <c r="AD267" s="178">
        <v>2</v>
      </c>
    </row>
    <row r="268" spans="1:30">
      <c r="A268" s="177" t="s">
        <v>3017</v>
      </c>
      <c r="B268" s="174" t="s">
        <v>3018</v>
      </c>
      <c r="C268" s="174">
        <v>4.7727811613464002E-5</v>
      </c>
      <c r="D268" s="174">
        <v>7.4104586701644898E-3</v>
      </c>
      <c r="E268" s="174" t="s">
        <v>650</v>
      </c>
      <c r="F268" s="174" t="b">
        <v>0</v>
      </c>
      <c r="G268" s="174">
        <v>2</v>
      </c>
      <c r="H268" s="177" t="s">
        <v>3017</v>
      </c>
      <c r="I268" s="174" t="s">
        <v>3018</v>
      </c>
      <c r="J268" s="174">
        <v>2.3245072081386499E-8</v>
      </c>
      <c r="K268" s="174">
        <v>1.9668371208264102E-6</v>
      </c>
      <c r="L268" s="174" t="s">
        <v>940</v>
      </c>
      <c r="M268" s="174" t="b">
        <v>0</v>
      </c>
      <c r="N268" s="178">
        <v>5</v>
      </c>
      <c r="Q268" s="177" t="s">
        <v>3017</v>
      </c>
      <c r="R268" s="174" t="s">
        <v>3018</v>
      </c>
      <c r="S268" s="174">
        <v>7.4168670553726596E-10</v>
      </c>
      <c r="T268" s="174">
        <v>2.7418568175057998E-7</v>
      </c>
      <c r="U268" s="174" t="s">
        <v>687</v>
      </c>
      <c r="V268" s="174" t="b">
        <v>1</v>
      </c>
      <c r="W268" s="178">
        <v>1</v>
      </c>
      <c r="X268" s="174" t="s">
        <v>3017</v>
      </c>
      <c r="Y268" s="174" t="s">
        <v>3018</v>
      </c>
      <c r="Z268" s="174">
        <v>1.2769986750455501E-4</v>
      </c>
      <c r="AA268" s="174">
        <v>4.0629753951013699E-3</v>
      </c>
      <c r="AB268" s="174" t="s">
        <v>4332</v>
      </c>
      <c r="AC268" s="174" t="b">
        <v>0</v>
      </c>
      <c r="AD268" s="178">
        <v>5</v>
      </c>
    </row>
    <row r="269" spans="1:30">
      <c r="A269" s="177" t="s">
        <v>3017</v>
      </c>
      <c r="B269" s="174" t="s">
        <v>3018</v>
      </c>
      <c r="C269" s="174">
        <v>1.59711041917262E-5</v>
      </c>
      <c r="D269" s="174">
        <v>2.81790169582769E-3</v>
      </c>
      <c r="E269" s="174" t="s">
        <v>3170</v>
      </c>
      <c r="F269" s="174" t="b">
        <v>0</v>
      </c>
      <c r="G269" s="174">
        <v>2</v>
      </c>
      <c r="H269" s="177" t="s">
        <v>3017</v>
      </c>
      <c r="I269" s="174" t="s">
        <v>3018</v>
      </c>
      <c r="J269" s="174">
        <v>2.6043259973246698E-4</v>
      </c>
      <c r="K269" s="174">
        <v>8.1771623048455897E-3</v>
      </c>
      <c r="L269" s="174" t="s">
        <v>3365</v>
      </c>
      <c r="M269" s="174" t="b">
        <v>0</v>
      </c>
      <c r="N269" s="178">
        <v>1</v>
      </c>
      <c r="Q269" s="177" t="s">
        <v>3017</v>
      </c>
      <c r="R269" s="174" t="s">
        <v>3018</v>
      </c>
      <c r="S269" s="174">
        <v>1.16723119062062E-5</v>
      </c>
      <c r="T269" s="174">
        <v>1.8780326508985501E-3</v>
      </c>
      <c r="U269" s="174" t="s">
        <v>1339</v>
      </c>
      <c r="V269" s="174" t="b">
        <v>0</v>
      </c>
      <c r="W269" s="178">
        <v>1</v>
      </c>
      <c r="X269" s="174" t="s">
        <v>3017</v>
      </c>
      <c r="Y269" s="174" t="s">
        <v>3018</v>
      </c>
      <c r="Z269" s="174">
        <v>4.9755751432612203E-6</v>
      </c>
      <c r="AA269" s="174">
        <v>2.3339355728654201E-4</v>
      </c>
      <c r="AB269" s="174" t="s">
        <v>855</v>
      </c>
      <c r="AC269" s="174" t="b">
        <v>0</v>
      </c>
      <c r="AD269" s="178">
        <v>1</v>
      </c>
    </row>
    <row r="270" spans="1:30">
      <c r="A270" s="177" t="s">
        <v>3017</v>
      </c>
      <c r="B270" s="174" t="s">
        <v>3018</v>
      </c>
      <c r="C270" s="174">
        <v>1.8257077017824301E-7</v>
      </c>
      <c r="D270" s="174">
        <v>4.7092048768285501E-5</v>
      </c>
      <c r="E270" s="174" t="s">
        <v>826</v>
      </c>
      <c r="F270" s="174" t="b">
        <v>0</v>
      </c>
      <c r="G270" s="174">
        <v>2</v>
      </c>
      <c r="H270" s="177" t="s">
        <v>3017</v>
      </c>
      <c r="I270" s="174" t="s">
        <v>3018</v>
      </c>
      <c r="J270" s="174">
        <v>1.1544412840730701E-6</v>
      </c>
      <c r="K270" s="174">
        <v>7.0987851869942496E-5</v>
      </c>
      <c r="L270" s="174" t="s">
        <v>3366</v>
      </c>
      <c r="M270" s="174" t="b">
        <v>0</v>
      </c>
      <c r="N270" s="178">
        <v>2</v>
      </c>
      <c r="Q270" s="177" t="s">
        <v>3017</v>
      </c>
      <c r="R270" s="174" t="s">
        <v>3018</v>
      </c>
      <c r="S270" s="174">
        <v>9.8210685724424002E-8</v>
      </c>
      <c r="T270" s="174">
        <v>2.6512015571658501E-5</v>
      </c>
      <c r="U270" s="174" t="s">
        <v>4063</v>
      </c>
      <c r="V270" s="174" t="b">
        <v>0</v>
      </c>
      <c r="W270" s="178">
        <v>2</v>
      </c>
      <c r="X270" s="174" t="s">
        <v>3017</v>
      </c>
      <c r="Y270" s="174" t="s">
        <v>3018</v>
      </c>
      <c r="Z270" s="174">
        <v>7.0973485502919198E-12</v>
      </c>
      <c r="AA270" s="174">
        <v>8.9228325721544504E-10</v>
      </c>
      <c r="AB270" s="174" t="s">
        <v>3349</v>
      </c>
      <c r="AC270" s="174" t="b">
        <v>1</v>
      </c>
      <c r="AD270" s="178">
        <v>6</v>
      </c>
    </row>
    <row r="271" spans="1:30">
      <c r="A271" s="177" t="s">
        <v>3017</v>
      </c>
      <c r="B271" s="174" t="s">
        <v>3018</v>
      </c>
      <c r="C271" s="174">
        <v>2.6817651480169598E-19</v>
      </c>
      <c r="D271" s="174">
        <v>2.1914961352992301E-16</v>
      </c>
      <c r="E271" s="174" t="s">
        <v>3171</v>
      </c>
      <c r="F271" s="174" t="b">
        <v>1</v>
      </c>
      <c r="G271" s="174">
        <v>2</v>
      </c>
      <c r="H271" s="177" t="s">
        <v>3017</v>
      </c>
      <c r="I271" s="174" t="s">
        <v>3018</v>
      </c>
      <c r="J271" s="174">
        <v>2.26008015918247E-3</v>
      </c>
      <c r="K271" s="174">
        <v>4.8268410717395599E-2</v>
      </c>
      <c r="L271" s="174" t="s">
        <v>3367</v>
      </c>
      <c r="M271" s="174" t="b">
        <v>0</v>
      </c>
      <c r="N271" s="178">
        <v>2</v>
      </c>
      <c r="Q271" s="177" t="s">
        <v>3017</v>
      </c>
      <c r="R271" s="174" t="s">
        <v>3018</v>
      </c>
      <c r="S271" s="174">
        <v>2.2237934648336699E-5</v>
      </c>
      <c r="T271" s="174">
        <v>3.3685589494380401E-3</v>
      </c>
      <c r="U271" s="174" t="s">
        <v>805</v>
      </c>
      <c r="V271" s="174" t="b">
        <v>0</v>
      </c>
      <c r="W271" s="178">
        <v>1</v>
      </c>
      <c r="X271" s="174" t="s">
        <v>3017</v>
      </c>
      <c r="Y271" s="174" t="s">
        <v>3018</v>
      </c>
      <c r="Z271" s="174">
        <v>7.5970016111537105E-5</v>
      </c>
      <c r="AA271" s="174">
        <v>2.6067369174713399E-3</v>
      </c>
      <c r="AB271" s="174" t="s">
        <v>691</v>
      </c>
      <c r="AC271" s="174" t="b">
        <v>1</v>
      </c>
      <c r="AD271" s="178">
        <v>5</v>
      </c>
    </row>
    <row r="272" spans="1:30">
      <c r="A272" s="177" t="s">
        <v>3017</v>
      </c>
      <c r="B272" s="174" t="s">
        <v>3018</v>
      </c>
      <c r="C272" s="174">
        <v>1.2928109828665201E-7</v>
      </c>
      <c r="D272" s="174">
        <v>3.4021745297418702E-5</v>
      </c>
      <c r="E272" s="174" t="s">
        <v>754</v>
      </c>
      <c r="F272" s="174" t="b">
        <v>0</v>
      </c>
      <c r="G272" s="174">
        <v>3</v>
      </c>
      <c r="H272" s="177" t="s">
        <v>3017</v>
      </c>
      <c r="I272" s="174" t="s">
        <v>3018</v>
      </c>
      <c r="J272" s="174">
        <v>8.1726225432555196E-4</v>
      </c>
      <c r="K272" s="174">
        <v>2.1071506208794898E-2</v>
      </c>
      <c r="L272" s="174" t="s">
        <v>3368</v>
      </c>
      <c r="M272" s="174" t="b">
        <v>0</v>
      </c>
      <c r="N272" s="178">
        <v>2</v>
      </c>
      <c r="Q272" s="177" t="s">
        <v>3017</v>
      </c>
      <c r="R272" s="174" t="s">
        <v>3018</v>
      </c>
      <c r="S272" s="174">
        <v>2.4161490775804901E-5</v>
      </c>
      <c r="T272" s="174">
        <v>3.60714794740899E-3</v>
      </c>
      <c r="U272" s="174" t="s">
        <v>3163</v>
      </c>
      <c r="V272" s="174" t="b">
        <v>0</v>
      </c>
      <c r="W272" s="178">
        <v>2</v>
      </c>
      <c r="X272" s="174" t="s">
        <v>3017</v>
      </c>
      <c r="Y272" s="174" t="s">
        <v>3018</v>
      </c>
      <c r="Z272" s="174">
        <v>2.11170068630141E-3</v>
      </c>
      <c r="AA272" s="174">
        <v>4.3084521295478101E-2</v>
      </c>
      <c r="AB272" s="174" t="s">
        <v>707</v>
      </c>
      <c r="AC272" s="174" t="b">
        <v>0</v>
      </c>
      <c r="AD272" s="178">
        <v>5</v>
      </c>
    </row>
    <row r="273" spans="1:30">
      <c r="A273" s="177" t="s">
        <v>3017</v>
      </c>
      <c r="B273" s="174" t="s">
        <v>3018</v>
      </c>
      <c r="C273" s="174">
        <v>3.1556300406141099E-8</v>
      </c>
      <c r="D273" s="174">
        <v>9.6308960565723195E-6</v>
      </c>
      <c r="E273" s="174" t="s">
        <v>934</v>
      </c>
      <c r="F273" s="174" t="b">
        <v>0</v>
      </c>
      <c r="G273" s="174">
        <v>2</v>
      </c>
      <c r="H273" s="177" t="s">
        <v>3017</v>
      </c>
      <c r="I273" s="174" t="s">
        <v>3018</v>
      </c>
      <c r="J273" s="174">
        <v>2.0223703926140399E-5</v>
      </c>
      <c r="K273" s="174">
        <v>9.1280040409656498E-4</v>
      </c>
      <c r="L273" s="174" t="s">
        <v>3369</v>
      </c>
      <c r="M273" s="174" t="b">
        <v>0</v>
      </c>
      <c r="N273" s="178">
        <v>4</v>
      </c>
      <c r="Q273" s="177" t="s">
        <v>3017</v>
      </c>
      <c r="R273" s="174" t="s">
        <v>3018</v>
      </c>
      <c r="S273" s="174">
        <v>3.75240139562271E-10</v>
      </c>
      <c r="T273" s="174">
        <v>1.4385595128181699E-7</v>
      </c>
      <c r="U273" s="174" t="s">
        <v>865</v>
      </c>
      <c r="V273" s="174" t="b">
        <v>0</v>
      </c>
      <c r="W273" s="178">
        <v>1</v>
      </c>
      <c r="X273" s="174" t="s">
        <v>3017</v>
      </c>
      <c r="Y273" s="174" t="s">
        <v>3018</v>
      </c>
      <c r="Z273" s="174">
        <v>5.3777515658385997E-5</v>
      </c>
      <c r="AA273" s="174">
        <v>1.9554487046134199E-3</v>
      </c>
      <c r="AB273" s="174" t="s">
        <v>4333</v>
      </c>
      <c r="AC273" s="174" t="b">
        <v>0</v>
      </c>
      <c r="AD273" s="178">
        <v>2</v>
      </c>
    </row>
    <row r="274" spans="1:30">
      <c r="A274" s="177" t="s">
        <v>3017</v>
      </c>
      <c r="B274" s="174" t="s">
        <v>3018</v>
      </c>
      <c r="C274" s="174">
        <v>1.6481219836592301E-8</v>
      </c>
      <c r="D274" s="174">
        <v>5.2223604039357103E-6</v>
      </c>
      <c r="E274" s="174" t="s">
        <v>3172</v>
      </c>
      <c r="F274" s="174" t="b">
        <v>1</v>
      </c>
      <c r="G274" s="174">
        <v>2</v>
      </c>
      <c r="H274" s="177" t="s">
        <v>3017</v>
      </c>
      <c r="I274" s="174" t="s">
        <v>3018</v>
      </c>
      <c r="J274" s="174">
        <v>2.9533732412107098E-6</v>
      </c>
      <c r="K274" s="174">
        <v>1.6406278937265901E-4</v>
      </c>
      <c r="L274" s="174" t="s">
        <v>817</v>
      </c>
      <c r="M274" s="174" t="b">
        <v>1</v>
      </c>
      <c r="N274" s="178">
        <v>4</v>
      </c>
      <c r="Q274" s="177" t="s">
        <v>3017</v>
      </c>
      <c r="R274" s="174" t="s">
        <v>3018</v>
      </c>
      <c r="S274" s="174">
        <v>3.3724343738524499E-6</v>
      </c>
      <c r="T274" s="174">
        <v>6.2335836078119102E-4</v>
      </c>
      <c r="U274" s="174" t="s">
        <v>1531</v>
      </c>
      <c r="V274" s="174" t="b">
        <v>1</v>
      </c>
      <c r="W274" s="178">
        <v>2</v>
      </c>
      <c r="X274" s="174" t="s">
        <v>3017</v>
      </c>
      <c r="Y274" s="174" t="s">
        <v>3018</v>
      </c>
      <c r="Z274" s="174">
        <v>3.6075551162155201E-7</v>
      </c>
      <c r="AA274" s="174">
        <v>2.1017900379707398E-5</v>
      </c>
      <c r="AB274" s="174" t="s">
        <v>290</v>
      </c>
      <c r="AC274" s="174" t="b">
        <v>0</v>
      </c>
      <c r="AD274" s="178">
        <v>1</v>
      </c>
    </row>
    <row r="275" spans="1:30">
      <c r="A275" s="177" t="s">
        <v>3017</v>
      </c>
      <c r="B275" s="174" t="s">
        <v>3018</v>
      </c>
      <c r="C275" s="174">
        <v>4.9892300149512598E-6</v>
      </c>
      <c r="D275" s="174">
        <v>9.6230161275951299E-4</v>
      </c>
      <c r="E275" s="174" t="s">
        <v>1368</v>
      </c>
      <c r="F275" s="174" t="b">
        <v>0</v>
      </c>
      <c r="G275" s="174">
        <v>3</v>
      </c>
      <c r="H275" s="177" t="s">
        <v>3017</v>
      </c>
      <c r="I275" s="174" t="s">
        <v>3018</v>
      </c>
      <c r="J275" s="174">
        <v>6.9769455633272904E-6</v>
      </c>
      <c r="K275" s="174">
        <v>3.5751665111881598E-4</v>
      </c>
      <c r="L275" s="174" t="s">
        <v>3370</v>
      </c>
      <c r="M275" s="174" t="b">
        <v>0</v>
      </c>
      <c r="N275" s="178">
        <v>2</v>
      </c>
      <c r="Q275" s="177" t="s">
        <v>3017</v>
      </c>
      <c r="R275" s="174" t="s">
        <v>3018</v>
      </c>
      <c r="S275" s="174">
        <v>1.2512811443703199E-4</v>
      </c>
      <c r="T275" s="174">
        <v>1.56677553936014E-2</v>
      </c>
      <c r="U275" s="174" t="s">
        <v>4242</v>
      </c>
      <c r="V275" s="174" t="b">
        <v>0</v>
      </c>
      <c r="W275" s="178">
        <v>1</v>
      </c>
      <c r="X275" s="174" t="s">
        <v>3017</v>
      </c>
      <c r="Y275" s="174" t="s">
        <v>3018</v>
      </c>
      <c r="Z275" s="174">
        <v>1.00091103728409E-3</v>
      </c>
      <c r="AA275" s="174">
        <v>2.3418770561718101E-2</v>
      </c>
      <c r="AB275" s="174" t="s">
        <v>872</v>
      </c>
      <c r="AC275" s="174" t="b">
        <v>0</v>
      </c>
      <c r="AD275" s="178">
        <v>1</v>
      </c>
    </row>
    <row r="276" spans="1:30">
      <c r="A276" s="177" t="s">
        <v>3017</v>
      </c>
      <c r="B276" s="174" t="s">
        <v>3018</v>
      </c>
      <c r="C276" s="174">
        <v>1.6152065873694299E-4</v>
      </c>
      <c r="D276" s="174">
        <v>2.0898754232326198E-2</v>
      </c>
      <c r="E276" s="174" t="s">
        <v>3173</v>
      </c>
      <c r="F276" s="174" t="b">
        <v>0</v>
      </c>
      <c r="G276" s="174">
        <v>2</v>
      </c>
      <c r="H276" s="177" t="s">
        <v>3017</v>
      </c>
      <c r="I276" s="174" t="s">
        <v>3018</v>
      </c>
      <c r="J276" s="174">
        <v>2.2319024729487298E-5</v>
      </c>
      <c r="K276" s="174">
        <v>1.00155010827279E-3</v>
      </c>
      <c r="L276" s="174" t="s">
        <v>406</v>
      </c>
      <c r="M276" s="174" t="b">
        <v>0</v>
      </c>
      <c r="N276" s="178">
        <v>2</v>
      </c>
      <c r="Q276" s="177" t="s">
        <v>3017</v>
      </c>
      <c r="R276" s="174" t="s">
        <v>3018</v>
      </c>
      <c r="S276" s="174">
        <v>4.9912955941306098E-6</v>
      </c>
      <c r="T276" s="174">
        <v>8.51619242222735E-4</v>
      </c>
      <c r="U276" s="174" t="s">
        <v>4098</v>
      </c>
      <c r="V276" s="174" t="b">
        <v>0</v>
      </c>
      <c r="W276" s="178">
        <v>2</v>
      </c>
      <c r="X276" s="174" t="s">
        <v>3017</v>
      </c>
      <c r="Y276" s="174" t="s">
        <v>3018</v>
      </c>
      <c r="Z276" s="174">
        <v>6.3095568582812302E-4</v>
      </c>
      <c r="AA276" s="174">
        <v>1.6054932169362299E-2</v>
      </c>
      <c r="AB276" s="174" t="s">
        <v>4334</v>
      </c>
      <c r="AC276" s="174" t="b">
        <v>0</v>
      </c>
      <c r="AD276" s="178">
        <v>2</v>
      </c>
    </row>
    <row r="277" spans="1:30">
      <c r="A277" s="177" t="s">
        <v>3017</v>
      </c>
      <c r="B277" s="174" t="s">
        <v>3018</v>
      </c>
      <c r="C277" s="174">
        <v>2.38564201687783E-5</v>
      </c>
      <c r="D277" s="174">
        <v>4.0481607404430197E-3</v>
      </c>
      <c r="E277" s="174" t="s">
        <v>3174</v>
      </c>
      <c r="F277" s="174" t="b">
        <v>0</v>
      </c>
      <c r="G277" s="174">
        <v>6</v>
      </c>
      <c r="H277" s="177" t="s">
        <v>3017</v>
      </c>
      <c r="I277" s="174" t="s">
        <v>3018</v>
      </c>
      <c r="J277" s="174">
        <v>4.0428743106149002E-4</v>
      </c>
      <c r="K277" s="174">
        <v>1.1722070585203E-2</v>
      </c>
      <c r="L277" s="174" t="s">
        <v>3371</v>
      </c>
      <c r="M277" s="174" t="b">
        <v>0</v>
      </c>
      <c r="N277" s="178">
        <v>4</v>
      </c>
      <c r="Q277" s="177" t="s">
        <v>3017</v>
      </c>
      <c r="R277" s="174" t="s">
        <v>3018</v>
      </c>
      <c r="S277" s="174">
        <v>4.6443573119334403E-5</v>
      </c>
      <c r="T277" s="174">
        <v>6.4964516940301401E-3</v>
      </c>
      <c r="U277" s="174" t="s">
        <v>1185</v>
      </c>
      <c r="V277" s="174" t="b">
        <v>0</v>
      </c>
      <c r="W277" s="178">
        <v>2</v>
      </c>
      <c r="X277" s="174" t="s">
        <v>3017</v>
      </c>
      <c r="Y277" s="174" t="s">
        <v>3018</v>
      </c>
      <c r="Z277" s="174">
        <v>4.11493096903954E-5</v>
      </c>
      <c r="AA277" s="174">
        <v>1.532145700019E-3</v>
      </c>
      <c r="AB277" s="174" t="s">
        <v>3354</v>
      </c>
      <c r="AC277" s="174" t="b">
        <v>0</v>
      </c>
      <c r="AD277" s="178">
        <v>6</v>
      </c>
    </row>
    <row r="278" spans="1:30">
      <c r="A278" s="177" t="s">
        <v>3017</v>
      </c>
      <c r="B278" s="174" t="s">
        <v>3018</v>
      </c>
      <c r="C278" s="174">
        <v>4.6846639904330702E-29</v>
      </c>
      <c r="D278" s="174">
        <v>7.6564668892062196E-26</v>
      </c>
      <c r="E278" s="174" t="s">
        <v>3175</v>
      </c>
      <c r="F278" s="174" t="b">
        <v>1</v>
      </c>
      <c r="G278" s="174">
        <v>5</v>
      </c>
      <c r="H278" s="177" t="s">
        <v>3017</v>
      </c>
      <c r="I278" s="174" t="s">
        <v>3018</v>
      </c>
      <c r="J278" s="174">
        <v>1.7070171992730699E-11</v>
      </c>
      <c r="K278" s="174">
        <v>2.1995022858517299E-9</v>
      </c>
      <c r="L278" s="174" t="s">
        <v>3372</v>
      </c>
      <c r="M278" s="174" t="b">
        <v>0</v>
      </c>
      <c r="N278" s="178">
        <v>2</v>
      </c>
      <c r="Q278" s="177" t="s">
        <v>3017</v>
      </c>
      <c r="R278" s="174" t="s">
        <v>3018</v>
      </c>
      <c r="S278" s="174">
        <v>2.0377252872915899E-4</v>
      </c>
      <c r="T278" s="174">
        <v>2.3540245601536999E-2</v>
      </c>
      <c r="U278" s="174" t="s">
        <v>744</v>
      </c>
      <c r="V278" s="174" t="b">
        <v>0</v>
      </c>
      <c r="W278" s="178">
        <v>1</v>
      </c>
      <c r="X278" s="174" t="s">
        <v>3017</v>
      </c>
      <c r="Y278" s="174" t="s">
        <v>3018</v>
      </c>
      <c r="Z278" s="174">
        <v>6.0218683169972497E-6</v>
      </c>
      <c r="AA278" s="174">
        <v>2.7868416817841397E-4</v>
      </c>
      <c r="AB278" s="174" t="s">
        <v>847</v>
      </c>
      <c r="AC278" s="174" t="b">
        <v>0</v>
      </c>
      <c r="AD278" s="178">
        <v>5</v>
      </c>
    </row>
    <row r="279" spans="1:30">
      <c r="A279" s="177" t="s">
        <v>3017</v>
      </c>
      <c r="B279" s="174" t="s">
        <v>3018</v>
      </c>
      <c r="C279" s="174">
        <v>9.2267890903071804E-5</v>
      </c>
      <c r="D279" s="174">
        <v>1.32647908158013E-2</v>
      </c>
      <c r="E279" s="174" t="s">
        <v>3176</v>
      </c>
      <c r="F279" s="174" t="b">
        <v>0</v>
      </c>
      <c r="G279" s="174">
        <v>4</v>
      </c>
      <c r="H279" s="177" t="s">
        <v>3017</v>
      </c>
      <c r="I279" s="174" t="s">
        <v>3018</v>
      </c>
      <c r="J279" s="174">
        <v>4.2581808023015096E-6</v>
      </c>
      <c r="K279" s="174">
        <v>2.29963979919772E-4</v>
      </c>
      <c r="L279" s="174" t="s">
        <v>3373</v>
      </c>
      <c r="M279" s="174" t="b">
        <v>0</v>
      </c>
      <c r="N279" s="178">
        <v>1</v>
      </c>
      <c r="Q279" s="177" t="s">
        <v>3017</v>
      </c>
      <c r="R279" s="174" t="s">
        <v>3018</v>
      </c>
      <c r="S279" s="174">
        <v>2.0471012240209E-5</v>
      </c>
      <c r="T279" s="174">
        <v>3.1314598182030002E-3</v>
      </c>
      <c r="U279" s="174" t="s">
        <v>4107</v>
      </c>
      <c r="V279" s="174" t="b">
        <v>0</v>
      </c>
      <c r="W279" s="178">
        <v>2</v>
      </c>
      <c r="X279" s="174" t="s">
        <v>3017</v>
      </c>
      <c r="Y279" s="174" t="s">
        <v>3018</v>
      </c>
      <c r="Z279" s="174">
        <v>3.3040312129276999E-4</v>
      </c>
      <c r="AA279" s="174">
        <v>9.3527877169593404E-3</v>
      </c>
      <c r="AB279" s="174" t="s">
        <v>3355</v>
      </c>
      <c r="AC279" s="174" t="b">
        <v>0</v>
      </c>
      <c r="AD279" s="178">
        <v>3</v>
      </c>
    </row>
    <row r="280" spans="1:30">
      <c r="A280" s="177" t="s">
        <v>3017</v>
      </c>
      <c r="B280" s="174" t="s">
        <v>3018</v>
      </c>
      <c r="C280" s="174">
        <v>3.9044510582583702E-6</v>
      </c>
      <c r="D280" s="174">
        <v>7.7226062873947301E-4</v>
      </c>
      <c r="E280" s="174" t="s">
        <v>1294</v>
      </c>
      <c r="F280" s="174" t="b">
        <v>0</v>
      </c>
      <c r="G280" s="174">
        <v>2</v>
      </c>
      <c r="H280" s="177" t="s">
        <v>3017</v>
      </c>
      <c r="I280" s="174" t="s">
        <v>3018</v>
      </c>
      <c r="J280" s="174">
        <v>6.0443114545119905E-4</v>
      </c>
      <c r="K280" s="174">
        <v>1.6331137401234899E-2</v>
      </c>
      <c r="L280" s="174" t="s">
        <v>1131</v>
      </c>
      <c r="M280" s="174" t="b">
        <v>0</v>
      </c>
      <c r="N280" s="178">
        <v>1</v>
      </c>
      <c r="Q280" s="177" t="s">
        <v>3017</v>
      </c>
      <c r="R280" s="174" t="s">
        <v>3018</v>
      </c>
      <c r="S280" s="174">
        <v>1.0493953545599999E-4</v>
      </c>
      <c r="T280" s="174">
        <v>1.35215244585692E-2</v>
      </c>
      <c r="U280" s="174" t="s">
        <v>3166</v>
      </c>
      <c r="V280" s="174" t="b">
        <v>0</v>
      </c>
      <c r="W280" s="178">
        <v>1</v>
      </c>
      <c r="X280" s="174" t="s">
        <v>3017</v>
      </c>
      <c r="Y280" s="174" t="s">
        <v>3018</v>
      </c>
      <c r="Z280" s="174">
        <v>1.0313975324281E-24</v>
      </c>
      <c r="AA280" s="174">
        <v>4.5754267963556996E-22</v>
      </c>
      <c r="AB280" s="174" t="s">
        <v>3356</v>
      </c>
      <c r="AC280" s="174" t="b">
        <v>0</v>
      </c>
      <c r="AD280" s="178">
        <v>3</v>
      </c>
    </row>
    <row r="281" spans="1:30">
      <c r="A281" s="177" t="s">
        <v>3017</v>
      </c>
      <c r="B281" s="174" t="s">
        <v>3018</v>
      </c>
      <c r="C281" s="174">
        <v>3.0890820381511999E-22</v>
      </c>
      <c r="D281" s="174">
        <v>3.0943633719583698E-19</v>
      </c>
      <c r="E281" s="174" t="s">
        <v>720</v>
      </c>
      <c r="F281" s="174" t="b">
        <v>1</v>
      </c>
      <c r="G281" s="174">
        <v>2</v>
      </c>
      <c r="H281" s="177" t="s">
        <v>3017</v>
      </c>
      <c r="I281" s="174" t="s">
        <v>3018</v>
      </c>
      <c r="J281" s="174">
        <v>6.76588352355004E-5</v>
      </c>
      <c r="K281" s="174">
        <v>2.5684716510611201E-3</v>
      </c>
      <c r="L281" s="174" t="s">
        <v>3374</v>
      </c>
      <c r="M281" s="174" t="b">
        <v>0</v>
      </c>
      <c r="N281" s="178">
        <v>5</v>
      </c>
      <c r="Q281" s="177" t="s">
        <v>3017</v>
      </c>
      <c r="R281" s="174" t="s">
        <v>3018</v>
      </c>
      <c r="S281" s="174">
        <v>9.4039969663451904E-8</v>
      </c>
      <c r="T281" s="174">
        <v>2.5842682990789099E-5</v>
      </c>
      <c r="U281" s="174" t="s">
        <v>1223</v>
      </c>
      <c r="V281" s="174" t="b">
        <v>0</v>
      </c>
      <c r="W281" s="178">
        <v>2</v>
      </c>
      <c r="X281" s="174" t="s">
        <v>3017</v>
      </c>
      <c r="Y281" s="174" t="s">
        <v>3018</v>
      </c>
      <c r="Z281" s="174">
        <v>2.0044172647864398E-3</v>
      </c>
      <c r="AA281" s="174">
        <v>4.1220641936035203E-2</v>
      </c>
      <c r="AB281" s="174" t="s">
        <v>4335</v>
      </c>
      <c r="AC281" s="174" t="b">
        <v>0</v>
      </c>
      <c r="AD281" s="178">
        <v>5</v>
      </c>
    </row>
    <row r="282" spans="1:30">
      <c r="A282" s="177" t="s">
        <v>3017</v>
      </c>
      <c r="B282" s="174" t="s">
        <v>3018</v>
      </c>
      <c r="C282" s="174">
        <v>3.4557230039969502E-4</v>
      </c>
      <c r="D282" s="174">
        <v>3.9284109745837001E-2</v>
      </c>
      <c r="E282" s="174" t="s">
        <v>3177</v>
      </c>
      <c r="F282" s="174" t="b">
        <v>0</v>
      </c>
      <c r="G282" s="174">
        <v>3</v>
      </c>
      <c r="H282" s="177" t="s">
        <v>3017</v>
      </c>
      <c r="I282" s="174" t="s">
        <v>3018</v>
      </c>
      <c r="J282" s="174">
        <v>1.0113599942054401E-5</v>
      </c>
      <c r="K282" s="174">
        <v>4.9457892756002604E-4</v>
      </c>
      <c r="L282" s="174" t="s">
        <v>429</v>
      </c>
      <c r="M282" s="174" t="b">
        <v>0</v>
      </c>
      <c r="N282" s="178">
        <v>2</v>
      </c>
      <c r="Q282" s="177" t="s">
        <v>3017</v>
      </c>
      <c r="R282" s="174" t="s">
        <v>3018</v>
      </c>
      <c r="S282" s="174">
        <v>3.8611642821613101E-46</v>
      </c>
      <c r="T282" s="174">
        <v>1.19900734453955E-42</v>
      </c>
      <c r="U282" s="174" t="s">
        <v>3168</v>
      </c>
      <c r="V282" s="174" t="b">
        <v>1</v>
      </c>
      <c r="W282" s="178">
        <v>1</v>
      </c>
      <c r="X282" s="174" t="s">
        <v>3017</v>
      </c>
      <c r="Y282" s="174" t="s">
        <v>3018</v>
      </c>
      <c r="Z282" s="174">
        <v>5.7515740965291696E-6</v>
      </c>
      <c r="AA282" s="174">
        <v>2.6737070422083899E-4</v>
      </c>
      <c r="AB282" s="174" t="s">
        <v>3358</v>
      </c>
      <c r="AC282" s="174" t="b">
        <v>0</v>
      </c>
      <c r="AD282" s="178">
        <v>3</v>
      </c>
    </row>
    <row r="283" spans="1:30">
      <c r="A283" s="177" t="s">
        <v>3017</v>
      </c>
      <c r="B283" s="174" t="s">
        <v>3018</v>
      </c>
      <c r="C283" s="174">
        <v>2.57264701773343E-23</v>
      </c>
      <c r="D283" s="174">
        <v>3.3286836600698499E-20</v>
      </c>
      <c r="E283" s="174" t="s">
        <v>3178</v>
      </c>
      <c r="F283" s="174" t="b">
        <v>1</v>
      </c>
      <c r="G283" s="174">
        <v>2</v>
      </c>
      <c r="H283" s="177" t="s">
        <v>3017</v>
      </c>
      <c r="I283" s="174" t="s">
        <v>3018</v>
      </c>
      <c r="J283" s="174">
        <v>1.74532729548243E-4</v>
      </c>
      <c r="K283" s="174">
        <v>5.8277041404963398E-3</v>
      </c>
      <c r="L283" s="174" t="s">
        <v>3375</v>
      </c>
      <c r="M283" s="174" t="b">
        <v>0</v>
      </c>
      <c r="N283" s="178">
        <v>2</v>
      </c>
      <c r="Q283" s="177" t="s">
        <v>3017</v>
      </c>
      <c r="R283" s="174" t="s">
        <v>3018</v>
      </c>
      <c r="S283" s="174">
        <v>3.0518936695874602E-14</v>
      </c>
      <c r="T283" s="174">
        <v>2.01639264088722E-11</v>
      </c>
      <c r="U283" s="174" t="s">
        <v>4243</v>
      </c>
      <c r="V283" s="174" t="b">
        <v>0</v>
      </c>
      <c r="W283" s="178">
        <v>6</v>
      </c>
      <c r="X283" s="174" t="s">
        <v>3017</v>
      </c>
      <c r="Y283" s="174" t="s">
        <v>3018</v>
      </c>
      <c r="Z283" s="174">
        <v>1.28341832273454E-3</v>
      </c>
      <c r="AA283" s="174">
        <v>2.8577168561775099E-2</v>
      </c>
      <c r="AB283" s="174" t="s">
        <v>4336</v>
      </c>
      <c r="AC283" s="174" t="b">
        <v>0</v>
      </c>
      <c r="AD283" s="178">
        <v>2</v>
      </c>
    </row>
    <row r="284" spans="1:30">
      <c r="A284" s="177" t="s">
        <v>3017</v>
      </c>
      <c r="B284" s="174" t="s">
        <v>3018</v>
      </c>
      <c r="C284" s="174">
        <v>6.7456770084002297E-43</v>
      </c>
      <c r="D284" s="174">
        <v>2.09473508141852E-39</v>
      </c>
      <c r="E284" s="174" t="s">
        <v>736</v>
      </c>
      <c r="F284" s="174" t="b">
        <v>1</v>
      </c>
      <c r="G284" s="174">
        <v>2</v>
      </c>
      <c r="H284" s="177" t="s">
        <v>3017</v>
      </c>
      <c r="I284" s="174" t="s">
        <v>3018</v>
      </c>
      <c r="J284" s="174">
        <v>9.5791326724681497E-4</v>
      </c>
      <c r="K284" s="174">
        <v>2.4085895293777599E-2</v>
      </c>
      <c r="L284" s="174" t="s">
        <v>3376</v>
      </c>
      <c r="M284" s="174" t="b">
        <v>0</v>
      </c>
      <c r="N284" s="178">
        <v>2</v>
      </c>
      <c r="Q284" s="177" t="s">
        <v>3017</v>
      </c>
      <c r="R284" s="174" t="s">
        <v>3018</v>
      </c>
      <c r="S284" s="174">
        <v>3.48899639665311E-7</v>
      </c>
      <c r="T284" s="174">
        <v>8.2078640231264403E-5</v>
      </c>
      <c r="U284" s="174" t="s">
        <v>1051</v>
      </c>
      <c r="V284" s="174" t="b">
        <v>0</v>
      </c>
      <c r="W284" s="178">
        <v>2</v>
      </c>
      <c r="X284" s="174" t="s">
        <v>3017</v>
      </c>
      <c r="Y284" s="174" t="s">
        <v>3018</v>
      </c>
      <c r="Z284" s="174">
        <v>3.9717836737858197E-24</v>
      </c>
      <c r="AA284" s="174">
        <v>1.7129972003065398E-21</v>
      </c>
      <c r="AB284" s="174" t="s">
        <v>3359</v>
      </c>
      <c r="AC284" s="174" t="b">
        <v>0</v>
      </c>
      <c r="AD284" s="178">
        <v>1</v>
      </c>
    </row>
    <row r="285" spans="1:30">
      <c r="A285" s="177" t="s">
        <v>3017</v>
      </c>
      <c r="B285" s="174" t="s">
        <v>3018</v>
      </c>
      <c r="C285" s="174">
        <v>4.09677867362203E-6</v>
      </c>
      <c r="D285" s="174">
        <v>8.0010860472946497E-4</v>
      </c>
      <c r="E285" s="174" t="s">
        <v>1126</v>
      </c>
      <c r="F285" s="174" t="b">
        <v>1</v>
      </c>
      <c r="G285" s="174">
        <v>2</v>
      </c>
      <c r="H285" s="177" t="s">
        <v>3017</v>
      </c>
      <c r="I285" s="174" t="s">
        <v>3018</v>
      </c>
      <c r="J285" s="174">
        <v>3.3840555636838198E-7</v>
      </c>
      <c r="K285" s="174">
        <v>2.3044973118217901E-5</v>
      </c>
      <c r="L285" s="174" t="s">
        <v>3377</v>
      </c>
      <c r="M285" s="174" t="b">
        <v>0</v>
      </c>
      <c r="N285" s="178">
        <v>3</v>
      </c>
      <c r="Q285" s="177" t="s">
        <v>3017</v>
      </c>
      <c r="R285" s="174" t="s">
        <v>3018</v>
      </c>
      <c r="S285" s="174">
        <v>1.17623918249983E-4</v>
      </c>
      <c r="T285" s="174">
        <v>1.48023722978047E-2</v>
      </c>
      <c r="U285" s="174" t="s">
        <v>4244</v>
      </c>
      <c r="V285" s="174" t="b">
        <v>0</v>
      </c>
      <c r="W285" s="178">
        <v>1</v>
      </c>
      <c r="X285" s="174" t="s">
        <v>3017</v>
      </c>
      <c r="Y285" s="174" t="s">
        <v>3018</v>
      </c>
      <c r="Z285" s="174">
        <v>4.3113125018795599E-6</v>
      </c>
      <c r="AA285" s="174">
        <v>2.0596798018594799E-4</v>
      </c>
      <c r="AB285" s="174" t="s">
        <v>414</v>
      </c>
      <c r="AC285" s="174" t="b">
        <v>0</v>
      </c>
      <c r="AD285" s="178">
        <v>2</v>
      </c>
    </row>
    <row r="286" spans="1:30">
      <c r="A286" s="177" t="s">
        <v>3017</v>
      </c>
      <c r="B286" s="174" t="s">
        <v>3018</v>
      </c>
      <c r="C286" s="174">
        <v>3.13719765532321E-5</v>
      </c>
      <c r="D286" s="174">
        <v>5.1004920832854296E-3</v>
      </c>
      <c r="E286" s="174" t="s">
        <v>3179</v>
      </c>
      <c r="F286" s="174" t="b">
        <v>0</v>
      </c>
      <c r="G286" s="174">
        <v>1</v>
      </c>
      <c r="H286" s="177" t="s">
        <v>3017</v>
      </c>
      <c r="I286" s="174" t="s">
        <v>3018</v>
      </c>
      <c r="J286" s="174">
        <v>1.6118306949689001E-4</v>
      </c>
      <c r="K286" s="174">
        <v>5.4345964585921398E-3</v>
      </c>
      <c r="L286" s="174" t="s">
        <v>3378</v>
      </c>
      <c r="M286" s="174" t="b">
        <v>0</v>
      </c>
      <c r="N286" s="178">
        <v>2</v>
      </c>
      <c r="Q286" s="177" t="s">
        <v>3017</v>
      </c>
      <c r="R286" s="174" t="s">
        <v>3018</v>
      </c>
      <c r="S286" s="174">
        <v>2.3939023828797599E-8</v>
      </c>
      <c r="T286" s="174">
        <v>7.2880245779965902E-6</v>
      </c>
      <c r="U286" s="174" t="s">
        <v>762</v>
      </c>
      <c r="V286" s="174" t="b">
        <v>0</v>
      </c>
      <c r="W286" s="178">
        <v>3</v>
      </c>
      <c r="X286" s="174" t="s">
        <v>3017</v>
      </c>
      <c r="Y286" s="174" t="s">
        <v>3018</v>
      </c>
      <c r="Z286" s="174">
        <v>1.2732867100577201E-4</v>
      </c>
      <c r="AA286" s="174">
        <v>4.0553202264022904E-3</v>
      </c>
      <c r="AB286" s="174" t="s">
        <v>4337</v>
      </c>
      <c r="AC286" s="174" t="b">
        <v>0</v>
      </c>
      <c r="AD286" s="178">
        <v>2</v>
      </c>
    </row>
    <row r="287" spans="1:30">
      <c r="A287" s="177" t="s">
        <v>3017</v>
      </c>
      <c r="B287" s="174" t="s">
        <v>3018</v>
      </c>
      <c r="C287" s="174">
        <v>2.7469751316381499E-11</v>
      </c>
      <c r="D287" s="174">
        <v>1.2917849616437901E-8</v>
      </c>
      <c r="E287" s="174" t="s">
        <v>3180</v>
      </c>
      <c r="F287" s="174" t="b">
        <v>0</v>
      </c>
      <c r="G287" s="174">
        <v>1</v>
      </c>
      <c r="H287" s="177" t="s">
        <v>3017</v>
      </c>
      <c r="I287" s="174" t="s">
        <v>3018</v>
      </c>
      <c r="J287" s="174">
        <v>1.90809709545235E-6</v>
      </c>
      <c r="K287" s="174">
        <v>1.10959061994535E-4</v>
      </c>
      <c r="L287" s="174" t="s">
        <v>398</v>
      </c>
      <c r="M287" s="174" t="b">
        <v>0</v>
      </c>
      <c r="N287" s="178">
        <v>2</v>
      </c>
      <c r="Q287" s="177" t="s">
        <v>3017</v>
      </c>
      <c r="R287" s="174" t="s">
        <v>3018</v>
      </c>
      <c r="S287" s="174">
        <v>2.12320149431689E-4</v>
      </c>
      <c r="T287" s="174">
        <v>2.4329068635801601E-2</v>
      </c>
      <c r="U287" s="174" t="s">
        <v>4245</v>
      </c>
      <c r="V287" s="174" t="b">
        <v>0</v>
      </c>
      <c r="W287" s="178">
        <v>4</v>
      </c>
      <c r="X287" s="174" t="s">
        <v>3017</v>
      </c>
      <c r="Y287" s="174" t="s">
        <v>3018</v>
      </c>
      <c r="Z287" s="174">
        <v>1.05065229892613E-3</v>
      </c>
      <c r="AA287" s="174">
        <v>2.4275227558447299E-2</v>
      </c>
      <c r="AB287" s="174" t="s">
        <v>703</v>
      </c>
      <c r="AC287" s="174" t="b">
        <v>1</v>
      </c>
      <c r="AD287" s="178">
        <v>5</v>
      </c>
    </row>
    <row r="288" spans="1:30">
      <c r="A288" s="177" t="s">
        <v>3017</v>
      </c>
      <c r="B288" s="174" t="s">
        <v>3018</v>
      </c>
      <c r="C288" s="174">
        <v>2.7871571967324901E-11</v>
      </c>
      <c r="D288" s="174">
        <v>1.2917849616437901E-8</v>
      </c>
      <c r="E288" s="174" t="s">
        <v>3181</v>
      </c>
      <c r="F288" s="174" t="b">
        <v>0</v>
      </c>
      <c r="G288" s="174">
        <v>1</v>
      </c>
      <c r="H288" s="177" t="s">
        <v>3017</v>
      </c>
      <c r="I288" s="174" t="s">
        <v>3018</v>
      </c>
      <c r="J288" s="174">
        <v>1.0149562288091201E-5</v>
      </c>
      <c r="K288" s="174">
        <v>4.9555716624543602E-4</v>
      </c>
      <c r="L288" s="174" t="s">
        <v>3379</v>
      </c>
      <c r="M288" s="174" t="b">
        <v>0</v>
      </c>
      <c r="N288" s="178">
        <v>6</v>
      </c>
      <c r="Q288" s="177" t="s">
        <v>3017</v>
      </c>
      <c r="R288" s="174" t="s">
        <v>3018</v>
      </c>
      <c r="S288" s="174">
        <v>3.0753812382397798E-5</v>
      </c>
      <c r="T288" s="174">
        <v>4.4835593235239401E-3</v>
      </c>
      <c r="U288" s="174" t="s">
        <v>3169</v>
      </c>
      <c r="V288" s="174" t="b">
        <v>0</v>
      </c>
      <c r="W288" s="178">
        <v>2</v>
      </c>
      <c r="X288" s="174" t="s">
        <v>3017</v>
      </c>
      <c r="Y288" s="174" t="s">
        <v>3018</v>
      </c>
      <c r="Z288" s="174">
        <v>1.7132846587078301E-3</v>
      </c>
      <c r="AA288" s="174">
        <v>3.61185529578101E-2</v>
      </c>
      <c r="AB288" s="174" t="s">
        <v>4338</v>
      </c>
      <c r="AC288" s="174" t="b">
        <v>0</v>
      </c>
      <c r="AD288" s="178">
        <v>1</v>
      </c>
    </row>
    <row r="289" spans="1:30">
      <c r="A289" s="177" t="s">
        <v>3017</v>
      </c>
      <c r="B289" s="174" t="s">
        <v>3018</v>
      </c>
      <c r="C289" s="174">
        <v>1.32887712389767E-11</v>
      </c>
      <c r="D289" s="174">
        <v>6.5500986235546701E-9</v>
      </c>
      <c r="E289" s="174" t="s">
        <v>3182</v>
      </c>
      <c r="F289" s="174" t="b">
        <v>0</v>
      </c>
      <c r="G289" s="174">
        <v>1</v>
      </c>
      <c r="H289" s="177" t="s">
        <v>3017</v>
      </c>
      <c r="I289" s="174" t="s">
        <v>3018</v>
      </c>
      <c r="J289" s="174">
        <v>5.88153946295103E-14</v>
      </c>
      <c r="K289" s="174">
        <v>9.9802975378698499E-12</v>
      </c>
      <c r="L289" s="174" t="s">
        <v>399</v>
      </c>
      <c r="M289" s="174" t="b">
        <v>0</v>
      </c>
      <c r="N289" s="178">
        <v>2</v>
      </c>
      <c r="Q289" s="177" t="s">
        <v>3017</v>
      </c>
      <c r="R289" s="174" t="s">
        <v>3018</v>
      </c>
      <c r="S289" s="174">
        <v>4.9891748259042503E-5</v>
      </c>
      <c r="T289" s="174">
        <v>6.8857264830579799E-3</v>
      </c>
      <c r="U289" s="174" t="s">
        <v>3170</v>
      </c>
      <c r="V289" s="174" t="b">
        <v>0</v>
      </c>
      <c r="W289" s="178">
        <v>1</v>
      </c>
      <c r="X289" s="174" t="s">
        <v>3017</v>
      </c>
      <c r="Y289" s="174" t="s">
        <v>3018</v>
      </c>
      <c r="Z289" s="174">
        <v>8.9145677165620103E-8</v>
      </c>
      <c r="AA289" s="174">
        <v>5.8525173636871003E-6</v>
      </c>
      <c r="AB289" s="174" t="s">
        <v>3362</v>
      </c>
      <c r="AC289" s="174" t="b">
        <v>0</v>
      </c>
      <c r="AD289" s="178">
        <v>6</v>
      </c>
    </row>
    <row r="290" spans="1:30">
      <c r="A290" s="177" t="s">
        <v>3017</v>
      </c>
      <c r="B290" s="174" t="s">
        <v>3018</v>
      </c>
      <c r="C290" s="174">
        <v>8.2811472006145901E-13</v>
      </c>
      <c r="D290" s="174">
        <v>4.8519710192582096E-10</v>
      </c>
      <c r="E290" s="174" t="s">
        <v>3183</v>
      </c>
      <c r="F290" s="174" t="b">
        <v>0</v>
      </c>
      <c r="G290" s="174">
        <v>1</v>
      </c>
      <c r="H290" s="177" t="s">
        <v>3017</v>
      </c>
      <c r="I290" s="174" t="s">
        <v>3018</v>
      </c>
      <c r="J290" s="174">
        <v>2.32903194763639E-3</v>
      </c>
      <c r="K290" s="174">
        <v>4.9401249364721803E-2</v>
      </c>
      <c r="L290" s="174" t="s">
        <v>3380</v>
      </c>
      <c r="M290" s="174" t="b">
        <v>0</v>
      </c>
      <c r="N290" s="178">
        <v>2</v>
      </c>
      <c r="Q290" s="177" t="s">
        <v>3017</v>
      </c>
      <c r="R290" s="174" t="s">
        <v>3018</v>
      </c>
      <c r="S290" s="174">
        <v>4.4980740346141002E-13</v>
      </c>
      <c r="T290" s="174">
        <v>2.6354470376768201E-10</v>
      </c>
      <c r="U290" s="174" t="s">
        <v>826</v>
      </c>
      <c r="V290" s="174" t="b">
        <v>0</v>
      </c>
      <c r="W290" s="178">
        <v>1</v>
      </c>
      <c r="X290" s="174" t="s">
        <v>3017</v>
      </c>
      <c r="Y290" s="174" t="s">
        <v>3018</v>
      </c>
      <c r="Z290" s="174">
        <v>1.79170268298717E-5</v>
      </c>
      <c r="AA290" s="174">
        <v>7.4282701488385104E-4</v>
      </c>
      <c r="AB290" s="174" t="s">
        <v>3045</v>
      </c>
      <c r="AC290" s="174" t="b">
        <v>1</v>
      </c>
      <c r="AD290" s="178">
        <v>5</v>
      </c>
    </row>
    <row r="291" spans="1:30">
      <c r="A291" s="177" t="s">
        <v>3017</v>
      </c>
      <c r="B291" s="174" t="s">
        <v>3018</v>
      </c>
      <c r="C291" s="174">
        <v>5.6030751232968603E-10</v>
      </c>
      <c r="D291" s="174">
        <v>2.0962926723341901E-7</v>
      </c>
      <c r="E291" s="174" t="s">
        <v>3184</v>
      </c>
      <c r="F291" s="174" t="b">
        <v>0</v>
      </c>
      <c r="G291" s="174">
        <v>1</v>
      </c>
      <c r="H291" s="177" t="s">
        <v>3017</v>
      </c>
      <c r="I291" s="174" t="s">
        <v>3018</v>
      </c>
      <c r="J291" s="174">
        <v>2.5896695753515703E-4</v>
      </c>
      <c r="K291" s="174">
        <v>8.1558832985184904E-3</v>
      </c>
      <c r="L291" s="174" t="s">
        <v>549</v>
      </c>
      <c r="M291" s="174" t="b">
        <v>0</v>
      </c>
      <c r="N291" s="178">
        <v>2</v>
      </c>
      <c r="Q291" s="177" t="s">
        <v>3017</v>
      </c>
      <c r="R291" s="174" t="s">
        <v>3018</v>
      </c>
      <c r="S291" s="174">
        <v>8.6097126264180699E-12</v>
      </c>
      <c r="T291" s="174">
        <v>4.0508697907297001E-9</v>
      </c>
      <c r="U291" s="174" t="s">
        <v>3171</v>
      </c>
      <c r="V291" s="174" t="b">
        <v>1</v>
      </c>
      <c r="W291" s="178">
        <v>1</v>
      </c>
      <c r="X291" s="174" t="s">
        <v>3017</v>
      </c>
      <c r="Y291" s="174" t="s">
        <v>3018</v>
      </c>
      <c r="Z291" s="174">
        <v>2.4088689887198899E-4</v>
      </c>
      <c r="AA291" s="174">
        <v>7.09702169892968E-3</v>
      </c>
      <c r="AB291" s="174" t="s">
        <v>4339</v>
      </c>
      <c r="AC291" s="174" t="b">
        <v>0</v>
      </c>
      <c r="AD291" s="178">
        <v>1</v>
      </c>
    </row>
    <row r="292" spans="1:30">
      <c r="A292" s="177" t="s">
        <v>3017</v>
      </c>
      <c r="B292" s="174" t="s">
        <v>3018</v>
      </c>
      <c r="C292" s="174">
        <v>4.2473321168585803E-4</v>
      </c>
      <c r="D292" s="174">
        <v>4.6278036570108497E-2</v>
      </c>
      <c r="E292" s="174" t="s">
        <v>3185</v>
      </c>
      <c r="F292" s="174" t="b">
        <v>0</v>
      </c>
      <c r="G292" s="174">
        <v>1</v>
      </c>
      <c r="H292" s="177" t="s">
        <v>3017</v>
      </c>
      <c r="I292" s="174" t="s">
        <v>3018</v>
      </c>
      <c r="J292" s="174">
        <v>8.8662979398017999E-4</v>
      </c>
      <c r="K292" s="174">
        <v>2.2493884797766799E-2</v>
      </c>
      <c r="L292" s="174" t="s">
        <v>3381</v>
      </c>
      <c r="M292" s="174" t="b">
        <v>0</v>
      </c>
      <c r="N292" s="178">
        <v>2</v>
      </c>
      <c r="Q292" s="177" t="s">
        <v>3017</v>
      </c>
      <c r="R292" s="174" t="s">
        <v>3018</v>
      </c>
      <c r="S292" s="174">
        <v>7.5114969957750796E-8</v>
      </c>
      <c r="T292" s="174">
        <v>2.1204956019073099E-5</v>
      </c>
      <c r="U292" s="174" t="s">
        <v>934</v>
      </c>
      <c r="V292" s="174" t="b">
        <v>0</v>
      </c>
      <c r="W292" s="178">
        <v>3</v>
      </c>
      <c r="X292" s="174" t="s">
        <v>3017</v>
      </c>
      <c r="Y292" s="174" t="s">
        <v>3018</v>
      </c>
      <c r="Z292" s="174">
        <v>1.0485032692503101E-3</v>
      </c>
      <c r="AA292" s="174">
        <v>2.4253081993294099E-2</v>
      </c>
      <c r="AB292" s="174" t="s">
        <v>4340</v>
      </c>
      <c r="AC292" s="174" t="b">
        <v>0</v>
      </c>
      <c r="AD292" s="178">
        <v>2</v>
      </c>
    </row>
    <row r="293" spans="1:30">
      <c r="A293" s="177" t="s">
        <v>3017</v>
      </c>
      <c r="B293" s="174" t="s">
        <v>3018</v>
      </c>
      <c r="C293" s="174">
        <v>6.2535236106893997E-7</v>
      </c>
      <c r="D293" s="174">
        <v>1.4384493976499099E-4</v>
      </c>
      <c r="E293" s="174" t="s">
        <v>3186</v>
      </c>
      <c r="F293" s="174" t="b">
        <v>0</v>
      </c>
      <c r="G293" s="174">
        <v>1</v>
      </c>
      <c r="H293" s="177" t="s">
        <v>3017</v>
      </c>
      <c r="I293" s="174" t="s">
        <v>3018</v>
      </c>
      <c r="J293" s="174">
        <v>4.75574552660779E-4</v>
      </c>
      <c r="K293" s="174">
        <v>1.33889542917273E-2</v>
      </c>
      <c r="L293" s="174" t="s">
        <v>3382</v>
      </c>
      <c r="M293" s="174" t="b">
        <v>0</v>
      </c>
      <c r="N293" s="178">
        <v>2</v>
      </c>
      <c r="Q293" s="177" t="s">
        <v>3017</v>
      </c>
      <c r="R293" s="174" t="s">
        <v>3018</v>
      </c>
      <c r="S293" s="174">
        <v>1.5759164198933499E-4</v>
      </c>
      <c r="T293" s="174">
        <v>1.89162554445499E-2</v>
      </c>
      <c r="U293" s="174" t="s">
        <v>4246</v>
      </c>
      <c r="V293" s="174" t="b">
        <v>0</v>
      </c>
      <c r="W293" s="178">
        <v>1</v>
      </c>
      <c r="X293" s="174" t="s">
        <v>3017</v>
      </c>
      <c r="Y293" s="174" t="s">
        <v>3018</v>
      </c>
      <c r="Z293" s="174">
        <v>4.7145671114035299E-5</v>
      </c>
      <c r="AA293" s="174">
        <v>1.7366720345244799E-3</v>
      </c>
      <c r="AB293" s="174" t="s">
        <v>444</v>
      </c>
      <c r="AC293" s="174" t="b">
        <v>0</v>
      </c>
      <c r="AD293" s="178">
        <v>5</v>
      </c>
    </row>
    <row r="294" spans="1:30">
      <c r="A294" s="177" t="s">
        <v>3017</v>
      </c>
      <c r="B294" s="174" t="s">
        <v>3018</v>
      </c>
      <c r="C294" s="174">
        <v>1.44922834371254E-17</v>
      </c>
      <c r="D294" s="174">
        <v>1.1250721939326301E-14</v>
      </c>
      <c r="E294" s="174" t="s">
        <v>3187</v>
      </c>
      <c r="F294" s="174" t="b">
        <v>0</v>
      </c>
      <c r="G294" s="174">
        <v>1</v>
      </c>
      <c r="H294" s="177" t="s">
        <v>3017</v>
      </c>
      <c r="I294" s="174" t="s">
        <v>3018</v>
      </c>
      <c r="J294" s="174">
        <v>1.9385049402207702E-12</v>
      </c>
      <c r="K294" s="174">
        <v>2.8394525428620501E-10</v>
      </c>
      <c r="L294" s="174" t="s">
        <v>353</v>
      </c>
      <c r="M294" s="174" t="b">
        <v>0</v>
      </c>
      <c r="N294" s="178">
        <v>6</v>
      </c>
      <c r="Q294" s="177" t="s">
        <v>3017</v>
      </c>
      <c r="R294" s="174" t="s">
        <v>3018</v>
      </c>
      <c r="S294" s="174">
        <v>1.7741851946659E-5</v>
      </c>
      <c r="T294" s="174">
        <v>2.72741449752278E-3</v>
      </c>
      <c r="U294" s="174" t="s">
        <v>3172</v>
      </c>
      <c r="V294" s="174" t="b">
        <v>1</v>
      </c>
      <c r="W294" s="178">
        <v>1</v>
      </c>
      <c r="X294" s="174" t="s">
        <v>3017</v>
      </c>
      <c r="Y294" s="174" t="s">
        <v>3018</v>
      </c>
      <c r="Z294" s="174">
        <v>5.8168584626205198E-10</v>
      </c>
      <c r="AA294" s="174">
        <v>5.68021716477217E-8</v>
      </c>
      <c r="AB294" s="174" t="s">
        <v>339</v>
      </c>
      <c r="AC294" s="174" t="b">
        <v>0</v>
      </c>
      <c r="AD294" s="178">
        <v>2</v>
      </c>
    </row>
    <row r="295" spans="1:30">
      <c r="H295" s="177" t="s">
        <v>3017</v>
      </c>
      <c r="I295" s="174" t="s">
        <v>3018</v>
      </c>
      <c r="J295" s="174">
        <v>1.37707834879533E-6</v>
      </c>
      <c r="K295" s="174">
        <v>8.3195357908835699E-5</v>
      </c>
      <c r="L295" s="174" t="s">
        <v>3383</v>
      </c>
      <c r="M295" s="174" t="b">
        <v>0</v>
      </c>
      <c r="N295" s="178">
        <v>3</v>
      </c>
      <c r="Q295" s="177" t="s">
        <v>3017</v>
      </c>
      <c r="R295" s="174" t="s">
        <v>3018</v>
      </c>
      <c r="S295" s="174">
        <v>1.0853544736972001E-5</v>
      </c>
      <c r="T295" s="174">
        <v>1.7738690774588999E-3</v>
      </c>
      <c r="U295" s="174" t="s">
        <v>4152</v>
      </c>
      <c r="V295" s="174" t="b">
        <v>0</v>
      </c>
      <c r="W295" s="178">
        <v>5</v>
      </c>
      <c r="X295" s="174" t="s">
        <v>3017</v>
      </c>
      <c r="Y295" s="174" t="s">
        <v>3018</v>
      </c>
      <c r="Z295" s="174">
        <v>1.3892145832339701E-5</v>
      </c>
      <c r="AA295" s="174">
        <v>5.9175967699814198E-4</v>
      </c>
      <c r="AB295" s="174" t="s">
        <v>291</v>
      </c>
      <c r="AC295" s="174" t="b">
        <v>0</v>
      </c>
      <c r="AD295" s="178">
        <v>6</v>
      </c>
    </row>
    <row r="296" spans="1:30">
      <c r="H296" s="177" t="s">
        <v>3017</v>
      </c>
      <c r="I296" s="174" t="s">
        <v>3018</v>
      </c>
      <c r="J296" s="174">
        <v>1.2503553856373999E-3</v>
      </c>
      <c r="K296" s="174">
        <v>2.9913163166562499E-2</v>
      </c>
      <c r="L296" s="174" t="s">
        <v>1132</v>
      </c>
      <c r="M296" s="174" t="b">
        <v>0</v>
      </c>
      <c r="N296" s="178">
        <v>3</v>
      </c>
      <c r="Q296" s="177" t="s">
        <v>3017</v>
      </c>
      <c r="R296" s="174" t="s">
        <v>3018</v>
      </c>
      <c r="S296" s="174">
        <v>5.0134471615039601E-5</v>
      </c>
      <c r="T296" s="174">
        <v>6.88860950027356E-3</v>
      </c>
      <c r="U296" s="174" t="s">
        <v>1026</v>
      </c>
      <c r="V296" s="174" t="b">
        <v>0</v>
      </c>
      <c r="W296" s="178">
        <v>1</v>
      </c>
      <c r="X296" s="174" t="s">
        <v>3017</v>
      </c>
      <c r="Y296" s="174" t="s">
        <v>3018</v>
      </c>
      <c r="Z296" s="174">
        <v>6.5555223351949298E-6</v>
      </c>
      <c r="AA296" s="174">
        <v>3.0113703413433201E-4</v>
      </c>
      <c r="AB296" s="174" t="s">
        <v>3363</v>
      </c>
      <c r="AC296" s="174" t="b">
        <v>0</v>
      </c>
      <c r="AD296" s="178">
        <v>2</v>
      </c>
    </row>
    <row r="297" spans="1:30">
      <c r="H297" s="177" t="s">
        <v>3017</v>
      </c>
      <c r="I297" s="174" t="s">
        <v>3018</v>
      </c>
      <c r="J297" s="174">
        <v>1.90243751129528E-11</v>
      </c>
      <c r="K297" s="174">
        <v>2.42875453657038E-9</v>
      </c>
      <c r="L297" s="174" t="s">
        <v>3384</v>
      </c>
      <c r="M297" s="174" t="b">
        <v>0</v>
      </c>
      <c r="N297" s="178">
        <v>4</v>
      </c>
      <c r="Q297" s="177" t="s">
        <v>3017</v>
      </c>
      <c r="R297" s="174" t="s">
        <v>3018</v>
      </c>
      <c r="S297" s="174">
        <v>8.4766408759714195E-5</v>
      </c>
      <c r="T297" s="174">
        <v>1.1166709506383101E-2</v>
      </c>
      <c r="U297" s="174" t="s">
        <v>3173</v>
      </c>
      <c r="V297" s="174" t="b">
        <v>0</v>
      </c>
      <c r="W297" s="178">
        <v>1</v>
      </c>
      <c r="X297" s="174" t="s">
        <v>3017</v>
      </c>
      <c r="Y297" s="174" t="s">
        <v>3018</v>
      </c>
      <c r="Z297" s="174">
        <v>1.86797268008406E-7</v>
      </c>
      <c r="AA297" s="174">
        <v>1.15320388935687E-5</v>
      </c>
      <c r="AB297" s="174" t="s">
        <v>940</v>
      </c>
      <c r="AC297" s="174" t="b">
        <v>0</v>
      </c>
      <c r="AD297" s="178">
        <v>1</v>
      </c>
    </row>
    <row r="298" spans="1:30">
      <c r="H298" s="177" t="s">
        <v>3017</v>
      </c>
      <c r="I298" s="174" t="s">
        <v>3018</v>
      </c>
      <c r="J298" s="174">
        <v>6.7753636803661401E-6</v>
      </c>
      <c r="K298" s="174">
        <v>3.4833670259339398E-4</v>
      </c>
      <c r="L298" s="174" t="s">
        <v>3385</v>
      </c>
      <c r="M298" s="174" t="b">
        <v>0</v>
      </c>
      <c r="N298" s="178">
        <v>2</v>
      </c>
      <c r="Q298" s="177" t="s">
        <v>3017</v>
      </c>
      <c r="R298" s="174" t="s">
        <v>3018</v>
      </c>
      <c r="S298" s="174">
        <v>1.2797091260977701E-7</v>
      </c>
      <c r="T298" s="174">
        <v>3.3393955876230203E-5</v>
      </c>
      <c r="U298" s="174" t="s">
        <v>3174</v>
      </c>
      <c r="V298" s="174" t="b">
        <v>0</v>
      </c>
      <c r="W298" s="178">
        <v>2</v>
      </c>
      <c r="X298" s="174" t="s">
        <v>3017</v>
      </c>
      <c r="Y298" s="174" t="s">
        <v>3018</v>
      </c>
      <c r="Z298" s="174">
        <v>6.0548253222121302E-4</v>
      </c>
      <c r="AA298" s="174">
        <v>1.55093744663136E-2</v>
      </c>
      <c r="AB298" s="174" t="s">
        <v>4341</v>
      </c>
      <c r="AC298" s="174" t="b">
        <v>0</v>
      </c>
      <c r="AD298" s="178">
        <v>2</v>
      </c>
    </row>
    <row r="299" spans="1:30">
      <c r="H299" s="177" t="s">
        <v>3017</v>
      </c>
      <c r="I299" s="174" t="s">
        <v>3018</v>
      </c>
      <c r="J299" s="174">
        <v>2.0909165118039402E-6</v>
      </c>
      <c r="K299" s="174">
        <v>1.19795628120014E-4</v>
      </c>
      <c r="L299" s="174" t="s">
        <v>3386</v>
      </c>
      <c r="M299" s="174" t="b">
        <v>0</v>
      </c>
      <c r="N299" s="178">
        <v>2</v>
      </c>
      <c r="Q299" s="177" t="s">
        <v>3017</v>
      </c>
      <c r="R299" s="174" t="s">
        <v>3018</v>
      </c>
      <c r="S299" s="174">
        <v>7.4684260876890203E-66</v>
      </c>
      <c r="T299" s="174">
        <v>4.6383407060201404E-62</v>
      </c>
      <c r="U299" s="174" t="s">
        <v>3175</v>
      </c>
      <c r="V299" s="174" t="b">
        <v>1</v>
      </c>
      <c r="W299" s="178">
        <v>3</v>
      </c>
      <c r="X299" s="174" t="s">
        <v>3017</v>
      </c>
      <c r="Y299" s="174" t="s">
        <v>3018</v>
      </c>
      <c r="Z299" s="174">
        <v>1.4790274502112601E-14</v>
      </c>
      <c r="AA299" s="174">
        <v>2.4960999680114299E-12</v>
      </c>
      <c r="AB299" s="174" t="s">
        <v>3366</v>
      </c>
      <c r="AC299" s="174" t="b">
        <v>0</v>
      </c>
      <c r="AD299" s="178">
        <v>2</v>
      </c>
    </row>
    <row r="300" spans="1:30">
      <c r="H300" s="177" t="s">
        <v>3017</v>
      </c>
      <c r="I300" s="174" t="s">
        <v>3018</v>
      </c>
      <c r="J300" s="174">
        <v>1.3569504888883801E-4</v>
      </c>
      <c r="K300" s="174">
        <v>4.6871394362014204E-3</v>
      </c>
      <c r="L300" s="174" t="s">
        <v>361</v>
      </c>
      <c r="M300" s="174" t="b">
        <v>0</v>
      </c>
      <c r="N300" s="178">
        <v>2</v>
      </c>
      <c r="Q300" s="177" t="s">
        <v>3017</v>
      </c>
      <c r="R300" s="174" t="s">
        <v>3018</v>
      </c>
      <c r="S300" s="174">
        <v>4.3287995084882699E-6</v>
      </c>
      <c r="T300" s="174">
        <v>7.5096207339154304E-4</v>
      </c>
      <c r="U300" s="174" t="s">
        <v>3176</v>
      </c>
      <c r="V300" s="174" t="b">
        <v>0</v>
      </c>
      <c r="W300" s="178">
        <v>2</v>
      </c>
      <c r="X300" s="174" t="s">
        <v>3017</v>
      </c>
      <c r="Y300" s="174" t="s">
        <v>3018</v>
      </c>
      <c r="Z300" s="174">
        <v>2.0123107040517299E-3</v>
      </c>
      <c r="AA300" s="174">
        <v>4.1355581927808298E-2</v>
      </c>
      <c r="AB300" s="174" t="s">
        <v>3369</v>
      </c>
      <c r="AC300" s="174" t="b">
        <v>0</v>
      </c>
      <c r="AD300" s="178">
        <v>4</v>
      </c>
    </row>
    <row r="301" spans="1:30">
      <c r="H301" s="177" t="s">
        <v>3017</v>
      </c>
      <c r="I301" s="174" t="s">
        <v>3018</v>
      </c>
      <c r="J301" s="174">
        <v>3.0185617597141198E-23</v>
      </c>
      <c r="K301" s="174">
        <v>1.12934214848678E-20</v>
      </c>
      <c r="L301" s="174" t="s">
        <v>3387</v>
      </c>
      <c r="M301" s="174" t="b">
        <v>0</v>
      </c>
      <c r="N301" s="178">
        <v>2</v>
      </c>
      <c r="Q301" s="177" t="s">
        <v>3017</v>
      </c>
      <c r="R301" s="174" t="s">
        <v>3018</v>
      </c>
      <c r="S301" s="174">
        <v>1.14445289620637E-5</v>
      </c>
      <c r="T301" s="174">
        <v>1.86066470083227E-3</v>
      </c>
      <c r="U301" s="174" t="s">
        <v>1294</v>
      </c>
      <c r="V301" s="174" t="b">
        <v>0</v>
      </c>
      <c r="W301" s="178">
        <v>1</v>
      </c>
      <c r="X301" s="174" t="s">
        <v>3017</v>
      </c>
      <c r="Y301" s="174" t="s">
        <v>3018</v>
      </c>
      <c r="Z301" s="174">
        <v>1.9964224605460999E-4</v>
      </c>
      <c r="AA301" s="174">
        <v>6.0130850307796501E-3</v>
      </c>
      <c r="AB301" s="174" t="s">
        <v>4342</v>
      </c>
      <c r="AC301" s="174" t="b">
        <v>0</v>
      </c>
      <c r="AD301" s="178">
        <v>2</v>
      </c>
    </row>
    <row r="302" spans="1:30">
      <c r="H302" s="177" t="s">
        <v>3017</v>
      </c>
      <c r="I302" s="174" t="s">
        <v>3018</v>
      </c>
      <c r="J302" s="174">
        <v>3.47060740588118E-47</v>
      </c>
      <c r="K302" s="174">
        <v>1.0534956927780801E-43</v>
      </c>
      <c r="L302" s="174" t="s">
        <v>3388</v>
      </c>
      <c r="M302" s="174" t="b">
        <v>1</v>
      </c>
      <c r="N302" s="178">
        <v>2</v>
      </c>
      <c r="Q302" s="177" t="s">
        <v>3017</v>
      </c>
      <c r="R302" s="174" t="s">
        <v>3018</v>
      </c>
      <c r="S302" s="174">
        <v>5.7847826385409797E-19</v>
      </c>
      <c r="T302" s="174">
        <v>5.4434804628670601E-16</v>
      </c>
      <c r="U302" s="174" t="s">
        <v>720</v>
      </c>
      <c r="V302" s="174" t="b">
        <v>1</v>
      </c>
      <c r="W302" s="178">
        <v>4</v>
      </c>
      <c r="X302" s="174" t="s">
        <v>3017</v>
      </c>
      <c r="Y302" s="174" t="s">
        <v>3018</v>
      </c>
      <c r="Z302" s="174">
        <v>1.2519381543738701E-8</v>
      </c>
      <c r="AA302" s="174">
        <v>9.4589867415502797E-7</v>
      </c>
      <c r="AB302" s="174" t="s">
        <v>817</v>
      </c>
      <c r="AC302" s="174" t="b">
        <v>1</v>
      </c>
      <c r="AD302" s="178">
        <v>1</v>
      </c>
    </row>
    <row r="303" spans="1:30">
      <c r="H303" s="177" t="s">
        <v>3017</v>
      </c>
      <c r="I303" s="174" t="s">
        <v>3018</v>
      </c>
      <c r="J303" s="174">
        <v>1.2274089501630501E-5</v>
      </c>
      <c r="K303" s="174">
        <v>5.8190427678493401E-4</v>
      </c>
      <c r="L303" s="174" t="s">
        <v>3389</v>
      </c>
      <c r="M303" s="174" t="b">
        <v>0</v>
      </c>
      <c r="N303" s="178">
        <v>6</v>
      </c>
      <c r="Q303" s="177" t="s">
        <v>3017</v>
      </c>
      <c r="R303" s="174" t="s">
        <v>3018</v>
      </c>
      <c r="S303" s="174">
        <v>3.5377321390169498E-6</v>
      </c>
      <c r="T303" s="174">
        <v>6.3501269429418205E-4</v>
      </c>
      <c r="U303" s="174" t="s">
        <v>4173</v>
      </c>
      <c r="V303" s="174" t="b">
        <v>0</v>
      </c>
      <c r="W303" s="178">
        <v>2</v>
      </c>
      <c r="X303" s="174" t="s">
        <v>3017</v>
      </c>
      <c r="Y303" s="174" t="s">
        <v>3018</v>
      </c>
      <c r="Z303" s="174">
        <v>1.9116316961293801E-3</v>
      </c>
      <c r="AA303" s="174">
        <v>3.96539071876457E-2</v>
      </c>
      <c r="AB303" s="174" t="s">
        <v>406</v>
      </c>
      <c r="AC303" s="174" t="b">
        <v>0</v>
      </c>
      <c r="AD303" s="178">
        <v>2</v>
      </c>
    </row>
    <row r="304" spans="1:30">
      <c r="H304" s="177" t="s">
        <v>3017</v>
      </c>
      <c r="I304" s="174" t="s">
        <v>3018</v>
      </c>
      <c r="J304" s="174">
        <v>5.2499764612740503E-45</v>
      </c>
      <c r="K304" s="174">
        <v>1.16448227894245E-41</v>
      </c>
      <c r="L304" s="174" t="s">
        <v>1549</v>
      </c>
      <c r="M304" s="174" t="b">
        <v>1</v>
      </c>
      <c r="N304" s="178">
        <v>5</v>
      </c>
      <c r="Q304" s="177" t="s">
        <v>3017</v>
      </c>
      <c r="R304" s="174" t="s">
        <v>3018</v>
      </c>
      <c r="S304" s="174">
        <v>6.7398295309744398E-5</v>
      </c>
      <c r="T304" s="174">
        <v>9.1393854334213698E-3</v>
      </c>
      <c r="U304" s="174" t="s">
        <v>4247</v>
      </c>
      <c r="V304" s="174" t="b">
        <v>0</v>
      </c>
      <c r="W304" s="178">
        <v>1</v>
      </c>
      <c r="X304" s="174" t="s">
        <v>3017</v>
      </c>
      <c r="Y304" s="174" t="s">
        <v>3018</v>
      </c>
      <c r="Z304" s="174">
        <v>1.37206693583777E-6</v>
      </c>
      <c r="AA304" s="174">
        <v>7.2460534963554799E-5</v>
      </c>
      <c r="AB304" s="174" t="s">
        <v>3372</v>
      </c>
      <c r="AC304" s="174" t="b">
        <v>0</v>
      </c>
      <c r="AD304" s="178">
        <v>2</v>
      </c>
    </row>
    <row r="305" spans="8:30">
      <c r="H305" s="177" t="s">
        <v>3017</v>
      </c>
      <c r="I305" s="174" t="s">
        <v>3018</v>
      </c>
      <c r="J305" s="174">
        <v>8.7628213990133903E-4</v>
      </c>
      <c r="K305" s="174">
        <v>2.2297192484255799E-2</v>
      </c>
      <c r="L305" s="174" t="s">
        <v>3390</v>
      </c>
      <c r="M305" s="174" t="b">
        <v>0</v>
      </c>
      <c r="N305" s="178">
        <v>3</v>
      </c>
      <c r="Q305" s="177" t="s">
        <v>3017</v>
      </c>
      <c r="R305" s="174" t="s">
        <v>3018</v>
      </c>
      <c r="S305" s="174">
        <v>5.6090880909217197E-28</v>
      </c>
      <c r="T305" s="174">
        <v>8.2942386898758102E-25</v>
      </c>
      <c r="U305" s="174" t="s">
        <v>3178</v>
      </c>
      <c r="V305" s="174" t="b">
        <v>1</v>
      </c>
      <c r="W305" s="178">
        <v>1</v>
      </c>
      <c r="X305" s="174" t="s">
        <v>3017</v>
      </c>
      <c r="Y305" s="174" t="s">
        <v>3018</v>
      </c>
      <c r="Z305" s="174">
        <v>2.0458722733298299E-8</v>
      </c>
      <c r="AA305" s="174">
        <v>1.4808967763102801E-6</v>
      </c>
      <c r="AB305" s="174" t="s">
        <v>429</v>
      </c>
      <c r="AC305" s="174" t="b">
        <v>0</v>
      </c>
      <c r="AD305" s="178">
        <v>2</v>
      </c>
    </row>
    <row r="306" spans="8:30">
      <c r="H306" s="177" t="s">
        <v>3017</v>
      </c>
      <c r="I306" s="174" t="s">
        <v>3018</v>
      </c>
      <c r="J306" s="174">
        <v>9.9254392437206997E-6</v>
      </c>
      <c r="K306" s="174">
        <v>4.86911002899303E-4</v>
      </c>
      <c r="L306" s="174" t="s">
        <v>3391</v>
      </c>
      <c r="M306" s="174" t="b">
        <v>0</v>
      </c>
      <c r="N306" s="178">
        <v>6</v>
      </c>
      <c r="Q306" s="177" t="s">
        <v>3017</v>
      </c>
      <c r="R306" s="174" t="s">
        <v>3018</v>
      </c>
      <c r="S306" s="174">
        <v>5.9897101237527197E-34</v>
      </c>
      <c r="T306" s="174">
        <v>1.3285604890921E-30</v>
      </c>
      <c r="U306" s="174" t="s">
        <v>736</v>
      </c>
      <c r="V306" s="174" t="b">
        <v>1</v>
      </c>
      <c r="W306" s="178">
        <v>1</v>
      </c>
      <c r="X306" s="174" t="s">
        <v>3017</v>
      </c>
      <c r="Y306" s="174" t="s">
        <v>3018</v>
      </c>
      <c r="Z306" s="174">
        <v>7.2285667193425602E-6</v>
      </c>
      <c r="AA306" s="174">
        <v>3.2604109573571499E-4</v>
      </c>
      <c r="AB306" s="174" t="s">
        <v>4343</v>
      </c>
      <c r="AC306" s="174" t="b">
        <v>0</v>
      </c>
      <c r="AD306" s="178">
        <v>3</v>
      </c>
    </row>
    <row r="307" spans="8:30">
      <c r="H307" s="177" t="s">
        <v>3017</v>
      </c>
      <c r="I307" s="174" t="s">
        <v>3018</v>
      </c>
      <c r="J307" s="174">
        <v>1.1323004635061499E-4</v>
      </c>
      <c r="K307" s="174">
        <v>4.0047068671134802E-3</v>
      </c>
      <c r="L307" s="174" t="s">
        <v>3392</v>
      </c>
      <c r="M307" s="174" t="b">
        <v>0</v>
      </c>
      <c r="N307" s="178">
        <v>2</v>
      </c>
      <c r="Q307" s="177" t="s">
        <v>3017</v>
      </c>
      <c r="R307" s="174" t="s">
        <v>3018</v>
      </c>
      <c r="S307" s="174">
        <v>8.7210117278776899E-11</v>
      </c>
      <c r="T307" s="174">
        <v>3.6455637326617902E-8</v>
      </c>
      <c r="U307" s="174" t="s">
        <v>1126</v>
      </c>
      <c r="V307" s="174" t="b">
        <v>1</v>
      </c>
      <c r="W307" s="178">
        <v>1</v>
      </c>
      <c r="X307" s="174" t="s">
        <v>3017</v>
      </c>
      <c r="Y307" s="174" t="s">
        <v>3018</v>
      </c>
      <c r="Z307" s="174">
        <v>7.4048995300935095E-8</v>
      </c>
      <c r="AA307" s="174">
        <v>4.9133407074357599E-6</v>
      </c>
      <c r="AB307" s="174" t="s">
        <v>3377</v>
      </c>
      <c r="AC307" s="174" t="b">
        <v>0</v>
      </c>
      <c r="AD307" s="178">
        <v>1</v>
      </c>
    </row>
    <row r="308" spans="8:30">
      <c r="H308" s="177" t="s">
        <v>3017</v>
      </c>
      <c r="I308" s="174" t="s">
        <v>3018</v>
      </c>
      <c r="J308" s="174">
        <v>3.1951081164339698E-4</v>
      </c>
      <c r="K308" s="174">
        <v>9.7272247391788306E-3</v>
      </c>
      <c r="L308" s="174" t="s">
        <v>311</v>
      </c>
      <c r="M308" s="174" t="b">
        <v>0</v>
      </c>
      <c r="N308" s="178">
        <v>4</v>
      </c>
      <c r="Q308" s="177" t="s">
        <v>3017</v>
      </c>
      <c r="R308" s="174" t="s">
        <v>3018</v>
      </c>
      <c r="S308" s="174">
        <v>1.55533173506814E-5</v>
      </c>
      <c r="T308" s="174">
        <v>2.4270209230689002E-3</v>
      </c>
      <c r="U308" s="174" t="s">
        <v>4248</v>
      </c>
      <c r="V308" s="174" t="b">
        <v>0</v>
      </c>
      <c r="W308" s="178">
        <v>3</v>
      </c>
      <c r="X308" s="174" t="s">
        <v>3017</v>
      </c>
      <c r="Y308" s="174" t="s">
        <v>3018</v>
      </c>
      <c r="Z308" s="174">
        <v>2.6085264998391999E-5</v>
      </c>
      <c r="AA308" s="174">
        <v>1.03849453076291E-3</v>
      </c>
      <c r="AB308" s="174" t="s">
        <v>4344</v>
      </c>
      <c r="AC308" s="174" t="b">
        <v>0</v>
      </c>
      <c r="AD308" s="178">
        <v>2</v>
      </c>
    </row>
    <row r="309" spans="8:30">
      <c r="H309" s="177" t="s">
        <v>3017</v>
      </c>
      <c r="I309" s="174" t="s">
        <v>3018</v>
      </c>
      <c r="J309" s="174">
        <v>5.8535085263264602E-4</v>
      </c>
      <c r="K309" s="174">
        <v>1.5958647960317401E-2</v>
      </c>
      <c r="L309" s="174" t="s">
        <v>3393</v>
      </c>
      <c r="M309" s="174" t="b">
        <v>0</v>
      </c>
      <c r="N309" s="178">
        <v>1</v>
      </c>
      <c r="Q309" s="177" t="s">
        <v>3017</v>
      </c>
      <c r="R309" s="174" t="s">
        <v>3018</v>
      </c>
      <c r="S309" s="174">
        <v>1.4133620101410201E-5</v>
      </c>
      <c r="T309" s="174">
        <v>2.2278746447162E-3</v>
      </c>
      <c r="U309" s="174" t="s">
        <v>3180</v>
      </c>
      <c r="V309" s="174" t="b">
        <v>0</v>
      </c>
      <c r="W309" s="178">
        <v>2</v>
      </c>
      <c r="X309" s="174" t="s">
        <v>3017</v>
      </c>
      <c r="Y309" s="174" t="s">
        <v>3018</v>
      </c>
      <c r="Z309" s="174">
        <v>2.3209794901140698E-9</v>
      </c>
      <c r="AA309" s="174">
        <v>2.0188620758126701E-7</v>
      </c>
      <c r="AB309" s="174" t="s">
        <v>3379</v>
      </c>
      <c r="AC309" s="174" t="b">
        <v>0</v>
      </c>
      <c r="AD309" s="178">
        <v>2</v>
      </c>
    </row>
    <row r="310" spans="8:30">
      <c r="H310" s="177" t="s">
        <v>3017</v>
      </c>
      <c r="I310" s="174" t="s">
        <v>3018</v>
      </c>
      <c r="J310" s="174">
        <v>1.87741033281172E-3</v>
      </c>
      <c r="K310" s="174">
        <v>4.1470733062357198E-2</v>
      </c>
      <c r="L310" s="174" t="s">
        <v>3394</v>
      </c>
      <c r="M310" s="174" t="b">
        <v>0</v>
      </c>
      <c r="N310" s="178">
        <v>6</v>
      </c>
      <c r="Q310" s="177" t="s">
        <v>3017</v>
      </c>
      <c r="R310" s="174" t="s">
        <v>3018</v>
      </c>
      <c r="S310" s="174">
        <v>1.55106413762077E-4</v>
      </c>
      <c r="T310" s="174">
        <v>1.87413208815322E-2</v>
      </c>
      <c r="U310" s="174" t="s">
        <v>3183</v>
      </c>
      <c r="V310" s="174" t="b">
        <v>0</v>
      </c>
      <c r="W310" s="178">
        <v>5</v>
      </c>
      <c r="X310" s="174" t="s">
        <v>3017</v>
      </c>
      <c r="Y310" s="174" t="s">
        <v>3018</v>
      </c>
      <c r="Z310" s="174">
        <v>1.8974872219599402E-9</v>
      </c>
      <c r="AA310" s="174">
        <v>1.68350487724349E-7</v>
      </c>
      <c r="AB310" s="174" t="s">
        <v>399</v>
      </c>
      <c r="AC310" s="174" t="b">
        <v>0</v>
      </c>
      <c r="AD310" s="178">
        <v>2</v>
      </c>
    </row>
    <row r="311" spans="8:30">
      <c r="H311" s="177" t="s">
        <v>3017</v>
      </c>
      <c r="I311" s="174" t="s">
        <v>3018</v>
      </c>
      <c r="J311" s="174">
        <v>3.2300076728464198E-5</v>
      </c>
      <c r="K311" s="174">
        <v>1.38346797606758E-3</v>
      </c>
      <c r="L311" s="174" t="s">
        <v>3395</v>
      </c>
      <c r="M311" s="174" t="b">
        <v>0</v>
      </c>
      <c r="N311" s="178">
        <v>6</v>
      </c>
      <c r="Q311" s="177" t="s">
        <v>3017</v>
      </c>
      <c r="R311" s="174" t="s">
        <v>3018</v>
      </c>
      <c r="S311" s="174">
        <v>1.2396738228874499E-5</v>
      </c>
      <c r="T311" s="174">
        <v>1.9843088258826701E-3</v>
      </c>
      <c r="U311" s="174" t="s">
        <v>3186</v>
      </c>
      <c r="V311" s="174" t="b">
        <v>0</v>
      </c>
      <c r="W311" s="178">
        <v>2</v>
      </c>
      <c r="X311" s="174" t="s">
        <v>3017</v>
      </c>
      <c r="Y311" s="174" t="s">
        <v>3018</v>
      </c>
      <c r="Z311" s="174">
        <v>2.03110676884476E-3</v>
      </c>
      <c r="AA311" s="174">
        <v>4.1604194256554199E-2</v>
      </c>
      <c r="AB311" s="174" t="s">
        <v>4345</v>
      </c>
      <c r="AC311" s="174" t="b">
        <v>0</v>
      </c>
      <c r="AD311" s="178">
        <v>3</v>
      </c>
    </row>
    <row r="312" spans="8:30">
      <c r="H312" s="177" t="s">
        <v>3017</v>
      </c>
      <c r="I312" s="174" t="s">
        <v>3018</v>
      </c>
      <c r="J312" s="174">
        <v>5.2941012665608602E-4</v>
      </c>
      <c r="K312" s="174">
        <v>1.4691485847231E-2</v>
      </c>
      <c r="L312" s="174" t="s">
        <v>3396</v>
      </c>
      <c r="M312" s="174" t="b">
        <v>0</v>
      </c>
      <c r="N312" s="178">
        <v>3</v>
      </c>
      <c r="Q312" s="177" t="s">
        <v>3017</v>
      </c>
      <c r="R312" s="174" t="s">
        <v>3018</v>
      </c>
      <c r="S312" s="174">
        <v>2.1678739700808601E-6</v>
      </c>
      <c r="T312" s="174">
        <v>4.20743689955756E-4</v>
      </c>
      <c r="U312" s="174" t="s">
        <v>3187</v>
      </c>
      <c r="V312" s="174" t="b">
        <v>0</v>
      </c>
      <c r="W312" s="178">
        <v>2</v>
      </c>
      <c r="X312" s="174" t="s">
        <v>3017</v>
      </c>
      <c r="Y312" s="174" t="s">
        <v>3018</v>
      </c>
      <c r="Z312" s="174">
        <v>7.5152314236355903E-10</v>
      </c>
      <c r="AA312" s="174">
        <v>7.2027926357455498E-8</v>
      </c>
      <c r="AB312" s="174" t="s">
        <v>4346</v>
      </c>
      <c r="AC312" s="174" t="b">
        <v>0</v>
      </c>
      <c r="AD312" s="178">
        <v>3</v>
      </c>
    </row>
    <row r="313" spans="8:30">
      <c r="H313" s="177" t="s">
        <v>3017</v>
      </c>
      <c r="I313" s="174" t="s">
        <v>3018</v>
      </c>
      <c r="J313" s="174">
        <v>1.7781602724752099E-3</v>
      </c>
      <c r="K313" s="174">
        <v>3.9839257533313598E-2</v>
      </c>
      <c r="L313" s="174" t="s">
        <v>3397</v>
      </c>
      <c r="M313" s="174" t="b">
        <v>0</v>
      </c>
      <c r="N313" s="178">
        <v>2</v>
      </c>
      <c r="X313" s="174" t="s">
        <v>3017</v>
      </c>
      <c r="Y313" s="174" t="s">
        <v>3018</v>
      </c>
      <c r="Z313" s="174">
        <v>7.17816848083193E-5</v>
      </c>
      <c r="AA313" s="174">
        <v>2.4739585553304601E-3</v>
      </c>
      <c r="AB313" s="174" t="s">
        <v>3381</v>
      </c>
      <c r="AC313" s="174" t="b">
        <v>0</v>
      </c>
      <c r="AD313" s="178">
        <v>2</v>
      </c>
    </row>
    <row r="314" spans="8:30">
      <c r="H314" s="177" t="s">
        <v>3017</v>
      </c>
      <c r="I314" s="174" t="s">
        <v>3018</v>
      </c>
      <c r="J314" s="174">
        <v>9.0169590547393595E-45</v>
      </c>
      <c r="K314" s="174">
        <v>1.8666908635121399E-41</v>
      </c>
      <c r="L314" s="174" t="s">
        <v>3050</v>
      </c>
      <c r="M314" s="174" t="b">
        <v>0</v>
      </c>
      <c r="N314" s="178">
        <v>1</v>
      </c>
      <c r="X314" s="174" t="s">
        <v>3017</v>
      </c>
      <c r="Y314" s="174" t="s">
        <v>3018</v>
      </c>
      <c r="Z314" s="174">
        <v>5.5955245619550298E-4</v>
      </c>
      <c r="AA314" s="174">
        <v>1.45039920052078E-2</v>
      </c>
      <c r="AB314" s="174" t="s">
        <v>352</v>
      </c>
      <c r="AC314" s="174" t="b">
        <v>0</v>
      </c>
      <c r="AD314" s="178">
        <v>1</v>
      </c>
    </row>
    <row r="315" spans="8:30">
      <c r="H315" s="177" t="s">
        <v>3017</v>
      </c>
      <c r="I315" s="174" t="s">
        <v>3018</v>
      </c>
      <c r="J315" s="174">
        <v>1.41295941731993E-8</v>
      </c>
      <c r="K315" s="174">
        <v>1.2324895726414499E-6</v>
      </c>
      <c r="L315" s="174" t="s">
        <v>1418</v>
      </c>
      <c r="M315" s="174" t="b">
        <v>1</v>
      </c>
      <c r="N315" s="178">
        <v>2</v>
      </c>
      <c r="X315" s="174" t="s">
        <v>3017</v>
      </c>
      <c r="Y315" s="174" t="s">
        <v>3018</v>
      </c>
      <c r="Z315" s="174">
        <v>9.7118133948339593E-12</v>
      </c>
      <c r="AA315" s="174">
        <v>1.19201953102679E-9</v>
      </c>
      <c r="AB315" s="174" t="s">
        <v>353</v>
      </c>
      <c r="AC315" s="174" t="b">
        <v>0</v>
      </c>
      <c r="AD315" s="178">
        <v>3</v>
      </c>
    </row>
    <row r="316" spans="8:30">
      <c r="H316" s="177" t="s">
        <v>3017</v>
      </c>
      <c r="I316" s="174" t="s">
        <v>3018</v>
      </c>
      <c r="J316" s="174">
        <v>8.1466059920240301E-4</v>
      </c>
      <c r="K316" s="174">
        <v>2.1028807636768301E-2</v>
      </c>
      <c r="L316" s="174" t="s">
        <v>3398</v>
      </c>
      <c r="M316" s="174" t="b">
        <v>0</v>
      </c>
      <c r="N316" s="178">
        <v>3</v>
      </c>
      <c r="X316" s="174" t="s">
        <v>3017</v>
      </c>
      <c r="Y316" s="174" t="s">
        <v>3018</v>
      </c>
      <c r="Z316" s="174">
        <v>2.46093813688891E-5</v>
      </c>
      <c r="AA316" s="174">
        <v>9.8733219592779704E-4</v>
      </c>
      <c r="AB316" s="174" t="s">
        <v>3383</v>
      </c>
      <c r="AC316" s="174" t="b">
        <v>0</v>
      </c>
      <c r="AD316" s="178">
        <v>1</v>
      </c>
    </row>
    <row r="317" spans="8:30">
      <c r="H317" s="177" t="s">
        <v>3017</v>
      </c>
      <c r="I317" s="174" t="s">
        <v>3018</v>
      </c>
      <c r="J317" s="174">
        <v>8.7393464400934695E-5</v>
      </c>
      <c r="K317" s="174">
        <v>3.2040487013485501E-3</v>
      </c>
      <c r="L317" s="174" t="s">
        <v>560</v>
      </c>
      <c r="M317" s="174" t="b">
        <v>0</v>
      </c>
      <c r="N317" s="178">
        <v>2</v>
      </c>
      <c r="X317" s="174" t="s">
        <v>3017</v>
      </c>
      <c r="Y317" s="174" t="s">
        <v>3018</v>
      </c>
      <c r="Z317" s="174">
        <v>3.1995598425857701E-4</v>
      </c>
      <c r="AA317" s="174">
        <v>9.1152231001666098E-3</v>
      </c>
      <c r="AB317" s="174" t="s">
        <v>1132</v>
      </c>
      <c r="AC317" s="174" t="b">
        <v>0</v>
      </c>
      <c r="AD317" s="178">
        <v>5</v>
      </c>
    </row>
    <row r="318" spans="8:30">
      <c r="H318" s="177" t="s">
        <v>3017</v>
      </c>
      <c r="I318" s="174" t="s">
        <v>3018</v>
      </c>
      <c r="J318" s="174">
        <v>6.5729643254501502E-6</v>
      </c>
      <c r="K318" s="174">
        <v>3.3905359003023801E-4</v>
      </c>
      <c r="L318" s="174" t="s">
        <v>3399</v>
      </c>
      <c r="M318" s="174" t="b">
        <v>0</v>
      </c>
      <c r="N318" s="178">
        <v>2</v>
      </c>
      <c r="X318" s="174" t="s">
        <v>3017</v>
      </c>
      <c r="Y318" s="174" t="s">
        <v>3018</v>
      </c>
      <c r="Z318" s="174">
        <v>5.4380451411638698E-5</v>
      </c>
      <c r="AA318" s="174">
        <v>1.97505983355043E-3</v>
      </c>
      <c r="AB318" s="174" t="s">
        <v>3384</v>
      </c>
      <c r="AC318" s="174" t="b">
        <v>0</v>
      </c>
      <c r="AD318" s="178">
        <v>4</v>
      </c>
    </row>
    <row r="319" spans="8:30">
      <c r="H319" s="177" t="s">
        <v>3017</v>
      </c>
      <c r="I319" s="174" t="s">
        <v>3018</v>
      </c>
      <c r="J319" s="174">
        <v>1.19443293987553E-4</v>
      </c>
      <c r="K319" s="174">
        <v>4.18159256842782E-3</v>
      </c>
      <c r="L319" s="174" t="s">
        <v>1150</v>
      </c>
      <c r="M319" s="174" t="b">
        <v>0</v>
      </c>
      <c r="N319" s="178">
        <v>3</v>
      </c>
      <c r="X319" s="174" t="s">
        <v>3017</v>
      </c>
      <c r="Y319" s="174" t="s">
        <v>3018</v>
      </c>
      <c r="Z319" s="174">
        <v>2.19838914272313E-4</v>
      </c>
      <c r="AA319" s="174">
        <v>6.5452136192695604E-3</v>
      </c>
      <c r="AB319" s="174" t="s">
        <v>4347</v>
      </c>
      <c r="AC319" s="174" t="b">
        <v>0</v>
      </c>
      <c r="AD319" s="178">
        <v>3</v>
      </c>
    </row>
    <row r="320" spans="8:30">
      <c r="H320" s="177" t="s">
        <v>3017</v>
      </c>
      <c r="I320" s="174" t="s">
        <v>3018</v>
      </c>
      <c r="J320" s="174">
        <v>1.9078573750294501E-4</v>
      </c>
      <c r="K320" s="174">
        <v>6.2692799012475601E-3</v>
      </c>
      <c r="L320" s="174" t="s">
        <v>929</v>
      </c>
      <c r="M320" s="174" t="b">
        <v>0</v>
      </c>
      <c r="N320" s="178">
        <v>5</v>
      </c>
      <c r="X320" s="174" t="s">
        <v>3017</v>
      </c>
      <c r="Y320" s="174" t="s">
        <v>3018</v>
      </c>
      <c r="Z320" s="174">
        <v>1.7543542714100601E-4</v>
      </c>
      <c r="AA320" s="174">
        <v>5.3620042509937502E-3</v>
      </c>
      <c r="AB320" s="174" t="s">
        <v>3385</v>
      </c>
      <c r="AC320" s="174" t="b">
        <v>0</v>
      </c>
      <c r="AD320" s="178">
        <v>2</v>
      </c>
    </row>
    <row r="321" spans="8:30">
      <c r="H321" s="177" t="s">
        <v>3017</v>
      </c>
      <c r="I321" s="174" t="s">
        <v>3018</v>
      </c>
      <c r="J321" s="174">
        <v>1.6518217165010901E-6</v>
      </c>
      <c r="K321" s="174">
        <v>9.7702894785730299E-5</v>
      </c>
      <c r="L321" s="174" t="s">
        <v>3400</v>
      </c>
      <c r="M321" s="174" t="b">
        <v>0</v>
      </c>
      <c r="N321" s="178">
        <v>5</v>
      </c>
      <c r="X321" s="174" t="s">
        <v>3017</v>
      </c>
      <c r="Y321" s="174" t="s">
        <v>3018</v>
      </c>
      <c r="Z321" s="174">
        <v>7.0689569215289502E-9</v>
      </c>
      <c r="AA321" s="174">
        <v>5.6429902129624298E-7</v>
      </c>
      <c r="AB321" s="174" t="s">
        <v>3049</v>
      </c>
      <c r="AC321" s="174" t="b">
        <v>1</v>
      </c>
      <c r="AD321" s="178">
        <v>5</v>
      </c>
    </row>
    <row r="322" spans="8:30">
      <c r="H322" s="177" t="s">
        <v>3017</v>
      </c>
      <c r="I322" s="174" t="s">
        <v>3018</v>
      </c>
      <c r="J322" s="174">
        <v>1.5849837508063499E-9</v>
      </c>
      <c r="K322" s="174">
        <v>1.60320848253387E-7</v>
      </c>
      <c r="L322" s="174" t="s">
        <v>3401</v>
      </c>
      <c r="M322" s="174" t="b">
        <v>0</v>
      </c>
      <c r="N322" s="178">
        <v>2</v>
      </c>
      <c r="X322" s="174" t="s">
        <v>3017</v>
      </c>
      <c r="Y322" s="174" t="s">
        <v>3018</v>
      </c>
      <c r="Z322" s="174">
        <v>3.38745117494803E-4</v>
      </c>
      <c r="AA322" s="174">
        <v>9.5367653069502508E-3</v>
      </c>
      <c r="AB322" s="174" t="s">
        <v>3386</v>
      </c>
      <c r="AC322" s="174" t="b">
        <v>0</v>
      </c>
      <c r="AD322" s="178">
        <v>6</v>
      </c>
    </row>
    <row r="323" spans="8:30">
      <c r="H323" s="177" t="s">
        <v>3017</v>
      </c>
      <c r="I323" s="174" t="s">
        <v>3018</v>
      </c>
      <c r="J323" s="174">
        <v>4.5522858119619699E-7</v>
      </c>
      <c r="K323" s="174">
        <v>3.0077049216777701E-5</v>
      </c>
      <c r="L323" s="174" t="s">
        <v>3402</v>
      </c>
      <c r="M323" s="174" t="b">
        <v>0</v>
      </c>
      <c r="N323" s="178">
        <v>4</v>
      </c>
      <c r="X323" s="174" t="s">
        <v>3017</v>
      </c>
      <c r="Y323" s="174" t="s">
        <v>3018</v>
      </c>
      <c r="Z323" s="174">
        <v>1.10860011369457E-3</v>
      </c>
      <c r="AA323" s="174">
        <v>2.5350043689659402E-2</v>
      </c>
      <c r="AB323" s="174" t="s">
        <v>4348</v>
      </c>
      <c r="AC323" s="174" t="b">
        <v>0</v>
      </c>
      <c r="AD323" s="178">
        <v>2</v>
      </c>
    </row>
    <row r="324" spans="8:30">
      <c r="H324" s="177" t="s">
        <v>3017</v>
      </c>
      <c r="I324" s="174" t="s">
        <v>3018</v>
      </c>
      <c r="J324" s="174">
        <v>4.2761518088008603E-5</v>
      </c>
      <c r="K324" s="174">
        <v>1.74490594111292E-3</v>
      </c>
      <c r="L324" s="174" t="s">
        <v>3403</v>
      </c>
      <c r="M324" s="174" t="b">
        <v>1</v>
      </c>
      <c r="N324" s="178">
        <v>2</v>
      </c>
      <c r="X324" s="174" t="s">
        <v>3017</v>
      </c>
      <c r="Y324" s="174" t="s">
        <v>3018</v>
      </c>
      <c r="Z324" s="174">
        <v>1.00091460499252E-17</v>
      </c>
      <c r="AA324" s="174">
        <v>2.3195075543904899E-15</v>
      </c>
      <c r="AB324" s="174" t="s">
        <v>3387</v>
      </c>
      <c r="AC324" s="174" t="b">
        <v>0</v>
      </c>
      <c r="AD324" s="178">
        <v>2</v>
      </c>
    </row>
    <row r="325" spans="8:30">
      <c r="H325" s="177" t="s">
        <v>3017</v>
      </c>
      <c r="I325" s="174" t="s">
        <v>3018</v>
      </c>
      <c r="J325" s="174">
        <v>1.8694708631564901E-3</v>
      </c>
      <c r="K325" s="174">
        <v>4.1348061761822201E-2</v>
      </c>
      <c r="L325" s="174" t="s">
        <v>767</v>
      </c>
      <c r="M325" s="174" t="b">
        <v>0</v>
      </c>
      <c r="N325" s="178">
        <v>4</v>
      </c>
      <c r="X325" s="174" t="s">
        <v>3017</v>
      </c>
      <c r="Y325" s="174" t="s">
        <v>3018</v>
      </c>
      <c r="Z325" s="174">
        <v>2.55579252848518E-51</v>
      </c>
      <c r="AA325" s="174">
        <v>6.1050019528500197E-48</v>
      </c>
      <c r="AB325" s="174" t="s">
        <v>3388</v>
      </c>
      <c r="AC325" s="174" t="b">
        <v>1</v>
      </c>
      <c r="AD325" s="178">
        <v>3</v>
      </c>
    </row>
    <row r="326" spans="8:30">
      <c r="H326" s="177" t="s">
        <v>3017</v>
      </c>
      <c r="I326" s="174" t="s">
        <v>3018</v>
      </c>
      <c r="J326" s="174">
        <v>6.04798506148204E-4</v>
      </c>
      <c r="K326" s="174">
        <v>1.6331137401234899E-2</v>
      </c>
      <c r="L326" s="174" t="s">
        <v>629</v>
      </c>
      <c r="M326" s="174" t="b">
        <v>0</v>
      </c>
      <c r="N326" s="178">
        <v>3</v>
      </c>
      <c r="X326" s="174" t="s">
        <v>3017</v>
      </c>
      <c r="Y326" s="174" t="s">
        <v>3018</v>
      </c>
      <c r="Z326" s="174">
        <v>2.8673374626418699E-7</v>
      </c>
      <c r="AA326" s="174">
        <v>1.7090101771097501E-5</v>
      </c>
      <c r="AB326" s="174" t="s">
        <v>3389</v>
      </c>
      <c r="AC326" s="174" t="b">
        <v>0</v>
      </c>
      <c r="AD326" s="178">
        <v>2</v>
      </c>
    </row>
    <row r="327" spans="8:30">
      <c r="H327" s="177" t="s">
        <v>3017</v>
      </c>
      <c r="I327" s="174" t="s">
        <v>3018</v>
      </c>
      <c r="J327" s="174">
        <v>1.6237290577686999E-24</v>
      </c>
      <c r="K327" s="174">
        <v>6.7228877907855397E-22</v>
      </c>
      <c r="L327" s="174" t="s">
        <v>1163</v>
      </c>
      <c r="M327" s="174" t="b">
        <v>1</v>
      </c>
      <c r="N327" s="178">
        <v>5</v>
      </c>
      <c r="X327" s="174" t="s">
        <v>3017</v>
      </c>
      <c r="Y327" s="174" t="s">
        <v>3018</v>
      </c>
      <c r="Z327" s="174">
        <v>1.42504307716661E-58</v>
      </c>
      <c r="AA327" s="174">
        <v>4.9168736305838503E-55</v>
      </c>
      <c r="AB327" s="174" t="s">
        <v>1549</v>
      </c>
      <c r="AC327" s="174" t="b">
        <v>1</v>
      </c>
      <c r="AD327" s="178">
        <v>5</v>
      </c>
    </row>
    <row r="328" spans="8:30">
      <c r="H328" s="177" t="s">
        <v>3017</v>
      </c>
      <c r="I328" s="174" t="s">
        <v>3018</v>
      </c>
      <c r="J328" s="174">
        <v>9.6853360204699102E-6</v>
      </c>
      <c r="K328" s="174">
        <v>4.7815379879753901E-4</v>
      </c>
      <c r="L328" s="174" t="s">
        <v>3404</v>
      </c>
      <c r="M328" s="174" t="b">
        <v>0</v>
      </c>
      <c r="N328" s="178">
        <v>5</v>
      </c>
      <c r="X328" s="174" t="s">
        <v>3017</v>
      </c>
      <c r="Y328" s="174" t="s">
        <v>3018</v>
      </c>
      <c r="Z328" s="174">
        <v>2.4851809634532698E-6</v>
      </c>
      <c r="AA328" s="174">
        <v>1.2447149106147501E-4</v>
      </c>
      <c r="AB328" s="174" t="s">
        <v>1283</v>
      </c>
      <c r="AC328" s="174" t="b">
        <v>0</v>
      </c>
      <c r="AD328" s="178">
        <v>5</v>
      </c>
    </row>
    <row r="329" spans="8:30">
      <c r="H329" s="177" t="s">
        <v>3017</v>
      </c>
      <c r="I329" s="174" t="s">
        <v>3018</v>
      </c>
      <c r="J329" s="174">
        <v>4.6695929753819501E-4</v>
      </c>
      <c r="K329" s="174">
        <v>1.32062723738193E-2</v>
      </c>
      <c r="L329" s="174" t="s">
        <v>3405</v>
      </c>
      <c r="M329" s="174" t="b">
        <v>0</v>
      </c>
      <c r="N329" s="178">
        <v>2</v>
      </c>
      <c r="X329" s="174" t="s">
        <v>3017</v>
      </c>
      <c r="Y329" s="174" t="s">
        <v>3018</v>
      </c>
      <c r="Z329" s="174">
        <v>1.10642905238392E-3</v>
      </c>
      <c r="AA329" s="174">
        <v>2.5319043009342599E-2</v>
      </c>
      <c r="AB329" s="174" t="s">
        <v>4349</v>
      </c>
      <c r="AC329" s="174" t="b">
        <v>0</v>
      </c>
      <c r="AD329" s="178">
        <v>1</v>
      </c>
    </row>
    <row r="330" spans="8:30">
      <c r="H330" s="177" t="s">
        <v>3017</v>
      </c>
      <c r="I330" s="174" t="s">
        <v>3018</v>
      </c>
      <c r="J330" s="174">
        <v>1.7978289774045901E-5</v>
      </c>
      <c r="K330" s="174">
        <v>8.1619858531205801E-4</v>
      </c>
      <c r="L330" s="174" t="s">
        <v>3406</v>
      </c>
      <c r="M330" s="174" t="b">
        <v>0</v>
      </c>
      <c r="N330" s="178">
        <v>4</v>
      </c>
      <c r="X330" s="174" t="s">
        <v>3017</v>
      </c>
      <c r="Y330" s="174" t="s">
        <v>3018</v>
      </c>
      <c r="Z330" s="174">
        <v>1.0998075932326201E-3</v>
      </c>
      <c r="AA330" s="174">
        <v>2.51997942831222E-2</v>
      </c>
      <c r="AB330" s="174" t="s">
        <v>311</v>
      </c>
      <c r="AC330" s="174" t="b">
        <v>0</v>
      </c>
      <c r="AD330" s="178">
        <v>4</v>
      </c>
    </row>
    <row r="331" spans="8:30">
      <c r="H331" s="177" t="s">
        <v>3017</v>
      </c>
      <c r="I331" s="174" t="s">
        <v>3018</v>
      </c>
      <c r="J331" s="174">
        <v>2.5400164248494002E-10</v>
      </c>
      <c r="K331" s="174">
        <v>2.8474776188031901E-8</v>
      </c>
      <c r="L331" s="174" t="s">
        <v>3407</v>
      </c>
      <c r="M331" s="174" t="b">
        <v>0</v>
      </c>
      <c r="N331" s="178">
        <v>1</v>
      </c>
      <c r="X331" s="174" t="s">
        <v>3017</v>
      </c>
      <c r="Y331" s="174" t="s">
        <v>3018</v>
      </c>
      <c r="Z331" s="174">
        <v>4.31084314471864E-4</v>
      </c>
      <c r="AA331" s="174">
        <v>1.16302877648087E-2</v>
      </c>
      <c r="AB331" s="174" t="s">
        <v>4350</v>
      </c>
      <c r="AC331" s="174" t="b">
        <v>0</v>
      </c>
      <c r="AD331" s="178">
        <v>2</v>
      </c>
    </row>
    <row r="332" spans="8:30">
      <c r="H332" s="177" t="s">
        <v>3017</v>
      </c>
      <c r="I332" s="174" t="s">
        <v>3018</v>
      </c>
      <c r="J332" s="174">
        <v>1.1806089211172701E-6</v>
      </c>
      <c r="K332" s="174">
        <v>7.2453456180740202E-5</v>
      </c>
      <c r="L332" s="174" t="s">
        <v>692</v>
      </c>
      <c r="M332" s="174" t="b">
        <v>1</v>
      </c>
      <c r="N332" s="178">
        <v>3</v>
      </c>
      <c r="X332" s="174" t="s">
        <v>3017</v>
      </c>
      <c r="Y332" s="174" t="s">
        <v>3018</v>
      </c>
      <c r="Z332" s="174">
        <v>7.7575209115020999E-4</v>
      </c>
      <c r="AA332" s="174">
        <v>1.8819866942568299E-2</v>
      </c>
      <c r="AB332" s="174" t="s">
        <v>3397</v>
      </c>
      <c r="AC332" s="174" t="b">
        <v>0</v>
      </c>
      <c r="AD332" s="178">
        <v>2</v>
      </c>
    </row>
    <row r="333" spans="8:30">
      <c r="H333" s="177" t="s">
        <v>3017</v>
      </c>
      <c r="I333" s="174" t="s">
        <v>3018</v>
      </c>
      <c r="J333" s="174">
        <v>1.9374392192951799E-7</v>
      </c>
      <c r="K333" s="174">
        <v>1.3991465134133301E-5</v>
      </c>
      <c r="L333" s="174" t="s">
        <v>3408</v>
      </c>
      <c r="M333" s="174" t="b">
        <v>0</v>
      </c>
      <c r="N333" s="178">
        <v>2</v>
      </c>
      <c r="X333" s="174" t="s">
        <v>3017</v>
      </c>
      <c r="Y333" s="174" t="s">
        <v>3018</v>
      </c>
      <c r="Z333" s="174">
        <v>1.66719733894204E-29</v>
      </c>
      <c r="AA333" s="174">
        <v>1.1254669340471201E-26</v>
      </c>
      <c r="AB333" s="174" t="s">
        <v>3050</v>
      </c>
      <c r="AC333" s="174" t="b">
        <v>0</v>
      </c>
      <c r="AD333" s="178">
        <v>1</v>
      </c>
    </row>
    <row r="334" spans="8:30">
      <c r="H334" s="177" t="s">
        <v>3017</v>
      </c>
      <c r="I334" s="174" t="s">
        <v>3018</v>
      </c>
      <c r="J334" s="174">
        <v>6.0478840472168401E-29</v>
      </c>
      <c r="K334" s="174">
        <v>3.4146353330586299E-26</v>
      </c>
      <c r="L334" s="174" t="s">
        <v>3409</v>
      </c>
      <c r="M334" s="174" t="b">
        <v>1</v>
      </c>
      <c r="N334" s="178">
        <v>5</v>
      </c>
      <c r="X334" s="174" t="s">
        <v>3017</v>
      </c>
      <c r="Y334" s="174" t="s">
        <v>3018</v>
      </c>
      <c r="Z334" s="174">
        <v>1.5202973779244899E-4</v>
      </c>
      <c r="AA334" s="174">
        <v>4.7494763055019196E-3</v>
      </c>
      <c r="AB334" s="174" t="s">
        <v>4351</v>
      </c>
      <c r="AC334" s="174" t="b">
        <v>0</v>
      </c>
      <c r="AD334" s="178">
        <v>2</v>
      </c>
    </row>
    <row r="335" spans="8:30">
      <c r="H335" s="177" t="s">
        <v>3017</v>
      </c>
      <c r="I335" s="174" t="s">
        <v>3018</v>
      </c>
      <c r="J335" s="174">
        <v>4.3833941475357599E-4</v>
      </c>
      <c r="K335" s="174">
        <v>1.25108031675945E-2</v>
      </c>
      <c r="L335" s="174" t="s">
        <v>3410</v>
      </c>
      <c r="M335" s="174" t="b">
        <v>0</v>
      </c>
      <c r="N335" s="178">
        <v>2</v>
      </c>
      <c r="X335" s="174" t="s">
        <v>3017</v>
      </c>
      <c r="Y335" s="174" t="s">
        <v>3018</v>
      </c>
      <c r="Z335" s="174">
        <v>7.3663447160855003E-11</v>
      </c>
      <c r="AA335" s="174">
        <v>7.9426077246042799E-9</v>
      </c>
      <c r="AB335" s="174" t="s">
        <v>4352</v>
      </c>
      <c r="AC335" s="174" t="b">
        <v>0</v>
      </c>
      <c r="AD335" s="178">
        <v>5</v>
      </c>
    </row>
    <row r="336" spans="8:30">
      <c r="H336" s="177" t="s">
        <v>3017</v>
      </c>
      <c r="I336" s="174" t="s">
        <v>3018</v>
      </c>
      <c r="J336" s="174">
        <v>3.9426395126906E-4</v>
      </c>
      <c r="K336" s="174">
        <v>1.15132939237437E-2</v>
      </c>
      <c r="L336" s="174" t="s">
        <v>3411</v>
      </c>
      <c r="M336" s="174" t="b">
        <v>0</v>
      </c>
      <c r="N336" s="178">
        <v>2</v>
      </c>
      <c r="X336" s="174" t="s">
        <v>3017</v>
      </c>
      <c r="Y336" s="174" t="s">
        <v>3018</v>
      </c>
      <c r="Z336" s="174">
        <v>4.4830449985050502E-4</v>
      </c>
      <c r="AA336" s="174">
        <v>1.20425602369011E-2</v>
      </c>
      <c r="AB336" s="174" t="s">
        <v>4353</v>
      </c>
      <c r="AC336" s="174" t="b">
        <v>0</v>
      </c>
      <c r="AD336" s="178">
        <v>2</v>
      </c>
    </row>
    <row r="337" spans="8:30">
      <c r="H337" s="177" t="s">
        <v>3017</v>
      </c>
      <c r="I337" s="174" t="s">
        <v>3018</v>
      </c>
      <c r="J337" s="174">
        <v>3.32374500441061E-9</v>
      </c>
      <c r="K337" s="174">
        <v>3.1954258087294999E-7</v>
      </c>
      <c r="L337" s="174" t="s">
        <v>824</v>
      </c>
      <c r="M337" s="174" t="b">
        <v>0</v>
      </c>
      <c r="N337" s="178">
        <v>5</v>
      </c>
      <c r="X337" s="174" t="s">
        <v>3017</v>
      </c>
      <c r="Y337" s="174" t="s">
        <v>3018</v>
      </c>
      <c r="Z337" s="174">
        <v>6.02778578075385E-20</v>
      </c>
      <c r="AA337" s="174">
        <v>1.7658569042429199E-17</v>
      </c>
      <c r="AB337" s="174" t="s">
        <v>1418</v>
      </c>
      <c r="AC337" s="174" t="b">
        <v>1</v>
      </c>
      <c r="AD337" s="178">
        <v>6</v>
      </c>
    </row>
    <row r="338" spans="8:30">
      <c r="H338" s="177" t="s">
        <v>3017</v>
      </c>
      <c r="I338" s="174" t="s">
        <v>3018</v>
      </c>
      <c r="J338" s="174">
        <v>1.3531295695996699E-27</v>
      </c>
      <c r="K338" s="174">
        <v>6.8883168073407602E-25</v>
      </c>
      <c r="L338" s="174" t="s">
        <v>3052</v>
      </c>
      <c r="M338" s="174" t="b">
        <v>0</v>
      </c>
      <c r="N338" s="178">
        <v>1</v>
      </c>
      <c r="X338" s="174" t="s">
        <v>3017</v>
      </c>
      <c r="Y338" s="174" t="s">
        <v>3018</v>
      </c>
      <c r="Z338" s="174">
        <v>2.6024884961548602E-5</v>
      </c>
      <c r="AA338" s="174">
        <v>1.03742073518738E-3</v>
      </c>
      <c r="AB338" s="174" t="s">
        <v>1252</v>
      </c>
      <c r="AC338" s="174" t="b">
        <v>0</v>
      </c>
      <c r="AD338" s="178">
        <v>5</v>
      </c>
    </row>
    <row r="339" spans="8:30">
      <c r="H339" s="177" t="s">
        <v>3017</v>
      </c>
      <c r="I339" s="174" t="s">
        <v>3018</v>
      </c>
      <c r="J339" s="174">
        <v>5.5003739234198101E-5</v>
      </c>
      <c r="K339" s="174">
        <v>2.15388539021381E-3</v>
      </c>
      <c r="L339" s="174" t="s">
        <v>1181</v>
      </c>
      <c r="M339" s="174" t="b">
        <v>0</v>
      </c>
      <c r="N339" s="178">
        <v>3</v>
      </c>
      <c r="X339" s="174" t="s">
        <v>3017</v>
      </c>
      <c r="Y339" s="174" t="s">
        <v>3018</v>
      </c>
      <c r="Z339" s="174">
        <v>8.6128741650073006E-5</v>
      </c>
      <c r="AA339" s="174">
        <v>2.9071258852823001E-3</v>
      </c>
      <c r="AB339" s="174" t="s">
        <v>4354</v>
      </c>
      <c r="AC339" s="174" t="b">
        <v>0</v>
      </c>
      <c r="AD339" s="178">
        <v>2</v>
      </c>
    </row>
    <row r="340" spans="8:30">
      <c r="H340" s="177" t="s">
        <v>3017</v>
      </c>
      <c r="I340" s="174" t="s">
        <v>3018</v>
      </c>
      <c r="J340" s="174">
        <v>5.65293630367378E-4</v>
      </c>
      <c r="K340" s="174">
        <v>1.54887842594068E-2</v>
      </c>
      <c r="L340" s="174" t="s">
        <v>3412</v>
      </c>
      <c r="M340" s="174" t="b">
        <v>0</v>
      </c>
      <c r="N340" s="178">
        <v>2</v>
      </c>
      <c r="X340" s="174" t="s">
        <v>3017</v>
      </c>
      <c r="Y340" s="174" t="s">
        <v>3018</v>
      </c>
      <c r="Z340" s="174">
        <v>4.4627421543285603E-15</v>
      </c>
      <c r="AA340" s="174">
        <v>8.0104931860326502E-13</v>
      </c>
      <c r="AB340" s="174" t="s">
        <v>3398</v>
      </c>
      <c r="AC340" s="174" t="b">
        <v>0</v>
      </c>
      <c r="AD340" s="178">
        <v>5</v>
      </c>
    </row>
    <row r="341" spans="8:30">
      <c r="H341" s="177" t="s">
        <v>3017</v>
      </c>
      <c r="I341" s="174" t="s">
        <v>3018</v>
      </c>
      <c r="J341" s="174">
        <v>4.5938964485246297E-4</v>
      </c>
      <c r="K341" s="174">
        <v>1.30649454086186E-2</v>
      </c>
      <c r="L341" s="174" t="s">
        <v>3053</v>
      </c>
      <c r="M341" s="174" t="b">
        <v>0</v>
      </c>
      <c r="N341" s="178">
        <v>4</v>
      </c>
      <c r="X341" s="174" t="s">
        <v>3017</v>
      </c>
      <c r="Y341" s="174" t="s">
        <v>3018</v>
      </c>
      <c r="Z341" s="174">
        <v>2.8874966399903098E-7</v>
      </c>
      <c r="AA341" s="174">
        <v>1.71772860462872E-5</v>
      </c>
      <c r="AB341" s="174" t="s">
        <v>560</v>
      </c>
      <c r="AC341" s="174" t="b">
        <v>0</v>
      </c>
      <c r="AD341" s="178">
        <v>3</v>
      </c>
    </row>
    <row r="342" spans="8:30">
      <c r="H342" s="177" t="s">
        <v>3017</v>
      </c>
      <c r="I342" s="174" t="s">
        <v>3018</v>
      </c>
      <c r="J342" s="174">
        <v>2.4449958043050199E-5</v>
      </c>
      <c r="K342" s="174">
        <v>1.08154493890433E-3</v>
      </c>
      <c r="L342" s="174" t="s">
        <v>764</v>
      </c>
      <c r="M342" s="174" t="b">
        <v>0</v>
      </c>
      <c r="N342" s="178">
        <v>4</v>
      </c>
      <c r="X342" s="174" t="s">
        <v>3017</v>
      </c>
      <c r="Y342" s="174" t="s">
        <v>3018</v>
      </c>
      <c r="Z342" s="174">
        <v>3.5824297354365698E-4</v>
      </c>
      <c r="AA342" s="174">
        <v>9.9682070407268591E-3</v>
      </c>
      <c r="AB342" s="174" t="s">
        <v>3399</v>
      </c>
      <c r="AC342" s="174" t="b">
        <v>0</v>
      </c>
      <c r="AD342" s="178">
        <v>6</v>
      </c>
    </row>
    <row r="343" spans="8:30">
      <c r="H343" s="177" t="s">
        <v>3017</v>
      </c>
      <c r="I343" s="174" t="s">
        <v>3018</v>
      </c>
      <c r="J343" s="174">
        <v>7.6494039941508695E-5</v>
      </c>
      <c r="K343" s="174">
        <v>2.8618908702453798E-3</v>
      </c>
      <c r="L343" s="174" t="s">
        <v>3413</v>
      </c>
      <c r="M343" s="174" t="b">
        <v>0</v>
      </c>
      <c r="N343" s="178">
        <v>3</v>
      </c>
      <c r="X343" s="174" t="s">
        <v>3017</v>
      </c>
      <c r="Y343" s="174" t="s">
        <v>3018</v>
      </c>
      <c r="Z343" s="174">
        <v>2.0774116913867101E-4</v>
      </c>
      <c r="AA343" s="174">
        <v>6.2253164252681096E-3</v>
      </c>
      <c r="AB343" s="174" t="s">
        <v>4355</v>
      </c>
      <c r="AC343" s="174" t="b">
        <v>0</v>
      </c>
      <c r="AD343" s="178">
        <v>2</v>
      </c>
    </row>
    <row r="344" spans="8:30">
      <c r="H344" s="177" t="s">
        <v>3017</v>
      </c>
      <c r="I344" s="174" t="s">
        <v>3018</v>
      </c>
      <c r="J344" s="174">
        <v>1.1763284245650599E-11</v>
      </c>
      <c r="K344" s="174">
        <v>1.56104814393242E-9</v>
      </c>
      <c r="L344" s="174" t="s">
        <v>3414</v>
      </c>
      <c r="M344" s="174" t="b">
        <v>0</v>
      </c>
      <c r="N344" s="178">
        <v>4</v>
      </c>
      <c r="X344" s="174" t="s">
        <v>3017</v>
      </c>
      <c r="Y344" s="174" t="s">
        <v>3018</v>
      </c>
      <c r="Z344" s="174">
        <v>1.01085621198389E-6</v>
      </c>
      <c r="AA344" s="174">
        <v>5.5264292166788197E-5</v>
      </c>
      <c r="AB344" s="174" t="s">
        <v>1150</v>
      </c>
      <c r="AC344" s="174" t="b">
        <v>0</v>
      </c>
      <c r="AD344" s="178">
        <v>1</v>
      </c>
    </row>
    <row r="345" spans="8:30">
      <c r="H345" s="177" t="s">
        <v>3017</v>
      </c>
      <c r="I345" s="174" t="s">
        <v>3018</v>
      </c>
      <c r="J345" s="174">
        <v>4.8096033140016496E-6</v>
      </c>
      <c r="K345" s="174">
        <v>2.56619607748614E-4</v>
      </c>
      <c r="L345" s="174" t="s">
        <v>1266</v>
      </c>
      <c r="M345" s="174" t="b">
        <v>0</v>
      </c>
      <c r="N345" s="178">
        <v>3</v>
      </c>
      <c r="X345" s="174" t="s">
        <v>3017</v>
      </c>
      <c r="Y345" s="174" t="s">
        <v>3018</v>
      </c>
      <c r="Z345" s="174">
        <v>3.07379239841753E-4</v>
      </c>
      <c r="AA345" s="174">
        <v>8.8053944048025294E-3</v>
      </c>
      <c r="AB345" s="174" t="s">
        <v>929</v>
      </c>
      <c r="AC345" s="174" t="b">
        <v>0</v>
      </c>
      <c r="AD345" s="178">
        <v>5</v>
      </c>
    </row>
    <row r="346" spans="8:30">
      <c r="H346" s="177" t="s">
        <v>3017</v>
      </c>
      <c r="I346" s="174" t="s">
        <v>3018</v>
      </c>
      <c r="J346" s="174">
        <v>3.6996101581724702E-7</v>
      </c>
      <c r="K346" s="174">
        <v>2.49747813568977E-5</v>
      </c>
      <c r="L346" s="174" t="s">
        <v>628</v>
      </c>
      <c r="M346" s="174" t="b">
        <v>0</v>
      </c>
      <c r="N346" s="178">
        <v>4</v>
      </c>
      <c r="X346" s="174" t="s">
        <v>3017</v>
      </c>
      <c r="Y346" s="174" t="s">
        <v>3018</v>
      </c>
      <c r="Z346" s="174">
        <v>2.98240213114231E-5</v>
      </c>
      <c r="AA346" s="174">
        <v>1.1547697428723499E-3</v>
      </c>
      <c r="AB346" s="174" t="s">
        <v>4356</v>
      </c>
      <c r="AC346" s="174" t="b">
        <v>0</v>
      </c>
      <c r="AD346" s="178">
        <v>5</v>
      </c>
    </row>
    <row r="347" spans="8:30">
      <c r="H347" s="177" t="s">
        <v>3017</v>
      </c>
      <c r="I347" s="174" t="s">
        <v>3018</v>
      </c>
      <c r="J347" s="174">
        <v>2.9896082275413403E-8</v>
      </c>
      <c r="K347" s="174">
        <v>2.4822541253968301E-6</v>
      </c>
      <c r="L347" s="174" t="s">
        <v>3415</v>
      </c>
      <c r="M347" s="174" t="b">
        <v>0</v>
      </c>
      <c r="N347" s="178">
        <v>3</v>
      </c>
      <c r="X347" s="174" t="s">
        <v>3017</v>
      </c>
      <c r="Y347" s="174" t="s">
        <v>3018</v>
      </c>
      <c r="Z347" s="174">
        <v>3.4564430777388698E-5</v>
      </c>
      <c r="AA347" s="174">
        <v>1.3202082028662401E-3</v>
      </c>
      <c r="AB347" s="174" t="s">
        <v>3400</v>
      </c>
      <c r="AC347" s="174" t="b">
        <v>0</v>
      </c>
      <c r="AD347" s="178">
        <v>1</v>
      </c>
    </row>
    <row r="348" spans="8:30">
      <c r="H348" s="177" t="s">
        <v>3017</v>
      </c>
      <c r="I348" s="174" t="s">
        <v>3018</v>
      </c>
      <c r="J348" s="174">
        <v>1.8987403978743301E-14</v>
      </c>
      <c r="K348" s="174">
        <v>3.4081841372942999E-12</v>
      </c>
      <c r="L348" s="174" t="s">
        <v>716</v>
      </c>
      <c r="M348" s="174" t="b">
        <v>0</v>
      </c>
      <c r="N348" s="178">
        <v>3</v>
      </c>
      <c r="X348" s="174" t="s">
        <v>3017</v>
      </c>
      <c r="Y348" s="174" t="s">
        <v>3018</v>
      </c>
      <c r="Z348" s="174">
        <v>6.9748920801468894E-11</v>
      </c>
      <c r="AA348" s="174">
        <v>7.5731232085594902E-9</v>
      </c>
      <c r="AB348" s="174" t="s">
        <v>3401</v>
      </c>
      <c r="AC348" s="174" t="b">
        <v>0</v>
      </c>
      <c r="AD348" s="178">
        <v>3</v>
      </c>
    </row>
    <row r="349" spans="8:30">
      <c r="H349" s="177" t="s">
        <v>3017</v>
      </c>
      <c r="I349" s="174" t="s">
        <v>3018</v>
      </c>
      <c r="J349" s="174">
        <v>3.6499948055376701E-5</v>
      </c>
      <c r="K349" s="174">
        <v>1.5234312996822801E-3</v>
      </c>
      <c r="L349" s="174" t="s">
        <v>3416</v>
      </c>
      <c r="M349" s="174" t="b">
        <v>0</v>
      </c>
      <c r="N349" s="178">
        <v>1</v>
      </c>
      <c r="X349" s="174" t="s">
        <v>3017</v>
      </c>
      <c r="Y349" s="174" t="s">
        <v>3018</v>
      </c>
      <c r="Z349" s="174">
        <v>1.11294425781456E-4</v>
      </c>
      <c r="AA349" s="174">
        <v>3.6150897529200398E-3</v>
      </c>
      <c r="AB349" s="174" t="s">
        <v>3402</v>
      </c>
      <c r="AC349" s="174" t="b">
        <v>0</v>
      </c>
      <c r="AD349" s="178">
        <v>4</v>
      </c>
    </row>
    <row r="350" spans="8:30">
      <c r="H350" s="177" t="s">
        <v>3017</v>
      </c>
      <c r="I350" s="174" t="s">
        <v>3018</v>
      </c>
      <c r="J350" s="174">
        <v>4.6324825534100903E-5</v>
      </c>
      <c r="K350" s="174">
        <v>1.86791613702384E-3</v>
      </c>
      <c r="L350" s="174" t="s">
        <v>3417</v>
      </c>
      <c r="M350" s="174" t="b">
        <v>0</v>
      </c>
      <c r="N350" s="178">
        <v>5</v>
      </c>
      <c r="X350" s="174" t="s">
        <v>3017</v>
      </c>
      <c r="Y350" s="174" t="s">
        <v>3018</v>
      </c>
      <c r="Z350" s="174">
        <v>5.7423671727770598E-4</v>
      </c>
      <c r="AA350" s="174">
        <v>1.4847437786531701E-2</v>
      </c>
      <c r="AB350" s="174" t="s">
        <v>4357</v>
      </c>
      <c r="AC350" s="174" t="b">
        <v>0</v>
      </c>
      <c r="AD350" s="178">
        <v>6</v>
      </c>
    </row>
    <row r="351" spans="8:30">
      <c r="H351" s="177" t="s">
        <v>3017</v>
      </c>
      <c r="I351" s="174" t="s">
        <v>3018</v>
      </c>
      <c r="J351" s="174">
        <v>1.2193867101588901E-3</v>
      </c>
      <c r="K351" s="174">
        <v>2.9262454026711002E-2</v>
      </c>
      <c r="L351" s="174" t="s">
        <v>3418</v>
      </c>
      <c r="M351" s="174" t="b">
        <v>0</v>
      </c>
      <c r="N351" s="178">
        <v>3</v>
      </c>
      <c r="X351" s="174" t="s">
        <v>3017</v>
      </c>
      <c r="Y351" s="174" t="s">
        <v>3018</v>
      </c>
      <c r="Z351" s="174">
        <v>4.0089817065118802E-6</v>
      </c>
      <c r="AA351" s="174">
        <v>1.9330886480172901E-4</v>
      </c>
      <c r="AB351" s="174" t="s">
        <v>3403</v>
      </c>
      <c r="AC351" s="174" t="b">
        <v>1</v>
      </c>
      <c r="AD351" s="178">
        <v>2</v>
      </c>
    </row>
    <row r="352" spans="8:30">
      <c r="H352" s="177" t="s">
        <v>3017</v>
      </c>
      <c r="I352" s="174" t="s">
        <v>3018</v>
      </c>
      <c r="J352" s="174">
        <v>4.8932882929275799E-61</v>
      </c>
      <c r="K352" s="174">
        <v>2.1707325908611399E-57</v>
      </c>
      <c r="L352" s="174" t="s">
        <v>3054</v>
      </c>
      <c r="M352" s="174" t="b">
        <v>0</v>
      </c>
      <c r="N352" s="178">
        <v>1</v>
      </c>
      <c r="X352" s="174" t="s">
        <v>3017</v>
      </c>
      <c r="Y352" s="174" t="s">
        <v>3018</v>
      </c>
      <c r="Z352" s="174">
        <v>1.36807750623695E-3</v>
      </c>
      <c r="AA352" s="174">
        <v>3.0193966454282899E-2</v>
      </c>
      <c r="AB352" s="174" t="s">
        <v>4358</v>
      </c>
      <c r="AC352" s="174" t="b">
        <v>0</v>
      </c>
      <c r="AD352" s="178">
        <v>1</v>
      </c>
    </row>
    <row r="353" spans="8:30">
      <c r="H353" s="177" t="s">
        <v>3017</v>
      </c>
      <c r="I353" s="174" t="s">
        <v>3018</v>
      </c>
      <c r="J353" s="174">
        <v>1.0309970413605599E-5</v>
      </c>
      <c r="K353" s="174">
        <v>5.0024298633389805E-4</v>
      </c>
      <c r="L353" s="174" t="s">
        <v>3055</v>
      </c>
      <c r="M353" s="174" t="b">
        <v>1</v>
      </c>
      <c r="N353" s="178">
        <v>3</v>
      </c>
      <c r="X353" s="174" t="s">
        <v>3017</v>
      </c>
      <c r="Y353" s="174" t="s">
        <v>3018</v>
      </c>
      <c r="Z353" s="174">
        <v>1.02351141849516E-35</v>
      </c>
      <c r="AA353" s="174">
        <v>9.6312424480394597E-33</v>
      </c>
      <c r="AB353" s="174" t="s">
        <v>1163</v>
      </c>
      <c r="AC353" s="174" t="b">
        <v>1</v>
      </c>
      <c r="AD353" s="178">
        <v>1</v>
      </c>
    </row>
    <row r="354" spans="8:30">
      <c r="H354" s="177" t="s">
        <v>3017</v>
      </c>
      <c r="I354" s="174" t="s">
        <v>3018</v>
      </c>
      <c r="J354" s="174">
        <v>5.8560298639255095E-32</v>
      </c>
      <c r="K354" s="174">
        <v>3.9532020731408398E-29</v>
      </c>
      <c r="L354" s="174" t="s">
        <v>3419</v>
      </c>
      <c r="M354" s="174" t="b">
        <v>1</v>
      </c>
      <c r="N354" s="178">
        <v>5</v>
      </c>
      <c r="X354" s="174" t="s">
        <v>3017</v>
      </c>
      <c r="Y354" s="174" t="s">
        <v>3018</v>
      </c>
      <c r="Z354" s="174">
        <v>1.0972279895541E-4</v>
      </c>
      <c r="AA354" s="174">
        <v>3.5677718072904198E-3</v>
      </c>
      <c r="AB354" s="174" t="s">
        <v>3404</v>
      </c>
      <c r="AC354" s="174" t="b">
        <v>0</v>
      </c>
      <c r="AD354" s="178">
        <v>5</v>
      </c>
    </row>
    <row r="355" spans="8:30">
      <c r="H355" s="177" t="s">
        <v>3017</v>
      </c>
      <c r="I355" s="174" t="s">
        <v>3018</v>
      </c>
      <c r="J355" s="174">
        <v>6.0387700825078802E-4</v>
      </c>
      <c r="K355" s="174">
        <v>1.6331137401234899E-2</v>
      </c>
      <c r="L355" s="174" t="s">
        <v>3420</v>
      </c>
      <c r="M355" s="174" t="b">
        <v>0</v>
      </c>
      <c r="N355" s="178">
        <v>2</v>
      </c>
      <c r="X355" s="174" t="s">
        <v>3017</v>
      </c>
      <c r="Y355" s="174" t="s">
        <v>3018</v>
      </c>
      <c r="Z355" s="174">
        <v>8.8085568340204898E-4</v>
      </c>
      <c r="AA355" s="174">
        <v>2.09442661077212E-2</v>
      </c>
      <c r="AB355" s="174" t="s">
        <v>3405</v>
      </c>
      <c r="AC355" s="174" t="b">
        <v>0</v>
      </c>
      <c r="AD355" s="178">
        <v>6</v>
      </c>
    </row>
    <row r="356" spans="8:30">
      <c r="H356" s="177" t="s">
        <v>3017</v>
      </c>
      <c r="I356" s="174" t="s">
        <v>3018</v>
      </c>
      <c r="J356" s="174">
        <v>8.7766974390323594E-5</v>
      </c>
      <c r="K356" s="174">
        <v>3.2139479430928299E-3</v>
      </c>
      <c r="L356" s="174" t="s">
        <v>3421</v>
      </c>
      <c r="M356" s="174" t="b">
        <v>0</v>
      </c>
      <c r="N356" s="178">
        <v>2</v>
      </c>
      <c r="X356" s="174" t="s">
        <v>3017</v>
      </c>
      <c r="Y356" s="174" t="s">
        <v>3018</v>
      </c>
      <c r="Z356" s="174">
        <v>1.6727766907142199E-3</v>
      </c>
      <c r="AA356" s="174">
        <v>3.5481376077014098E-2</v>
      </c>
      <c r="AB356" s="174" t="s">
        <v>494</v>
      </c>
      <c r="AC356" s="174" t="b">
        <v>0</v>
      </c>
      <c r="AD356" s="178">
        <v>3</v>
      </c>
    </row>
    <row r="357" spans="8:30">
      <c r="H357" s="177" t="s">
        <v>3017</v>
      </c>
      <c r="I357" s="174" t="s">
        <v>3018</v>
      </c>
      <c r="J357" s="174">
        <v>3.8164763106339403E-27</v>
      </c>
      <c r="K357" s="174">
        <v>1.91150062700187E-24</v>
      </c>
      <c r="L357" s="174" t="s">
        <v>3422</v>
      </c>
      <c r="M357" s="174" t="b">
        <v>1</v>
      </c>
      <c r="N357" s="178">
        <v>6</v>
      </c>
      <c r="X357" s="174" t="s">
        <v>3017</v>
      </c>
      <c r="Y357" s="174" t="s">
        <v>3018</v>
      </c>
      <c r="Z357" s="174">
        <v>4.8981657456322902E-13</v>
      </c>
      <c r="AA357" s="174">
        <v>7.0137805015302398E-11</v>
      </c>
      <c r="AB357" s="174" t="s">
        <v>3407</v>
      </c>
      <c r="AC357" s="174" t="b">
        <v>0</v>
      </c>
      <c r="AD357" s="178">
        <v>4</v>
      </c>
    </row>
    <row r="358" spans="8:30">
      <c r="H358" s="177" t="s">
        <v>3017</v>
      </c>
      <c r="I358" s="174" t="s">
        <v>3018</v>
      </c>
      <c r="J358" s="174">
        <v>3.24618062110274E-9</v>
      </c>
      <c r="K358" s="174">
        <v>3.1403005242088299E-7</v>
      </c>
      <c r="L358" s="174" t="s">
        <v>3423</v>
      </c>
      <c r="M358" s="174" t="b">
        <v>0</v>
      </c>
      <c r="N358" s="178">
        <v>4</v>
      </c>
      <c r="X358" s="174" t="s">
        <v>3017</v>
      </c>
      <c r="Y358" s="174" t="s">
        <v>3018</v>
      </c>
      <c r="Z358" s="174">
        <v>1.0054781808682199E-3</v>
      </c>
      <c r="AA358" s="174">
        <v>2.3493689955230102E-2</v>
      </c>
      <c r="AB358" s="174" t="s">
        <v>4359</v>
      </c>
      <c r="AC358" s="174" t="b">
        <v>0</v>
      </c>
      <c r="AD358" s="178">
        <v>6</v>
      </c>
    </row>
    <row r="359" spans="8:30">
      <c r="H359" s="177" t="s">
        <v>3017</v>
      </c>
      <c r="I359" s="174" t="s">
        <v>3018</v>
      </c>
      <c r="J359" s="174">
        <v>1.5170137329838701E-5</v>
      </c>
      <c r="K359" s="174">
        <v>6.9996771843013799E-4</v>
      </c>
      <c r="L359" s="174" t="s">
        <v>3056</v>
      </c>
      <c r="M359" s="174" t="b">
        <v>1</v>
      </c>
      <c r="N359" s="178">
        <v>3</v>
      </c>
      <c r="X359" s="174" t="s">
        <v>3017</v>
      </c>
      <c r="Y359" s="174" t="s">
        <v>3018</v>
      </c>
      <c r="Z359" s="174">
        <v>2.1708552168750299E-10</v>
      </c>
      <c r="AA359" s="174">
        <v>2.2248041930567801E-8</v>
      </c>
      <c r="AB359" s="174" t="s">
        <v>692</v>
      </c>
      <c r="AC359" s="174" t="b">
        <v>1</v>
      </c>
      <c r="AD359" s="178">
        <v>5</v>
      </c>
    </row>
    <row r="360" spans="8:30">
      <c r="H360" s="177" t="s">
        <v>3017</v>
      </c>
      <c r="I360" s="174" t="s">
        <v>3018</v>
      </c>
      <c r="J360" s="174">
        <v>2.0309536045920798E-3</v>
      </c>
      <c r="K360" s="174">
        <v>4.4226649567600099E-2</v>
      </c>
      <c r="L360" s="174" t="s">
        <v>3424</v>
      </c>
      <c r="M360" s="174" t="b">
        <v>0</v>
      </c>
      <c r="N360" s="178">
        <v>5</v>
      </c>
      <c r="X360" s="174" t="s">
        <v>3017</v>
      </c>
      <c r="Y360" s="174" t="s">
        <v>3018</v>
      </c>
      <c r="Z360" s="174">
        <v>2.1999322616354399E-10</v>
      </c>
      <c r="AA360" s="174">
        <v>2.24718738554491E-8</v>
      </c>
      <c r="AB360" s="174" t="s">
        <v>3408</v>
      </c>
      <c r="AC360" s="174" t="b">
        <v>0</v>
      </c>
      <c r="AD360" s="178">
        <v>2</v>
      </c>
    </row>
    <row r="361" spans="8:30">
      <c r="H361" s="177" t="s">
        <v>3017</v>
      </c>
      <c r="I361" s="174" t="s">
        <v>3018</v>
      </c>
      <c r="J361" s="174">
        <v>3.8404788267755501E-4</v>
      </c>
      <c r="K361" s="174">
        <v>1.12614153926215E-2</v>
      </c>
      <c r="L361" s="174" t="s">
        <v>3425</v>
      </c>
      <c r="M361" s="174" t="b">
        <v>0</v>
      </c>
      <c r="N361" s="178">
        <v>2</v>
      </c>
      <c r="X361" s="174" t="s">
        <v>3017</v>
      </c>
      <c r="Y361" s="174" t="s">
        <v>3018</v>
      </c>
      <c r="Z361" s="174">
        <v>2.28273221852803E-5</v>
      </c>
      <c r="AA361" s="174">
        <v>9.2782308353338901E-4</v>
      </c>
      <c r="AB361" s="174" t="s">
        <v>4360</v>
      </c>
      <c r="AC361" s="174" t="b">
        <v>0</v>
      </c>
      <c r="AD361" s="178">
        <v>2</v>
      </c>
    </row>
    <row r="362" spans="8:30">
      <c r="H362" s="177" t="s">
        <v>3017</v>
      </c>
      <c r="I362" s="174" t="s">
        <v>3018</v>
      </c>
      <c r="J362" s="174">
        <v>3.7917997656886398E-18</v>
      </c>
      <c r="K362" s="174">
        <v>9.8122298436607892E-16</v>
      </c>
      <c r="L362" s="174" t="s">
        <v>699</v>
      </c>
      <c r="M362" s="174" t="b">
        <v>1</v>
      </c>
      <c r="N362" s="178">
        <v>3</v>
      </c>
      <c r="X362" s="174" t="s">
        <v>3017</v>
      </c>
      <c r="Y362" s="174" t="s">
        <v>3018</v>
      </c>
      <c r="Z362" s="174">
        <v>5.9479508750084405E-35</v>
      </c>
      <c r="AA362" s="174">
        <v>5.1306032922677001E-32</v>
      </c>
      <c r="AB362" s="174" t="s">
        <v>3409</v>
      </c>
      <c r="AC362" s="174" t="b">
        <v>1</v>
      </c>
      <c r="AD362" s="178">
        <v>1</v>
      </c>
    </row>
    <row r="363" spans="8:30">
      <c r="H363" s="177" t="s">
        <v>3017</v>
      </c>
      <c r="I363" s="174" t="s">
        <v>3018</v>
      </c>
      <c r="J363" s="174">
        <v>3.0141614607597299E-6</v>
      </c>
      <c r="K363" s="174">
        <v>1.6684270203381799E-4</v>
      </c>
      <c r="L363" s="174" t="s">
        <v>946</v>
      </c>
      <c r="M363" s="174" t="b">
        <v>0</v>
      </c>
      <c r="N363" s="178">
        <v>5</v>
      </c>
      <c r="X363" s="174" t="s">
        <v>3017</v>
      </c>
      <c r="Y363" s="174" t="s">
        <v>3018</v>
      </c>
      <c r="Z363" s="174">
        <v>2.1499162521622199E-3</v>
      </c>
      <c r="AA363" s="174">
        <v>4.3691982577482601E-2</v>
      </c>
      <c r="AB363" s="174" t="s">
        <v>4361</v>
      </c>
      <c r="AC363" s="174" t="b">
        <v>0</v>
      </c>
      <c r="AD363" s="178">
        <v>4</v>
      </c>
    </row>
    <row r="364" spans="8:30">
      <c r="H364" s="177" t="s">
        <v>3017</v>
      </c>
      <c r="I364" s="174" t="s">
        <v>3018</v>
      </c>
      <c r="J364" s="174">
        <v>1.5274260539211099E-3</v>
      </c>
      <c r="K364" s="174">
        <v>3.5030399743288303E-2</v>
      </c>
      <c r="L364" s="174" t="s">
        <v>3426</v>
      </c>
      <c r="M364" s="174" t="b">
        <v>0</v>
      </c>
      <c r="N364" s="178">
        <v>3</v>
      </c>
      <c r="X364" s="174" t="s">
        <v>3017</v>
      </c>
      <c r="Y364" s="174" t="s">
        <v>3018</v>
      </c>
      <c r="Z364" s="174">
        <v>9.3098584772588105E-6</v>
      </c>
      <c r="AA364" s="174">
        <v>4.11236181072998E-4</v>
      </c>
      <c r="AB364" s="174" t="s">
        <v>3411</v>
      </c>
      <c r="AC364" s="174" t="b">
        <v>0</v>
      </c>
      <c r="AD364" s="178">
        <v>2</v>
      </c>
    </row>
    <row r="365" spans="8:30">
      <c r="H365" s="177" t="s">
        <v>3017</v>
      </c>
      <c r="I365" s="174" t="s">
        <v>3018</v>
      </c>
      <c r="J365" s="174">
        <v>2.81726512614352E-4</v>
      </c>
      <c r="K365" s="174">
        <v>8.7135990002126101E-3</v>
      </c>
      <c r="L365" s="174" t="s">
        <v>3427</v>
      </c>
      <c r="M365" s="174" t="b">
        <v>0</v>
      </c>
      <c r="N365" s="178">
        <v>3</v>
      </c>
      <c r="X365" s="174" t="s">
        <v>3017</v>
      </c>
      <c r="Y365" s="174" t="s">
        <v>3018</v>
      </c>
      <c r="Z365" s="174">
        <v>1.0558735140607899E-23</v>
      </c>
      <c r="AA365" s="174">
        <v>4.3717386976173097E-21</v>
      </c>
      <c r="AB365" s="174" t="s">
        <v>824</v>
      </c>
      <c r="AC365" s="174" t="b">
        <v>0</v>
      </c>
      <c r="AD365" s="178">
        <v>1</v>
      </c>
    </row>
    <row r="366" spans="8:30">
      <c r="H366" s="177" t="s">
        <v>3017</v>
      </c>
      <c r="I366" s="174" t="s">
        <v>3018</v>
      </c>
      <c r="J366" s="174">
        <v>3.3903781223315697E-5</v>
      </c>
      <c r="K366" s="174">
        <v>1.43630848339376E-3</v>
      </c>
      <c r="L366" s="174" t="s">
        <v>904</v>
      </c>
      <c r="M366" s="174" t="b">
        <v>0</v>
      </c>
      <c r="N366" s="178">
        <v>4</v>
      </c>
      <c r="X366" s="174" t="s">
        <v>3017</v>
      </c>
      <c r="Y366" s="174" t="s">
        <v>3018</v>
      </c>
      <c r="Z366" s="174">
        <v>8.8324609282526798E-16</v>
      </c>
      <c r="AA366" s="174">
        <v>1.73591398231032E-13</v>
      </c>
      <c r="AB366" s="174" t="s">
        <v>3052</v>
      </c>
      <c r="AC366" s="174" t="b">
        <v>0</v>
      </c>
      <c r="AD366" s="178">
        <v>1</v>
      </c>
    </row>
    <row r="367" spans="8:30">
      <c r="H367" s="177" t="s">
        <v>3017</v>
      </c>
      <c r="I367" s="174" t="s">
        <v>3018</v>
      </c>
      <c r="J367" s="174">
        <v>9.6169235525730598E-13</v>
      </c>
      <c r="K367" s="174">
        <v>1.4496811994080201E-10</v>
      </c>
      <c r="L367" s="174" t="s">
        <v>1335</v>
      </c>
      <c r="M367" s="174" t="b">
        <v>1</v>
      </c>
      <c r="N367" s="178">
        <v>5</v>
      </c>
      <c r="X367" s="174" t="s">
        <v>3017</v>
      </c>
      <c r="Y367" s="174" t="s">
        <v>3018</v>
      </c>
      <c r="Z367" s="174">
        <v>6.6120049070548897E-10</v>
      </c>
      <c r="AA367" s="174">
        <v>6.3764778999619703E-8</v>
      </c>
      <c r="AB367" s="174" t="s">
        <v>1181</v>
      </c>
      <c r="AC367" s="174" t="b">
        <v>0</v>
      </c>
      <c r="AD367" s="178">
        <v>5</v>
      </c>
    </row>
    <row r="368" spans="8:30">
      <c r="H368" s="177" t="s">
        <v>3017</v>
      </c>
      <c r="I368" s="174" t="s">
        <v>3018</v>
      </c>
      <c r="J368" s="174">
        <v>2.63957833682573E-4</v>
      </c>
      <c r="K368" s="174">
        <v>8.2378719691909002E-3</v>
      </c>
      <c r="L368" s="174" t="s">
        <v>3428</v>
      </c>
      <c r="M368" s="174" t="b">
        <v>0</v>
      </c>
      <c r="N368" s="178">
        <v>5</v>
      </c>
      <c r="X368" s="174" t="s">
        <v>3017</v>
      </c>
      <c r="Y368" s="174" t="s">
        <v>3018</v>
      </c>
      <c r="Z368" s="174">
        <v>7.8806166418236205E-4</v>
      </c>
      <c r="AA368" s="174">
        <v>1.9058939920447701E-2</v>
      </c>
      <c r="AB368" s="174" t="s">
        <v>3412</v>
      </c>
      <c r="AC368" s="174" t="b">
        <v>0</v>
      </c>
      <c r="AD368" s="178">
        <v>2</v>
      </c>
    </row>
    <row r="369" spans="8:30">
      <c r="H369" s="177" t="s">
        <v>3017</v>
      </c>
      <c r="I369" s="174" t="s">
        <v>3018</v>
      </c>
      <c r="J369" s="174">
        <v>8.4365834062728106E-8</v>
      </c>
      <c r="K369" s="174">
        <v>6.4828296471025897E-6</v>
      </c>
      <c r="L369" s="174" t="s">
        <v>856</v>
      </c>
      <c r="M369" s="174" t="b">
        <v>0</v>
      </c>
      <c r="N369" s="178">
        <v>3</v>
      </c>
      <c r="X369" s="174" t="s">
        <v>3017</v>
      </c>
      <c r="Y369" s="174" t="s">
        <v>3018</v>
      </c>
      <c r="Z369" s="174">
        <v>1.46011157771269E-3</v>
      </c>
      <c r="AA369" s="174">
        <v>3.1763533069105197E-2</v>
      </c>
      <c r="AB369" s="174" t="s">
        <v>4362</v>
      </c>
      <c r="AC369" s="174" t="b">
        <v>0</v>
      </c>
      <c r="AD369" s="178">
        <v>1</v>
      </c>
    </row>
    <row r="370" spans="8:30">
      <c r="H370" s="177" t="s">
        <v>3017</v>
      </c>
      <c r="I370" s="174" t="s">
        <v>3018</v>
      </c>
      <c r="J370" s="174">
        <v>5.8795449774844399E-5</v>
      </c>
      <c r="K370" s="174">
        <v>2.28879968972997E-3</v>
      </c>
      <c r="L370" s="174" t="s">
        <v>3429</v>
      </c>
      <c r="M370" s="174" t="b">
        <v>0</v>
      </c>
      <c r="N370" s="178">
        <v>2</v>
      </c>
      <c r="X370" s="174" t="s">
        <v>3017</v>
      </c>
      <c r="Y370" s="174" t="s">
        <v>3018</v>
      </c>
      <c r="Z370" s="174">
        <v>1.19362851283122E-4</v>
      </c>
      <c r="AA370" s="174">
        <v>3.8370337690422202E-3</v>
      </c>
      <c r="AB370" s="174" t="s">
        <v>4363</v>
      </c>
      <c r="AC370" s="174" t="b">
        <v>0</v>
      </c>
      <c r="AD370" s="178">
        <v>3</v>
      </c>
    </row>
    <row r="371" spans="8:30">
      <c r="H371" s="177" t="s">
        <v>3017</v>
      </c>
      <c r="I371" s="174" t="s">
        <v>3018</v>
      </c>
      <c r="J371" s="174">
        <v>6.0024724671074003E-5</v>
      </c>
      <c r="K371" s="174">
        <v>2.3212301061156398E-3</v>
      </c>
      <c r="L371" s="174" t="s">
        <v>3430</v>
      </c>
      <c r="M371" s="174" t="b">
        <v>0</v>
      </c>
      <c r="N371" s="178">
        <v>3</v>
      </c>
      <c r="X371" s="174" t="s">
        <v>3017</v>
      </c>
      <c r="Y371" s="174" t="s">
        <v>3018</v>
      </c>
      <c r="Z371" s="174">
        <v>1.5709131541177E-5</v>
      </c>
      <c r="AA371" s="174">
        <v>6.6099683163708598E-4</v>
      </c>
      <c r="AB371" s="174" t="s">
        <v>3413</v>
      </c>
      <c r="AC371" s="174" t="b">
        <v>0</v>
      </c>
      <c r="AD371" s="178">
        <v>5</v>
      </c>
    </row>
    <row r="372" spans="8:30">
      <c r="H372" s="177" t="s">
        <v>3017</v>
      </c>
      <c r="I372" s="174" t="s">
        <v>3018</v>
      </c>
      <c r="J372" s="174">
        <v>2.3711511038930901E-16</v>
      </c>
      <c r="K372" s="174">
        <v>5.3745514765833801E-14</v>
      </c>
      <c r="L372" s="174" t="s">
        <v>3057</v>
      </c>
      <c r="M372" s="174" t="b">
        <v>1</v>
      </c>
      <c r="N372" s="178">
        <v>4</v>
      </c>
      <c r="X372" s="174" t="s">
        <v>3017</v>
      </c>
      <c r="Y372" s="174" t="s">
        <v>3018</v>
      </c>
      <c r="Z372" s="174">
        <v>5.4085793260617899E-8</v>
      </c>
      <c r="AA372" s="174">
        <v>3.6831713555306298E-6</v>
      </c>
      <c r="AB372" s="174" t="s">
        <v>3414</v>
      </c>
      <c r="AC372" s="174" t="b">
        <v>0</v>
      </c>
      <c r="AD372" s="178">
        <v>1</v>
      </c>
    </row>
    <row r="373" spans="8:30">
      <c r="H373" s="177" t="s">
        <v>3017</v>
      </c>
      <c r="I373" s="174" t="s">
        <v>3018</v>
      </c>
      <c r="J373" s="174">
        <v>9.7074005585993795E-9</v>
      </c>
      <c r="K373" s="174">
        <v>8.7122517209880497E-7</v>
      </c>
      <c r="L373" s="174" t="s">
        <v>316</v>
      </c>
      <c r="M373" s="174" t="b">
        <v>0</v>
      </c>
      <c r="N373" s="178">
        <v>2</v>
      </c>
      <c r="X373" s="174" t="s">
        <v>3017</v>
      </c>
      <c r="Y373" s="174" t="s">
        <v>3018</v>
      </c>
      <c r="Z373" s="174">
        <v>1.07995849209248E-3</v>
      </c>
      <c r="AA373" s="174">
        <v>2.48783019695458E-2</v>
      </c>
      <c r="AB373" s="174" t="s">
        <v>1266</v>
      </c>
      <c r="AC373" s="174" t="b">
        <v>0</v>
      </c>
      <c r="AD373" s="178">
        <v>5</v>
      </c>
    </row>
    <row r="374" spans="8:30">
      <c r="H374" s="177" t="s">
        <v>3017</v>
      </c>
      <c r="I374" s="174" t="s">
        <v>3018</v>
      </c>
      <c r="J374" s="174">
        <v>3.2184194679626402E-6</v>
      </c>
      <c r="K374" s="174">
        <v>1.7720138251532599E-4</v>
      </c>
      <c r="L374" s="174" t="s">
        <v>3431</v>
      </c>
      <c r="M374" s="174" t="b">
        <v>0</v>
      </c>
      <c r="N374" s="178">
        <v>4</v>
      </c>
      <c r="X374" s="174" t="s">
        <v>3017</v>
      </c>
      <c r="Y374" s="174" t="s">
        <v>3018</v>
      </c>
      <c r="Z374" s="174">
        <v>2.6257996610674099E-8</v>
      </c>
      <c r="AA374" s="174">
        <v>1.8831167869544199E-6</v>
      </c>
      <c r="AB374" s="174" t="s">
        <v>628</v>
      </c>
      <c r="AC374" s="174" t="b">
        <v>0</v>
      </c>
      <c r="AD374" s="178">
        <v>1</v>
      </c>
    </row>
    <row r="375" spans="8:30">
      <c r="H375" s="177" t="s">
        <v>3017</v>
      </c>
      <c r="I375" s="174" t="s">
        <v>3018</v>
      </c>
      <c r="J375" s="174">
        <v>2.2097353575319601E-42</v>
      </c>
      <c r="K375" s="174">
        <v>3.6599922676025599E-39</v>
      </c>
      <c r="L375" s="174" t="s">
        <v>1251</v>
      </c>
      <c r="M375" s="174" t="b">
        <v>1</v>
      </c>
      <c r="N375" s="178">
        <v>5</v>
      </c>
      <c r="X375" s="174" t="s">
        <v>3017</v>
      </c>
      <c r="Y375" s="174" t="s">
        <v>3018</v>
      </c>
      <c r="Z375" s="174">
        <v>4.7482793896972298E-4</v>
      </c>
      <c r="AA375" s="174">
        <v>1.27001136854667E-2</v>
      </c>
      <c r="AB375" s="174" t="s">
        <v>4364</v>
      </c>
      <c r="AC375" s="174" t="b">
        <v>0</v>
      </c>
      <c r="AD375" s="178">
        <v>3</v>
      </c>
    </row>
    <row r="376" spans="8:30">
      <c r="H376" s="177" t="s">
        <v>3017</v>
      </c>
      <c r="I376" s="174" t="s">
        <v>3018</v>
      </c>
      <c r="J376" s="174">
        <v>3.5523150111647803E-4</v>
      </c>
      <c r="K376" s="174">
        <v>1.0545892738212201E-2</v>
      </c>
      <c r="L376" s="174" t="s">
        <v>3432</v>
      </c>
      <c r="M376" s="174" t="b">
        <v>0</v>
      </c>
      <c r="N376" s="178">
        <v>5</v>
      </c>
      <c r="X376" s="174" t="s">
        <v>3017</v>
      </c>
      <c r="Y376" s="174" t="s">
        <v>3018</v>
      </c>
      <c r="Z376" s="174">
        <v>7.4370890424099303E-17</v>
      </c>
      <c r="AA376" s="174">
        <v>1.61499248974794E-14</v>
      </c>
      <c r="AB376" s="174" t="s">
        <v>716</v>
      </c>
      <c r="AC376" s="174" t="b">
        <v>0</v>
      </c>
      <c r="AD376" s="178">
        <v>5</v>
      </c>
    </row>
    <row r="377" spans="8:30">
      <c r="H377" s="177" t="s">
        <v>3017</v>
      </c>
      <c r="I377" s="174" t="s">
        <v>3018</v>
      </c>
      <c r="J377" s="174">
        <v>2.49701150622315E-6</v>
      </c>
      <c r="K377" s="174">
        <v>1.4091695310257E-4</v>
      </c>
      <c r="L377" s="174" t="s">
        <v>3433</v>
      </c>
      <c r="M377" s="174" t="b">
        <v>0</v>
      </c>
      <c r="N377" s="178">
        <v>6</v>
      </c>
      <c r="X377" s="174" t="s">
        <v>3017</v>
      </c>
      <c r="Y377" s="174" t="s">
        <v>3018</v>
      </c>
      <c r="Z377" s="174">
        <v>2.1574536760407301E-4</v>
      </c>
      <c r="AA377" s="174">
        <v>6.4295018236173503E-3</v>
      </c>
      <c r="AB377" s="174" t="s">
        <v>3416</v>
      </c>
      <c r="AC377" s="174" t="b">
        <v>0</v>
      </c>
      <c r="AD377" s="178">
        <v>4</v>
      </c>
    </row>
    <row r="378" spans="8:30">
      <c r="H378" s="177" t="s">
        <v>3017</v>
      </c>
      <c r="I378" s="174" t="s">
        <v>3018</v>
      </c>
      <c r="J378" s="174">
        <v>5.2439725867926205E-4</v>
      </c>
      <c r="K378" s="174">
        <v>1.4571448666636301E-2</v>
      </c>
      <c r="L378" s="174" t="s">
        <v>3434</v>
      </c>
      <c r="M378" s="174" t="b">
        <v>0</v>
      </c>
      <c r="N378" s="178">
        <v>2</v>
      </c>
      <c r="X378" s="174" t="s">
        <v>3017</v>
      </c>
      <c r="Y378" s="174" t="s">
        <v>3018</v>
      </c>
      <c r="Z378" s="174">
        <v>1.3992370122482901E-8</v>
      </c>
      <c r="AA378" s="174">
        <v>1.04448333993621E-6</v>
      </c>
      <c r="AB378" s="174" t="s">
        <v>3417</v>
      </c>
      <c r="AC378" s="174" t="b">
        <v>0</v>
      </c>
      <c r="AD378" s="178">
        <v>1</v>
      </c>
    </row>
    <row r="379" spans="8:30">
      <c r="H379" s="177" t="s">
        <v>3017</v>
      </c>
      <c r="I379" s="174" t="s">
        <v>3018</v>
      </c>
      <c r="J379" s="174">
        <v>4.1371338500424801E-4</v>
      </c>
      <c r="K379" s="174">
        <v>1.1950736506546E-2</v>
      </c>
      <c r="L379" s="174" t="s">
        <v>3435</v>
      </c>
      <c r="M379" s="174" t="b">
        <v>0</v>
      </c>
      <c r="N379" s="178">
        <v>4</v>
      </c>
      <c r="X379" s="174" t="s">
        <v>3017</v>
      </c>
      <c r="Y379" s="174" t="s">
        <v>3018</v>
      </c>
      <c r="Z379" s="174">
        <v>1.5669975769167401E-45</v>
      </c>
      <c r="AA379" s="174">
        <v>2.4329987877997699E-42</v>
      </c>
      <c r="AB379" s="174" t="s">
        <v>3054</v>
      </c>
      <c r="AC379" s="174" t="b">
        <v>0</v>
      </c>
      <c r="AD379" s="178">
        <v>1</v>
      </c>
    </row>
    <row r="380" spans="8:30">
      <c r="H380" s="177" t="s">
        <v>3017</v>
      </c>
      <c r="I380" s="174" t="s">
        <v>3018</v>
      </c>
      <c r="J380" s="174">
        <v>2.51193387897072E-17</v>
      </c>
      <c r="K380" s="174">
        <v>6.2402466194942299E-15</v>
      </c>
      <c r="L380" s="174" t="s">
        <v>3058</v>
      </c>
      <c r="M380" s="174" t="b">
        <v>0</v>
      </c>
      <c r="N380" s="178">
        <v>1</v>
      </c>
      <c r="X380" s="174" t="s">
        <v>3017</v>
      </c>
      <c r="Y380" s="174" t="s">
        <v>3018</v>
      </c>
      <c r="Z380" s="174">
        <v>6.1037712830050001E-39</v>
      </c>
      <c r="AA380" s="174">
        <v>6.6094222162226596E-36</v>
      </c>
      <c r="AB380" s="174" t="s">
        <v>3419</v>
      </c>
      <c r="AC380" s="174" t="b">
        <v>1</v>
      </c>
      <c r="AD380" s="178">
        <v>1</v>
      </c>
    </row>
    <row r="381" spans="8:30">
      <c r="H381" s="177" t="s">
        <v>3017</v>
      </c>
      <c r="I381" s="174" t="s">
        <v>3018</v>
      </c>
      <c r="J381" s="174">
        <v>6.2514832163284195E-4</v>
      </c>
      <c r="K381" s="174">
        <v>1.68221237709399E-2</v>
      </c>
      <c r="L381" s="174" t="s">
        <v>1217</v>
      </c>
      <c r="M381" s="174" t="b">
        <v>0</v>
      </c>
      <c r="N381" s="178">
        <v>6</v>
      </c>
      <c r="X381" s="174" t="s">
        <v>3017</v>
      </c>
      <c r="Y381" s="174" t="s">
        <v>3018</v>
      </c>
      <c r="Z381" s="174">
        <v>2.0201449478425499E-3</v>
      </c>
      <c r="AA381" s="174">
        <v>4.1434320386627997E-2</v>
      </c>
      <c r="AB381" s="174" t="s">
        <v>3420</v>
      </c>
      <c r="AC381" s="174" t="b">
        <v>0</v>
      </c>
      <c r="AD381" s="178">
        <v>3</v>
      </c>
    </row>
    <row r="382" spans="8:30">
      <c r="H382" s="177" t="s">
        <v>3017</v>
      </c>
      <c r="I382" s="174" t="s">
        <v>3018</v>
      </c>
      <c r="J382" s="174">
        <v>2.6475633953412999E-5</v>
      </c>
      <c r="K382" s="174">
        <v>1.1645153840727099E-3</v>
      </c>
      <c r="L382" s="174" t="s">
        <v>3436</v>
      </c>
      <c r="M382" s="174" t="b">
        <v>0</v>
      </c>
      <c r="N382" s="178">
        <v>1</v>
      </c>
      <c r="X382" s="174" t="s">
        <v>3017</v>
      </c>
      <c r="Y382" s="174" t="s">
        <v>3018</v>
      </c>
      <c r="Z382" s="174">
        <v>6.5551847218661203E-5</v>
      </c>
      <c r="AA382" s="174">
        <v>2.3067905449421599E-3</v>
      </c>
      <c r="AB382" s="174" t="s">
        <v>3421</v>
      </c>
      <c r="AC382" s="174" t="b">
        <v>0</v>
      </c>
      <c r="AD382" s="178">
        <v>3</v>
      </c>
    </row>
    <row r="383" spans="8:30">
      <c r="H383" s="177" t="s">
        <v>3017</v>
      </c>
      <c r="I383" s="174" t="s">
        <v>3018</v>
      </c>
      <c r="J383" s="174">
        <v>5.2782008349483499E-6</v>
      </c>
      <c r="K383" s="174">
        <v>2.7780333987737502E-4</v>
      </c>
      <c r="L383" s="174" t="s">
        <v>3437</v>
      </c>
      <c r="M383" s="174" t="b">
        <v>0</v>
      </c>
      <c r="N383" s="178">
        <v>5</v>
      </c>
      <c r="X383" s="174" t="s">
        <v>3017</v>
      </c>
      <c r="Y383" s="174" t="s">
        <v>3018</v>
      </c>
      <c r="Z383" s="174">
        <v>8.1468561184978803E-46</v>
      </c>
      <c r="AA383" s="174">
        <v>1.3314964370932299E-42</v>
      </c>
      <c r="AB383" s="174" t="s">
        <v>3422</v>
      </c>
      <c r="AC383" s="174" t="b">
        <v>1</v>
      </c>
      <c r="AD383" s="178">
        <v>3</v>
      </c>
    </row>
    <row r="384" spans="8:30">
      <c r="H384" s="177" t="s">
        <v>3017</v>
      </c>
      <c r="I384" s="174" t="s">
        <v>3018</v>
      </c>
      <c r="J384" s="174">
        <v>3.37223958557102E-7</v>
      </c>
      <c r="K384" s="174">
        <v>2.3044973118217901E-5</v>
      </c>
      <c r="L384" s="174" t="s">
        <v>839</v>
      </c>
      <c r="M384" s="174" t="b">
        <v>0</v>
      </c>
      <c r="N384" s="178">
        <v>1</v>
      </c>
      <c r="X384" s="174" t="s">
        <v>3017</v>
      </c>
      <c r="Y384" s="174" t="s">
        <v>3018</v>
      </c>
      <c r="Z384" s="174">
        <v>9.41079400144163E-13</v>
      </c>
      <c r="AA384" s="174">
        <v>1.2988150494523E-10</v>
      </c>
      <c r="AB384" s="174" t="s">
        <v>3423</v>
      </c>
      <c r="AC384" s="174" t="b">
        <v>0</v>
      </c>
      <c r="AD384" s="178">
        <v>1</v>
      </c>
    </row>
    <row r="385" spans="8:30">
      <c r="H385" s="177" t="s">
        <v>3017</v>
      </c>
      <c r="I385" s="174" t="s">
        <v>3018</v>
      </c>
      <c r="J385" s="174">
        <v>8.9617343982156795E-4</v>
      </c>
      <c r="K385" s="174">
        <v>2.26989182926421E-2</v>
      </c>
      <c r="L385" s="174" t="s">
        <v>3438</v>
      </c>
      <c r="M385" s="174" t="b">
        <v>0</v>
      </c>
      <c r="N385" s="178">
        <v>6</v>
      </c>
      <c r="X385" s="174" t="s">
        <v>3017</v>
      </c>
      <c r="Y385" s="174" t="s">
        <v>3018</v>
      </c>
      <c r="Z385" s="174">
        <v>7.30427041344556E-5</v>
      </c>
      <c r="AA385" s="174">
        <v>2.5118439551353798E-3</v>
      </c>
      <c r="AB385" s="174" t="s">
        <v>804</v>
      </c>
      <c r="AC385" s="174" t="b">
        <v>0</v>
      </c>
      <c r="AD385" s="178">
        <v>1</v>
      </c>
    </row>
    <row r="386" spans="8:30">
      <c r="H386" s="177" t="s">
        <v>3017</v>
      </c>
      <c r="I386" s="174" t="s">
        <v>3018</v>
      </c>
      <c r="J386" s="174">
        <v>1.8582299071275999E-3</v>
      </c>
      <c r="K386" s="174">
        <v>4.1187447042136498E-2</v>
      </c>
      <c r="L386" s="174" t="s">
        <v>3439</v>
      </c>
      <c r="M386" s="174" t="b">
        <v>0</v>
      </c>
      <c r="N386" s="178">
        <v>2</v>
      </c>
      <c r="X386" s="174" t="s">
        <v>3017</v>
      </c>
      <c r="Y386" s="174" t="s">
        <v>3018</v>
      </c>
      <c r="Z386" s="174">
        <v>7.8507529761099703E-4</v>
      </c>
      <c r="AA386" s="174">
        <v>1.90015145882418E-2</v>
      </c>
      <c r="AB386" s="174" t="s">
        <v>3056</v>
      </c>
      <c r="AC386" s="174" t="b">
        <v>1</v>
      </c>
      <c r="AD386" s="178">
        <v>5</v>
      </c>
    </row>
    <row r="387" spans="8:30">
      <c r="H387" s="177" t="s">
        <v>3017</v>
      </c>
      <c r="I387" s="174" t="s">
        <v>3018</v>
      </c>
      <c r="J387" s="174">
        <v>3.8355751869425403E-4</v>
      </c>
      <c r="K387" s="174">
        <v>1.12614153926215E-2</v>
      </c>
      <c r="L387" s="174" t="s">
        <v>3440</v>
      </c>
      <c r="M387" s="174" t="b">
        <v>0</v>
      </c>
      <c r="N387" s="178">
        <v>2</v>
      </c>
      <c r="X387" s="174" t="s">
        <v>3017</v>
      </c>
      <c r="Y387" s="174" t="s">
        <v>3018</v>
      </c>
      <c r="Z387" s="174">
        <v>2.3440344380159002E-6</v>
      </c>
      <c r="AA387" s="174">
        <v>1.1913142619264799E-4</v>
      </c>
      <c r="AB387" s="174" t="s">
        <v>4365</v>
      </c>
      <c r="AC387" s="174" t="b">
        <v>0</v>
      </c>
      <c r="AD387" s="178">
        <v>2</v>
      </c>
    </row>
    <row r="388" spans="8:30">
      <c r="H388" s="177" t="s">
        <v>3017</v>
      </c>
      <c r="I388" s="174" t="s">
        <v>3018</v>
      </c>
      <c r="J388" s="174">
        <v>1.5714381337962199E-6</v>
      </c>
      <c r="K388" s="174">
        <v>9.3661935448702599E-5</v>
      </c>
      <c r="L388" s="174" t="s">
        <v>931</v>
      </c>
      <c r="M388" s="174" t="b">
        <v>0</v>
      </c>
      <c r="N388" s="178">
        <v>4</v>
      </c>
      <c r="X388" s="174" t="s">
        <v>3017</v>
      </c>
      <c r="Y388" s="174" t="s">
        <v>3018</v>
      </c>
      <c r="Z388" s="174">
        <v>1.3051214800416399E-3</v>
      </c>
      <c r="AA388" s="174">
        <v>2.89899408581781E-2</v>
      </c>
      <c r="AB388" s="174" t="s">
        <v>4366</v>
      </c>
      <c r="AC388" s="174" t="b">
        <v>0</v>
      </c>
      <c r="AD388" s="178">
        <v>2</v>
      </c>
    </row>
    <row r="389" spans="8:30">
      <c r="H389" s="177" t="s">
        <v>3017</v>
      </c>
      <c r="I389" s="174" t="s">
        <v>3018</v>
      </c>
      <c r="J389" s="174">
        <v>2.19321610785894E-4</v>
      </c>
      <c r="K389" s="174">
        <v>7.0649315142472802E-3</v>
      </c>
      <c r="L389" s="174" t="s">
        <v>3441</v>
      </c>
      <c r="M389" s="174" t="b">
        <v>0</v>
      </c>
      <c r="N389" s="178">
        <v>1</v>
      </c>
      <c r="X389" s="174" t="s">
        <v>3017</v>
      </c>
      <c r="Y389" s="174" t="s">
        <v>3018</v>
      </c>
      <c r="Z389" s="174">
        <v>1.21997047462073E-3</v>
      </c>
      <c r="AA389" s="174">
        <v>2.73924390082411E-2</v>
      </c>
      <c r="AB389" s="174" t="s">
        <v>870</v>
      </c>
      <c r="AC389" s="174" t="b">
        <v>0</v>
      </c>
      <c r="AD389" s="178">
        <v>1</v>
      </c>
    </row>
    <row r="390" spans="8:30">
      <c r="H390" s="177" t="s">
        <v>3017</v>
      </c>
      <c r="I390" s="174" t="s">
        <v>3018</v>
      </c>
      <c r="J390" s="174">
        <v>6.24551623945922E-17</v>
      </c>
      <c r="K390" s="174">
        <v>1.4804734029307401E-14</v>
      </c>
      <c r="L390" s="174" t="s">
        <v>3442</v>
      </c>
      <c r="M390" s="174" t="b">
        <v>0</v>
      </c>
      <c r="N390" s="178">
        <v>1</v>
      </c>
      <c r="X390" s="174" t="s">
        <v>3017</v>
      </c>
      <c r="Y390" s="174" t="s">
        <v>3018</v>
      </c>
      <c r="Z390" s="174">
        <v>4.0417349598537599E-27</v>
      </c>
      <c r="AA390" s="174">
        <v>2.3242221427470199E-24</v>
      </c>
      <c r="AB390" s="174" t="s">
        <v>699</v>
      </c>
      <c r="AC390" s="174" t="b">
        <v>1</v>
      </c>
      <c r="AD390" s="178">
        <v>5</v>
      </c>
    </row>
    <row r="391" spans="8:30">
      <c r="H391" s="177" t="s">
        <v>3017</v>
      </c>
      <c r="I391" s="174" t="s">
        <v>3018</v>
      </c>
      <c r="J391" s="174">
        <v>1.78091301217836E-3</v>
      </c>
      <c r="K391" s="174">
        <v>3.9872164215699099E-2</v>
      </c>
      <c r="L391" s="174" t="s">
        <v>3443</v>
      </c>
      <c r="M391" s="174" t="b">
        <v>0</v>
      </c>
      <c r="N391" s="178">
        <v>1</v>
      </c>
      <c r="X391" s="174" t="s">
        <v>3017</v>
      </c>
      <c r="Y391" s="174" t="s">
        <v>3018</v>
      </c>
      <c r="Z391" s="174">
        <v>1.01891042161034E-3</v>
      </c>
      <c r="AA391" s="174">
        <v>2.3724954924600399E-2</v>
      </c>
      <c r="AB391" s="174" t="s">
        <v>1151</v>
      </c>
      <c r="AC391" s="174" t="b">
        <v>0</v>
      </c>
      <c r="AD391" s="178">
        <v>4</v>
      </c>
    </row>
    <row r="392" spans="8:30">
      <c r="H392" s="177" t="s">
        <v>3017</v>
      </c>
      <c r="I392" s="174" t="s">
        <v>3018</v>
      </c>
      <c r="J392" s="174">
        <v>7.7641050176709099E-5</v>
      </c>
      <c r="K392" s="174">
        <v>2.8943427744746101E-3</v>
      </c>
      <c r="L392" s="174" t="s">
        <v>3444</v>
      </c>
      <c r="M392" s="174" t="b">
        <v>0</v>
      </c>
      <c r="N392" s="178">
        <v>1</v>
      </c>
      <c r="X392" s="174" t="s">
        <v>3017</v>
      </c>
      <c r="Y392" s="174" t="s">
        <v>3018</v>
      </c>
      <c r="Z392" s="174">
        <v>2.2360847112509298E-3</v>
      </c>
      <c r="AA392" s="174">
        <v>4.5171416490886997E-2</v>
      </c>
      <c r="AB392" s="174" t="s">
        <v>4367</v>
      </c>
      <c r="AC392" s="174" t="b">
        <v>0</v>
      </c>
      <c r="AD392" s="178">
        <v>3</v>
      </c>
    </row>
    <row r="393" spans="8:30">
      <c r="H393" s="177" t="s">
        <v>3017</v>
      </c>
      <c r="I393" s="174" t="s">
        <v>3018</v>
      </c>
      <c r="J393" s="174">
        <v>7.3660945033026493E-5</v>
      </c>
      <c r="K393" s="174">
        <v>2.7827169417403499E-3</v>
      </c>
      <c r="L393" s="174" t="s">
        <v>3445</v>
      </c>
      <c r="M393" s="174" t="b">
        <v>0</v>
      </c>
      <c r="N393" s="178">
        <v>2</v>
      </c>
      <c r="X393" s="174" t="s">
        <v>3017</v>
      </c>
      <c r="Y393" s="174" t="s">
        <v>3018</v>
      </c>
      <c r="Z393" s="174">
        <v>4.0241335263430702E-5</v>
      </c>
      <c r="AA393" s="174">
        <v>1.5019401249222501E-3</v>
      </c>
      <c r="AB393" s="174" t="s">
        <v>946</v>
      </c>
      <c r="AC393" s="174" t="b">
        <v>0</v>
      </c>
      <c r="AD393" s="178">
        <v>1</v>
      </c>
    </row>
    <row r="394" spans="8:30">
      <c r="H394" s="177" t="s">
        <v>3017</v>
      </c>
      <c r="I394" s="174" t="s">
        <v>3018</v>
      </c>
      <c r="J394" s="174">
        <v>2.05601504159788E-6</v>
      </c>
      <c r="K394" s="174">
        <v>1.18221269621633E-4</v>
      </c>
      <c r="L394" s="174" t="s">
        <v>2981</v>
      </c>
      <c r="M394" s="174" t="b">
        <v>1</v>
      </c>
      <c r="N394" s="178">
        <v>2</v>
      </c>
      <c r="X394" s="174" t="s">
        <v>3017</v>
      </c>
      <c r="Y394" s="174" t="s">
        <v>3018</v>
      </c>
      <c r="Z394" s="174">
        <v>2.5182338873757102E-3</v>
      </c>
      <c r="AA394" s="174">
        <v>4.9935323693919502E-2</v>
      </c>
      <c r="AB394" s="174" t="s">
        <v>4368</v>
      </c>
      <c r="AC394" s="174" t="b">
        <v>0</v>
      </c>
      <c r="AD394" s="178">
        <v>4</v>
      </c>
    </row>
    <row r="395" spans="8:30">
      <c r="H395" s="177" t="s">
        <v>3017</v>
      </c>
      <c r="I395" s="174" t="s">
        <v>3018</v>
      </c>
      <c r="J395" s="174">
        <v>1.28237685456244E-4</v>
      </c>
      <c r="K395" s="174">
        <v>4.4593111382673599E-3</v>
      </c>
      <c r="L395" s="174" t="s">
        <v>3446</v>
      </c>
      <c r="M395" s="174" t="b">
        <v>0</v>
      </c>
      <c r="N395" s="178">
        <v>2</v>
      </c>
      <c r="X395" s="174" t="s">
        <v>3017</v>
      </c>
      <c r="Y395" s="174" t="s">
        <v>3018</v>
      </c>
      <c r="Z395" s="174">
        <v>1.51049721141046E-6</v>
      </c>
      <c r="AA395" s="174">
        <v>7.9098600178632603E-5</v>
      </c>
      <c r="AB395" s="174" t="s">
        <v>904</v>
      </c>
      <c r="AC395" s="174" t="b">
        <v>0</v>
      </c>
      <c r="AD395" s="178">
        <v>1</v>
      </c>
    </row>
    <row r="396" spans="8:30">
      <c r="H396" s="177" t="s">
        <v>3017</v>
      </c>
      <c r="I396" s="174" t="s">
        <v>3018</v>
      </c>
      <c r="J396" s="174">
        <v>1.0238189987399201E-3</v>
      </c>
      <c r="K396" s="174">
        <v>2.5292483188441201E-2</v>
      </c>
      <c r="L396" s="174" t="s">
        <v>1060</v>
      </c>
      <c r="M396" s="174" t="b">
        <v>0</v>
      </c>
      <c r="N396" s="178">
        <v>3</v>
      </c>
      <c r="X396" s="174" t="s">
        <v>3017</v>
      </c>
      <c r="Y396" s="174" t="s">
        <v>3018</v>
      </c>
      <c r="Z396" s="174">
        <v>2.6689003797424402E-4</v>
      </c>
      <c r="AA396" s="174">
        <v>7.7892258921185998E-3</v>
      </c>
      <c r="AB396" s="174" t="s">
        <v>4369</v>
      </c>
      <c r="AC396" s="174" t="b">
        <v>0</v>
      </c>
      <c r="AD396" s="178">
        <v>2</v>
      </c>
    </row>
    <row r="397" spans="8:30">
      <c r="H397" s="177" t="s">
        <v>3017</v>
      </c>
      <c r="I397" s="174" t="s">
        <v>3018</v>
      </c>
      <c r="J397" s="174">
        <v>1.9571767053236299E-3</v>
      </c>
      <c r="K397" s="174">
        <v>4.2860513561646503E-2</v>
      </c>
      <c r="L397" s="174" t="s">
        <v>3447</v>
      </c>
      <c r="M397" s="174" t="b">
        <v>0</v>
      </c>
      <c r="N397" s="178">
        <v>3</v>
      </c>
      <c r="X397" s="174" t="s">
        <v>3017</v>
      </c>
      <c r="Y397" s="174" t="s">
        <v>3018</v>
      </c>
      <c r="Z397" s="174">
        <v>1.8038871919969701E-3</v>
      </c>
      <c r="AA397" s="174">
        <v>3.7763797014686303E-2</v>
      </c>
      <c r="AB397" s="174" t="s">
        <v>4370</v>
      </c>
      <c r="AC397" s="174" t="b">
        <v>0</v>
      </c>
      <c r="AD397" s="178">
        <v>3</v>
      </c>
    </row>
    <row r="398" spans="8:30">
      <c r="H398" s="177" t="s">
        <v>3017</v>
      </c>
      <c r="I398" s="174" t="s">
        <v>3018</v>
      </c>
      <c r="J398" s="174">
        <v>3.8032164793558201E-4</v>
      </c>
      <c r="K398" s="174">
        <v>1.1205055154975E-2</v>
      </c>
      <c r="L398" s="174" t="s">
        <v>3448</v>
      </c>
      <c r="M398" s="174" t="b">
        <v>0</v>
      </c>
      <c r="N398" s="178">
        <v>2</v>
      </c>
      <c r="X398" s="174" t="s">
        <v>3017</v>
      </c>
      <c r="Y398" s="174" t="s">
        <v>3018</v>
      </c>
      <c r="Z398" s="174">
        <v>1.64950385411437E-3</v>
      </c>
      <c r="AA398" s="174">
        <v>3.5107637547507502E-2</v>
      </c>
      <c r="AB398" s="174" t="s">
        <v>1120</v>
      </c>
      <c r="AC398" s="174" t="b">
        <v>0</v>
      </c>
      <c r="AD398" s="178">
        <v>1</v>
      </c>
    </row>
    <row r="399" spans="8:30">
      <c r="H399" s="177" t="s">
        <v>3017</v>
      </c>
      <c r="I399" s="174" t="s">
        <v>3018</v>
      </c>
      <c r="J399" s="174">
        <v>2.7700475652012201E-6</v>
      </c>
      <c r="K399" s="174">
        <v>1.5526766614114301E-4</v>
      </c>
      <c r="L399" s="174" t="s">
        <v>3449</v>
      </c>
      <c r="M399" s="174" t="b">
        <v>0</v>
      </c>
      <c r="N399" s="178">
        <v>2</v>
      </c>
      <c r="X399" s="174" t="s">
        <v>3017</v>
      </c>
      <c r="Y399" s="174" t="s">
        <v>3018</v>
      </c>
      <c r="Z399" s="174">
        <v>2.09441047011739E-5</v>
      </c>
      <c r="AA399" s="174">
        <v>8.5704555014869599E-4</v>
      </c>
      <c r="AB399" s="174" t="s">
        <v>4371</v>
      </c>
      <c r="AC399" s="174" t="b">
        <v>0</v>
      </c>
      <c r="AD399" s="178">
        <v>3</v>
      </c>
    </row>
    <row r="400" spans="8:30">
      <c r="H400" s="177" t="s">
        <v>3017</v>
      </c>
      <c r="I400" s="174" t="s">
        <v>3018</v>
      </c>
      <c r="J400" s="174">
        <v>2.8933711008406898E-6</v>
      </c>
      <c r="K400" s="174">
        <v>1.6101765733764499E-4</v>
      </c>
      <c r="L400" s="174" t="s">
        <v>3450</v>
      </c>
      <c r="M400" s="174" t="b">
        <v>0</v>
      </c>
      <c r="N400" s="178">
        <v>2</v>
      </c>
      <c r="X400" s="174" t="s">
        <v>3017</v>
      </c>
      <c r="Y400" s="174" t="s">
        <v>3018</v>
      </c>
      <c r="Z400" s="174">
        <v>7.9682744612984699E-4</v>
      </c>
      <c r="AA400" s="174">
        <v>1.9211089040893001E-2</v>
      </c>
      <c r="AB400" s="174" t="s">
        <v>4372</v>
      </c>
      <c r="AC400" s="174" t="b">
        <v>0</v>
      </c>
      <c r="AD400" s="178">
        <v>5</v>
      </c>
    </row>
    <row r="401" spans="8:30">
      <c r="H401" s="177" t="s">
        <v>3017</v>
      </c>
      <c r="I401" s="174" t="s">
        <v>3018</v>
      </c>
      <c r="J401" s="174">
        <v>6.0747896440314198E-6</v>
      </c>
      <c r="K401" s="174">
        <v>3.1604406960549099E-4</v>
      </c>
      <c r="L401" s="174" t="s">
        <v>3451</v>
      </c>
      <c r="M401" s="174" t="b">
        <v>0</v>
      </c>
      <c r="N401" s="178">
        <v>2</v>
      </c>
      <c r="X401" s="174" t="s">
        <v>3017</v>
      </c>
      <c r="Y401" s="174" t="s">
        <v>3018</v>
      </c>
      <c r="Z401" s="174">
        <v>1.2202378369839501E-11</v>
      </c>
      <c r="AA401" s="174">
        <v>1.4743986596055501E-9</v>
      </c>
      <c r="AB401" s="174" t="s">
        <v>1335</v>
      </c>
      <c r="AC401" s="174" t="b">
        <v>1</v>
      </c>
      <c r="AD401" s="178">
        <v>1</v>
      </c>
    </row>
    <row r="402" spans="8:30">
      <c r="H402" s="177" t="s">
        <v>3017</v>
      </c>
      <c r="I402" s="174" t="s">
        <v>3018</v>
      </c>
      <c r="J402" s="174">
        <v>1.00211105602044E-4</v>
      </c>
      <c r="K402" s="174">
        <v>3.58096140651354E-3</v>
      </c>
      <c r="L402" s="174" t="s">
        <v>3452</v>
      </c>
      <c r="M402" s="174" t="b">
        <v>0</v>
      </c>
      <c r="N402" s="178">
        <v>5</v>
      </c>
      <c r="X402" s="174" t="s">
        <v>3017</v>
      </c>
      <c r="Y402" s="174" t="s">
        <v>3018</v>
      </c>
      <c r="Z402" s="174">
        <v>4.6821605875473596E-6</v>
      </c>
      <c r="AA402" s="174">
        <v>2.2163892183705501E-4</v>
      </c>
      <c r="AB402" s="174" t="s">
        <v>4373</v>
      </c>
      <c r="AC402" s="174" t="b">
        <v>0</v>
      </c>
      <c r="AD402" s="178">
        <v>3</v>
      </c>
    </row>
    <row r="403" spans="8:30">
      <c r="H403" s="177" t="s">
        <v>3017</v>
      </c>
      <c r="I403" s="174" t="s">
        <v>3018</v>
      </c>
      <c r="J403" s="174">
        <v>4.1327089999984298E-5</v>
      </c>
      <c r="K403" s="174">
        <v>1.69081702999936E-3</v>
      </c>
      <c r="L403" s="174" t="s">
        <v>582</v>
      </c>
      <c r="M403" s="174" t="b">
        <v>0</v>
      </c>
      <c r="N403" s="178">
        <v>2</v>
      </c>
      <c r="X403" s="174" t="s">
        <v>3017</v>
      </c>
      <c r="Y403" s="174" t="s">
        <v>3018</v>
      </c>
      <c r="Z403" s="174">
        <v>1.4970934756183899E-27</v>
      </c>
      <c r="AA403" s="174">
        <v>9.1155379800741106E-25</v>
      </c>
      <c r="AB403" s="174" t="s">
        <v>3057</v>
      </c>
      <c r="AC403" s="174" t="b">
        <v>1</v>
      </c>
      <c r="AD403" s="178">
        <v>1</v>
      </c>
    </row>
    <row r="404" spans="8:30">
      <c r="H404" s="177" t="s">
        <v>3017</v>
      </c>
      <c r="I404" s="174" t="s">
        <v>3018</v>
      </c>
      <c r="J404" s="174">
        <v>1.8390733565248701E-4</v>
      </c>
      <c r="K404" s="174">
        <v>6.0560705132732696E-3</v>
      </c>
      <c r="L404" s="174" t="s">
        <v>3453</v>
      </c>
      <c r="M404" s="174" t="b">
        <v>0</v>
      </c>
      <c r="N404" s="178">
        <v>2</v>
      </c>
      <c r="X404" s="174" t="s">
        <v>3017</v>
      </c>
      <c r="Y404" s="174" t="s">
        <v>3018</v>
      </c>
      <c r="Z404" s="174">
        <v>7.3130368225645206E-11</v>
      </c>
      <c r="AA404" s="174">
        <v>7.9126039181566498E-9</v>
      </c>
      <c r="AB404" s="174" t="s">
        <v>316</v>
      </c>
      <c r="AC404" s="174" t="b">
        <v>0</v>
      </c>
      <c r="AD404" s="178">
        <v>3</v>
      </c>
    </row>
    <row r="405" spans="8:30">
      <c r="H405" s="177" t="s">
        <v>3017</v>
      </c>
      <c r="I405" s="174" t="s">
        <v>3018</v>
      </c>
      <c r="J405" s="174">
        <v>1.9893610836226299E-3</v>
      </c>
      <c r="K405" s="174">
        <v>4.3473349563499901E-2</v>
      </c>
      <c r="L405" s="174" t="s">
        <v>3454</v>
      </c>
      <c r="M405" s="174" t="b">
        <v>0</v>
      </c>
      <c r="N405" s="178">
        <v>2</v>
      </c>
      <c r="X405" s="174" t="s">
        <v>3017</v>
      </c>
      <c r="Y405" s="174" t="s">
        <v>3018</v>
      </c>
      <c r="Z405" s="174">
        <v>2.1497255177700999E-5</v>
      </c>
      <c r="AA405" s="174">
        <v>8.7836087504361701E-4</v>
      </c>
      <c r="AB405" s="174" t="s">
        <v>3431</v>
      </c>
      <c r="AC405" s="174" t="b">
        <v>0</v>
      </c>
      <c r="AD405" s="178">
        <v>4</v>
      </c>
    </row>
    <row r="406" spans="8:30">
      <c r="H406" s="177" t="s">
        <v>3017</v>
      </c>
      <c r="I406" s="174" t="s">
        <v>3018</v>
      </c>
      <c r="J406" s="174">
        <v>1.4558155430754701E-4</v>
      </c>
      <c r="K406" s="174">
        <v>4.96550652370368E-3</v>
      </c>
      <c r="L406" s="174" t="s">
        <v>3455</v>
      </c>
      <c r="M406" s="174" t="b">
        <v>0</v>
      </c>
      <c r="N406" s="178">
        <v>4</v>
      </c>
      <c r="X406" s="174" t="s">
        <v>3017</v>
      </c>
      <c r="Y406" s="174" t="s">
        <v>3018</v>
      </c>
      <c r="Z406" s="174">
        <v>2.83824959118968E-46</v>
      </c>
      <c r="AA406" s="174">
        <v>4.8964535864007397E-43</v>
      </c>
      <c r="AB406" s="174" t="s">
        <v>1251</v>
      </c>
      <c r="AC406" s="174" t="b">
        <v>1</v>
      </c>
      <c r="AD406" s="178">
        <v>5</v>
      </c>
    </row>
    <row r="407" spans="8:30">
      <c r="H407" s="177" t="s">
        <v>3017</v>
      </c>
      <c r="I407" s="174" t="s">
        <v>3018</v>
      </c>
      <c r="J407" s="174">
        <v>1.29676772561271E-3</v>
      </c>
      <c r="K407" s="174">
        <v>3.0715887249009598E-2</v>
      </c>
      <c r="L407" s="174" t="s">
        <v>1102</v>
      </c>
      <c r="M407" s="174" t="b">
        <v>0</v>
      </c>
      <c r="N407" s="178">
        <v>1</v>
      </c>
      <c r="X407" s="174" t="s">
        <v>3017</v>
      </c>
      <c r="Y407" s="174" t="s">
        <v>3018</v>
      </c>
      <c r="Z407" s="174">
        <v>2.4580795129570399E-9</v>
      </c>
      <c r="AA407" s="174">
        <v>2.1262045436171299E-7</v>
      </c>
      <c r="AB407" s="174" t="s">
        <v>3433</v>
      </c>
      <c r="AC407" s="174" t="b">
        <v>0</v>
      </c>
      <c r="AD407" s="178">
        <v>2</v>
      </c>
    </row>
    <row r="408" spans="8:30">
      <c r="H408" s="177" t="s">
        <v>3017</v>
      </c>
      <c r="I408" s="174" t="s">
        <v>3018</v>
      </c>
      <c r="J408" s="174">
        <v>9.0262237911373894E-5</v>
      </c>
      <c r="K408" s="174">
        <v>3.2782611390197599E-3</v>
      </c>
      <c r="L408" s="174" t="s">
        <v>3456</v>
      </c>
      <c r="M408" s="174" t="b">
        <v>0</v>
      </c>
      <c r="N408" s="178">
        <v>2</v>
      </c>
      <c r="X408" s="174" t="s">
        <v>3017</v>
      </c>
      <c r="Y408" s="174" t="s">
        <v>3018</v>
      </c>
      <c r="Z408" s="174">
        <v>2.01702895179864E-3</v>
      </c>
      <c r="AA408" s="174">
        <v>4.1397752835560603E-2</v>
      </c>
      <c r="AB408" s="174" t="s">
        <v>4374</v>
      </c>
      <c r="AC408" s="174" t="b">
        <v>0</v>
      </c>
      <c r="AD408" s="178">
        <v>3</v>
      </c>
    </row>
    <row r="409" spans="8:30">
      <c r="H409" s="177" t="s">
        <v>3017</v>
      </c>
      <c r="I409" s="174" t="s">
        <v>3018</v>
      </c>
      <c r="J409" s="174">
        <v>3.3738519662827898E-7</v>
      </c>
      <c r="K409" s="174">
        <v>2.3044973118217901E-5</v>
      </c>
      <c r="L409" s="174" t="s">
        <v>3457</v>
      </c>
      <c r="M409" s="174" t="b">
        <v>0</v>
      </c>
      <c r="N409" s="178">
        <v>3</v>
      </c>
      <c r="X409" s="174" t="s">
        <v>3017</v>
      </c>
      <c r="Y409" s="174" t="s">
        <v>3018</v>
      </c>
      <c r="Z409" s="174">
        <v>2.2085771931297599E-5</v>
      </c>
      <c r="AA409" s="174">
        <v>8.98859077041394E-4</v>
      </c>
      <c r="AB409" s="174" t="s">
        <v>3434</v>
      </c>
      <c r="AC409" s="174" t="b">
        <v>0</v>
      </c>
      <c r="AD409" s="178">
        <v>2</v>
      </c>
    </row>
    <row r="410" spans="8:30">
      <c r="H410" s="177" t="s">
        <v>3017</v>
      </c>
      <c r="I410" s="174" t="s">
        <v>3018</v>
      </c>
      <c r="J410" s="174">
        <v>5.4112511837945901E-5</v>
      </c>
      <c r="K410" s="174">
        <v>2.12703269633384E-3</v>
      </c>
      <c r="L410" s="174" t="s">
        <v>3458</v>
      </c>
      <c r="M410" s="174" t="b">
        <v>0</v>
      </c>
      <c r="N410" s="178">
        <v>5</v>
      </c>
      <c r="X410" s="174" t="s">
        <v>3017</v>
      </c>
      <c r="Y410" s="174" t="s">
        <v>3018</v>
      </c>
      <c r="Z410" s="174">
        <v>4.6212614590494296E-6</v>
      </c>
      <c r="AA410" s="174">
        <v>2.1942512551660799E-4</v>
      </c>
      <c r="AB410" s="174" t="s">
        <v>4375</v>
      </c>
      <c r="AC410" s="174" t="b">
        <v>0</v>
      </c>
      <c r="AD410" s="178">
        <v>3</v>
      </c>
    </row>
    <row r="411" spans="8:30">
      <c r="H411" s="177" t="s">
        <v>3017</v>
      </c>
      <c r="I411" s="174" t="s">
        <v>3018</v>
      </c>
      <c r="J411" s="174">
        <v>3.1045025034450999E-7</v>
      </c>
      <c r="K411" s="174">
        <v>2.1518775946312699E-5</v>
      </c>
      <c r="L411" s="174" t="s">
        <v>780</v>
      </c>
      <c r="M411" s="174" t="b">
        <v>0</v>
      </c>
      <c r="N411" s="178">
        <v>3</v>
      </c>
      <c r="X411" s="174" t="s">
        <v>3017</v>
      </c>
      <c r="Y411" s="174" t="s">
        <v>3018</v>
      </c>
      <c r="Z411" s="174">
        <v>2.9636694001292701E-18</v>
      </c>
      <c r="AA411" s="174">
        <v>7.0252538841384797E-16</v>
      </c>
      <c r="AB411" s="174" t="s">
        <v>3058</v>
      </c>
      <c r="AC411" s="174" t="b">
        <v>0</v>
      </c>
      <c r="AD411" s="178">
        <v>1</v>
      </c>
    </row>
    <row r="412" spans="8:30">
      <c r="H412" s="177" t="s">
        <v>3017</v>
      </c>
      <c r="I412" s="174" t="s">
        <v>3018</v>
      </c>
      <c r="J412" s="174">
        <v>1.5490885111308499E-6</v>
      </c>
      <c r="K412" s="174">
        <v>9.2721750941581103E-5</v>
      </c>
      <c r="L412" s="174" t="s">
        <v>2974</v>
      </c>
      <c r="M412" s="174" t="b">
        <v>0</v>
      </c>
      <c r="N412" s="178">
        <v>2</v>
      </c>
      <c r="X412" s="174" t="s">
        <v>3017</v>
      </c>
      <c r="Y412" s="174" t="s">
        <v>3018</v>
      </c>
      <c r="Z412" s="174">
        <v>3.2256427528398897E-5</v>
      </c>
      <c r="AA412" s="174">
        <v>1.2381444302093599E-3</v>
      </c>
      <c r="AB412" s="174" t="s">
        <v>651</v>
      </c>
      <c r="AC412" s="174" t="b">
        <v>0</v>
      </c>
      <c r="AD412" s="178">
        <v>5</v>
      </c>
    </row>
    <row r="413" spans="8:30">
      <c r="H413" s="177" t="s">
        <v>3017</v>
      </c>
      <c r="I413" s="174" t="s">
        <v>3018</v>
      </c>
      <c r="J413" s="174">
        <v>4.1449161598917301E-8</v>
      </c>
      <c r="K413" s="174">
        <v>3.3518771227374399E-6</v>
      </c>
      <c r="L413" s="174" t="s">
        <v>3459</v>
      </c>
      <c r="M413" s="174" t="b">
        <v>0</v>
      </c>
      <c r="N413" s="178">
        <v>5</v>
      </c>
      <c r="X413" s="174" t="s">
        <v>3017</v>
      </c>
      <c r="Y413" s="174" t="s">
        <v>3018</v>
      </c>
      <c r="Z413" s="174">
        <v>2.4330716976417602E-6</v>
      </c>
      <c r="AA413" s="174">
        <v>1.2225594729266899E-4</v>
      </c>
      <c r="AB413" s="174" t="s">
        <v>1217</v>
      </c>
      <c r="AC413" s="174" t="b">
        <v>0</v>
      </c>
      <c r="AD413" s="178">
        <v>2</v>
      </c>
    </row>
    <row r="414" spans="8:30">
      <c r="H414" s="177" t="s">
        <v>3017</v>
      </c>
      <c r="I414" s="174" t="s">
        <v>3018</v>
      </c>
      <c r="J414" s="174">
        <v>8.7277837730583699E-6</v>
      </c>
      <c r="K414" s="174">
        <v>4.3784146931305599E-4</v>
      </c>
      <c r="L414" s="174" t="s">
        <v>3460</v>
      </c>
      <c r="M414" s="174" t="b">
        <v>0</v>
      </c>
      <c r="N414" s="178">
        <v>2</v>
      </c>
      <c r="X414" s="174" t="s">
        <v>3017</v>
      </c>
      <c r="Y414" s="174" t="s">
        <v>3018</v>
      </c>
      <c r="Z414" s="174">
        <v>6.0317320900573604E-4</v>
      </c>
      <c r="AA414" s="174">
        <v>1.5469952160682501E-2</v>
      </c>
      <c r="AB414" s="174" t="s">
        <v>1104</v>
      </c>
      <c r="AC414" s="174" t="b">
        <v>0</v>
      </c>
      <c r="AD414" s="178">
        <v>1</v>
      </c>
    </row>
    <row r="415" spans="8:30">
      <c r="H415" s="177" t="s">
        <v>3017</v>
      </c>
      <c r="I415" s="174" t="s">
        <v>3018</v>
      </c>
      <c r="J415" s="174">
        <v>3.9857587451057298E-14</v>
      </c>
      <c r="K415" s="174">
        <v>6.8381086360092903E-12</v>
      </c>
      <c r="L415" s="174" t="s">
        <v>3461</v>
      </c>
      <c r="M415" s="174" t="b">
        <v>0</v>
      </c>
      <c r="N415" s="178">
        <v>2</v>
      </c>
      <c r="X415" s="174" t="s">
        <v>3017</v>
      </c>
      <c r="Y415" s="174" t="s">
        <v>3018</v>
      </c>
      <c r="Z415" s="174">
        <v>8.0445634435961103E-5</v>
      </c>
      <c r="AA415" s="174">
        <v>2.7421276466958302E-3</v>
      </c>
      <c r="AB415" s="174" t="s">
        <v>4376</v>
      </c>
      <c r="AC415" s="174" t="b">
        <v>0</v>
      </c>
      <c r="AD415" s="178">
        <v>4</v>
      </c>
    </row>
    <row r="416" spans="8:30">
      <c r="H416" s="177" t="s">
        <v>3017</v>
      </c>
      <c r="I416" s="174" t="s">
        <v>3018</v>
      </c>
      <c r="J416" s="174">
        <v>1.03081751469487E-8</v>
      </c>
      <c r="K416" s="174">
        <v>9.1982690470746504E-7</v>
      </c>
      <c r="L416" s="174" t="s">
        <v>792</v>
      </c>
      <c r="M416" s="174" t="b">
        <v>1</v>
      </c>
      <c r="N416" s="178">
        <v>3</v>
      </c>
      <c r="X416" s="174" t="s">
        <v>3017</v>
      </c>
      <c r="Y416" s="174" t="s">
        <v>3018</v>
      </c>
      <c r="Z416" s="174">
        <v>3.7319732463119203E-7</v>
      </c>
      <c r="AA416" s="174">
        <v>2.1661488825742801E-5</v>
      </c>
      <c r="AB416" s="174" t="s">
        <v>3436</v>
      </c>
      <c r="AC416" s="174" t="b">
        <v>0</v>
      </c>
      <c r="AD416" s="178">
        <v>1</v>
      </c>
    </row>
    <row r="417" spans="8:30">
      <c r="H417" s="177" t="s">
        <v>3017</v>
      </c>
      <c r="I417" s="174" t="s">
        <v>3018</v>
      </c>
      <c r="J417" s="174">
        <v>2.20177318296469E-3</v>
      </c>
      <c r="K417" s="174">
        <v>4.7316029515987998E-2</v>
      </c>
      <c r="L417" s="174" t="s">
        <v>3462</v>
      </c>
      <c r="M417" s="174" t="b">
        <v>0</v>
      </c>
      <c r="N417" s="178">
        <v>2</v>
      </c>
      <c r="X417" s="174" t="s">
        <v>3017</v>
      </c>
      <c r="Y417" s="174" t="s">
        <v>3018</v>
      </c>
      <c r="Z417" s="174">
        <v>3.9186993408742998E-9</v>
      </c>
      <c r="AA417" s="174">
        <v>3.2977607217390198E-7</v>
      </c>
      <c r="AB417" s="174" t="s">
        <v>839</v>
      </c>
      <c r="AC417" s="174" t="b">
        <v>0</v>
      </c>
      <c r="AD417" s="178">
        <v>5</v>
      </c>
    </row>
    <row r="418" spans="8:30">
      <c r="H418" s="177" t="s">
        <v>3017</v>
      </c>
      <c r="I418" s="174" t="s">
        <v>3018</v>
      </c>
      <c r="J418" s="174">
        <v>1.0639969845827E-4</v>
      </c>
      <c r="K418" s="174">
        <v>3.7890250415420399E-3</v>
      </c>
      <c r="L418" s="174" t="s">
        <v>614</v>
      </c>
      <c r="M418" s="174" t="b">
        <v>0</v>
      </c>
      <c r="N418" s="178">
        <v>2</v>
      </c>
      <c r="X418" s="174" t="s">
        <v>3017</v>
      </c>
      <c r="Y418" s="174" t="s">
        <v>3018</v>
      </c>
      <c r="Z418" s="174">
        <v>9.4783939147602501E-4</v>
      </c>
      <c r="AA418" s="174">
        <v>2.23317576809598E-2</v>
      </c>
      <c r="AB418" s="174" t="s">
        <v>3438</v>
      </c>
      <c r="AC418" s="174" t="b">
        <v>0</v>
      </c>
      <c r="AD418" s="178">
        <v>3</v>
      </c>
    </row>
    <row r="419" spans="8:30">
      <c r="H419" s="177" t="s">
        <v>3017</v>
      </c>
      <c r="I419" s="174" t="s">
        <v>3018</v>
      </c>
      <c r="J419" s="174">
        <v>1.2256911383249399E-3</v>
      </c>
      <c r="K419" s="174">
        <v>2.9368354103707101E-2</v>
      </c>
      <c r="L419" s="174" t="s">
        <v>3463</v>
      </c>
      <c r="M419" s="174" t="b">
        <v>0</v>
      </c>
      <c r="N419" s="178">
        <v>3</v>
      </c>
      <c r="X419" s="174" t="s">
        <v>3017</v>
      </c>
      <c r="Y419" s="174" t="s">
        <v>3018</v>
      </c>
      <c r="Z419" s="174">
        <v>6.4715665635972699E-10</v>
      </c>
      <c r="AA419" s="174">
        <v>6.2800486406058101E-8</v>
      </c>
      <c r="AB419" s="174" t="s">
        <v>931</v>
      </c>
      <c r="AC419" s="174" t="b">
        <v>0</v>
      </c>
      <c r="AD419" s="178">
        <v>5</v>
      </c>
    </row>
    <row r="420" spans="8:30">
      <c r="H420" s="177" t="s">
        <v>3017</v>
      </c>
      <c r="I420" s="174" t="s">
        <v>3018</v>
      </c>
      <c r="J420" s="174">
        <v>4.6981186140084501E-8</v>
      </c>
      <c r="K420" s="174">
        <v>3.7600690031135199E-6</v>
      </c>
      <c r="L420" s="174" t="s">
        <v>565</v>
      </c>
      <c r="M420" s="174" t="b">
        <v>0</v>
      </c>
      <c r="N420" s="178">
        <v>2</v>
      </c>
      <c r="X420" s="174" t="s">
        <v>3017</v>
      </c>
      <c r="Y420" s="174" t="s">
        <v>3018</v>
      </c>
      <c r="Z420" s="174">
        <v>3.4806960492919702E-8</v>
      </c>
      <c r="AA420" s="174">
        <v>2.4509309391987201E-6</v>
      </c>
      <c r="AB420" s="174" t="s">
        <v>3441</v>
      </c>
      <c r="AC420" s="174" t="b">
        <v>0</v>
      </c>
      <c r="AD420" s="178">
        <v>1</v>
      </c>
    </row>
    <row r="421" spans="8:30">
      <c r="H421" s="177" t="s">
        <v>3017</v>
      </c>
      <c r="I421" s="174" t="s">
        <v>3018</v>
      </c>
      <c r="J421" s="174">
        <v>1.1386683592298401E-5</v>
      </c>
      <c r="K421" s="174">
        <v>5.4650801482479495E-4</v>
      </c>
      <c r="L421" s="174" t="s">
        <v>1106</v>
      </c>
      <c r="M421" s="174" t="b">
        <v>0</v>
      </c>
      <c r="N421" s="178">
        <v>5</v>
      </c>
      <c r="X421" s="174" t="s">
        <v>3017</v>
      </c>
      <c r="Y421" s="174" t="s">
        <v>3018</v>
      </c>
      <c r="Z421" s="174">
        <v>5.1749461207129103E-14</v>
      </c>
      <c r="AA421" s="174">
        <v>8.1988572391070501E-12</v>
      </c>
      <c r="AB421" s="174" t="s">
        <v>3442</v>
      </c>
      <c r="AC421" s="174" t="b">
        <v>0</v>
      </c>
      <c r="AD421" s="178">
        <v>1</v>
      </c>
    </row>
    <row r="422" spans="8:30">
      <c r="H422" s="177" t="s">
        <v>3017</v>
      </c>
      <c r="I422" s="174" t="s">
        <v>3018</v>
      </c>
      <c r="J422" s="174">
        <v>2.1064964388584E-16</v>
      </c>
      <c r="K422" s="174">
        <v>4.8097819055786703E-14</v>
      </c>
      <c r="L422" s="174" t="s">
        <v>3464</v>
      </c>
      <c r="M422" s="174" t="b">
        <v>0</v>
      </c>
      <c r="N422" s="178">
        <v>4</v>
      </c>
      <c r="X422" s="174" t="s">
        <v>3017</v>
      </c>
      <c r="Y422" s="174" t="s">
        <v>3018</v>
      </c>
      <c r="Z422" s="174">
        <v>7.7520599842620397E-4</v>
      </c>
      <c r="AA422" s="174">
        <v>1.8819866942568299E-2</v>
      </c>
      <c r="AB422" s="174" t="s">
        <v>4377</v>
      </c>
      <c r="AC422" s="174" t="b">
        <v>0</v>
      </c>
      <c r="AD422" s="178">
        <v>1</v>
      </c>
    </row>
    <row r="423" spans="8:30">
      <c r="H423" s="177" t="s">
        <v>3017</v>
      </c>
      <c r="I423" s="174" t="s">
        <v>3018</v>
      </c>
      <c r="J423" s="174">
        <v>1.5557616105300001E-5</v>
      </c>
      <c r="K423" s="174">
        <v>7.1571948580426603E-4</v>
      </c>
      <c r="L423" s="174" t="s">
        <v>524</v>
      </c>
      <c r="M423" s="174" t="b">
        <v>0</v>
      </c>
      <c r="N423" s="178">
        <v>2</v>
      </c>
      <c r="X423" s="174" t="s">
        <v>3017</v>
      </c>
      <c r="Y423" s="174" t="s">
        <v>3018</v>
      </c>
      <c r="Z423" s="174">
        <v>2.8250825734120699E-4</v>
      </c>
      <c r="AA423" s="174">
        <v>8.1835157791198595E-3</v>
      </c>
      <c r="AB423" s="174" t="s">
        <v>4378</v>
      </c>
      <c r="AC423" s="174" t="b">
        <v>0</v>
      </c>
      <c r="AD423" s="178">
        <v>2</v>
      </c>
    </row>
    <row r="424" spans="8:30">
      <c r="H424" s="177" t="s">
        <v>3017</v>
      </c>
      <c r="I424" s="174" t="s">
        <v>3018</v>
      </c>
      <c r="J424" s="174">
        <v>2.2484064382298002E-3</v>
      </c>
      <c r="K424" s="174">
        <v>4.8118377068469997E-2</v>
      </c>
      <c r="L424" s="174" t="s">
        <v>599</v>
      </c>
      <c r="M424" s="174" t="b">
        <v>0</v>
      </c>
      <c r="N424" s="178">
        <v>6</v>
      </c>
      <c r="X424" s="174" t="s">
        <v>3017</v>
      </c>
      <c r="Y424" s="174" t="s">
        <v>3018</v>
      </c>
      <c r="Z424" s="174">
        <v>1.0855877084309599E-6</v>
      </c>
      <c r="AA424" s="174">
        <v>5.9141675631414898E-5</v>
      </c>
      <c r="AB424" s="174" t="s">
        <v>3443</v>
      </c>
      <c r="AC424" s="174" t="b">
        <v>0</v>
      </c>
      <c r="AD424" s="178">
        <v>1</v>
      </c>
    </row>
    <row r="425" spans="8:30">
      <c r="H425" s="177" t="s">
        <v>3017</v>
      </c>
      <c r="I425" s="174" t="s">
        <v>3018</v>
      </c>
      <c r="J425" s="174">
        <v>6.1359758132342095E-4</v>
      </c>
      <c r="K425" s="174">
        <v>1.6525625058834498E-2</v>
      </c>
      <c r="L425" s="174" t="s">
        <v>3465</v>
      </c>
      <c r="M425" s="174" t="b">
        <v>0</v>
      </c>
      <c r="N425" s="178">
        <v>3</v>
      </c>
      <c r="X425" s="174" t="s">
        <v>3017</v>
      </c>
      <c r="Y425" s="174" t="s">
        <v>3018</v>
      </c>
      <c r="Z425" s="174">
        <v>2.1664630467733799E-3</v>
      </c>
      <c r="AA425" s="174">
        <v>4.3941983665221299E-2</v>
      </c>
      <c r="AB425" s="174" t="s">
        <v>4379</v>
      </c>
      <c r="AC425" s="174" t="b">
        <v>0</v>
      </c>
      <c r="AD425" s="178">
        <v>5</v>
      </c>
    </row>
    <row r="426" spans="8:30">
      <c r="H426" s="177" t="s">
        <v>3017</v>
      </c>
      <c r="I426" s="174" t="s">
        <v>3018</v>
      </c>
      <c r="J426" s="174">
        <v>1.37657477814219E-6</v>
      </c>
      <c r="K426" s="174">
        <v>8.3195357908835699E-5</v>
      </c>
      <c r="L426" s="174" t="s">
        <v>1017</v>
      </c>
      <c r="M426" s="174" t="b">
        <v>0</v>
      </c>
      <c r="N426" s="178">
        <v>3</v>
      </c>
      <c r="X426" s="174" t="s">
        <v>3017</v>
      </c>
      <c r="Y426" s="174" t="s">
        <v>3018</v>
      </c>
      <c r="Z426" s="174">
        <v>5.1538538820485097E-5</v>
      </c>
      <c r="AA426" s="174">
        <v>1.88064188718275E-3</v>
      </c>
      <c r="AB426" s="174" t="s">
        <v>4380</v>
      </c>
      <c r="AC426" s="174" t="b">
        <v>0</v>
      </c>
      <c r="AD426" s="178">
        <v>2</v>
      </c>
    </row>
    <row r="427" spans="8:30">
      <c r="H427" s="177" t="s">
        <v>3017</v>
      </c>
      <c r="I427" s="174" t="s">
        <v>3018</v>
      </c>
      <c r="J427" s="174">
        <v>5.0612673978276301E-26</v>
      </c>
      <c r="K427" s="174">
        <v>2.3457841269364401E-23</v>
      </c>
      <c r="L427" s="174" t="s">
        <v>3466</v>
      </c>
      <c r="M427" s="174" t="b">
        <v>1</v>
      </c>
      <c r="N427" s="178">
        <v>2</v>
      </c>
      <c r="X427" s="174" t="s">
        <v>3017</v>
      </c>
      <c r="Y427" s="174" t="s">
        <v>3018</v>
      </c>
      <c r="Z427" s="174">
        <v>2.1275142809504301E-3</v>
      </c>
      <c r="AA427" s="174">
        <v>4.3321771125477797E-2</v>
      </c>
      <c r="AB427" s="174" t="s">
        <v>4381</v>
      </c>
      <c r="AC427" s="174" t="b">
        <v>0</v>
      </c>
      <c r="AD427" s="178">
        <v>2</v>
      </c>
    </row>
    <row r="428" spans="8:30">
      <c r="H428" s="177" t="s">
        <v>3017</v>
      </c>
      <c r="I428" s="174" t="s">
        <v>3018</v>
      </c>
      <c r="J428" s="174">
        <v>7.4632015297949205E-12</v>
      </c>
      <c r="K428" s="174">
        <v>1.02546370400319E-9</v>
      </c>
      <c r="L428" s="174" t="s">
        <v>412</v>
      </c>
      <c r="M428" s="174" t="b">
        <v>0</v>
      </c>
      <c r="N428" s="178">
        <v>5</v>
      </c>
      <c r="X428" s="174" t="s">
        <v>3017</v>
      </c>
      <c r="Y428" s="174" t="s">
        <v>3018</v>
      </c>
      <c r="Z428" s="174">
        <v>6.2633319273843298E-8</v>
      </c>
      <c r="AA428" s="174">
        <v>4.2281575291536001E-6</v>
      </c>
      <c r="AB428" s="174" t="s">
        <v>2981</v>
      </c>
      <c r="AC428" s="174" t="b">
        <v>1</v>
      </c>
      <c r="AD428" s="178">
        <v>6</v>
      </c>
    </row>
    <row r="429" spans="8:30">
      <c r="H429" s="177" t="s">
        <v>3017</v>
      </c>
      <c r="I429" s="174" t="s">
        <v>3018</v>
      </c>
      <c r="J429" s="174">
        <v>3.5596368444051202E-4</v>
      </c>
      <c r="K429" s="174">
        <v>1.05558945418367E-2</v>
      </c>
      <c r="L429" s="174" t="s">
        <v>3467</v>
      </c>
      <c r="M429" s="174" t="b">
        <v>0</v>
      </c>
      <c r="N429" s="178">
        <v>2</v>
      </c>
      <c r="X429" s="174" t="s">
        <v>3017</v>
      </c>
      <c r="Y429" s="174" t="s">
        <v>3018</v>
      </c>
      <c r="Z429" s="174">
        <v>5.8658409360217402E-5</v>
      </c>
      <c r="AA429" s="174">
        <v>2.1058029894367998E-3</v>
      </c>
      <c r="AB429" s="174" t="s">
        <v>3448</v>
      </c>
      <c r="AC429" s="174" t="b">
        <v>0</v>
      </c>
      <c r="AD429" s="178">
        <v>2</v>
      </c>
    </row>
    <row r="430" spans="8:30">
      <c r="H430" s="177" t="s">
        <v>3017</v>
      </c>
      <c r="I430" s="174" t="s">
        <v>3018</v>
      </c>
      <c r="J430" s="174">
        <v>6.6328976786332204E-4</v>
      </c>
      <c r="K430" s="174">
        <v>1.7679946061338801E-2</v>
      </c>
      <c r="L430" s="174" t="s">
        <v>3468</v>
      </c>
      <c r="M430" s="174" t="b">
        <v>0</v>
      </c>
      <c r="N430" s="178">
        <v>4</v>
      </c>
      <c r="X430" s="174" t="s">
        <v>3017</v>
      </c>
      <c r="Y430" s="174" t="s">
        <v>3018</v>
      </c>
      <c r="Z430" s="174">
        <v>1.2837777394672401E-3</v>
      </c>
      <c r="AA430" s="174">
        <v>2.8577168561775099E-2</v>
      </c>
      <c r="AB430" s="174" t="s">
        <v>4382</v>
      </c>
      <c r="AC430" s="174" t="b">
        <v>0</v>
      </c>
      <c r="AD430" s="178">
        <v>3</v>
      </c>
    </row>
    <row r="431" spans="8:30">
      <c r="H431" s="177" t="s">
        <v>3017</v>
      </c>
      <c r="I431" s="174" t="s">
        <v>3018</v>
      </c>
      <c r="J431" s="174">
        <v>5.9739219653850799E-4</v>
      </c>
      <c r="K431" s="174">
        <v>1.62157516425789E-2</v>
      </c>
      <c r="L431" s="174" t="s">
        <v>3469</v>
      </c>
      <c r="M431" s="174" t="b">
        <v>0</v>
      </c>
      <c r="N431" s="178">
        <v>5</v>
      </c>
      <c r="X431" s="174" t="s">
        <v>3017</v>
      </c>
      <c r="Y431" s="174" t="s">
        <v>3018</v>
      </c>
      <c r="Z431" s="174">
        <v>2.0505927008882301E-7</v>
      </c>
      <c r="AA431" s="174">
        <v>1.2609317849640001E-5</v>
      </c>
      <c r="AB431" s="174" t="s">
        <v>4383</v>
      </c>
      <c r="AC431" s="174" t="b">
        <v>0</v>
      </c>
      <c r="AD431" s="178">
        <v>2</v>
      </c>
    </row>
    <row r="432" spans="8:30">
      <c r="H432" s="177" t="s">
        <v>3017</v>
      </c>
      <c r="I432" s="174" t="s">
        <v>3018</v>
      </c>
      <c r="J432" s="174">
        <v>1.9965623418973198E-3</v>
      </c>
      <c r="K432" s="174">
        <v>4.3600035445103602E-2</v>
      </c>
      <c r="L432" s="174" t="s">
        <v>3470</v>
      </c>
      <c r="M432" s="174" t="b">
        <v>0</v>
      </c>
      <c r="N432" s="178">
        <v>2</v>
      </c>
      <c r="X432" s="174" t="s">
        <v>3017</v>
      </c>
      <c r="Y432" s="174" t="s">
        <v>3018</v>
      </c>
      <c r="Z432" s="174">
        <v>6.7305921334565496E-6</v>
      </c>
      <c r="AA432" s="174">
        <v>3.0645905794754599E-4</v>
      </c>
      <c r="AB432" s="174" t="s">
        <v>4384</v>
      </c>
      <c r="AC432" s="174" t="b">
        <v>0</v>
      </c>
      <c r="AD432" s="178">
        <v>1</v>
      </c>
    </row>
    <row r="433" spans="8:30">
      <c r="H433" s="177" t="s">
        <v>3017</v>
      </c>
      <c r="I433" s="174" t="s">
        <v>3018</v>
      </c>
      <c r="J433" s="174">
        <v>8.3675648624608397E-5</v>
      </c>
      <c r="K433" s="174">
        <v>3.08963129219972E-3</v>
      </c>
      <c r="L433" s="174" t="s">
        <v>3471</v>
      </c>
      <c r="M433" s="174" t="b">
        <v>0</v>
      </c>
      <c r="N433" s="178">
        <v>2</v>
      </c>
      <c r="X433" s="174" t="s">
        <v>3017</v>
      </c>
      <c r="Y433" s="174" t="s">
        <v>3018</v>
      </c>
      <c r="Z433" s="174">
        <v>3.6997502888303997E-8</v>
      </c>
      <c r="AA433" s="174">
        <v>2.5992838397975198E-6</v>
      </c>
      <c r="AB433" s="174" t="s">
        <v>3451</v>
      </c>
      <c r="AC433" s="174" t="b">
        <v>0</v>
      </c>
      <c r="AD433" s="178">
        <v>2</v>
      </c>
    </row>
    <row r="434" spans="8:30">
      <c r="H434" s="177" t="s">
        <v>3017</v>
      </c>
      <c r="I434" s="174" t="s">
        <v>3018</v>
      </c>
      <c r="J434" s="174">
        <v>2.5039419945627298E-4</v>
      </c>
      <c r="K434" s="174">
        <v>7.9585374367611601E-3</v>
      </c>
      <c r="L434" s="174" t="s">
        <v>3472</v>
      </c>
      <c r="M434" s="174" t="b">
        <v>0</v>
      </c>
      <c r="N434" s="178">
        <v>3</v>
      </c>
      <c r="X434" s="174" t="s">
        <v>3017</v>
      </c>
      <c r="Y434" s="174" t="s">
        <v>3018</v>
      </c>
      <c r="Z434" s="174">
        <v>2.56748532468572E-8</v>
      </c>
      <c r="AA434" s="174">
        <v>1.8498404127022201E-6</v>
      </c>
      <c r="AB434" s="174" t="s">
        <v>4385</v>
      </c>
      <c r="AC434" s="174" t="b">
        <v>0</v>
      </c>
      <c r="AD434" s="178">
        <v>3</v>
      </c>
    </row>
    <row r="435" spans="8:30">
      <c r="H435" s="177" t="s">
        <v>3017</v>
      </c>
      <c r="I435" s="174" t="s">
        <v>3018</v>
      </c>
      <c r="J435" s="174">
        <v>2.67451394516762E-8</v>
      </c>
      <c r="K435" s="174">
        <v>2.2458397750060501E-6</v>
      </c>
      <c r="L435" s="174" t="s">
        <v>489</v>
      </c>
      <c r="M435" s="174" t="b">
        <v>1</v>
      </c>
      <c r="N435" s="178">
        <v>2</v>
      </c>
      <c r="X435" s="174" t="s">
        <v>3017</v>
      </c>
      <c r="Y435" s="174" t="s">
        <v>3018</v>
      </c>
      <c r="Z435" s="174">
        <v>6.7150390777482994E-8</v>
      </c>
      <c r="AA435" s="174">
        <v>4.4940109586490998E-6</v>
      </c>
      <c r="AB435" s="174" t="s">
        <v>3452</v>
      </c>
      <c r="AC435" s="174" t="b">
        <v>0</v>
      </c>
      <c r="AD435" s="178">
        <v>1</v>
      </c>
    </row>
    <row r="436" spans="8:30">
      <c r="H436" s="177" t="s">
        <v>3017</v>
      </c>
      <c r="I436" s="174" t="s">
        <v>3018</v>
      </c>
      <c r="J436" s="174">
        <v>8.6497236869691695E-4</v>
      </c>
      <c r="K436" s="174">
        <v>2.2088805070020801E-2</v>
      </c>
      <c r="L436" s="174" t="s">
        <v>3473</v>
      </c>
      <c r="M436" s="174" t="b">
        <v>0</v>
      </c>
      <c r="N436" s="178">
        <v>3</v>
      </c>
      <c r="X436" s="174" t="s">
        <v>3017</v>
      </c>
      <c r="Y436" s="174" t="s">
        <v>3018</v>
      </c>
      <c r="Z436" s="174">
        <v>3.4156841879747201E-4</v>
      </c>
      <c r="AA436" s="174">
        <v>9.59016646375941E-3</v>
      </c>
      <c r="AB436" s="174" t="s">
        <v>4386</v>
      </c>
      <c r="AC436" s="174" t="b">
        <v>0</v>
      </c>
      <c r="AD436" s="178">
        <v>5</v>
      </c>
    </row>
    <row r="437" spans="8:30">
      <c r="H437" s="177" t="s">
        <v>3017</v>
      </c>
      <c r="I437" s="174" t="s">
        <v>3018</v>
      </c>
      <c r="J437" s="174">
        <v>9.9188645108114998E-5</v>
      </c>
      <c r="K437" s="174">
        <v>3.5526009187339001E-3</v>
      </c>
      <c r="L437" s="174" t="s">
        <v>3474</v>
      </c>
      <c r="M437" s="174" t="b">
        <v>0</v>
      </c>
      <c r="N437" s="178">
        <v>1</v>
      </c>
      <c r="X437" s="174" t="s">
        <v>3017</v>
      </c>
      <c r="Y437" s="174" t="s">
        <v>3018</v>
      </c>
      <c r="Z437" s="174">
        <v>5.71971416970157E-6</v>
      </c>
      <c r="AA437" s="174">
        <v>2.6668811428189602E-4</v>
      </c>
      <c r="AB437" s="174" t="s">
        <v>799</v>
      </c>
      <c r="AC437" s="174" t="b">
        <v>0</v>
      </c>
      <c r="AD437" s="178">
        <v>5</v>
      </c>
    </row>
    <row r="438" spans="8:30">
      <c r="H438" s="177" t="s">
        <v>3017</v>
      </c>
      <c r="I438" s="174" t="s">
        <v>3018</v>
      </c>
      <c r="J438" s="174">
        <v>9.6072731965532299E-7</v>
      </c>
      <c r="K438" s="174">
        <v>5.9786503922358201E-5</v>
      </c>
      <c r="L438" s="174" t="s">
        <v>3475</v>
      </c>
      <c r="M438" s="174" t="b">
        <v>0</v>
      </c>
      <c r="N438" s="178">
        <v>2</v>
      </c>
      <c r="X438" s="174" t="s">
        <v>3017</v>
      </c>
      <c r="Y438" s="174" t="s">
        <v>3018</v>
      </c>
      <c r="Z438" s="174">
        <v>6.90743414407962E-4</v>
      </c>
      <c r="AA438" s="174">
        <v>1.7253034554247999E-2</v>
      </c>
      <c r="AB438" s="174" t="s">
        <v>3455</v>
      </c>
      <c r="AC438" s="174" t="b">
        <v>0</v>
      </c>
      <c r="AD438" s="178">
        <v>1</v>
      </c>
    </row>
    <row r="439" spans="8:30">
      <c r="H439" s="177" t="s">
        <v>3017</v>
      </c>
      <c r="I439" s="174" t="s">
        <v>3018</v>
      </c>
      <c r="J439" s="174">
        <v>1.10080283482348E-3</v>
      </c>
      <c r="K439" s="174">
        <v>2.6810376807665601E-2</v>
      </c>
      <c r="L439" s="174" t="s">
        <v>3476</v>
      </c>
      <c r="M439" s="174" t="b">
        <v>0</v>
      </c>
      <c r="N439" s="178">
        <v>3</v>
      </c>
      <c r="X439" s="174" t="s">
        <v>3017</v>
      </c>
      <c r="Y439" s="174" t="s">
        <v>3018</v>
      </c>
      <c r="Z439" s="174">
        <v>3.62251824902032E-4</v>
      </c>
      <c r="AA439" s="174">
        <v>1.0052730937160701E-2</v>
      </c>
      <c r="AB439" s="174" t="s">
        <v>4387</v>
      </c>
      <c r="AC439" s="174" t="b">
        <v>0</v>
      </c>
      <c r="AD439" s="178">
        <v>1</v>
      </c>
    </row>
    <row r="440" spans="8:30">
      <c r="H440" s="177" t="s">
        <v>3017</v>
      </c>
      <c r="I440" s="174" t="s">
        <v>3018</v>
      </c>
      <c r="J440" s="174">
        <v>2.8499752329026303E-14</v>
      </c>
      <c r="K440" s="174">
        <v>5.0000158704703597E-12</v>
      </c>
      <c r="L440" s="174" t="s">
        <v>3477</v>
      </c>
      <c r="M440" s="174" t="b">
        <v>0</v>
      </c>
      <c r="N440" s="178">
        <v>1</v>
      </c>
      <c r="X440" s="174" t="s">
        <v>3017</v>
      </c>
      <c r="Y440" s="174" t="s">
        <v>3018</v>
      </c>
      <c r="Z440" s="174">
        <v>5.4295166346033897E-12</v>
      </c>
      <c r="AA440" s="174">
        <v>7.0251158355974601E-10</v>
      </c>
      <c r="AB440" s="174" t="s">
        <v>3458</v>
      </c>
      <c r="AC440" s="174" t="b">
        <v>0</v>
      </c>
      <c r="AD440" s="178">
        <v>5</v>
      </c>
    </row>
    <row r="441" spans="8:30">
      <c r="H441" s="177" t="s">
        <v>3017</v>
      </c>
      <c r="I441" s="174" t="s">
        <v>3018</v>
      </c>
      <c r="J441" s="174">
        <v>5.2385150988588497E-9</v>
      </c>
      <c r="K441" s="174">
        <v>4.8997472700260196E-7</v>
      </c>
      <c r="L441" s="174" t="s">
        <v>3478</v>
      </c>
      <c r="M441" s="174" t="b">
        <v>0</v>
      </c>
      <c r="N441" s="178">
        <v>3</v>
      </c>
      <c r="X441" s="174" t="s">
        <v>3017</v>
      </c>
      <c r="Y441" s="174" t="s">
        <v>3018</v>
      </c>
      <c r="Z441" s="174">
        <v>1.4129672081936401E-18</v>
      </c>
      <c r="AA441" s="174">
        <v>3.51014965728297E-16</v>
      </c>
      <c r="AB441" s="174" t="s">
        <v>780</v>
      </c>
      <c r="AC441" s="174" t="b">
        <v>0</v>
      </c>
      <c r="AD441" s="178">
        <v>5</v>
      </c>
    </row>
    <row r="442" spans="8:30">
      <c r="H442" s="177" t="s">
        <v>3017</v>
      </c>
      <c r="I442" s="174" t="s">
        <v>3018</v>
      </c>
      <c r="J442" s="174">
        <v>1.9106595070300701E-14</v>
      </c>
      <c r="K442" s="174">
        <v>3.4098683719428101E-12</v>
      </c>
      <c r="L442" s="174" t="s">
        <v>3479</v>
      </c>
      <c r="M442" s="174" t="b">
        <v>0</v>
      </c>
      <c r="N442" s="178">
        <v>5</v>
      </c>
      <c r="X442" s="174" t="s">
        <v>3017</v>
      </c>
      <c r="Y442" s="174" t="s">
        <v>3018</v>
      </c>
      <c r="Z442" s="174">
        <v>3.10298229501126E-9</v>
      </c>
      <c r="AA442" s="174">
        <v>2.62552886122574E-7</v>
      </c>
      <c r="AB442" s="174" t="s">
        <v>2974</v>
      </c>
      <c r="AC442" s="174" t="b">
        <v>0</v>
      </c>
      <c r="AD442" s="178">
        <v>6</v>
      </c>
    </row>
    <row r="443" spans="8:30">
      <c r="H443" s="177" t="s">
        <v>3017</v>
      </c>
      <c r="I443" s="174" t="s">
        <v>3018</v>
      </c>
      <c r="J443" s="174">
        <v>4.0808549692992899E-5</v>
      </c>
      <c r="K443" s="174">
        <v>1.6740130695066099E-3</v>
      </c>
      <c r="L443" s="174" t="s">
        <v>3480</v>
      </c>
      <c r="M443" s="174" t="b">
        <v>0</v>
      </c>
      <c r="N443" s="178">
        <v>2</v>
      </c>
      <c r="X443" s="174" t="s">
        <v>3017</v>
      </c>
      <c r="Y443" s="174" t="s">
        <v>3018</v>
      </c>
      <c r="Z443" s="174">
        <v>3.24494283341493E-4</v>
      </c>
      <c r="AA443" s="174">
        <v>9.2191408788686105E-3</v>
      </c>
      <c r="AB443" s="174" t="s">
        <v>3459</v>
      </c>
      <c r="AC443" s="174" t="b">
        <v>0</v>
      </c>
      <c r="AD443" s="178">
        <v>4</v>
      </c>
    </row>
    <row r="444" spans="8:30">
      <c r="H444" s="177" t="s">
        <v>3017</v>
      </c>
      <c r="I444" s="174" t="s">
        <v>3018</v>
      </c>
      <c r="J444" s="174">
        <v>1.12384230757314E-5</v>
      </c>
      <c r="K444" s="174">
        <v>5.4022716992366499E-4</v>
      </c>
      <c r="L444" s="174" t="s">
        <v>3481</v>
      </c>
      <c r="M444" s="174" t="b">
        <v>0</v>
      </c>
      <c r="N444" s="178">
        <v>3</v>
      </c>
      <c r="X444" s="174" t="s">
        <v>3017</v>
      </c>
      <c r="Y444" s="174" t="s">
        <v>3018</v>
      </c>
      <c r="Z444" s="174">
        <v>1.2224866565967701E-3</v>
      </c>
      <c r="AA444" s="174">
        <v>2.74092983012993E-2</v>
      </c>
      <c r="AB444" s="174" t="s">
        <v>3460</v>
      </c>
      <c r="AC444" s="174" t="b">
        <v>0</v>
      </c>
      <c r="AD444" s="178">
        <v>2</v>
      </c>
    </row>
    <row r="445" spans="8:30">
      <c r="H445" s="177" t="s">
        <v>3017</v>
      </c>
      <c r="I445" s="174" t="s">
        <v>3018</v>
      </c>
      <c r="J445" s="174">
        <v>6.8543951975530198E-4</v>
      </c>
      <c r="K445" s="174">
        <v>1.8192267869197799E-2</v>
      </c>
      <c r="L445" s="174" t="s">
        <v>3482</v>
      </c>
      <c r="M445" s="174" t="b">
        <v>0</v>
      </c>
      <c r="N445" s="178">
        <v>2</v>
      </c>
      <c r="X445" s="174" t="s">
        <v>3017</v>
      </c>
      <c r="Y445" s="174" t="s">
        <v>3018</v>
      </c>
      <c r="Z445" s="174">
        <v>1.65991307766816E-21</v>
      </c>
      <c r="AA445" s="174">
        <v>5.8574182728215096E-19</v>
      </c>
      <c r="AB445" s="174" t="s">
        <v>3461</v>
      </c>
      <c r="AC445" s="174" t="b">
        <v>0</v>
      </c>
      <c r="AD445" s="178">
        <v>2</v>
      </c>
    </row>
    <row r="446" spans="8:30">
      <c r="H446" s="177" t="s">
        <v>3017</v>
      </c>
      <c r="I446" s="174" t="s">
        <v>3018</v>
      </c>
      <c r="J446" s="174">
        <v>1.34572948506716E-4</v>
      </c>
      <c r="K446" s="174">
        <v>4.6639439397087598E-3</v>
      </c>
      <c r="L446" s="174" t="s">
        <v>861</v>
      </c>
      <c r="M446" s="174" t="b">
        <v>0</v>
      </c>
      <c r="N446" s="178">
        <v>5</v>
      </c>
      <c r="X446" s="174" t="s">
        <v>3017</v>
      </c>
      <c r="Y446" s="174" t="s">
        <v>3018</v>
      </c>
      <c r="Z446" s="174">
        <v>1.08573892646541E-4</v>
      </c>
      <c r="AA446" s="174">
        <v>3.53560078450718E-3</v>
      </c>
      <c r="AB446" s="174" t="s">
        <v>792</v>
      </c>
      <c r="AC446" s="174" t="b">
        <v>1</v>
      </c>
      <c r="AD446" s="178">
        <v>5</v>
      </c>
    </row>
    <row r="447" spans="8:30">
      <c r="H447" s="177" t="s">
        <v>3017</v>
      </c>
      <c r="I447" s="174" t="s">
        <v>3018</v>
      </c>
      <c r="J447" s="174">
        <v>6.3421596929448001E-4</v>
      </c>
      <c r="K447" s="174">
        <v>1.7007174865718001E-2</v>
      </c>
      <c r="L447" s="174" t="s">
        <v>3483</v>
      </c>
      <c r="M447" s="174" t="b">
        <v>0</v>
      </c>
      <c r="N447" s="178">
        <v>2</v>
      </c>
      <c r="X447" s="174" t="s">
        <v>3017</v>
      </c>
      <c r="Y447" s="174" t="s">
        <v>3018</v>
      </c>
      <c r="Z447" s="174">
        <v>1.4984697067889699E-3</v>
      </c>
      <c r="AA447" s="174">
        <v>3.2471723520528899E-2</v>
      </c>
      <c r="AB447" s="174" t="s">
        <v>3462</v>
      </c>
      <c r="AC447" s="174" t="b">
        <v>0</v>
      </c>
      <c r="AD447" s="178">
        <v>3</v>
      </c>
    </row>
    <row r="448" spans="8:30">
      <c r="H448" s="177" t="s">
        <v>3017</v>
      </c>
      <c r="I448" s="174" t="s">
        <v>3018</v>
      </c>
      <c r="J448" s="174">
        <v>8.9004893334942794E-5</v>
      </c>
      <c r="K448" s="174">
        <v>3.2401746221922402E-3</v>
      </c>
      <c r="L448" s="174" t="s">
        <v>3484</v>
      </c>
      <c r="M448" s="174" t="b">
        <v>0</v>
      </c>
      <c r="N448" s="178">
        <v>3</v>
      </c>
      <c r="X448" s="174" t="s">
        <v>3017</v>
      </c>
      <c r="Y448" s="174" t="s">
        <v>3018</v>
      </c>
      <c r="Z448" s="174">
        <v>1.7334614480312799E-4</v>
      </c>
      <c r="AA448" s="174">
        <v>5.3085974699916601E-3</v>
      </c>
      <c r="AB448" s="174" t="s">
        <v>4388</v>
      </c>
      <c r="AC448" s="174" t="b">
        <v>0</v>
      </c>
      <c r="AD448" s="178">
        <v>2</v>
      </c>
    </row>
    <row r="449" spans="8:30">
      <c r="H449" s="177" t="s">
        <v>3017</v>
      </c>
      <c r="I449" s="174" t="s">
        <v>3018</v>
      </c>
      <c r="J449" s="174">
        <v>1.17669124285986E-18</v>
      </c>
      <c r="K449" s="174">
        <v>3.1773733186545301E-16</v>
      </c>
      <c r="L449" s="174" t="s">
        <v>3485</v>
      </c>
      <c r="M449" s="174" t="b">
        <v>0</v>
      </c>
      <c r="N449" s="178">
        <v>2</v>
      </c>
      <c r="X449" s="174" t="s">
        <v>3017</v>
      </c>
      <c r="Y449" s="174" t="s">
        <v>3018</v>
      </c>
      <c r="Z449" s="174">
        <v>6.1278817426181099E-6</v>
      </c>
      <c r="AA449" s="174">
        <v>2.8316832106178603E-4</v>
      </c>
      <c r="AB449" s="174" t="s">
        <v>614</v>
      </c>
      <c r="AC449" s="174" t="b">
        <v>0</v>
      </c>
      <c r="AD449" s="178">
        <v>2</v>
      </c>
    </row>
    <row r="450" spans="8:30">
      <c r="H450" s="177" t="s">
        <v>3017</v>
      </c>
      <c r="I450" s="174" t="s">
        <v>3018</v>
      </c>
      <c r="J450" s="174">
        <v>2.1015323562574898E-3</v>
      </c>
      <c r="K450" s="174">
        <v>4.5444905472746398E-2</v>
      </c>
      <c r="L450" s="174" t="s">
        <v>3486</v>
      </c>
      <c r="M450" s="174" t="b">
        <v>0</v>
      </c>
      <c r="N450" s="178">
        <v>2</v>
      </c>
      <c r="X450" s="174" t="s">
        <v>3017</v>
      </c>
      <c r="Y450" s="174" t="s">
        <v>3018</v>
      </c>
      <c r="Z450" s="174">
        <v>1.5059904379340901E-3</v>
      </c>
      <c r="AA450" s="174">
        <v>3.2566518850395097E-2</v>
      </c>
      <c r="AB450" s="174" t="s">
        <v>3463</v>
      </c>
      <c r="AC450" s="174" t="b">
        <v>0</v>
      </c>
      <c r="AD450" s="178">
        <v>2</v>
      </c>
    </row>
    <row r="451" spans="8:30">
      <c r="H451" s="177" t="s">
        <v>3017</v>
      </c>
      <c r="I451" s="174" t="s">
        <v>3018</v>
      </c>
      <c r="J451" s="174">
        <v>5.84146475876962E-10</v>
      </c>
      <c r="K451" s="174">
        <v>6.2766437769575402E-8</v>
      </c>
      <c r="L451" s="174" t="s">
        <v>3487</v>
      </c>
      <c r="M451" s="174" t="b">
        <v>0</v>
      </c>
      <c r="N451" s="178">
        <v>4</v>
      </c>
      <c r="X451" s="174" t="s">
        <v>3017</v>
      </c>
      <c r="Y451" s="174" t="s">
        <v>3018</v>
      </c>
      <c r="Z451" s="174">
        <v>6.0259399121720704E-13</v>
      </c>
      <c r="AA451" s="174">
        <v>8.5056141860308695E-11</v>
      </c>
      <c r="AB451" s="174" t="s">
        <v>565</v>
      </c>
      <c r="AC451" s="174" t="b">
        <v>0</v>
      </c>
      <c r="AD451" s="178">
        <v>2</v>
      </c>
    </row>
    <row r="452" spans="8:30">
      <c r="H452" s="177" t="s">
        <v>3017</v>
      </c>
      <c r="I452" s="174" t="s">
        <v>3018</v>
      </c>
      <c r="J452" s="174">
        <v>1.7123992283925001E-3</v>
      </c>
      <c r="K452" s="174">
        <v>3.8610686295217599E-2</v>
      </c>
      <c r="L452" s="174" t="s">
        <v>3488</v>
      </c>
      <c r="M452" s="174" t="b">
        <v>0</v>
      </c>
      <c r="N452" s="178">
        <v>1</v>
      </c>
      <c r="X452" s="174" t="s">
        <v>3017</v>
      </c>
      <c r="Y452" s="174" t="s">
        <v>3018</v>
      </c>
      <c r="Z452" s="174">
        <v>9.0823194801432804E-8</v>
      </c>
      <c r="AA452" s="174">
        <v>5.9500689201875398E-6</v>
      </c>
      <c r="AB452" s="174" t="s">
        <v>1106</v>
      </c>
      <c r="AC452" s="174" t="b">
        <v>0</v>
      </c>
      <c r="AD452" s="178">
        <v>5</v>
      </c>
    </row>
    <row r="453" spans="8:30">
      <c r="H453" s="177" t="s">
        <v>3017</v>
      </c>
      <c r="I453" s="174" t="s">
        <v>3018</v>
      </c>
      <c r="J453" s="174">
        <v>4.9735019152779601E-12</v>
      </c>
      <c r="K453" s="174">
        <v>6.92565717377249E-10</v>
      </c>
      <c r="L453" s="174" t="s">
        <v>3489</v>
      </c>
      <c r="M453" s="174" t="b">
        <v>0</v>
      </c>
      <c r="N453" s="178">
        <v>1</v>
      </c>
      <c r="X453" s="174" t="s">
        <v>3017</v>
      </c>
      <c r="Y453" s="174" t="s">
        <v>3018</v>
      </c>
      <c r="Z453" s="174">
        <v>6.1764213134972904E-10</v>
      </c>
      <c r="AA453" s="174">
        <v>6.0124266786216698E-8</v>
      </c>
      <c r="AB453" s="174" t="s">
        <v>3464</v>
      </c>
      <c r="AC453" s="174" t="b">
        <v>0</v>
      </c>
      <c r="AD453" s="178">
        <v>1</v>
      </c>
    </row>
    <row r="454" spans="8:30">
      <c r="H454" s="177" t="s">
        <v>3017</v>
      </c>
      <c r="I454" s="174" t="s">
        <v>3018</v>
      </c>
      <c r="J454" s="174">
        <v>1.0331900761938E-33</v>
      </c>
      <c r="K454" s="174">
        <v>9.1667575531560095E-31</v>
      </c>
      <c r="L454" s="174" t="s">
        <v>3490</v>
      </c>
      <c r="M454" s="174" t="b">
        <v>0</v>
      </c>
      <c r="N454" s="178">
        <v>1</v>
      </c>
      <c r="X454" s="174" t="s">
        <v>3017</v>
      </c>
      <c r="Y454" s="174" t="s">
        <v>3018</v>
      </c>
      <c r="Z454" s="174">
        <v>1.1959169818355301E-4</v>
      </c>
      <c r="AA454" s="174">
        <v>3.8404146884114402E-3</v>
      </c>
      <c r="AB454" s="174" t="s">
        <v>4389</v>
      </c>
      <c r="AC454" s="174" t="b">
        <v>0</v>
      </c>
      <c r="AD454" s="178">
        <v>2</v>
      </c>
    </row>
    <row r="455" spans="8:30">
      <c r="H455" s="177" t="s">
        <v>3017</v>
      </c>
      <c r="I455" s="174" t="s">
        <v>3018</v>
      </c>
      <c r="J455" s="174">
        <v>1.13898009692995E-7</v>
      </c>
      <c r="K455" s="174">
        <v>8.5846478033897298E-6</v>
      </c>
      <c r="L455" s="174" t="s">
        <v>3491</v>
      </c>
      <c r="M455" s="174" t="b">
        <v>0</v>
      </c>
      <c r="N455" s="178">
        <v>4</v>
      </c>
      <c r="X455" s="174" t="s">
        <v>3017</v>
      </c>
      <c r="Y455" s="174" t="s">
        <v>3018</v>
      </c>
      <c r="Z455" s="174">
        <v>2.4519528507534602E-3</v>
      </c>
      <c r="AA455" s="174">
        <v>4.8745513363922598E-2</v>
      </c>
      <c r="AB455" s="174" t="s">
        <v>4390</v>
      </c>
      <c r="AC455" s="174" t="b">
        <v>0</v>
      </c>
      <c r="AD455" s="178">
        <v>5</v>
      </c>
    </row>
    <row r="456" spans="8:30">
      <c r="H456" s="177" t="s">
        <v>3017</v>
      </c>
      <c r="I456" s="174" t="s">
        <v>3018</v>
      </c>
      <c r="J456" s="174">
        <v>1.8836751685706401E-3</v>
      </c>
      <c r="K456" s="174">
        <v>4.1542145552618398E-2</v>
      </c>
      <c r="L456" s="174" t="s">
        <v>738</v>
      </c>
      <c r="M456" s="174" t="b">
        <v>0</v>
      </c>
      <c r="N456" s="178">
        <v>3</v>
      </c>
      <c r="X456" s="174" t="s">
        <v>3017</v>
      </c>
      <c r="Y456" s="174" t="s">
        <v>3018</v>
      </c>
      <c r="Z456" s="174">
        <v>1.789059912335E-3</v>
      </c>
      <c r="AA456" s="174">
        <v>3.75122737729498E-2</v>
      </c>
      <c r="AB456" s="174" t="s">
        <v>4391</v>
      </c>
      <c r="AC456" s="174" t="b">
        <v>0</v>
      </c>
      <c r="AD456" s="178">
        <v>2</v>
      </c>
    </row>
    <row r="457" spans="8:30">
      <c r="H457" s="177" t="s">
        <v>3017</v>
      </c>
      <c r="I457" s="174" t="s">
        <v>3018</v>
      </c>
      <c r="J457" s="174">
        <v>2.29095101936365E-31</v>
      </c>
      <c r="K457" s="174">
        <v>1.3949196471431299E-28</v>
      </c>
      <c r="L457" s="174" t="s">
        <v>3063</v>
      </c>
      <c r="M457" s="174" t="b">
        <v>0</v>
      </c>
      <c r="N457" s="178">
        <v>1</v>
      </c>
      <c r="X457" s="174" t="s">
        <v>3017</v>
      </c>
      <c r="Y457" s="174" t="s">
        <v>3018</v>
      </c>
      <c r="Z457" s="174">
        <v>2.40771897619661E-6</v>
      </c>
      <c r="AA457" s="174">
        <v>1.21572190842006E-4</v>
      </c>
      <c r="AB457" s="174" t="s">
        <v>4392</v>
      </c>
      <c r="AC457" s="174" t="b">
        <v>0</v>
      </c>
      <c r="AD457" s="178">
        <v>5</v>
      </c>
    </row>
    <row r="458" spans="8:30">
      <c r="H458" s="177" t="s">
        <v>3017</v>
      </c>
      <c r="I458" s="174" t="s">
        <v>3018</v>
      </c>
      <c r="J458" s="174">
        <v>1.4533842482725801E-3</v>
      </c>
      <c r="K458" s="174">
        <v>3.3882838634841102E-2</v>
      </c>
      <c r="L458" s="174" t="s">
        <v>3492</v>
      </c>
      <c r="M458" s="174" t="b">
        <v>0</v>
      </c>
      <c r="N458" s="178">
        <v>2</v>
      </c>
      <c r="X458" s="174" t="s">
        <v>3017</v>
      </c>
      <c r="Y458" s="174" t="s">
        <v>3018</v>
      </c>
      <c r="Z458" s="174">
        <v>1.1926216801342E-4</v>
      </c>
      <c r="AA458" s="174">
        <v>3.8370337690422202E-3</v>
      </c>
      <c r="AB458" s="174" t="s">
        <v>1017</v>
      </c>
      <c r="AC458" s="174" t="b">
        <v>0</v>
      </c>
      <c r="AD458" s="178">
        <v>1</v>
      </c>
    </row>
    <row r="459" spans="8:30">
      <c r="H459" s="177" t="s">
        <v>3017</v>
      </c>
      <c r="I459" s="174" t="s">
        <v>3018</v>
      </c>
      <c r="J459" s="174">
        <v>3.4149108408386202E-7</v>
      </c>
      <c r="K459" s="174">
        <v>2.3204207076709299E-5</v>
      </c>
      <c r="L459" s="174" t="s">
        <v>396</v>
      </c>
      <c r="M459" s="174" t="b">
        <v>0</v>
      </c>
      <c r="N459" s="178">
        <v>2</v>
      </c>
      <c r="X459" s="174" t="s">
        <v>3017</v>
      </c>
      <c r="Y459" s="174" t="s">
        <v>3018</v>
      </c>
      <c r="Z459" s="174">
        <v>7.2169153961882601E-26</v>
      </c>
      <c r="AA459" s="174">
        <v>3.7351145632972398E-23</v>
      </c>
      <c r="AB459" s="174" t="s">
        <v>3466</v>
      </c>
      <c r="AC459" s="174" t="b">
        <v>1</v>
      </c>
      <c r="AD459" s="178">
        <v>3</v>
      </c>
    </row>
    <row r="460" spans="8:30">
      <c r="H460" s="177" t="s">
        <v>3017</v>
      </c>
      <c r="I460" s="174" t="s">
        <v>3018</v>
      </c>
      <c r="J460" s="174">
        <v>1.12992233498849E-14</v>
      </c>
      <c r="K460" s="174">
        <v>2.0885403731189098E-12</v>
      </c>
      <c r="L460" s="174" t="s">
        <v>1285</v>
      </c>
      <c r="M460" s="174" t="b">
        <v>0</v>
      </c>
      <c r="N460" s="178">
        <v>1</v>
      </c>
      <c r="X460" s="174" t="s">
        <v>3017</v>
      </c>
      <c r="Y460" s="174" t="s">
        <v>3018</v>
      </c>
      <c r="Z460" s="174">
        <v>8.2497520311104793E-8</v>
      </c>
      <c r="AA460" s="174">
        <v>5.4390562594920101E-6</v>
      </c>
      <c r="AB460" s="174" t="s">
        <v>412</v>
      </c>
      <c r="AC460" s="174" t="b">
        <v>0</v>
      </c>
      <c r="AD460" s="178">
        <v>1</v>
      </c>
    </row>
    <row r="461" spans="8:30">
      <c r="H461" s="177" t="s">
        <v>3017</v>
      </c>
      <c r="I461" s="174" t="s">
        <v>3018</v>
      </c>
      <c r="J461" s="174">
        <v>2.1432112040599499E-8</v>
      </c>
      <c r="K461" s="174">
        <v>1.8233736306759899E-6</v>
      </c>
      <c r="L461" s="174" t="s">
        <v>3493</v>
      </c>
      <c r="M461" s="174" t="b">
        <v>0</v>
      </c>
      <c r="N461" s="178">
        <v>2</v>
      </c>
      <c r="X461" s="174" t="s">
        <v>3017</v>
      </c>
      <c r="Y461" s="174" t="s">
        <v>3018</v>
      </c>
      <c r="Z461" s="174">
        <v>1.62182474687826E-3</v>
      </c>
      <c r="AA461" s="174">
        <v>3.4716600771035E-2</v>
      </c>
      <c r="AB461" s="174" t="s">
        <v>1263</v>
      </c>
      <c r="AC461" s="174" t="b">
        <v>0</v>
      </c>
      <c r="AD461" s="178">
        <v>5</v>
      </c>
    </row>
    <row r="462" spans="8:30">
      <c r="H462" s="177" t="s">
        <v>3017</v>
      </c>
      <c r="I462" s="174" t="s">
        <v>3018</v>
      </c>
      <c r="J462" s="174">
        <v>4.6006678123056198E-7</v>
      </c>
      <c r="K462" s="174">
        <v>3.0332173582914298E-5</v>
      </c>
      <c r="L462" s="174" t="s">
        <v>1311</v>
      </c>
      <c r="M462" s="174" t="b">
        <v>0</v>
      </c>
      <c r="N462" s="178">
        <v>5</v>
      </c>
      <c r="X462" s="174" t="s">
        <v>3017</v>
      </c>
      <c r="Y462" s="174" t="s">
        <v>3018</v>
      </c>
      <c r="Z462" s="174">
        <v>1.21941995762736E-4</v>
      </c>
      <c r="AA462" s="174">
        <v>3.8957456732718601E-3</v>
      </c>
      <c r="AB462" s="174" t="s">
        <v>1490</v>
      </c>
      <c r="AC462" s="174" t="b">
        <v>0</v>
      </c>
      <c r="AD462" s="178">
        <v>4</v>
      </c>
    </row>
    <row r="463" spans="8:30">
      <c r="H463" s="177" t="s">
        <v>3017</v>
      </c>
      <c r="I463" s="174" t="s">
        <v>3018</v>
      </c>
      <c r="J463" s="174">
        <v>2.2950940593092499E-3</v>
      </c>
      <c r="K463" s="174">
        <v>4.8792363517855701E-2</v>
      </c>
      <c r="L463" s="174" t="s">
        <v>1127</v>
      </c>
      <c r="M463" s="174" t="b">
        <v>0</v>
      </c>
      <c r="N463" s="178">
        <v>6</v>
      </c>
      <c r="X463" s="174" t="s">
        <v>3017</v>
      </c>
      <c r="Y463" s="174" t="s">
        <v>3018</v>
      </c>
      <c r="Z463" s="174">
        <v>1.37888471295511E-8</v>
      </c>
      <c r="AA463" s="174">
        <v>1.03928415027658E-6</v>
      </c>
      <c r="AB463" s="174" t="s">
        <v>3470</v>
      </c>
      <c r="AC463" s="174" t="b">
        <v>0</v>
      </c>
      <c r="AD463" s="178">
        <v>3</v>
      </c>
    </row>
    <row r="464" spans="8:30">
      <c r="H464" s="177" t="s">
        <v>3017</v>
      </c>
      <c r="I464" s="174" t="s">
        <v>3018</v>
      </c>
      <c r="J464" s="174">
        <v>2.1512611839814399E-4</v>
      </c>
      <c r="K464" s="174">
        <v>6.9586576610599698E-3</v>
      </c>
      <c r="L464" s="174" t="s">
        <v>3494</v>
      </c>
      <c r="M464" s="174" t="b">
        <v>0</v>
      </c>
      <c r="N464" s="178">
        <v>6</v>
      </c>
      <c r="X464" s="174" t="s">
        <v>3017</v>
      </c>
      <c r="Y464" s="174" t="s">
        <v>3018</v>
      </c>
      <c r="Z464" s="174">
        <v>9.7402866907480298E-9</v>
      </c>
      <c r="AA464" s="174">
        <v>7.5996261961758396E-7</v>
      </c>
      <c r="AB464" s="174" t="s">
        <v>3472</v>
      </c>
      <c r="AC464" s="174" t="b">
        <v>0</v>
      </c>
      <c r="AD464" s="178">
        <v>1</v>
      </c>
    </row>
    <row r="465" spans="8:30">
      <c r="H465" s="177" t="s">
        <v>3017</v>
      </c>
      <c r="I465" s="174" t="s">
        <v>3018</v>
      </c>
      <c r="J465" s="174">
        <v>6.4740250817224899E-16</v>
      </c>
      <c r="K465" s="174">
        <v>1.37359375138928E-13</v>
      </c>
      <c r="L465" s="174" t="s">
        <v>715</v>
      </c>
      <c r="M465" s="174" t="b">
        <v>1</v>
      </c>
      <c r="N465" s="178">
        <v>1</v>
      </c>
      <c r="X465" s="174" t="s">
        <v>3017</v>
      </c>
      <c r="Y465" s="174" t="s">
        <v>3018</v>
      </c>
      <c r="Z465" s="174">
        <v>2.6195030729298001E-4</v>
      </c>
      <c r="AA465" s="174">
        <v>7.65225107466501E-3</v>
      </c>
      <c r="AB465" s="174" t="s">
        <v>4393</v>
      </c>
      <c r="AC465" s="174" t="b">
        <v>0</v>
      </c>
      <c r="AD465" s="178">
        <v>3</v>
      </c>
    </row>
    <row r="466" spans="8:30">
      <c r="H466" s="177" t="s">
        <v>3017</v>
      </c>
      <c r="I466" s="174" t="s">
        <v>3018</v>
      </c>
      <c r="J466" s="174">
        <v>9.4653223610010494E-13</v>
      </c>
      <c r="K466" s="174">
        <v>1.43378856232276E-10</v>
      </c>
      <c r="L466" s="174" t="s">
        <v>1088</v>
      </c>
      <c r="M466" s="174" t="b">
        <v>0</v>
      </c>
      <c r="N466" s="178">
        <v>4</v>
      </c>
      <c r="X466" s="174" t="s">
        <v>3017</v>
      </c>
      <c r="Y466" s="174" t="s">
        <v>3018</v>
      </c>
      <c r="Z466" s="174">
        <v>8.3924546415316102E-5</v>
      </c>
      <c r="AA466" s="174">
        <v>2.8419944818264E-3</v>
      </c>
      <c r="AB466" s="174" t="s">
        <v>489</v>
      </c>
      <c r="AC466" s="174" t="b">
        <v>1</v>
      </c>
      <c r="AD466" s="178">
        <v>6</v>
      </c>
    </row>
    <row r="467" spans="8:30">
      <c r="H467" s="177" t="s">
        <v>3017</v>
      </c>
      <c r="I467" s="174" t="s">
        <v>3018</v>
      </c>
      <c r="J467" s="174">
        <v>4.0724719575658901E-4</v>
      </c>
      <c r="K467" s="174">
        <v>1.17858780706704E-2</v>
      </c>
      <c r="L467" s="174" t="s">
        <v>3495</v>
      </c>
      <c r="M467" s="174" t="b">
        <v>0</v>
      </c>
      <c r="N467" s="178">
        <v>5</v>
      </c>
      <c r="X467" s="174" t="s">
        <v>3017</v>
      </c>
      <c r="Y467" s="174" t="s">
        <v>3018</v>
      </c>
      <c r="Z467" s="174">
        <v>1.38929037339265E-8</v>
      </c>
      <c r="AA467" s="174">
        <v>1.04448333993621E-6</v>
      </c>
      <c r="AB467" s="174" t="s">
        <v>3474</v>
      </c>
      <c r="AC467" s="174" t="b">
        <v>0</v>
      </c>
      <c r="AD467" s="178">
        <v>1</v>
      </c>
    </row>
    <row r="468" spans="8:30">
      <c r="H468" s="177" t="s">
        <v>3017</v>
      </c>
      <c r="I468" s="174" t="s">
        <v>3018</v>
      </c>
      <c r="J468" s="174">
        <v>1.48167078147155E-3</v>
      </c>
      <c r="K468" s="174">
        <v>3.4336061773907599E-2</v>
      </c>
      <c r="L468" s="174" t="s">
        <v>3496</v>
      </c>
      <c r="M468" s="174" t="b">
        <v>0</v>
      </c>
      <c r="N468" s="178">
        <v>2</v>
      </c>
      <c r="X468" s="174" t="s">
        <v>3017</v>
      </c>
      <c r="Y468" s="174" t="s">
        <v>3018</v>
      </c>
      <c r="Z468" s="174">
        <v>1.2962805402362399E-4</v>
      </c>
      <c r="AA468" s="174">
        <v>4.1201023148368402E-3</v>
      </c>
      <c r="AB468" s="174" t="s">
        <v>3475</v>
      </c>
      <c r="AC468" s="174" t="b">
        <v>0</v>
      </c>
      <c r="AD468" s="178">
        <v>2</v>
      </c>
    </row>
    <row r="469" spans="8:30">
      <c r="H469" s="177" t="s">
        <v>3017</v>
      </c>
      <c r="I469" s="174" t="s">
        <v>3018</v>
      </c>
      <c r="J469" s="174">
        <v>1.6265229528503801E-4</v>
      </c>
      <c r="K469" s="174">
        <v>5.4722012193784298E-3</v>
      </c>
      <c r="L469" s="174" t="s">
        <v>3497</v>
      </c>
      <c r="M469" s="174" t="b">
        <v>0</v>
      </c>
      <c r="N469" s="178">
        <v>3</v>
      </c>
      <c r="X469" s="174" t="s">
        <v>3017</v>
      </c>
      <c r="Y469" s="174" t="s">
        <v>3018</v>
      </c>
      <c r="Z469" s="174">
        <v>2.6025328496371902E-4</v>
      </c>
      <c r="AA469" s="174">
        <v>7.6170077832029802E-3</v>
      </c>
      <c r="AB469" s="174" t="s">
        <v>4394</v>
      </c>
      <c r="AC469" s="174" t="b">
        <v>0</v>
      </c>
      <c r="AD469" s="178">
        <v>2</v>
      </c>
    </row>
    <row r="470" spans="8:30">
      <c r="H470" s="177" t="s">
        <v>3017</v>
      </c>
      <c r="I470" s="174" t="s">
        <v>3018</v>
      </c>
      <c r="J470" s="174">
        <v>1.40931210639352E-4</v>
      </c>
      <c r="K470" s="174">
        <v>4.8250682293096104E-3</v>
      </c>
      <c r="L470" s="174" t="s">
        <v>3498</v>
      </c>
      <c r="M470" s="174" t="b">
        <v>0</v>
      </c>
      <c r="N470" s="178">
        <v>5</v>
      </c>
      <c r="X470" s="174" t="s">
        <v>3017</v>
      </c>
      <c r="Y470" s="174" t="s">
        <v>3018</v>
      </c>
      <c r="Z470" s="174">
        <v>2.2617131350984499E-15</v>
      </c>
      <c r="AA470" s="174">
        <v>4.1805344038221602E-13</v>
      </c>
      <c r="AB470" s="174" t="s">
        <v>3477</v>
      </c>
      <c r="AC470" s="174" t="b">
        <v>0</v>
      </c>
      <c r="AD470" s="178">
        <v>1</v>
      </c>
    </row>
    <row r="471" spans="8:30">
      <c r="H471" s="177" t="s">
        <v>3017</v>
      </c>
      <c r="I471" s="174" t="s">
        <v>3018</v>
      </c>
      <c r="J471" s="174">
        <v>1.51116173692961E-4</v>
      </c>
      <c r="K471" s="174">
        <v>5.1341472009710197E-3</v>
      </c>
      <c r="L471" s="174" t="s">
        <v>3065</v>
      </c>
      <c r="M471" s="174" t="b">
        <v>0</v>
      </c>
      <c r="N471" s="178">
        <v>3</v>
      </c>
      <c r="X471" s="174" t="s">
        <v>3017</v>
      </c>
      <c r="Y471" s="174" t="s">
        <v>3018</v>
      </c>
      <c r="Z471" s="174">
        <v>1.6432180969618199E-10</v>
      </c>
      <c r="AA471" s="174">
        <v>1.7123104551998501E-8</v>
      </c>
      <c r="AB471" s="174" t="s">
        <v>3479</v>
      </c>
      <c r="AC471" s="174" t="b">
        <v>0</v>
      </c>
      <c r="AD471" s="178">
        <v>1</v>
      </c>
    </row>
    <row r="472" spans="8:30">
      <c r="H472" s="177" t="s">
        <v>3017</v>
      </c>
      <c r="I472" s="174" t="s">
        <v>3018</v>
      </c>
      <c r="J472" s="174">
        <v>1.1248073322234699E-3</v>
      </c>
      <c r="K472" s="174">
        <v>2.7288001630887002E-2</v>
      </c>
      <c r="L472" s="174" t="s">
        <v>956</v>
      </c>
      <c r="M472" s="174" t="b">
        <v>0</v>
      </c>
      <c r="N472" s="178">
        <v>4</v>
      </c>
      <c r="X472" s="174" t="s">
        <v>3017</v>
      </c>
      <c r="Y472" s="174" t="s">
        <v>3018</v>
      </c>
      <c r="Z472" s="174">
        <v>6.3280444696919001E-4</v>
      </c>
      <c r="AA472" s="174">
        <v>1.60674378509683E-2</v>
      </c>
      <c r="AB472" s="174" t="s">
        <v>4395</v>
      </c>
      <c r="AC472" s="174" t="b">
        <v>0</v>
      </c>
      <c r="AD472" s="178">
        <v>3</v>
      </c>
    </row>
    <row r="473" spans="8:30">
      <c r="H473" s="177" t="s">
        <v>3017</v>
      </c>
      <c r="I473" s="174" t="s">
        <v>3018</v>
      </c>
      <c r="J473" s="174">
        <v>2.5261292453214E-10</v>
      </c>
      <c r="K473" s="174">
        <v>2.84216998025237E-8</v>
      </c>
      <c r="L473" s="174" t="s">
        <v>3499</v>
      </c>
      <c r="M473" s="174" t="b">
        <v>0</v>
      </c>
      <c r="N473" s="178">
        <v>5</v>
      </c>
      <c r="X473" s="174" t="s">
        <v>3017</v>
      </c>
      <c r="Y473" s="174" t="s">
        <v>3018</v>
      </c>
      <c r="Z473" s="174">
        <v>5.95573382837468E-7</v>
      </c>
      <c r="AA473" s="174">
        <v>3.3687322872954302E-5</v>
      </c>
      <c r="AB473" s="174" t="s">
        <v>3481</v>
      </c>
      <c r="AC473" s="174" t="b">
        <v>0</v>
      </c>
      <c r="AD473" s="178">
        <v>5</v>
      </c>
    </row>
    <row r="474" spans="8:30">
      <c r="H474" s="177" t="s">
        <v>3017</v>
      </c>
      <c r="I474" s="174" t="s">
        <v>3018</v>
      </c>
      <c r="J474" s="174">
        <v>4.8419329848447201E-6</v>
      </c>
      <c r="K474" s="174">
        <v>2.5790144936257801E-4</v>
      </c>
      <c r="L474" s="174" t="s">
        <v>3500</v>
      </c>
      <c r="M474" s="174" t="b">
        <v>0</v>
      </c>
      <c r="N474" s="178">
        <v>1</v>
      </c>
      <c r="X474" s="174" t="s">
        <v>3017</v>
      </c>
      <c r="Y474" s="174" t="s">
        <v>3018</v>
      </c>
      <c r="Z474" s="174">
        <v>1.0824298632578901E-3</v>
      </c>
      <c r="AA474" s="174">
        <v>2.49167491058171E-2</v>
      </c>
      <c r="AB474" s="174" t="s">
        <v>4396</v>
      </c>
      <c r="AC474" s="174" t="b">
        <v>0</v>
      </c>
      <c r="AD474" s="178">
        <v>5</v>
      </c>
    </row>
    <row r="475" spans="8:30">
      <c r="H475" s="177" t="s">
        <v>3017</v>
      </c>
      <c r="I475" s="174" t="s">
        <v>3018</v>
      </c>
      <c r="J475" s="174">
        <v>1.6064618335006201E-3</v>
      </c>
      <c r="K475" s="174">
        <v>3.6519369923641798E-2</v>
      </c>
      <c r="L475" s="174" t="s">
        <v>3501</v>
      </c>
      <c r="M475" s="174" t="b">
        <v>0</v>
      </c>
      <c r="N475" s="178">
        <v>4</v>
      </c>
      <c r="X475" s="174" t="s">
        <v>3017</v>
      </c>
      <c r="Y475" s="174" t="s">
        <v>3018</v>
      </c>
      <c r="Z475" s="174">
        <v>3.3509030875591298E-7</v>
      </c>
      <c r="AA475" s="174">
        <v>1.9670244532698201E-5</v>
      </c>
      <c r="AB475" s="174" t="s">
        <v>861</v>
      </c>
      <c r="AC475" s="174" t="b">
        <v>0</v>
      </c>
      <c r="AD475" s="178">
        <v>5</v>
      </c>
    </row>
    <row r="476" spans="8:30">
      <c r="H476" s="177" t="s">
        <v>3017</v>
      </c>
      <c r="I476" s="174" t="s">
        <v>3018</v>
      </c>
      <c r="J476" s="174">
        <v>1.0197341978172899E-3</v>
      </c>
      <c r="K476" s="174">
        <v>2.5231717964000099E-2</v>
      </c>
      <c r="L476" s="174" t="s">
        <v>3502</v>
      </c>
      <c r="M476" s="174" t="b">
        <v>0</v>
      </c>
      <c r="N476" s="178">
        <v>4</v>
      </c>
      <c r="X476" s="174" t="s">
        <v>3017</v>
      </c>
      <c r="Y476" s="174" t="s">
        <v>3018</v>
      </c>
      <c r="Z476" s="174">
        <v>9.3550837902378401E-10</v>
      </c>
      <c r="AA476" s="174">
        <v>8.7765382760802295E-8</v>
      </c>
      <c r="AB476" s="174" t="s">
        <v>3484</v>
      </c>
      <c r="AC476" s="174" t="b">
        <v>0</v>
      </c>
      <c r="AD476" s="178">
        <v>5</v>
      </c>
    </row>
    <row r="477" spans="8:30">
      <c r="H477" s="177" t="s">
        <v>3017</v>
      </c>
      <c r="I477" s="174" t="s">
        <v>3018</v>
      </c>
      <c r="J477" s="174">
        <v>3.5868442684823399E-5</v>
      </c>
      <c r="K477" s="174">
        <v>1.5051658793132699E-3</v>
      </c>
      <c r="L477" s="174" t="s">
        <v>3503</v>
      </c>
      <c r="M477" s="174" t="b">
        <v>0</v>
      </c>
      <c r="N477" s="178">
        <v>4</v>
      </c>
      <c r="X477" s="174" t="s">
        <v>3017</v>
      </c>
      <c r="Y477" s="174" t="s">
        <v>3018</v>
      </c>
      <c r="Z477" s="174">
        <v>3.0191609351291901E-7</v>
      </c>
      <c r="AA477" s="174">
        <v>1.7857905622584101E-5</v>
      </c>
      <c r="AB477" s="174" t="s">
        <v>3485</v>
      </c>
      <c r="AC477" s="174" t="b">
        <v>0</v>
      </c>
      <c r="AD477" s="178">
        <v>6</v>
      </c>
    </row>
    <row r="478" spans="8:30">
      <c r="H478" s="177" t="s">
        <v>3017</v>
      </c>
      <c r="I478" s="174" t="s">
        <v>3018</v>
      </c>
      <c r="J478" s="174">
        <v>4.4240366011904097E-11</v>
      </c>
      <c r="K478" s="174">
        <v>5.3663909600299103E-9</v>
      </c>
      <c r="L478" s="174" t="s">
        <v>690</v>
      </c>
      <c r="M478" s="174" t="b">
        <v>1</v>
      </c>
      <c r="N478" s="178">
        <v>3</v>
      </c>
      <c r="X478" s="174" t="s">
        <v>3017</v>
      </c>
      <c r="Y478" s="174" t="s">
        <v>3018</v>
      </c>
      <c r="Z478" s="174">
        <v>1.02809160000799E-4</v>
      </c>
      <c r="AA478" s="174">
        <v>3.3768710037111798E-3</v>
      </c>
      <c r="AB478" s="174" t="s">
        <v>620</v>
      </c>
      <c r="AC478" s="174" t="b">
        <v>0</v>
      </c>
      <c r="AD478" s="178">
        <v>1</v>
      </c>
    </row>
    <row r="479" spans="8:30">
      <c r="H479" s="177" t="s">
        <v>3017</v>
      </c>
      <c r="I479" s="174" t="s">
        <v>3018</v>
      </c>
      <c r="J479" s="174">
        <v>6.1197083462210004E-4</v>
      </c>
      <c r="K479" s="174">
        <v>1.6496120075972301E-2</v>
      </c>
      <c r="L479" s="174" t="s">
        <v>3504</v>
      </c>
      <c r="M479" s="174" t="b">
        <v>0</v>
      </c>
      <c r="N479" s="178">
        <v>4</v>
      </c>
      <c r="X479" s="174" t="s">
        <v>3017</v>
      </c>
      <c r="Y479" s="174" t="s">
        <v>3018</v>
      </c>
      <c r="Z479" s="174">
        <v>1.2076877919215901E-7</v>
      </c>
      <c r="AA479" s="174">
        <v>7.7644573504225708E-6</v>
      </c>
      <c r="AB479" s="174" t="s">
        <v>3487</v>
      </c>
      <c r="AC479" s="174" t="b">
        <v>0</v>
      </c>
      <c r="AD479" s="178">
        <v>4</v>
      </c>
    </row>
    <row r="480" spans="8:30">
      <c r="H480" s="177" t="s">
        <v>3017</v>
      </c>
      <c r="I480" s="174" t="s">
        <v>3018</v>
      </c>
      <c r="J480" s="174">
        <v>1.0112510270803799E-3</v>
      </c>
      <c r="K480" s="174">
        <v>2.5061754304809999E-2</v>
      </c>
      <c r="L480" s="174" t="s">
        <v>3505</v>
      </c>
      <c r="M480" s="174" t="b">
        <v>0</v>
      </c>
      <c r="N480" s="178">
        <v>2</v>
      </c>
      <c r="X480" s="174" t="s">
        <v>3017</v>
      </c>
      <c r="Y480" s="174" t="s">
        <v>3018</v>
      </c>
      <c r="Z480" s="174">
        <v>7.5623953745604594E-8</v>
      </c>
      <c r="AA480" s="174">
        <v>5.00714421249949E-6</v>
      </c>
      <c r="AB480" s="174" t="s">
        <v>3489</v>
      </c>
      <c r="AC480" s="174" t="b">
        <v>0</v>
      </c>
      <c r="AD480" s="178">
        <v>1</v>
      </c>
    </row>
    <row r="481" spans="8:30">
      <c r="H481" s="177" t="s">
        <v>3017</v>
      </c>
      <c r="I481" s="174" t="s">
        <v>3018</v>
      </c>
      <c r="J481" s="174">
        <v>3.1583096224383298E-5</v>
      </c>
      <c r="K481" s="174">
        <v>1.3640471308147099E-3</v>
      </c>
      <c r="L481" s="174" t="s">
        <v>3506</v>
      </c>
      <c r="M481" s="174" t="b">
        <v>0</v>
      </c>
      <c r="N481" s="178">
        <v>2</v>
      </c>
      <c r="X481" s="174" t="s">
        <v>3017</v>
      </c>
      <c r="Y481" s="174" t="s">
        <v>3018</v>
      </c>
      <c r="Z481" s="174">
        <v>6.0140010424103699E-43</v>
      </c>
      <c r="AA481" s="174">
        <v>7.4701109747987695E-40</v>
      </c>
      <c r="AB481" s="174" t="s">
        <v>3490</v>
      </c>
      <c r="AC481" s="174" t="b">
        <v>0</v>
      </c>
      <c r="AD481" s="178">
        <v>1</v>
      </c>
    </row>
    <row r="482" spans="8:30">
      <c r="H482" s="177" t="s">
        <v>3017</v>
      </c>
      <c r="I482" s="174" t="s">
        <v>3018</v>
      </c>
      <c r="J482" s="174">
        <v>1.0006061486566699E-3</v>
      </c>
      <c r="K482" s="174">
        <v>2.4872540920339799E-2</v>
      </c>
      <c r="L482" s="174" t="s">
        <v>3507</v>
      </c>
      <c r="M482" s="174" t="b">
        <v>0</v>
      </c>
      <c r="N482" s="178">
        <v>2</v>
      </c>
      <c r="X482" s="174" t="s">
        <v>3017</v>
      </c>
      <c r="Y482" s="174" t="s">
        <v>3018</v>
      </c>
      <c r="Z482" s="174">
        <v>5.1493065045803601E-11</v>
      </c>
      <c r="AA482" s="174">
        <v>5.6502266744428997E-9</v>
      </c>
      <c r="AB482" s="174" t="s">
        <v>3491</v>
      </c>
      <c r="AC482" s="174" t="b">
        <v>0</v>
      </c>
      <c r="AD482" s="178">
        <v>5</v>
      </c>
    </row>
    <row r="483" spans="8:30">
      <c r="H483" s="177" t="s">
        <v>3017</v>
      </c>
      <c r="I483" s="174" t="s">
        <v>3018</v>
      </c>
      <c r="J483" s="174">
        <v>9.9087414960588902E-28</v>
      </c>
      <c r="K483" s="174">
        <v>5.2151889775782499E-25</v>
      </c>
      <c r="L483" s="174" t="s">
        <v>3508</v>
      </c>
      <c r="M483" s="174" t="b">
        <v>0</v>
      </c>
      <c r="N483" s="178">
        <v>1</v>
      </c>
      <c r="X483" s="174" t="s">
        <v>3017</v>
      </c>
      <c r="Y483" s="174" t="s">
        <v>3018</v>
      </c>
      <c r="Z483" s="174">
        <v>1.8867049547770401E-25</v>
      </c>
      <c r="AA483" s="174">
        <v>9.1543514001080399E-23</v>
      </c>
      <c r="AB483" s="174" t="s">
        <v>3063</v>
      </c>
      <c r="AC483" s="174" t="b">
        <v>0</v>
      </c>
      <c r="AD483" s="178">
        <v>1</v>
      </c>
    </row>
    <row r="484" spans="8:30">
      <c r="H484" s="177" t="s">
        <v>3017</v>
      </c>
      <c r="I484" s="174" t="s">
        <v>3018</v>
      </c>
      <c r="J484" s="174">
        <v>1.4048624875744901E-3</v>
      </c>
      <c r="K484" s="174">
        <v>3.2949542920431098E-2</v>
      </c>
      <c r="L484" s="174" t="s">
        <v>3509</v>
      </c>
      <c r="M484" s="174" t="b">
        <v>0</v>
      </c>
      <c r="N484" s="178">
        <v>4</v>
      </c>
      <c r="X484" s="174" t="s">
        <v>3017</v>
      </c>
      <c r="Y484" s="174" t="s">
        <v>3018</v>
      </c>
      <c r="Z484" s="174">
        <v>7.98921176795528E-10</v>
      </c>
      <c r="AA484" s="174">
        <v>7.5868193587252403E-8</v>
      </c>
      <c r="AB484" s="174" t="s">
        <v>396</v>
      </c>
      <c r="AC484" s="174" t="b">
        <v>0</v>
      </c>
      <c r="AD484" s="178">
        <v>3</v>
      </c>
    </row>
    <row r="485" spans="8:30">
      <c r="H485" s="177" t="s">
        <v>3017</v>
      </c>
      <c r="I485" s="174" t="s">
        <v>3018</v>
      </c>
      <c r="J485" s="174">
        <v>6.4603860793121495E-4</v>
      </c>
      <c r="K485" s="174">
        <v>1.7234911419319598E-2</v>
      </c>
      <c r="L485" s="174" t="s">
        <v>343</v>
      </c>
      <c r="M485" s="174" t="b">
        <v>0</v>
      </c>
      <c r="N485" s="178">
        <v>4</v>
      </c>
      <c r="X485" s="174" t="s">
        <v>3017</v>
      </c>
      <c r="Y485" s="174" t="s">
        <v>3018</v>
      </c>
      <c r="Z485" s="174">
        <v>1.8382870526549699E-9</v>
      </c>
      <c r="AA485" s="174">
        <v>1.6356540930113101E-7</v>
      </c>
      <c r="AB485" s="174" t="s">
        <v>1285</v>
      </c>
      <c r="AC485" s="174" t="b">
        <v>0</v>
      </c>
      <c r="AD485" s="178">
        <v>1</v>
      </c>
    </row>
    <row r="486" spans="8:30">
      <c r="H486" s="177" t="s">
        <v>3017</v>
      </c>
      <c r="I486" s="174" t="s">
        <v>3018</v>
      </c>
      <c r="J486" s="174">
        <v>4.4953768598527498E-7</v>
      </c>
      <c r="K486" s="174">
        <v>2.97643790253747E-5</v>
      </c>
      <c r="L486" s="174" t="s">
        <v>689</v>
      </c>
      <c r="M486" s="174" t="b">
        <v>0</v>
      </c>
      <c r="N486" s="178">
        <v>3</v>
      </c>
      <c r="X486" s="174" t="s">
        <v>3017</v>
      </c>
      <c r="Y486" s="174" t="s">
        <v>3018</v>
      </c>
      <c r="Z486" s="174">
        <v>1.47920704245648E-7</v>
      </c>
      <c r="AA486" s="174">
        <v>9.2983433784212608E-6</v>
      </c>
      <c r="AB486" s="174" t="s">
        <v>3493</v>
      </c>
      <c r="AC486" s="174" t="b">
        <v>0</v>
      </c>
      <c r="AD486" s="178">
        <v>6</v>
      </c>
    </row>
    <row r="487" spans="8:30">
      <c r="H487" s="177" t="s">
        <v>3017</v>
      </c>
      <c r="I487" s="174" t="s">
        <v>3018</v>
      </c>
      <c r="J487" s="174">
        <v>2.4520765438218098E-15</v>
      </c>
      <c r="K487" s="174">
        <v>4.7590208072061795E-13</v>
      </c>
      <c r="L487" s="174" t="s">
        <v>3510</v>
      </c>
      <c r="M487" s="174" t="b">
        <v>0</v>
      </c>
      <c r="N487" s="178">
        <v>1</v>
      </c>
      <c r="X487" s="174" t="s">
        <v>3017</v>
      </c>
      <c r="Y487" s="174" t="s">
        <v>3018</v>
      </c>
      <c r="Z487" s="174">
        <v>3.2184300662663698E-16</v>
      </c>
      <c r="AA487" s="174">
        <v>6.5321509050829696E-14</v>
      </c>
      <c r="AB487" s="174" t="s">
        <v>1311</v>
      </c>
      <c r="AC487" s="174" t="b">
        <v>0</v>
      </c>
      <c r="AD487" s="178">
        <v>5</v>
      </c>
    </row>
    <row r="488" spans="8:30">
      <c r="H488" s="177" t="s">
        <v>3017</v>
      </c>
      <c r="I488" s="174" t="s">
        <v>3018</v>
      </c>
      <c r="J488" s="174">
        <v>5.5293852501410402E-4</v>
      </c>
      <c r="K488" s="174">
        <v>1.5245820450815E-2</v>
      </c>
      <c r="L488" s="174" t="s">
        <v>586</v>
      </c>
      <c r="M488" s="174" t="b">
        <v>0</v>
      </c>
      <c r="N488" s="178">
        <v>2</v>
      </c>
      <c r="X488" s="174" t="s">
        <v>3017</v>
      </c>
      <c r="Y488" s="174" t="s">
        <v>3018</v>
      </c>
      <c r="Z488" s="174">
        <v>6.6276767214785396E-5</v>
      </c>
      <c r="AA488" s="174">
        <v>2.32290344505726E-3</v>
      </c>
      <c r="AB488" s="174" t="s">
        <v>4397</v>
      </c>
      <c r="AC488" s="174" t="b">
        <v>0</v>
      </c>
      <c r="AD488" s="178">
        <v>2</v>
      </c>
    </row>
    <row r="489" spans="8:30">
      <c r="H489" s="177" t="s">
        <v>3017</v>
      </c>
      <c r="I489" s="174" t="s">
        <v>3018</v>
      </c>
      <c r="J489" s="174">
        <v>1.0641642290757E-21</v>
      </c>
      <c r="K489" s="174">
        <v>3.7129766073581501E-19</v>
      </c>
      <c r="L489" s="174" t="s">
        <v>3511</v>
      </c>
      <c r="M489" s="174" t="b">
        <v>0</v>
      </c>
      <c r="N489" s="178">
        <v>1</v>
      </c>
      <c r="X489" s="174" t="s">
        <v>3017</v>
      </c>
      <c r="Y489" s="174" t="s">
        <v>3018</v>
      </c>
      <c r="Z489" s="174">
        <v>1.3738280004391E-34</v>
      </c>
      <c r="AA489" s="174">
        <v>1.1226705499377701E-31</v>
      </c>
      <c r="AB489" s="174" t="s">
        <v>715</v>
      </c>
      <c r="AC489" s="174" t="b">
        <v>1</v>
      </c>
      <c r="AD489" s="178">
        <v>1</v>
      </c>
    </row>
    <row r="490" spans="8:30">
      <c r="H490" s="177" t="s">
        <v>3017</v>
      </c>
      <c r="I490" s="174" t="s">
        <v>3018</v>
      </c>
      <c r="J490" s="174">
        <v>1.55545937410881E-3</v>
      </c>
      <c r="K490" s="174">
        <v>3.55420750141286E-2</v>
      </c>
      <c r="L490" s="174" t="s">
        <v>3512</v>
      </c>
      <c r="M490" s="174" t="b">
        <v>0</v>
      </c>
      <c r="N490" s="178">
        <v>5</v>
      </c>
      <c r="X490" s="174" t="s">
        <v>3017</v>
      </c>
      <c r="Y490" s="174" t="s">
        <v>3018</v>
      </c>
      <c r="Z490" s="174">
        <v>5.0883804781748797E-14</v>
      </c>
      <c r="AA490" s="174">
        <v>8.1030502045520294E-12</v>
      </c>
      <c r="AB490" s="174" t="s">
        <v>1088</v>
      </c>
      <c r="AC490" s="174" t="b">
        <v>0</v>
      </c>
      <c r="AD490" s="178">
        <v>1</v>
      </c>
    </row>
    <row r="491" spans="8:30">
      <c r="H491" s="177" t="s">
        <v>3017</v>
      </c>
      <c r="I491" s="174" t="s">
        <v>3018</v>
      </c>
      <c r="J491" s="174">
        <v>7.6886379668001698E-10</v>
      </c>
      <c r="K491" s="174">
        <v>8.1209277137090398E-8</v>
      </c>
      <c r="L491" s="174" t="s">
        <v>3513</v>
      </c>
      <c r="M491" s="174" t="b">
        <v>0</v>
      </c>
      <c r="N491" s="178">
        <v>4</v>
      </c>
      <c r="X491" s="174" t="s">
        <v>3017</v>
      </c>
      <c r="Y491" s="174" t="s">
        <v>3018</v>
      </c>
      <c r="Z491" s="174">
        <v>9.5250843042879495E-5</v>
      </c>
      <c r="AA491" s="174">
        <v>3.1702298274496601E-3</v>
      </c>
      <c r="AB491" s="174" t="s">
        <v>4398</v>
      </c>
      <c r="AC491" s="174" t="b">
        <v>0</v>
      </c>
      <c r="AD491" s="178">
        <v>3</v>
      </c>
    </row>
    <row r="492" spans="8:30">
      <c r="H492" s="177" t="s">
        <v>3017</v>
      </c>
      <c r="I492" s="174" t="s">
        <v>3018</v>
      </c>
      <c r="J492" s="174">
        <v>4.2506207697169699E-10</v>
      </c>
      <c r="K492" s="174">
        <v>4.6641175534283098E-8</v>
      </c>
      <c r="L492" s="174" t="s">
        <v>3514</v>
      </c>
      <c r="M492" s="174" t="b">
        <v>0</v>
      </c>
      <c r="N492" s="178">
        <v>6</v>
      </c>
      <c r="X492" s="174" t="s">
        <v>3017</v>
      </c>
      <c r="Y492" s="174" t="s">
        <v>3018</v>
      </c>
      <c r="Z492" s="174">
        <v>7.3729707839802596E-4</v>
      </c>
      <c r="AA492" s="174">
        <v>1.8113359316055299E-2</v>
      </c>
      <c r="AB492" s="174" t="s">
        <v>4399</v>
      </c>
      <c r="AC492" s="174" t="b">
        <v>0</v>
      </c>
      <c r="AD492" s="178">
        <v>2</v>
      </c>
    </row>
    <row r="493" spans="8:30">
      <c r="H493" s="177" t="s">
        <v>3017</v>
      </c>
      <c r="I493" s="174" t="s">
        <v>3018</v>
      </c>
      <c r="J493" s="174">
        <v>5.93983723119804E-7</v>
      </c>
      <c r="K493" s="174">
        <v>3.8188357254739701E-5</v>
      </c>
      <c r="L493" s="174" t="s">
        <v>3515</v>
      </c>
      <c r="M493" s="174" t="b">
        <v>0</v>
      </c>
      <c r="N493" s="178">
        <v>4</v>
      </c>
      <c r="X493" s="174" t="s">
        <v>3017</v>
      </c>
      <c r="Y493" s="174" t="s">
        <v>3018</v>
      </c>
      <c r="Z493" s="174">
        <v>1.72896147880572E-5</v>
      </c>
      <c r="AA493" s="174">
        <v>7.2260351011243595E-4</v>
      </c>
      <c r="AB493" s="174" t="s">
        <v>4400</v>
      </c>
      <c r="AC493" s="174" t="b">
        <v>0</v>
      </c>
      <c r="AD493" s="178">
        <v>2</v>
      </c>
    </row>
    <row r="494" spans="8:30">
      <c r="H494" s="177" t="s">
        <v>3017</v>
      </c>
      <c r="I494" s="174" t="s">
        <v>3018</v>
      </c>
      <c r="J494" s="174">
        <v>1.3220645822656499E-3</v>
      </c>
      <c r="K494" s="174">
        <v>3.11487643953683E-2</v>
      </c>
      <c r="L494" s="174" t="s">
        <v>3516</v>
      </c>
      <c r="M494" s="174" t="b">
        <v>0</v>
      </c>
      <c r="N494" s="178">
        <v>2</v>
      </c>
      <c r="X494" s="174" t="s">
        <v>3017</v>
      </c>
      <c r="Y494" s="174" t="s">
        <v>3018</v>
      </c>
      <c r="Z494" s="174">
        <v>9.8053039208678901E-7</v>
      </c>
      <c r="AA494" s="174">
        <v>5.3795777854189198E-5</v>
      </c>
      <c r="AB494" s="174" t="s">
        <v>3496</v>
      </c>
      <c r="AC494" s="174" t="b">
        <v>0</v>
      </c>
      <c r="AD494" s="178">
        <v>3</v>
      </c>
    </row>
    <row r="495" spans="8:30">
      <c r="H495" s="177" t="s">
        <v>3017</v>
      </c>
      <c r="I495" s="174" t="s">
        <v>3018</v>
      </c>
      <c r="J495" s="174">
        <v>1.2371822546748999E-41</v>
      </c>
      <c r="K495" s="174">
        <v>1.8294390740199799E-38</v>
      </c>
      <c r="L495" s="174" t="s">
        <v>3066</v>
      </c>
      <c r="M495" s="174" t="b">
        <v>1</v>
      </c>
      <c r="N495" s="178">
        <v>3</v>
      </c>
      <c r="X495" s="174" t="s">
        <v>3017</v>
      </c>
      <c r="Y495" s="174" t="s">
        <v>3018</v>
      </c>
      <c r="Z495" s="174">
        <v>7.6479478745417802E-12</v>
      </c>
      <c r="AA495" s="174">
        <v>9.5707644227678303E-10</v>
      </c>
      <c r="AB495" s="174" t="s">
        <v>3497</v>
      </c>
      <c r="AC495" s="174" t="b">
        <v>0</v>
      </c>
      <c r="AD495" s="178">
        <v>1</v>
      </c>
    </row>
    <row r="496" spans="8:30">
      <c r="H496" s="177" t="s">
        <v>3017</v>
      </c>
      <c r="I496" s="174" t="s">
        <v>3018</v>
      </c>
      <c r="J496" s="174">
        <v>6.6379091779045202E-5</v>
      </c>
      <c r="K496" s="174">
        <v>2.5322726498952001E-3</v>
      </c>
      <c r="L496" s="174" t="s">
        <v>3517</v>
      </c>
      <c r="M496" s="174" t="b">
        <v>0</v>
      </c>
      <c r="N496" s="178">
        <v>6</v>
      </c>
      <c r="X496" s="174" t="s">
        <v>3017</v>
      </c>
      <c r="Y496" s="174" t="s">
        <v>3018</v>
      </c>
      <c r="Z496" s="174">
        <v>4.8486313917129497E-12</v>
      </c>
      <c r="AA496" s="174">
        <v>6.2997719919189197E-10</v>
      </c>
      <c r="AB496" s="174" t="s">
        <v>3498</v>
      </c>
      <c r="AC496" s="174" t="b">
        <v>0</v>
      </c>
      <c r="AD496" s="178">
        <v>1</v>
      </c>
    </row>
    <row r="497" spans="8:30">
      <c r="H497" s="177" t="s">
        <v>3017</v>
      </c>
      <c r="I497" s="174" t="s">
        <v>3018</v>
      </c>
      <c r="J497" s="174">
        <v>9.7397102502768999E-11</v>
      </c>
      <c r="K497" s="174">
        <v>1.15437871145744E-8</v>
      </c>
      <c r="L497" s="174" t="s">
        <v>3518</v>
      </c>
      <c r="M497" s="174" t="b">
        <v>0</v>
      </c>
      <c r="N497" s="178">
        <v>5</v>
      </c>
      <c r="X497" s="174" t="s">
        <v>3017</v>
      </c>
      <c r="Y497" s="174" t="s">
        <v>3018</v>
      </c>
      <c r="Z497" s="174">
        <v>6.8257860645557004E-6</v>
      </c>
      <c r="AA497" s="174">
        <v>3.0943231337612898E-4</v>
      </c>
      <c r="AB497" s="174" t="s">
        <v>3065</v>
      </c>
      <c r="AC497" s="174" t="b">
        <v>0</v>
      </c>
      <c r="AD497" s="178">
        <v>5</v>
      </c>
    </row>
    <row r="498" spans="8:30">
      <c r="H498" s="177" t="s">
        <v>3017</v>
      </c>
      <c r="I498" s="174" t="s">
        <v>3018</v>
      </c>
      <c r="J498" s="174">
        <v>4.14240487050046E-13</v>
      </c>
      <c r="K498" s="174">
        <v>6.4640250474196406E-11</v>
      </c>
      <c r="L498" s="174" t="s">
        <v>3519</v>
      </c>
      <c r="M498" s="174" t="b">
        <v>0</v>
      </c>
      <c r="N498" s="178">
        <v>2</v>
      </c>
      <c r="X498" s="174" t="s">
        <v>3017</v>
      </c>
      <c r="Y498" s="174" t="s">
        <v>3018</v>
      </c>
      <c r="Z498" s="174">
        <v>9.5456058601342202E-6</v>
      </c>
      <c r="AA498" s="174">
        <v>4.20453473439359E-4</v>
      </c>
      <c r="AB498" s="174" t="s">
        <v>956</v>
      </c>
      <c r="AC498" s="174" t="b">
        <v>0</v>
      </c>
      <c r="AD498" s="178">
        <v>1</v>
      </c>
    </row>
    <row r="499" spans="8:30">
      <c r="H499" s="177" t="s">
        <v>3017</v>
      </c>
      <c r="I499" s="174" t="s">
        <v>3018</v>
      </c>
      <c r="J499" s="174">
        <v>4.1058415484534997E-11</v>
      </c>
      <c r="K499" s="174">
        <v>5.0196337639419898E-9</v>
      </c>
      <c r="L499" s="174" t="s">
        <v>1023</v>
      </c>
      <c r="M499" s="174" t="b">
        <v>0</v>
      </c>
      <c r="N499" s="178">
        <v>5</v>
      </c>
      <c r="X499" s="174" t="s">
        <v>3017</v>
      </c>
      <c r="Y499" s="174" t="s">
        <v>3018</v>
      </c>
      <c r="Z499" s="174">
        <v>4.3894748782595402E-8</v>
      </c>
      <c r="AA499" s="174">
        <v>3.0425527543436E-6</v>
      </c>
      <c r="AB499" s="174" t="s">
        <v>3499</v>
      </c>
      <c r="AC499" s="174" t="b">
        <v>0</v>
      </c>
      <c r="AD499" s="178">
        <v>1</v>
      </c>
    </row>
    <row r="500" spans="8:30">
      <c r="H500" s="177" t="s">
        <v>3017</v>
      </c>
      <c r="I500" s="174" t="s">
        <v>3018</v>
      </c>
      <c r="J500" s="174">
        <v>1.55890767763851E-4</v>
      </c>
      <c r="K500" s="174">
        <v>5.2847991390511497E-3</v>
      </c>
      <c r="L500" s="174" t="s">
        <v>3520</v>
      </c>
      <c r="M500" s="174" t="b">
        <v>0</v>
      </c>
      <c r="N500" s="178">
        <v>4</v>
      </c>
      <c r="X500" s="174" t="s">
        <v>3017</v>
      </c>
      <c r="Y500" s="174" t="s">
        <v>3018</v>
      </c>
      <c r="Z500" s="174">
        <v>2.3796311293864802E-6</v>
      </c>
      <c r="AA500" s="174">
        <v>1.2046866089371399E-4</v>
      </c>
      <c r="AB500" s="174" t="s">
        <v>3500</v>
      </c>
      <c r="AC500" s="174" t="b">
        <v>0</v>
      </c>
      <c r="AD500" s="178">
        <v>5</v>
      </c>
    </row>
    <row r="501" spans="8:30">
      <c r="H501" s="177" t="s">
        <v>3017</v>
      </c>
      <c r="I501" s="174" t="s">
        <v>3018</v>
      </c>
      <c r="J501" s="174">
        <v>4.7103247412625997E-5</v>
      </c>
      <c r="K501" s="174">
        <v>1.8921185328636401E-3</v>
      </c>
      <c r="L501" s="174" t="s">
        <v>3521</v>
      </c>
      <c r="M501" s="174" t="b">
        <v>0</v>
      </c>
      <c r="N501" s="178">
        <v>6</v>
      </c>
      <c r="X501" s="174" t="s">
        <v>3017</v>
      </c>
      <c r="Y501" s="174" t="s">
        <v>3018</v>
      </c>
      <c r="Z501" s="174">
        <v>1.90632747246844E-3</v>
      </c>
      <c r="AA501" s="174">
        <v>3.95923788946533E-2</v>
      </c>
      <c r="AB501" s="174" t="s">
        <v>1004</v>
      </c>
      <c r="AC501" s="174" t="b">
        <v>0</v>
      </c>
      <c r="AD501" s="178">
        <v>5</v>
      </c>
    </row>
    <row r="502" spans="8:30">
      <c r="H502" s="177" t="s">
        <v>3017</v>
      </c>
      <c r="I502" s="174" t="s">
        <v>3018</v>
      </c>
      <c r="J502" s="174">
        <v>3.4563365092684797E-5</v>
      </c>
      <c r="K502" s="174">
        <v>1.4607009931984799E-3</v>
      </c>
      <c r="L502" s="174" t="s">
        <v>3522</v>
      </c>
      <c r="M502" s="174" t="b">
        <v>0</v>
      </c>
      <c r="N502" s="178">
        <v>3</v>
      </c>
      <c r="X502" s="174" t="s">
        <v>3017</v>
      </c>
      <c r="Y502" s="174" t="s">
        <v>3018</v>
      </c>
      <c r="Z502" s="174">
        <v>1.1147898001849E-4</v>
      </c>
      <c r="AA502" s="174">
        <v>3.6173006964620199E-3</v>
      </c>
      <c r="AB502" s="174" t="s">
        <v>3503</v>
      </c>
      <c r="AC502" s="174" t="b">
        <v>0</v>
      </c>
      <c r="AD502" s="178">
        <v>1</v>
      </c>
    </row>
    <row r="503" spans="8:30">
      <c r="H503" s="177" t="s">
        <v>3017</v>
      </c>
      <c r="I503" s="174" t="s">
        <v>3018</v>
      </c>
      <c r="J503" s="174">
        <v>1.77157111081372E-5</v>
      </c>
      <c r="K503" s="174">
        <v>8.06636329972118E-4</v>
      </c>
      <c r="L503" s="174" t="s">
        <v>3523</v>
      </c>
      <c r="M503" s="174" t="b">
        <v>0</v>
      </c>
      <c r="N503" s="178">
        <v>5</v>
      </c>
      <c r="X503" s="174" t="s">
        <v>3017</v>
      </c>
      <c r="Y503" s="174" t="s">
        <v>3018</v>
      </c>
      <c r="Z503" s="174">
        <v>5.2387588212047997E-5</v>
      </c>
      <c r="AA503" s="174">
        <v>1.9071415905612299E-3</v>
      </c>
      <c r="AB503" s="174" t="s">
        <v>795</v>
      </c>
      <c r="AC503" s="174" t="b">
        <v>0</v>
      </c>
      <c r="AD503" s="178">
        <v>1</v>
      </c>
    </row>
    <row r="504" spans="8:30">
      <c r="H504" s="177" t="s">
        <v>3017</v>
      </c>
      <c r="I504" s="174" t="s">
        <v>3018</v>
      </c>
      <c r="J504" s="174">
        <v>8.0410482338440302E-4</v>
      </c>
      <c r="K504" s="174">
        <v>2.0790896819780101E-2</v>
      </c>
      <c r="L504" s="174" t="s">
        <v>3524</v>
      </c>
      <c r="M504" s="174" t="b">
        <v>0</v>
      </c>
      <c r="N504" s="178">
        <v>5</v>
      </c>
      <c r="X504" s="174" t="s">
        <v>3017</v>
      </c>
      <c r="Y504" s="174" t="s">
        <v>3018</v>
      </c>
      <c r="Z504" s="174">
        <v>8.4747419130794906E-22</v>
      </c>
      <c r="AA504" s="174">
        <v>3.09607247796303E-19</v>
      </c>
      <c r="AB504" s="174" t="s">
        <v>690</v>
      </c>
      <c r="AC504" s="174" t="b">
        <v>1</v>
      </c>
      <c r="AD504" s="178">
        <v>5</v>
      </c>
    </row>
    <row r="505" spans="8:30">
      <c r="H505" s="177" t="s">
        <v>3017</v>
      </c>
      <c r="I505" s="174" t="s">
        <v>3018</v>
      </c>
      <c r="J505" s="174">
        <v>1.1156421427980101E-4</v>
      </c>
      <c r="K505" s="174">
        <v>3.9547985685281601E-3</v>
      </c>
      <c r="L505" s="174" t="s">
        <v>3525</v>
      </c>
      <c r="M505" s="174" t="b">
        <v>0</v>
      </c>
      <c r="N505" s="178">
        <v>2</v>
      </c>
      <c r="X505" s="174" t="s">
        <v>3017</v>
      </c>
      <c r="Y505" s="174" t="s">
        <v>3018</v>
      </c>
      <c r="Z505" s="174">
        <v>2.0012911386271801E-4</v>
      </c>
      <c r="AA505" s="174">
        <v>6.0219083069563903E-3</v>
      </c>
      <c r="AB505" s="174" t="s">
        <v>1021</v>
      </c>
      <c r="AC505" s="174" t="b">
        <v>0</v>
      </c>
      <c r="AD505" s="178">
        <v>1</v>
      </c>
    </row>
    <row r="506" spans="8:30">
      <c r="H506" s="177" t="s">
        <v>3017</v>
      </c>
      <c r="I506" s="174" t="s">
        <v>3018</v>
      </c>
      <c r="J506" s="174">
        <v>4.11272150654722E-8</v>
      </c>
      <c r="K506" s="174">
        <v>3.3345258731804402E-6</v>
      </c>
      <c r="L506" s="174" t="s">
        <v>3526</v>
      </c>
      <c r="M506" s="174" t="b">
        <v>0</v>
      </c>
      <c r="N506" s="178">
        <v>2</v>
      </c>
      <c r="X506" s="174" t="s">
        <v>3017</v>
      </c>
      <c r="Y506" s="174" t="s">
        <v>3018</v>
      </c>
      <c r="Z506" s="174">
        <v>8.5208125735636205E-5</v>
      </c>
      <c r="AA506" s="174">
        <v>2.8791816414240599E-3</v>
      </c>
      <c r="AB506" s="174" t="s">
        <v>4401</v>
      </c>
      <c r="AC506" s="174" t="b">
        <v>0</v>
      </c>
      <c r="AD506" s="178">
        <v>2</v>
      </c>
    </row>
    <row r="507" spans="8:30">
      <c r="H507" s="177" t="s">
        <v>3017</v>
      </c>
      <c r="I507" s="174" t="s">
        <v>3018</v>
      </c>
      <c r="J507" s="174">
        <v>1.25135738701043E-3</v>
      </c>
      <c r="K507" s="174">
        <v>2.9914088482551799E-2</v>
      </c>
      <c r="L507" s="174" t="s">
        <v>3527</v>
      </c>
      <c r="M507" s="174" t="b">
        <v>0</v>
      </c>
      <c r="N507" s="178">
        <v>5</v>
      </c>
      <c r="X507" s="174" t="s">
        <v>3017</v>
      </c>
      <c r="Y507" s="174" t="s">
        <v>3018</v>
      </c>
      <c r="Z507" s="174">
        <v>1.06056131153691E-17</v>
      </c>
      <c r="AA507" s="174">
        <v>2.4395266968263501E-15</v>
      </c>
      <c r="AB507" s="174" t="s">
        <v>3508</v>
      </c>
      <c r="AC507" s="174" t="b">
        <v>0</v>
      </c>
      <c r="AD507" s="178">
        <v>4</v>
      </c>
    </row>
    <row r="508" spans="8:30">
      <c r="H508" s="177" t="s">
        <v>3017</v>
      </c>
      <c r="I508" s="174" t="s">
        <v>3018</v>
      </c>
      <c r="J508" s="174">
        <v>3.6919963071124301E-7</v>
      </c>
      <c r="K508" s="174">
        <v>2.49747813568977E-5</v>
      </c>
      <c r="L508" s="174" t="s">
        <v>3528</v>
      </c>
      <c r="M508" s="174" t="b">
        <v>0</v>
      </c>
      <c r="N508" s="178">
        <v>2</v>
      </c>
      <c r="X508" s="174" t="s">
        <v>3017</v>
      </c>
      <c r="Y508" s="174" t="s">
        <v>3018</v>
      </c>
      <c r="Z508" s="174">
        <v>5.2225840938292602E-5</v>
      </c>
      <c r="AA508" s="174">
        <v>1.90348478715587E-3</v>
      </c>
      <c r="AB508" s="174" t="s">
        <v>343</v>
      </c>
      <c r="AC508" s="174" t="b">
        <v>0</v>
      </c>
      <c r="AD508" s="178">
        <v>4</v>
      </c>
    </row>
    <row r="509" spans="8:30">
      <c r="H509" s="177" t="s">
        <v>3017</v>
      </c>
      <c r="I509" s="174" t="s">
        <v>3018</v>
      </c>
      <c r="J509" s="174">
        <v>3.3638179499107301E-7</v>
      </c>
      <c r="K509" s="174">
        <v>2.3044973118217901E-5</v>
      </c>
      <c r="L509" s="174" t="s">
        <v>2976</v>
      </c>
      <c r="M509" s="174" t="b">
        <v>0</v>
      </c>
      <c r="N509" s="178">
        <v>3</v>
      </c>
      <c r="X509" s="174" t="s">
        <v>3017</v>
      </c>
      <c r="Y509" s="174" t="s">
        <v>3018</v>
      </c>
      <c r="Z509" s="174">
        <v>5.0129336998237198E-11</v>
      </c>
      <c r="AA509" s="174">
        <v>5.5200932688165299E-9</v>
      </c>
      <c r="AB509" s="174" t="s">
        <v>689</v>
      </c>
      <c r="AC509" s="174" t="b">
        <v>0</v>
      </c>
      <c r="AD509" s="178">
        <v>1</v>
      </c>
    </row>
    <row r="510" spans="8:30">
      <c r="H510" s="177" t="s">
        <v>3017</v>
      </c>
      <c r="I510" s="174" t="s">
        <v>3018</v>
      </c>
      <c r="J510" s="174">
        <v>2.15880756153429E-3</v>
      </c>
      <c r="K510" s="174">
        <v>4.64892172041085E-2</v>
      </c>
      <c r="L510" s="174" t="s">
        <v>3529</v>
      </c>
      <c r="M510" s="174" t="b">
        <v>0</v>
      </c>
      <c r="N510" s="178">
        <v>2</v>
      </c>
      <c r="X510" s="174" t="s">
        <v>3017</v>
      </c>
      <c r="Y510" s="174" t="s">
        <v>3018</v>
      </c>
      <c r="Z510" s="174">
        <v>1.06098055474454E-18</v>
      </c>
      <c r="AA510" s="174">
        <v>2.67858773711237E-16</v>
      </c>
      <c r="AB510" s="174" t="s">
        <v>3510</v>
      </c>
      <c r="AC510" s="174" t="b">
        <v>0</v>
      </c>
      <c r="AD510" s="178">
        <v>1</v>
      </c>
    </row>
    <row r="511" spans="8:30">
      <c r="H511" s="177" t="s">
        <v>3017</v>
      </c>
      <c r="I511" s="174" t="s">
        <v>3018</v>
      </c>
      <c r="J511" s="174">
        <v>2.5403266521003702E-4</v>
      </c>
      <c r="K511" s="174">
        <v>8.0659267410708394E-3</v>
      </c>
      <c r="L511" s="174" t="s">
        <v>642</v>
      </c>
      <c r="M511" s="174" t="b">
        <v>0</v>
      </c>
      <c r="N511" s="178">
        <v>6</v>
      </c>
      <c r="X511" s="174" t="s">
        <v>3017</v>
      </c>
      <c r="Y511" s="174" t="s">
        <v>3018</v>
      </c>
      <c r="Z511" s="174">
        <v>8.8183500504829404E-19</v>
      </c>
      <c r="AA511" s="174">
        <v>2.2631092902284801E-16</v>
      </c>
      <c r="AB511" s="174" t="s">
        <v>3511</v>
      </c>
      <c r="AC511" s="174" t="b">
        <v>0</v>
      </c>
      <c r="AD511" s="178">
        <v>1</v>
      </c>
    </row>
    <row r="512" spans="8:30">
      <c r="H512" s="177" t="s">
        <v>3017</v>
      </c>
      <c r="I512" s="174" t="s">
        <v>3018</v>
      </c>
      <c r="J512" s="174">
        <v>1.20576342996948E-5</v>
      </c>
      <c r="K512" s="174">
        <v>5.7251638823917596E-4</v>
      </c>
      <c r="L512" s="174" t="s">
        <v>874</v>
      </c>
      <c r="M512" s="174" t="b">
        <v>1</v>
      </c>
      <c r="N512" s="178">
        <v>3</v>
      </c>
      <c r="X512" s="174" t="s">
        <v>3017</v>
      </c>
      <c r="Y512" s="174" t="s">
        <v>3018</v>
      </c>
      <c r="Z512" s="174">
        <v>2.1797442915954501E-8</v>
      </c>
      <c r="AA512" s="174">
        <v>1.5741302206259E-6</v>
      </c>
      <c r="AB512" s="174" t="s">
        <v>3513</v>
      </c>
      <c r="AC512" s="174" t="b">
        <v>0</v>
      </c>
      <c r="AD512" s="178">
        <v>4</v>
      </c>
    </row>
    <row r="513" spans="8:30">
      <c r="H513" s="177" t="s">
        <v>3017</v>
      </c>
      <c r="I513" s="174" t="s">
        <v>3018</v>
      </c>
      <c r="J513" s="174">
        <v>2.2372306655942999E-3</v>
      </c>
      <c r="K513" s="174">
        <v>4.7912223350827503E-2</v>
      </c>
      <c r="L513" s="174" t="s">
        <v>3530</v>
      </c>
      <c r="M513" s="174" t="b">
        <v>0</v>
      </c>
      <c r="N513" s="178">
        <v>2</v>
      </c>
      <c r="X513" s="174" t="s">
        <v>3017</v>
      </c>
      <c r="Y513" s="174" t="s">
        <v>3018</v>
      </c>
      <c r="Z513" s="174">
        <v>1.7965100175658501E-6</v>
      </c>
      <c r="AA513" s="174">
        <v>9.2978375959120596E-5</v>
      </c>
      <c r="AB513" s="174" t="s">
        <v>3514</v>
      </c>
      <c r="AC513" s="174" t="b">
        <v>0</v>
      </c>
      <c r="AD513" s="178">
        <v>3</v>
      </c>
    </row>
    <row r="514" spans="8:30">
      <c r="H514" s="177" t="s">
        <v>3017</v>
      </c>
      <c r="I514" s="174" t="s">
        <v>3018</v>
      </c>
      <c r="J514" s="174">
        <v>1.0512540487554099E-9</v>
      </c>
      <c r="K514" s="174">
        <v>1.08815306586672E-7</v>
      </c>
      <c r="L514" s="174" t="s">
        <v>626</v>
      </c>
      <c r="M514" s="174" t="b">
        <v>0</v>
      </c>
      <c r="N514" s="178">
        <v>2</v>
      </c>
      <c r="X514" s="174" t="s">
        <v>3017</v>
      </c>
      <c r="Y514" s="174" t="s">
        <v>3018</v>
      </c>
      <c r="Z514" s="174">
        <v>3.7492034135864801E-17</v>
      </c>
      <c r="AA514" s="174">
        <v>8.3160009715786306E-15</v>
      </c>
      <c r="AB514" s="174" t="s">
        <v>3515</v>
      </c>
      <c r="AC514" s="174" t="b">
        <v>0</v>
      </c>
      <c r="AD514" s="178">
        <v>4</v>
      </c>
    </row>
    <row r="515" spans="8:30">
      <c r="H515" s="177" t="s">
        <v>3017</v>
      </c>
      <c r="I515" s="174" t="s">
        <v>3018</v>
      </c>
      <c r="J515" s="174">
        <v>1.69557924659871E-6</v>
      </c>
      <c r="K515" s="174">
        <v>1.0010042270842099E-4</v>
      </c>
      <c r="L515" s="174" t="s">
        <v>3531</v>
      </c>
      <c r="M515" s="174" t="b">
        <v>0</v>
      </c>
      <c r="N515" s="178">
        <v>2</v>
      </c>
      <c r="X515" s="174" t="s">
        <v>3017</v>
      </c>
      <c r="Y515" s="174" t="s">
        <v>3018</v>
      </c>
      <c r="Z515" s="174">
        <v>2.2158578886194401E-45</v>
      </c>
      <c r="AA515" s="174">
        <v>3.2766207150142603E-42</v>
      </c>
      <c r="AB515" s="174" t="s">
        <v>3066</v>
      </c>
      <c r="AC515" s="174" t="b">
        <v>1</v>
      </c>
      <c r="AD515" s="178">
        <v>5</v>
      </c>
    </row>
    <row r="516" spans="8:30">
      <c r="H516" s="177" t="s">
        <v>3017</v>
      </c>
      <c r="I516" s="174" t="s">
        <v>3018</v>
      </c>
      <c r="J516" s="174">
        <v>3.3419443178091597E-7</v>
      </c>
      <c r="K516" s="174">
        <v>2.30105092906713E-5</v>
      </c>
      <c r="L516" s="174" t="s">
        <v>3532</v>
      </c>
      <c r="M516" s="174" t="b">
        <v>1</v>
      </c>
      <c r="N516" s="178">
        <v>2</v>
      </c>
      <c r="X516" s="174" t="s">
        <v>3017</v>
      </c>
      <c r="Y516" s="174" t="s">
        <v>3018</v>
      </c>
      <c r="Z516" s="174">
        <v>1.2367579208173399E-3</v>
      </c>
      <c r="AA516" s="174">
        <v>2.7689288907815999E-2</v>
      </c>
      <c r="AB516" s="174" t="s">
        <v>697</v>
      </c>
      <c r="AC516" s="174" t="b">
        <v>0</v>
      </c>
      <c r="AD516" s="178">
        <v>5</v>
      </c>
    </row>
    <row r="517" spans="8:30">
      <c r="H517" s="177" t="s">
        <v>3017</v>
      </c>
      <c r="I517" s="174" t="s">
        <v>3018</v>
      </c>
      <c r="J517" s="174">
        <v>2.23718182028666E-9</v>
      </c>
      <c r="K517" s="174">
        <v>2.21952738227992E-7</v>
      </c>
      <c r="L517" s="174" t="s">
        <v>3533</v>
      </c>
      <c r="M517" s="174" t="b">
        <v>1</v>
      </c>
      <c r="N517" s="178">
        <v>2</v>
      </c>
      <c r="X517" s="174" t="s">
        <v>3017</v>
      </c>
      <c r="Y517" s="174" t="s">
        <v>3018</v>
      </c>
      <c r="Z517" s="174">
        <v>1.4321436850264399E-6</v>
      </c>
      <c r="AA517" s="174">
        <v>7.5504852039262997E-5</v>
      </c>
      <c r="AB517" s="174" t="s">
        <v>4402</v>
      </c>
      <c r="AC517" s="174" t="b">
        <v>0</v>
      </c>
      <c r="AD517" s="178">
        <v>2</v>
      </c>
    </row>
    <row r="518" spans="8:30">
      <c r="H518" s="177" t="s">
        <v>3017</v>
      </c>
      <c r="I518" s="174" t="s">
        <v>3018</v>
      </c>
      <c r="J518" s="174">
        <v>6.5762804358533402E-16</v>
      </c>
      <c r="K518" s="174">
        <v>1.3798191646929299E-13</v>
      </c>
      <c r="L518" s="174" t="s">
        <v>3534</v>
      </c>
      <c r="M518" s="174" t="b">
        <v>0</v>
      </c>
      <c r="N518" s="178">
        <v>2</v>
      </c>
      <c r="X518" s="174" t="s">
        <v>3017</v>
      </c>
      <c r="Y518" s="174" t="s">
        <v>3018</v>
      </c>
      <c r="Z518" s="174">
        <v>9.2778481551833497E-11</v>
      </c>
      <c r="AA518" s="174">
        <v>9.9346558194106405E-9</v>
      </c>
      <c r="AB518" s="174" t="s">
        <v>782</v>
      </c>
      <c r="AC518" s="174" t="b">
        <v>0</v>
      </c>
      <c r="AD518" s="178">
        <v>5</v>
      </c>
    </row>
    <row r="519" spans="8:30">
      <c r="H519" s="177" t="s">
        <v>3017</v>
      </c>
      <c r="I519" s="174" t="s">
        <v>3018</v>
      </c>
      <c r="J519" s="174">
        <v>1.82779202323719E-9</v>
      </c>
      <c r="K519" s="174">
        <v>1.8309169579865899E-7</v>
      </c>
      <c r="L519" s="174" t="s">
        <v>3535</v>
      </c>
      <c r="M519" s="174" t="b">
        <v>0</v>
      </c>
      <c r="N519" s="178">
        <v>6</v>
      </c>
      <c r="X519" s="174" t="s">
        <v>3017</v>
      </c>
      <c r="Y519" s="174" t="s">
        <v>3018</v>
      </c>
      <c r="Z519" s="174">
        <v>4.0201150475989498E-4</v>
      </c>
      <c r="AA519" s="174">
        <v>1.09665627463836E-2</v>
      </c>
      <c r="AB519" s="174" t="s">
        <v>4403</v>
      </c>
      <c r="AC519" s="174" t="b">
        <v>0</v>
      </c>
      <c r="AD519" s="178">
        <v>2</v>
      </c>
    </row>
    <row r="520" spans="8:30">
      <c r="H520" s="177" t="s">
        <v>3017</v>
      </c>
      <c r="I520" s="174" t="s">
        <v>3018</v>
      </c>
      <c r="J520" s="174">
        <v>1.0651848989297099E-5</v>
      </c>
      <c r="K520" s="174">
        <v>5.1362091096994098E-4</v>
      </c>
      <c r="L520" s="174" t="s">
        <v>3536</v>
      </c>
      <c r="M520" s="174" t="b">
        <v>0</v>
      </c>
      <c r="N520" s="178">
        <v>4</v>
      </c>
      <c r="X520" s="174" t="s">
        <v>3017</v>
      </c>
      <c r="Y520" s="174" t="s">
        <v>3018</v>
      </c>
      <c r="Z520" s="174">
        <v>1.2279809407501101E-8</v>
      </c>
      <c r="AA520" s="174">
        <v>9.3461990571355603E-7</v>
      </c>
      <c r="AB520" s="174" t="s">
        <v>3518</v>
      </c>
      <c r="AC520" s="174" t="b">
        <v>0</v>
      </c>
      <c r="AD520" s="178">
        <v>5</v>
      </c>
    </row>
    <row r="521" spans="8:30">
      <c r="H521" s="177" t="s">
        <v>3017</v>
      </c>
      <c r="I521" s="174" t="s">
        <v>3018</v>
      </c>
      <c r="J521" s="174">
        <v>2.03136110636332E-9</v>
      </c>
      <c r="K521" s="174">
        <v>2.0217902703814101E-7</v>
      </c>
      <c r="L521" s="174" t="s">
        <v>3537</v>
      </c>
      <c r="M521" s="174" t="b">
        <v>0</v>
      </c>
      <c r="N521" s="178">
        <v>5</v>
      </c>
      <c r="X521" s="174" t="s">
        <v>3017</v>
      </c>
      <c r="Y521" s="174" t="s">
        <v>3018</v>
      </c>
      <c r="Z521" s="174">
        <v>1.0730701218281099E-8</v>
      </c>
      <c r="AA521" s="174">
        <v>8.3305116232820504E-7</v>
      </c>
      <c r="AB521" s="174" t="s">
        <v>3519</v>
      </c>
      <c r="AC521" s="174" t="b">
        <v>0</v>
      </c>
      <c r="AD521" s="178">
        <v>3</v>
      </c>
    </row>
    <row r="522" spans="8:30">
      <c r="H522" s="177" t="s">
        <v>3017</v>
      </c>
      <c r="I522" s="174" t="s">
        <v>3018</v>
      </c>
      <c r="J522" s="174">
        <v>1.3155299427498901E-4</v>
      </c>
      <c r="K522" s="174">
        <v>4.5643744482918702E-3</v>
      </c>
      <c r="L522" s="174" t="s">
        <v>3538</v>
      </c>
      <c r="M522" s="174" t="b">
        <v>0</v>
      </c>
      <c r="N522" s="178">
        <v>2</v>
      </c>
      <c r="X522" s="174" t="s">
        <v>3017</v>
      </c>
      <c r="Y522" s="174" t="s">
        <v>3018</v>
      </c>
      <c r="Z522" s="174">
        <v>1.5768738721709599E-9</v>
      </c>
      <c r="AA522" s="174">
        <v>1.41932360442101E-7</v>
      </c>
      <c r="AB522" s="174" t="s">
        <v>1023</v>
      </c>
      <c r="AC522" s="174" t="b">
        <v>0</v>
      </c>
      <c r="AD522" s="178">
        <v>1</v>
      </c>
    </row>
    <row r="523" spans="8:30">
      <c r="H523" s="177" t="s">
        <v>3017</v>
      </c>
      <c r="I523" s="174" t="s">
        <v>3018</v>
      </c>
      <c r="J523" s="174">
        <v>1.73324905179209E-4</v>
      </c>
      <c r="K523" s="174">
        <v>5.7936041771043997E-3</v>
      </c>
      <c r="L523" s="174" t="s">
        <v>1228</v>
      </c>
      <c r="M523" s="174" t="b">
        <v>0</v>
      </c>
      <c r="N523" s="178">
        <v>5</v>
      </c>
      <c r="X523" s="174" t="s">
        <v>3017</v>
      </c>
      <c r="Y523" s="174" t="s">
        <v>3018</v>
      </c>
      <c r="Z523" s="174">
        <v>8.8708017925028996E-13</v>
      </c>
      <c r="AA523" s="174">
        <v>1.2352690944510899E-10</v>
      </c>
      <c r="AB523" s="174" t="s">
        <v>3520</v>
      </c>
      <c r="AC523" s="174" t="b">
        <v>0</v>
      </c>
      <c r="AD523" s="178">
        <v>4</v>
      </c>
    </row>
    <row r="524" spans="8:30">
      <c r="H524" s="177" t="s">
        <v>3017</v>
      </c>
      <c r="I524" s="174" t="s">
        <v>3018</v>
      </c>
      <c r="J524" s="174">
        <v>2.8905430644032E-6</v>
      </c>
      <c r="K524" s="174">
        <v>1.6101765733764499E-4</v>
      </c>
      <c r="L524" s="174" t="s">
        <v>3539</v>
      </c>
      <c r="M524" s="174" t="b">
        <v>1</v>
      </c>
      <c r="N524" s="178">
        <v>6</v>
      </c>
      <c r="X524" s="174" t="s">
        <v>3017</v>
      </c>
      <c r="Y524" s="174" t="s">
        <v>3018</v>
      </c>
      <c r="Z524" s="174">
        <v>9.9474508482791304E-5</v>
      </c>
      <c r="AA524" s="174">
        <v>3.28615097012353E-3</v>
      </c>
      <c r="AB524" s="174" t="s">
        <v>4404</v>
      </c>
      <c r="AC524" s="174" t="b">
        <v>0</v>
      </c>
      <c r="AD524" s="178">
        <v>2</v>
      </c>
    </row>
    <row r="525" spans="8:30">
      <c r="H525" s="177" t="s">
        <v>3017</v>
      </c>
      <c r="I525" s="174" t="s">
        <v>3018</v>
      </c>
      <c r="J525" s="174">
        <v>1.51640341056703E-3</v>
      </c>
      <c r="K525" s="174">
        <v>3.4854829835927303E-2</v>
      </c>
      <c r="L525" s="174" t="s">
        <v>3540</v>
      </c>
      <c r="M525" s="174" t="b">
        <v>0</v>
      </c>
      <c r="N525" s="178">
        <v>2</v>
      </c>
      <c r="X525" s="174" t="s">
        <v>3017</v>
      </c>
      <c r="Y525" s="174" t="s">
        <v>3018</v>
      </c>
      <c r="Z525" s="174">
        <v>5.10943295378058E-7</v>
      </c>
      <c r="AA525" s="174">
        <v>2.9059198079441102E-5</v>
      </c>
      <c r="AB525" s="174" t="s">
        <v>3523</v>
      </c>
      <c r="AC525" s="174" t="b">
        <v>0</v>
      </c>
      <c r="AD525" s="178">
        <v>1</v>
      </c>
    </row>
    <row r="526" spans="8:30">
      <c r="H526" s="177" t="s">
        <v>3017</v>
      </c>
      <c r="I526" s="174" t="s">
        <v>3018</v>
      </c>
      <c r="J526" s="174">
        <v>9.8856661640176402E-4</v>
      </c>
      <c r="K526" s="174">
        <v>2.46768160282347E-2</v>
      </c>
      <c r="L526" s="174" t="s">
        <v>3541</v>
      </c>
      <c r="M526" s="174" t="b">
        <v>0</v>
      </c>
      <c r="N526" s="178">
        <v>1</v>
      </c>
      <c r="X526" s="174" t="s">
        <v>3017</v>
      </c>
      <c r="Y526" s="174" t="s">
        <v>3018</v>
      </c>
      <c r="Z526" s="174">
        <v>2.2879205091375001E-3</v>
      </c>
      <c r="AA526" s="174">
        <v>4.6044585593160499E-2</v>
      </c>
      <c r="AB526" s="174" t="s">
        <v>4405</v>
      </c>
      <c r="AC526" s="174" t="b">
        <v>0</v>
      </c>
      <c r="AD526" s="178">
        <v>4</v>
      </c>
    </row>
    <row r="527" spans="8:30">
      <c r="H527" s="177" t="s">
        <v>3017</v>
      </c>
      <c r="I527" s="174" t="s">
        <v>3018</v>
      </c>
      <c r="J527" s="174">
        <v>2.18352842225186E-4</v>
      </c>
      <c r="K527" s="174">
        <v>7.0410288781087198E-3</v>
      </c>
      <c r="L527" s="174" t="s">
        <v>3542</v>
      </c>
      <c r="M527" s="174" t="b">
        <v>0</v>
      </c>
      <c r="N527" s="178">
        <v>2</v>
      </c>
      <c r="X527" s="174" t="s">
        <v>3017</v>
      </c>
      <c r="Y527" s="174" t="s">
        <v>3018</v>
      </c>
      <c r="Z527" s="174">
        <v>9.1552502141210198E-5</v>
      </c>
      <c r="AA527" s="174">
        <v>3.0734917286389198E-3</v>
      </c>
      <c r="AB527" s="174" t="s">
        <v>4406</v>
      </c>
      <c r="AC527" s="174" t="b">
        <v>0</v>
      </c>
      <c r="AD527" s="178">
        <v>4</v>
      </c>
    </row>
    <row r="528" spans="8:30">
      <c r="H528" s="177" t="s">
        <v>3017</v>
      </c>
      <c r="I528" s="174" t="s">
        <v>3018</v>
      </c>
      <c r="J528" s="174">
        <v>1.51289499388933E-5</v>
      </c>
      <c r="K528" s="174">
        <v>6.9910607507805403E-4</v>
      </c>
      <c r="L528" s="174" t="s">
        <v>3543</v>
      </c>
      <c r="M528" s="174" t="b">
        <v>0</v>
      </c>
      <c r="N528" s="178">
        <v>2</v>
      </c>
      <c r="X528" s="174" t="s">
        <v>3017</v>
      </c>
      <c r="Y528" s="174" t="s">
        <v>3018</v>
      </c>
      <c r="Z528" s="174">
        <v>1.14727247467983E-4</v>
      </c>
      <c r="AA528" s="174">
        <v>3.71493765966974E-3</v>
      </c>
      <c r="AB528" s="174" t="s">
        <v>4407</v>
      </c>
      <c r="AC528" s="174" t="b">
        <v>0</v>
      </c>
      <c r="AD528" s="178">
        <v>3</v>
      </c>
    </row>
    <row r="529" spans="8:30">
      <c r="H529" s="177" t="s">
        <v>3017</v>
      </c>
      <c r="I529" s="174" t="s">
        <v>3018</v>
      </c>
      <c r="J529" s="174">
        <v>5.4382367563017903E-33</v>
      </c>
      <c r="K529" s="174">
        <v>4.1188674632546197E-30</v>
      </c>
      <c r="L529" s="174" t="s">
        <v>370</v>
      </c>
      <c r="M529" s="174" t="b">
        <v>0</v>
      </c>
      <c r="N529" s="178">
        <v>5</v>
      </c>
      <c r="X529" s="174" t="s">
        <v>3017</v>
      </c>
      <c r="Y529" s="174" t="s">
        <v>3018</v>
      </c>
      <c r="Z529" s="174">
        <v>9.3085245322403602E-4</v>
      </c>
      <c r="AA529" s="174">
        <v>2.1964864156509101E-2</v>
      </c>
      <c r="AB529" s="174" t="s">
        <v>4408</v>
      </c>
      <c r="AC529" s="174" t="b">
        <v>0</v>
      </c>
      <c r="AD529" s="178">
        <v>2</v>
      </c>
    </row>
    <row r="530" spans="8:30">
      <c r="H530" s="177" t="s">
        <v>3017</v>
      </c>
      <c r="I530" s="174" t="s">
        <v>3018</v>
      </c>
      <c r="J530" s="174">
        <v>2.85619620814426E-6</v>
      </c>
      <c r="K530" s="174">
        <v>1.5980803757027699E-4</v>
      </c>
      <c r="L530" s="174" t="s">
        <v>3544</v>
      </c>
      <c r="M530" s="174" t="b">
        <v>0</v>
      </c>
      <c r="N530" s="178">
        <v>5</v>
      </c>
      <c r="X530" s="174" t="s">
        <v>3017</v>
      </c>
      <c r="Y530" s="174" t="s">
        <v>3018</v>
      </c>
      <c r="Z530" s="174">
        <v>1.03309069478239E-3</v>
      </c>
      <c r="AA530" s="174">
        <v>2.39944393007313E-2</v>
      </c>
      <c r="AB530" s="174" t="s">
        <v>3525</v>
      </c>
      <c r="AC530" s="174" t="b">
        <v>0</v>
      </c>
      <c r="AD530" s="178">
        <v>2</v>
      </c>
    </row>
    <row r="531" spans="8:30">
      <c r="H531" s="177" t="s">
        <v>3017</v>
      </c>
      <c r="I531" s="174" t="s">
        <v>3018</v>
      </c>
      <c r="J531" s="174">
        <v>1.3990072472833701E-4</v>
      </c>
      <c r="K531" s="174">
        <v>4.7950741776921204E-3</v>
      </c>
      <c r="L531" s="174" t="s">
        <v>3545</v>
      </c>
      <c r="M531" s="174" t="b">
        <v>0</v>
      </c>
      <c r="N531" s="178">
        <v>4</v>
      </c>
      <c r="X531" s="174" t="s">
        <v>3017</v>
      </c>
      <c r="Y531" s="174" t="s">
        <v>3018</v>
      </c>
      <c r="Z531" s="174">
        <v>2.3752297554417601E-5</v>
      </c>
      <c r="AA531" s="174">
        <v>9.5789622851601402E-4</v>
      </c>
      <c r="AB531" s="174" t="s">
        <v>3526</v>
      </c>
      <c r="AC531" s="174" t="b">
        <v>0</v>
      </c>
      <c r="AD531" s="178">
        <v>6</v>
      </c>
    </row>
    <row r="532" spans="8:30">
      <c r="H532" s="177" t="s">
        <v>3017</v>
      </c>
      <c r="I532" s="174" t="s">
        <v>3018</v>
      </c>
      <c r="J532" s="174">
        <v>2.12908275451137E-10</v>
      </c>
      <c r="K532" s="174">
        <v>2.43067671970005E-8</v>
      </c>
      <c r="L532" s="174" t="s">
        <v>3546</v>
      </c>
      <c r="M532" s="174" t="b">
        <v>0</v>
      </c>
      <c r="N532" s="178">
        <v>6</v>
      </c>
      <c r="X532" s="174" t="s">
        <v>3017</v>
      </c>
      <c r="Y532" s="174" t="s">
        <v>3018</v>
      </c>
      <c r="Z532" s="174">
        <v>4.9476260411152604E-4</v>
      </c>
      <c r="AA532" s="174">
        <v>1.30979225451622E-2</v>
      </c>
      <c r="AB532" s="174" t="s">
        <v>3527</v>
      </c>
      <c r="AC532" s="174" t="b">
        <v>0</v>
      </c>
      <c r="AD532" s="178">
        <v>1</v>
      </c>
    </row>
    <row r="533" spans="8:30">
      <c r="H533" s="177" t="s">
        <v>3017</v>
      </c>
      <c r="I533" s="174" t="s">
        <v>3018</v>
      </c>
      <c r="J533" s="174">
        <v>1.5532293799586801E-8</v>
      </c>
      <c r="K533" s="174">
        <v>1.34352178094309E-6</v>
      </c>
      <c r="L533" s="174" t="s">
        <v>3547</v>
      </c>
      <c r="M533" s="174" t="b">
        <v>0</v>
      </c>
      <c r="N533" s="178">
        <v>5</v>
      </c>
      <c r="X533" s="174" t="s">
        <v>3017</v>
      </c>
      <c r="Y533" s="174" t="s">
        <v>3018</v>
      </c>
      <c r="Z533" s="174">
        <v>9.7192608386434496E-4</v>
      </c>
      <c r="AA533" s="174">
        <v>2.2829970258880099E-2</v>
      </c>
      <c r="AB533" s="174" t="s">
        <v>3528</v>
      </c>
      <c r="AC533" s="174" t="b">
        <v>0</v>
      </c>
      <c r="AD533" s="178">
        <v>6</v>
      </c>
    </row>
    <row r="534" spans="8:30">
      <c r="H534" s="177" t="s">
        <v>3017</v>
      </c>
      <c r="I534" s="174" t="s">
        <v>3018</v>
      </c>
      <c r="J534" s="174">
        <v>1.5556534054272402E-5</v>
      </c>
      <c r="K534" s="174">
        <v>7.1571948580426603E-4</v>
      </c>
      <c r="L534" s="174" t="s">
        <v>3548</v>
      </c>
      <c r="M534" s="174" t="b">
        <v>0</v>
      </c>
      <c r="N534" s="178">
        <v>1</v>
      </c>
      <c r="X534" s="174" t="s">
        <v>3017</v>
      </c>
      <c r="Y534" s="174" t="s">
        <v>3018</v>
      </c>
      <c r="Z534" s="174">
        <v>3.9560433127425999E-13</v>
      </c>
      <c r="AA534" s="174">
        <v>5.7674653986195297E-11</v>
      </c>
      <c r="AB534" s="174" t="s">
        <v>2976</v>
      </c>
      <c r="AC534" s="174" t="b">
        <v>0</v>
      </c>
      <c r="AD534" s="178">
        <v>6</v>
      </c>
    </row>
    <row r="535" spans="8:30">
      <c r="H535" s="177" t="s">
        <v>3017</v>
      </c>
      <c r="I535" s="174" t="s">
        <v>3018</v>
      </c>
      <c r="J535" s="174">
        <v>6.1976787450764698E-7</v>
      </c>
      <c r="K535" s="174">
        <v>3.9763743403070201E-5</v>
      </c>
      <c r="L535" s="174" t="s">
        <v>1325</v>
      </c>
      <c r="M535" s="174" t="b">
        <v>0</v>
      </c>
      <c r="N535" s="178">
        <v>1</v>
      </c>
      <c r="X535" s="174" t="s">
        <v>3017</v>
      </c>
      <c r="Y535" s="174" t="s">
        <v>3018</v>
      </c>
      <c r="Z535" s="174">
        <v>1.91853486091614E-10</v>
      </c>
      <c r="AA535" s="174">
        <v>1.98587543453429E-8</v>
      </c>
      <c r="AB535" s="174" t="s">
        <v>3529</v>
      </c>
      <c r="AC535" s="174" t="b">
        <v>0</v>
      </c>
      <c r="AD535" s="178">
        <v>3</v>
      </c>
    </row>
    <row r="536" spans="8:30">
      <c r="H536" s="177" t="s">
        <v>3017</v>
      </c>
      <c r="I536" s="174" t="s">
        <v>3018</v>
      </c>
      <c r="J536" s="174">
        <v>2.9117195235170901E-11</v>
      </c>
      <c r="K536" s="174">
        <v>3.6755132668201802E-9</v>
      </c>
      <c r="L536" s="174" t="s">
        <v>959</v>
      </c>
      <c r="M536" s="174" t="b">
        <v>0</v>
      </c>
      <c r="N536" s="178">
        <v>5</v>
      </c>
      <c r="X536" s="174" t="s">
        <v>3017</v>
      </c>
      <c r="Y536" s="174" t="s">
        <v>3018</v>
      </c>
      <c r="Z536" s="174">
        <v>4.69905837590968E-4</v>
      </c>
      <c r="AA536" s="174">
        <v>1.2579298254062401E-2</v>
      </c>
      <c r="AB536" s="174" t="s">
        <v>642</v>
      </c>
      <c r="AC536" s="174" t="b">
        <v>0</v>
      </c>
      <c r="AD536" s="178">
        <v>2</v>
      </c>
    </row>
    <row r="537" spans="8:30">
      <c r="H537" s="177" t="s">
        <v>3017</v>
      </c>
      <c r="I537" s="174" t="s">
        <v>3018</v>
      </c>
      <c r="J537" s="174">
        <v>1.50236454014264E-3</v>
      </c>
      <c r="K537" s="174">
        <v>3.4663530480351798E-2</v>
      </c>
      <c r="L537" s="174" t="s">
        <v>3549</v>
      </c>
      <c r="M537" s="174" t="b">
        <v>0</v>
      </c>
      <c r="N537" s="178">
        <v>6</v>
      </c>
      <c r="X537" s="174" t="s">
        <v>3017</v>
      </c>
      <c r="Y537" s="174" t="s">
        <v>3018</v>
      </c>
      <c r="Z537" s="174">
        <v>1.7562364312699E-6</v>
      </c>
      <c r="AA537" s="174">
        <v>9.1045759432761394E-5</v>
      </c>
      <c r="AB537" s="174" t="s">
        <v>874</v>
      </c>
      <c r="AC537" s="174" t="b">
        <v>1</v>
      </c>
      <c r="AD537" s="178">
        <v>5</v>
      </c>
    </row>
    <row r="538" spans="8:30">
      <c r="H538" s="177" t="s">
        <v>3017</v>
      </c>
      <c r="I538" s="174" t="s">
        <v>3018</v>
      </c>
      <c r="J538" s="174">
        <v>1.53340149967591E-30</v>
      </c>
      <c r="K538" s="174">
        <v>8.9842861829124895E-28</v>
      </c>
      <c r="L538" s="174" t="s">
        <v>541</v>
      </c>
      <c r="M538" s="174" t="b">
        <v>1</v>
      </c>
      <c r="N538" s="178">
        <v>2</v>
      </c>
      <c r="X538" s="174" t="s">
        <v>3017</v>
      </c>
      <c r="Y538" s="174" t="s">
        <v>3018</v>
      </c>
      <c r="Z538" s="174">
        <v>2.0789144794393599E-4</v>
      </c>
      <c r="AA538" s="174">
        <v>6.2253164252681096E-3</v>
      </c>
      <c r="AB538" s="174" t="s">
        <v>3530</v>
      </c>
      <c r="AC538" s="174" t="b">
        <v>0</v>
      </c>
      <c r="AD538" s="178">
        <v>3</v>
      </c>
    </row>
    <row r="539" spans="8:30">
      <c r="H539" s="177" t="s">
        <v>3017</v>
      </c>
      <c r="I539" s="174" t="s">
        <v>3018</v>
      </c>
      <c r="J539" s="174">
        <v>2.9562733906306399E-22</v>
      </c>
      <c r="K539" s="174">
        <v>1.05518571953165E-19</v>
      </c>
      <c r="L539" s="174" t="s">
        <v>3550</v>
      </c>
      <c r="M539" s="174" t="b">
        <v>1</v>
      </c>
      <c r="N539" s="178">
        <v>2</v>
      </c>
      <c r="X539" s="174" t="s">
        <v>3017</v>
      </c>
      <c r="Y539" s="174" t="s">
        <v>3018</v>
      </c>
      <c r="Z539" s="174">
        <v>1.4019369043434299E-3</v>
      </c>
      <c r="AA539" s="174">
        <v>3.07445951204636E-2</v>
      </c>
      <c r="AB539" s="174" t="s">
        <v>4409</v>
      </c>
      <c r="AC539" s="174" t="b">
        <v>0</v>
      </c>
      <c r="AD539" s="178">
        <v>3</v>
      </c>
    </row>
    <row r="540" spans="8:30">
      <c r="H540" s="177" t="s">
        <v>3017</v>
      </c>
      <c r="I540" s="174" t="s">
        <v>3018</v>
      </c>
      <c r="J540" s="174">
        <v>7.8192640450693701E-4</v>
      </c>
      <c r="K540" s="174">
        <v>2.0320350462387001E-2</v>
      </c>
      <c r="L540" s="174" t="s">
        <v>3551</v>
      </c>
      <c r="M540" s="174" t="b">
        <v>0</v>
      </c>
      <c r="N540" s="178">
        <v>2</v>
      </c>
      <c r="X540" s="174" t="s">
        <v>3017</v>
      </c>
      <c r="Y540" s="174" t="s">
        <v>3018</v>
      </c>
      <c r="Z540" s="174">
        <v>3.4574569604244301E-7</v>
      </c>
      <c r="AA540" s="174">
        <v>2.0257436036237701E-5</v>
      </c>
      <c r="AB540" s="174" t="s">
        <v>626</v>
      </c>
      <c r="AC540" s="174" t="b">
        <v>0</v>
      </c>
      <c r="AD540" s="178">
        <v>2</v>
      </c>
    </row>
    <row r="541" spans="8:30">
      <c r="H541" s="177" t="s">
        <v>3017</v>
      </c>
      <c r="I541" s="174" t="s">
        <v>3018</v>
      </c>
      <c r="J541" s="174">
        <v>3.8783009241078401E-10</v>
      </c>
      <c r="K541" s="174">
        <v>4.2706694537702399E-8</v>
      </c>
      <c r="L541" s="174" t="s">
        <v>640</v>
      </c>
      <c r="M541" s="174" t="b">
        <v>0</v>
      </c>
      <c r="N541" s="178">
        <v>2</v>
      </c>
      <c r="X541" s="174" t="s">
        <v>3017</v>
      </c>
      <c r="Y541" s="174" t="s">
        <v>3018</v>
      </c>
      <c r="Z541" s="174">
        <v>9.0287330881563699E-14</v>
      </c>
      <c r="AA541" s="174">
        <v>1.4018462429326E-11</v>
      </c>
      <c r="AB541" s="174" t="s">
        <v>3531</v>
      </c>
      <c r="AC541" s="174" t="b">
        <v>0</v>
      </c>
      <c r="AD541" s="178">
        <v>3</v>
      </c>
    </row>
    <row r="542" spans="8:30">
      <c r="H542" s="177" t="s">
        <v>3017</v>
      </c>
      <c r="I542" s="174" t="s">
        <v>3018</v>
      </c>
      <c r="J542" s="174">
        <v>6.7511274776318206E-5</v>
      </c>
      <c r="K542" s="174">
        <v>2.56600687347492E-3</v>
      </c>
      <c r="L542" s="174" t="s">
        <v>3552</v>
      </c>
      <c r="M542" s="174" t="b">
        <v>0</v>
      </c>
      <c r="N542" s="178">
        <v>2</v>
      </c>
      <c r="X542" s="174" t="s">
        <v>3017</v>
      </c>
      <c r="Y542" s="174" t="s">
        <v>3018</v>
      </c>
      <c r="Z542" s="174">
        <v>2.8948273989802501E-11</v>
      </c>
      <c r="AA542" s="174">
        <v>3.2807691686326198E-9</v>
      </c>
      <c r="AB542" s="174" t="s">
        <v>3532</v>
      </c>
      <c r="AC542" s="174" t="b">
        <v>1</v>
      </c>
      <c r="AD542" s="178">
        <v>3</v>
      </c>
    </row>
    <row r="543" spans="8:30">
      <c r="H543" s="177" t="s">
        <v>3017</v>
      </c>
      <c r="I543" s="174" t="s">
        <v>3018</v>
      </c>
      <c r="J543" s="174">
        <v>3.5550410008424401E-35</v>
      </c>
      <c r="K543" s="174">
        <v>3.6798229399720101E-32</v>
      </c>
      <c r="L543" s="174" t="s">
        <v>3069</v>
      </c>
      <c r="M543" s="174" t="b">
        <v>0</v>
      </c>
      <c r="N543" s="178">
        <v>1</v>
      </c>
      <c r="X543" s="174" t="s">
        <v>3017</v>
      </c>
      <c r="Y543" s="174" t="s">
        <v>3018</v>
      </c>
      <c r="Z543" s="174">
        <v>1.99878119031245E-12</v>
      </c>
      <c r="AA543" s="174">
        <v>2.6753513923608899E-10</v>
      </c>
      <c r="AB543" s="174" t="s">
        <v>3533</v>
      </c>
      <c r="AC543" s="174" t="b">
        <v>1</v>
      </c>
      <c r="AD543" s="178">
        <v>3</v>
      </c>
    </row>
    <row r="544" spans="8:30">
      <c r="H544" s="177" t="s">
        <v>3017</v>
      </c>
      <c r="I544" s="174" t="s">
        <v>3018</v>
      </c>
      <c r="J544" s="174">
        <v>5.8742710903654505E-4</v>
      </c>
      <c r="K544" s="174">
        <v>1.59731821514114E-2</v>
      </c>
      <c r="L544" s="174" t="s">
        <v>3553</v>
      </c>
      <c r="M544" s="174" t="b">
        <v>0</v>
      </c>
      <c r="N544" s="178">
        <v>5</v>
      </c>
      <c r="X544" s="174" t="s">
        <v>3017</v>
      </c>
      <c r="Y544" s="174" t="s">
        <v>3018</v>
      </c>
      <c r="Z544" s="174">
        <v>2.3496578966974002E-6</v>
      </c>
      <c r="AA544" s="174">
        <v>1.1922210239566101E-4</v>
      </c>
      <c r="AB544" s="174" t="s">
        <v>4410</v>
      </c>
      <c r="AC544" s="174" t="b">
        <v>0</v>
      </c>
      <c r="AD544" s="178">
        <v>3</v>
      </c>
    </row>
    <row r="545" spans="8:30">
      <c r="H545" s="177" t="s">
        <v>3017</v>
      </c>
      <c r="I545" s="174" t="s">
        <v>3018</v>
      </c>
      <c r="J545" s="174">
        <v>4.6480662091098198E-4</v>
      </c>
      <c r="K545" s="174">
        <v>1.3161608174340001E-2</v>
      </c>
      <c r="L545" s="174" t="s">
        <v>1077</v>
      </c>
      <c r="M545" s="174" t="b">
        <v>0</v>
      </c>
      <c r="N545" s="178">
        <v>1</v>
      </c>
      <c r="X545" s="174" t="s">
        <v>3017</v>
      </c>
      <c r="Y545" s="174" t="s">
        <v>3018</v>
      </c>
      <c r="Z545" s="174">
        <v>3.6578737896021302E-17</v>
      </c>
      <c r="AA545" s="174">
        <v>8.1717953085262501E-15</v>
      </c>
      <c r="AB545" s="174" t="s">
        <v>3534</v>
      </c>
      <c r="AC545" s="174" t="b">
        <v>0</v>
      </c>
      <c r="AD545" s="178">
        <v>2</v>
      </c>
    </row>
    <row r="546" spans="8:30">
      <c r="H546" s="177" t="s">
        <v>3017</v>
      </c>
      <c r="I546" s="174" t="s">
        <v>3018</v>
      </c>
      <c r="J546" s="174">
        <v>3.62217329983165E-4</v>
      </c>
      <c r="K546" s="174">
        <v>1.0712318807587801E-2</v>
      </c>
      <c r="L546" s="174" t="s">
        <v>3554</v>
      </c>
      <c r="M546" s="174" t="b">
        <v>0</v>
      </c>
      <c r="N546" s="178">
        <v>5</v>
      </c>
      <c r="X546" s="174" t="s">
        <v>3017</v>
      </c>
      <c r="Y546" s="174" t="s">
        <v>3018</v>
      </c>
      <c r="Z546" s="174">
        <v>9.2804826156298606E-5</v>
      </c>
      <c r="AA546" s="174">
        <v>3.0987830823994999E-3</v>
      </c>
      <c r="AB546" s="174" t="s">
        <v>3535</v>
      </c>
      <c r="AC546" s="174" t="b">
        <v>0</v>
      </c>
      <c r="AD546" s="178">
        <v>2</v>
      </c>
    </row>
    <row r="547" spans="8:30">
      <c r="H547" s="177" t="s">
        <v>3017</v>
      </c>
      <c r="I547" s="174" t="s">
        <v>3018</v>
      </c>
      <c r="J547" s="174">
        <v>5.0441350951963503E-6</v>
      </c>
      <c r="K547" s="174">
        <v>2.6703531888353898E-4</v>
      </c>
      <c r="L547" s="174" t="s">
        <v>1464</v>
      </c>
      <c r="M547" s="174" t="b">
        <v>0</v>
      </c>
      <c r="N547" s="178">
        <v>1</v>
      </c>
      <c r="X547" s="174" t="s">
        <v>3017</v>
      </c>
      <c r="Y547" s="174" t="s">
        <v>3018</v>
      </c>
      <c r="Z547" s="174">
        <v>1.1539403889889799E-3</v>
      </c>
      <c r="AA547" s="174">
        <v>2.6174807084933999E-2</v>
      </c>
      <c r="AB547" s="174" t="s">
        <v>714</v>
      </c>
      <c r="AC547" s="174" t="b">
        <v>0</v>
      </c>
      <c r="AD547" s="178">
        <v>5</v>
      </c>
    </row>
    <row r="548" spans="8:30">
      <c r="H548" s="177" t="s">
        <v>3017</v>
      </c>
      <c r="I548" s="174" t="s">
        <v>3018</v>
      </c>
      <c r="J548" s="174">
        <v>1.83399257250303E-3</v>
      </c>
      <c r="K548" s="174">
        <v>4.0737461626564102E-2</v>
      </c>
      <c r="L548" s="174" t="s">
        <v>3555</v>
      </c>
      <c r="M548" s="174" t="b">
        <v>0</v>
      </c>
      <c r="N548" s="178">
        <v>2</v>
      </c>
      <c r="X548" s="174" t="s">
        <v>3017</v>
      </c>
      <c r="Y548" s="174" t="s">
        <v>3018</v>
      </c>
      <c r="Z548" s="174">
        <v>1.1380669747695E-6</v>
      </c>
      <c r="AA548" s="174">
        <v>6.1568630256998694E-5</v>
      </c>
      <c r="AB548" s="174" t="s">
        <v>3536</v>
      </c>
      <c r="AC548" s="174" t="b">
        <v>0</v>
      </c>
      <c r="AD548" s="178">
        <v>5</v>
      </c>
    </row>
    <row r="549" spans="8:30">
      <c r="H549" s="177" t="s">
        <v>3017</v>
      </c>
      <c r="I549" s="174" t="s">
        <v>3018</v>
      </c>
      <c r="J549" s="174">
        <v>7.2709200138814799E-4</v>
      </c>
      <c r="K549" s="174">
        <v>1.91018510313927E-2</v>
      </c>
      <c r="L549" s="174" t="s">
        <v>3556</v>
      </c>
      <c r="M549" s="174" t="b">
        <v>0</v>
      </c>
      <c r="N549" s="178">
        <v>2</v>
      </c>
      <c r="X549" s="174" t="s">
        <v>3017</v>
      </c>
      <c r="Y549" s="174" t="s">
        <v>3018</v>
      </c>
      <c r="Z549" s="174">
        <v>1.12172175527662E-6</v>
      </c>
      <c r="AA549" s="174">
        <v>6.0896548368190199E-5</v>
      </c>
      <c r="AB549" s="174" t="s">
        <v>1379</v>
      </c>
      <c r="AC549" s="174" t="b">
        <v>0</v>
      </c>
      <c r="AD549" s="178">
        <v>5</v>
      </c>
    </row>
    <row r="550" spans="8:30">
      <c r="H550" s="177" t="s">
        <v>3017</v>
      </c>
      <c r="I550" s="174" t="s">
        <v>3018</v>
      </c>
      <c r="J550" s="174">
        <v>5.3304349581416205E-4</v>
      </c>
      <c r="K550" s="174">
        <v>1.47527626341508E-2</v>
      </c>
      <c r="L550" s="174" t="s">
        <v>3557</v>
      </c>
      <c r="M550" s="174" t="b">
        <v>0</v>
      </c>
      <c r="N550" s="178">
        <v>4</v>
      </c>
      <c r="X550" s="174" t="s">
        <v>3017</v>
      </c>
      <c r="Y550" s="174" t="s">
        <v>3018</v>
      </c>
      <c r="Z550" s="174">
        <v>5.9947872153567499E-5</v>
      </c>
      <c r="AA550" s="174">
        <v>2.1446558456045301E-3</v>
      </c>
      <c r="AB550" s="174" t="s">
        <v>3537</v>
      </c>
      <c r="AC550" s="174" t="b">
        <v>0</v>
      </c>
      <c r="AD550" s="178">
        <v>5</v>
      </c>
    </row>
    <row r="551" spans="8:30">
      <c r="H551" s="177" t="s">
        <v>3017</v>
      </c>
      <c r="I551" s="174" t="s">
        <v>3018</v>
      </c>
      <c r="J551" s="174">
        <v>1.2304611060251601E-5</v>
      </c>
      <c r="K551" s="174">
        <v>5.8246202325303996E-4</v>
      </c>
      <c r="L551" s="174" t="s">
        <v>803</v>
      </c>
      <c r="M551" s="174" t="b">
        <v>0</v>
      </c>
      <c r="N551" s="178">
        <v>4</v>
      </c>
      <c r="X551" s="174" t="s">
        <v>3017</v>
      </c>
      <c r="Y551" s="174" t="s">
        <v>3018</v>
      </c>
      <c r="Z551" s="174">
        <v>4.08616730933277E-4</v>
      </c>
      <c r="AA551" s="174">
        <v>1.11110116862269E-2</v>
      </c>
      <c r="AB551" s="174" t="s">
        <v>4411</v>
      </c>
      <c r="AC551" s="174" t="b">
        <v>0</v>
      </c>
      <c r="AD551" s="178">
        <v>2</v>
      </c>
    </row>
    <row r="552" spans="8:30">
      <c r="H552" s="177" t="s">
        <v>3017</v>
      </c>
      <c r="I552" s="174" t="s">
        <v>3018</v>
      </c>
      <c r="J552" s="174">
        <v>4.68366962287653E-4</v>
      </c>
      <c r="K552" s="174">
        <v>1.32340302820004E-2</v>
      </c>
      <c r="L552" s="174" t="s">
        <v>3558</v>
      </c>
      <c r="M552" s="174" t="b">
        <v>0</v>
      </c>
      <c r="N552" s="178">
        <v>2</v>
      </c>
      <c r="X552" s="174" t="s">
        <v>3017</v>
      </c>
      <c r="Y552" s="174" t="s">
        <v>3018</v>
      </c>
      <c r="Z552" s="174">
        <v>1.0191958866910399E-3</v>
      </c>
      <c r="AA552" s="174">
        <v>2.3724954924600399E-2</v>
      </c>
      <c r="AB552" s="174" t="s">
        <v>1369</v>
      </c>
      <c r="AC552" s="174" t="b">
        <v>0</v>
      </c>
      <c r="AD552" s="178">
        <v>5</v>
      </c>
    </row>
    <row r="553" spans="8:30">
      <c r="H553" s="177" t="s">
        <v>3017</v>
      </c>
      <c r="I553" s="174" t="s">
        <v>3018</v>
      </c>
      <c r="J553" s="174">
        <v>7.0874877951471602E-8</v>
      </c>
      <c r="K553" s="174">
        <v>5.5159839223735501E-6</v>
      </c>
      <c r="L553" s="174" t="s">
        <v>765</v>
      </c>
      <c r="M553" s="174" t="b">
        <v>0</v>
      </c>
      <c r="N553" s="178">
        <v>1</v>
      </c>
      <c r="X553" s="174" t="s">
        <v>3017</v>
      </c>
      <c r="Y553" s="174" t="s">
        <v>3018</v>
      </c>
      <c r="Z553" s="174">
        <v>1.0343486830204399E-3</v>
      </c>
      <c r="AA553" s="174">
        <v>2.4005702282386999E-2</v>
      </c>
      <c r="AB553" s="174" t="s">
        <v>4412</v>
      </c>
      <c r="AC553" s="174" t="b">
        <v>0</v>
      </c>
      <c r="AD553" s="178">
        <v>5</v>
      </c>
    </row>
    <row r="554" spans="8:30">
      <c r="H554" s="177" t="s">
        <v>3017</v>
      </c>
      <c r="I554" s="174" t="s">
        <v>3018</v>
      </c>
      <c r="J554" s="174">
        <v>4.8454542068315501E-5</v>
      </c>
      <c r="K554" s="174">
        <v>1.93899342119511E-3</v>
      </c>
      <c r="L554" s="174" t="s">
        <v>739</v>
      </c>
      <c r="M554" s="174" t="b">
        <v>1</v>
      </c>
      <c r="N554" s="178">
        <v>3</v>
      </c>
      <c r="X554" s="174" t="s">
        <v>3017</v>
      </c>
      <c r="Y554" s="174" t="s">
        <v>3018</v>
      </c>
      <c r="Z554" s="174">
        <v>5.1648956736574897E-9</v>
      </c>
      <c r="AA554" s="174">
        <v>4.2430027871451301E-7</v>
      </c>
      <c r="AB554" s="174" t="s">
        <v>1228</v>
      </c>
      <c r="AC554" s="174" t="b">
        <v>0</v>
      </c>
      <c r="AD554" s="178">
        <v>1</v>
      </c>
    </row>
    <row r="555" spans="8:30">
      <c r="H555" s="177" t="s">
        <v>3017</v>
      </c>
      <c r="I555" s="174" t="s">
        <v>3018</v>
      </c>
      <c r="J555" s="174">
        <v>5.6239252609315701E-46</v>
      </c>
      <c r="K555" s="174">
        <v>1.34338270098237E-42</v>
      </c>
      <c r="L555" s="174" t="s">
        <v>3559</v>
      </c>
      <c r="M555" s="174" t="b">
        <v>1</v>
      </c>
      <c r="N555" s="178">
        <v>1</v>
      </c>
      <c r="X555" s="174" t="s">
        <v>3017</v>
      </c>
      <c r="Y555" s="174" t="s">
        <v>3018</v>
      </c>
      <c r="Z555" s="174">
        <v>1.6646501981747801E-4</v>
      </c>
      <c r="AA555" s="174">
        <v>5.11805768355656E-3</v>
      </c>
      <c r="AB555" s="174" t="s">
        <v>3539</v>
      </c>
      <c r="AC555" s="174" t="b">
        <v>1</v>
      </c>
      <c r="AD555" s="178">
        <v>3</v>
      </c>
    </row>
    <row r="556" spans="8:30">
      <c r="H556" s="177" t="s">
        <v>3017</v>
      </c>
      <c r="I556" s="174" t="s">
        <v>3018</v>
      </c>
      <c r="J556" s="174">
        <v>4.6780253489866299E-6</v>
      </c>
      <c r="K556" s="174">
        <v>2.5002877996916002E-4</v>
      </c>
      <c r="L556" s="174" t="s">
        <v>3070</v>
      </c>
      <c r="M556" s="174" t="b">
        <v>1</v>
      </c>
      <c r="N556" s="178">
        <v>3</v>
      </c>
      <c r="X556" s="174" t="s">
        <v>3017</v>
      </c>
      <c r="Y556" s="174" t="s">
        <v>3018</v>
      </c>
      <c r="Z556" s="174">
        <v>1.09254724089036E-7</v>
      </c>
      <c r="AA556" s="174">
        <v>7.0828537518514299E-6</v>
      </c>
      <c r="AB556" s="174" t="s">
        <v>3540</v>
      </c>
      <c r="AC556" s="174" t="b">
        <v>0</v>
      </c>
      <c r="AD556" s="178">
        <v>3</v>
      </c>
    </row>
    <row r="557" spans="8:30">
      <c r="H557" s="177" t="s">
        <v>3017</v>
      </c>
      <c r="I557" s="174" t="s">
        <v>3018</v>
      </c>
      <c r="J557" s="174">
        <v>1.36678540478855E-4</v>
      </c>
      <c r="K557" s="174">
        <v>4.7054087777049598E-3</v>
      </c>
      <c r="L557" s="174" t="s">
        <v>3560</v>
      </c>
      <c r="M557" s="174" t="b">
        <v>0</v>
      </c>
      <c r="N557" s="178">
        <v>3</v>
      </c>
      <c r="X557" s="174" t="s">
        <v>3017</v>
      </c>
      <c r="Y557" s="174" t="s">
        <v>3018</v>
      </c>
      <c r="Z557" s="174">
        <v>3.5560286882078301E-4</v>
      </c>
      <c r="AA557" s="174">
        <v>9.9214158899297092E-3</v>
      </c>
      <c r="AB557" s="174" t="s">
        <v>1437</v>
      </c>
      <c r="AC557" s="174" t="b">
        <v>0</v>
      </c>
      <c r="AD557" s="178">
        <v>2</v>
      </c>
    </row>
    <row r="558" spans="8:30">
      <c r="H558" s="177" t="s">
        <v>3017</v>
      </c>
      <c r="I558" s="174" t="s">
        <v>3018</v>
      </c>
      <c r="J558" s="174">
        <v>6.2924724770782202E-4</v>
      </c>
      <c r="K558" s="174">
        <v>1.69031269749749E-2</v>
      </c>
      <c r="L558" s="174" t="s">
        <v>882</v>
      </c>
      <c r="M558" s="174" t="b">
        <v>0</v>
      </c>
      <c r="N558" s="178">
        <v>1</v>
      </c>
      <c r="X558" s="174" t="s">
        <v>3017</v>
      </c>
      <c r="Y558" s="174" t="s">
        <v>3018</v>
      </c>
      <c r="Z558" s="174">
        <v>9.4859872736170303E-24</v>
      </c>
      <c r="AA558" s="174">
        <v>3.9806535514544597E-21</v>
      </c>
      <c r="AB558" s="174" t="s">
        <v>370</v>
      </c>
      <c r="AC558" s="174" t="b">
        <v>0</v>
      </c>
      <c r="AD558" s="178">
        <v>1</v>
      </c>
    </row>
    <row r="559" spans="8:30">
      <c r="H559" s="177" t="s">
        <v>3017</v>
      </c>
      <c r="I559" s="174" t="s">
        <v>3018</v>
      </c>
      <c r="J559" s="174">
        <v>1.6894678378587599E-9</v>
      </c>
      <c r="K559" s="174">
        <v>1.7026702764848799E-7</v>
      </c>
      <c r="L559" s="174" t="s">
        <v>579</v>
      </c>
      <c r="M559" s="174" t="b">
        <v>1</v>
      </c>
      <c r="N559" s="178">
        <v>2</v>
      </c>
      <c r="X559" s="174" t="s">
        <v>3017</v>
      </c>
      <c r="Y559" s="174" t="s">
        <v>3018</v>
      </c>
      <c r="Z559" s="174">
        <v>8.9455841988179404E-5</v>
      </c>
      <c r="AA559" s="174">
        <v>3.01287663910947E-3</v>
      </c>
      <c r="AB559" s="174" t="s">
        <v>4413</v>
      </c>
      <c r="AC559" s="174" t="b">
        <v>0</v>
      </c>
      <c r="AD559" s="178">
        <v>1</v>
      </c>
    </row>
    <row r="560" spans="8:30">
      <c r="H560" s="177" t="s">
        <v>3017</v>
      </c>
      <c r="I560" s="174" t="s">
        <v>3018</v>
      </c>
      <c r="J560" s="174">
        <v>1.37388199289391E-13</v>
      </c>
      <c r="K560" s="174">
        <v>2.24542934343866E-11</v>
      </c>
      <c r="L560" s="174" t="s">
        <v>668</v>
      </c>
      <c r="M560" s="174" t="b">
        <v>1</v>
      </c>
      <c r="N560" s="178">
        <v>6</v>
      </c>
      <c r="X560" s="174" t="s">
        <v>3017</v>
      </c>
      <c r="Y560" s="174" t="s">
        <v>3018</v>
      </c>
      <c r="Z560" s="174">
        <v>2.0423322956432E-3</v>
      </c>
      <c r="AA560" s="174">
        <v>4.1806555554784602E-2</v>
      </c>
      <c r="AB560" s="174" t="s">
        <v>1008</v>
      </c>
      <c r="AC560" s="174" t="b">
        <v>0</v>
      </c>
      <c r="AD560" s="178">
        <v>1</v>
      </c>
    </row>
    <row r="561" spans="8:30">
      <c r="H561" s="177" t="s">
        <v>3017</v>
      </c>
      <c r="I561" s="174" t="s">
        <v>3018</v>
      </c>
      <c r="J561" s="174">
        <v>4.2888795579223601E-5</v>
      </c>
      <c r="K561" s="174">
        <v>1.7455121482590199E-3</v>
      </c>
      <c r="L561" s="174" t="s">
        <v>3561</v>
      </c>
      <c r="M561" s="174" t="b">
        <v>0</v>
      </c>
      <c r="N561" s="178">
        <v>6</v>
      </c>
      <c r="X561" s="174" t="s">
        <v>3017</v>
      </c>
      <c r="Y561" s="174" t="s">
        <v>3018</v>
      </c>
      <c r="Z561" s="174">
        <v>5.8289190752904702E-4</v>
      </c>
      <c r="AA561" s="174">
        <v>1.5058687524542E-2</v>
      </c>
      <c r="AB561" s="174" t="s">
        <v>648</v>
      </c>
      <c r="AC561" s="174" t="b">
        <v>0</v>
      </c>
      <c r="AD561" s="178">
        <v>3</v>
      </c>
    </row>
    <row r="562" spans="8:30">
      <c r="H562" s="177" t="s">
        <v>3017</v>
      </c>
      <c r="I562" s="174" t="s">
        <v>3018</v>
      </c>
      <c r="J562" s="174">
        <v>6.4786033281978301E-5</v>
      </c>
      <c r="K562" s="174">
        <v>2.4806420363813501E-3</v>
      </c>
      <c r="L562" s="174" t="s">
        <v>3562</v>
      </c>
      <c r="M562" s="174" t="b">
        <v>0</v>
      </c>
      <c r="N562" s="178">
        <v>2</v>
      </c>
      <c r="X562" s="174" t="s">
        <v>3017</v>
      </c>
      <c r="Y562" s="174" t="s">
        <v>3018</v>
      </c>
      <c r="Z562" s="174">
        <v>9.5825838570101499E-10</v>
      </c>
      <c r="AA562" s="174">
        <v>8.9359752706227101E-8</v>
      </c>
      <c r="AB562" s="174" t="s">
        <v>3544</v>
      </c>
      <c r="AC562" s="174" t="b">
        <v>0</v>
      </c>
      <c r="AD562" s="178">
        <v>1</v>
      </c>
    </row>
    <row r="563" spans="8:30">
      <c r="H563" s="177" t="s">
        <v>3017</v>
      </c>
      <c r="I563" s="174" t="s">
        <v>3018</v>
      </c>
      <c r="J563" s="174">
        <v>1.75418830649007E-6</v>
      </c>
      <c r="K563" s="174">
        <v>1.02602109701344E-4</v>
      </c>
      <c r="L563" s="174" t="s">
        <v>403</v>
      </c>
      <c r="M563" s="174" t="b">
        <v>0</v>
      </c>
      <c r="N563" s="178">
        <v>6</v>
      </c>
      <c r="X563" s="174" t="s">
        <v>3017</v>
      </c>
      <c r="Y563" s="174" t="s">
        <v>3018</v>
      </c>
      <c r="Z563" s="174">
        <v>2.9009138999740598E-4</v>
      </c>
      <c r="AA563" s="174">
        <v>8.3875306644222106E-3</v>
      </c>
      <c r="AB563" s="174" t="s">
        <v>3545</v>
      </c>
      <c r="AC563" s="174" t="b">
        <v>0</v>
      </c>
      <c r="AD563" s="178">
        <v>5</v>
      </c>
    </row>
    <row r="564" spans="8:30">
      <c r="H564" s="177" t="s">
        <v>3017</v>
      </c>
      <c r="I564" s="174" t="s">
        <v>3018</v>
      </c>
      <c r="J564" s="174">
        <v>1.55725774365697E-7</v>
      </c>
      <c r="K564" s="174">
        <v>1.1596528708340501E-5</v>
      </c>
      <c r="L564" s="174" t="s">
        <v>3563</v>
      </c>
      <c r="M564" s="174" t="b">
        <v>0</v>
      </c>
      <c r="N564" s="178">
        <v>2</v>
      </c>
      <c r="X564" s="174" t="s">
        <v>3017</v>
      </c>
      <c r="Y564" s="174" t="s">
        <v>3018</v>
      </c>
      <c r="Z564" s="174">
        <v>5.4987869052375998E-4</v>
      </c>
      <c r="AA564" s="174">
        <v>1.4337013414638399E-2</v>
      </c>
      <c r="AB564" s="174" t="s">
        <v>3546</v>
      </c>
      <c r="AC564" s="174" t="b">
        <v>0</v>
      </c>
      <c r="AD564" s="178">
        <v>3</v>
      </c>
    </row>
    <row r="565" spans="8:30">
      <c r="H565" s="177" t="s">
        <v>3017</v>
      </c>
      <c r="I565" s="174" t="s">
        <v>3018</v>
      </c>
      <c r="J565" s="174">
        <v>3.8339641119192501E-4</v>
      </c>
      <c r="K565" s="174">
        <v>1.12614153926215E-2</v>
      </c>
      <c r="L565" s="174" t="s">
        <v>3564</v>
      </c>
      <c r="M565" s="174" t="b">
        <v>0</v>
      </c>
      <c r="N565" s="178">
        <v>2</v>
      </c>
      <c r="X565" s="174" t="s">
        <v>3017</v>
      </c>
      <c r="Y565" s="174" t="s">
        <v>3018</v>
      </c>
      <c r="Z565" s="174">
        <v>4.0726428006574801E-9</v>
      </c>
      <c r="AA565" s="174">
        <v>3.3996714217423801E-7</v>
      </c>
      <c r="AB565" s="174" t="s">
        <v>3547</v>
      </c>
      <c r="AC565" s="174" t="b">
        <v>0</v>
      </c>
      <c r="AD565" s="178">
        <v>1</v>
      </c>
    </row>
    <row r="566" spans="8:30">
      <c r="H566" s="177" t="s">
        <v>3017</v>
      </c>
      <c r="I566" s="174" t="s">
        <v>3018</v>
      </c>
      <c r="J566" s="174">
        <v>3.25484260265096E-4</v>
      </c>
      <c r="K566" s="174">
        <v>9.8703737636836094E-3</v>
      </c>
      <c r="L566" s="174" t="s">
        <v>763</v>
      </c>
      <c r="M566" s="174" t="b">
        <v>0</v>
      </c>
      <c r="N566" s="178">
        <v>5</v>
      </c>
      <c r="X566" s="174" t="s">
        <v>3017</v>
      </c>
      <c r="Y566" s="174" t="s">
        <v>3018</v>
      </c>
      <c r="Z566" s="174">
        <v>1.4081793930776499E-3</v>
      </c>
      <c r="AA566" s="174">
        <v>3.0816204857815499E-2</v>
      </c>
      <c r="AB566" s="174" t="s">
        <v>4414</v>
      </c>
      <c r="AC566" s="174" t="b">
        <v>0</v>
      </c>
      <c r="AD566" s="178">
        <v>5</v>
      </c>
    </row>
    <row r="567" spans="8:30">
      <c r="H567" s="177" t="s">
        <v>3017</v>
      </c>
      <c r="I567" s="174" t="s">
        <v>3018</v>
      </c>
      <c r="J567" s="174">
        <v>1.5534610275310399E-6</v>
      </c>
      <c r="K567" s="174">
        <v>9.2768510169079295E-5</v>
      </c>
      <c r="L567" s="174" t="s">
        <v>3565</v>
      </c>
      <c r="M567" s="174" t="b">
        <v>0</v>
      </c>
      <c r="N567" s="178">
        <v>4</v>
      </c>
      <c r="X567" s="174" t="s">
        <v>3017</v>
      </c>
      <c r="Y567" s="174" t="s">
        <v>3018</v>
      </c>
      <c r="Z567" s="174">
        <v>1.1222429486250399E-8</v>
      </c>
      <c r="AA567" s="174">
        <v>8.5972042395039402E-7</v>
      </c>
      <c r="AB567" s="174" t="s">
        <v>3548</v>
      </c>
      <c r="AC567" s="174" t="b">
        <v>0</v>
      </c>
      <c r="AD567" s="178">
        <v>1</v>
      </c>
    </row>
    <row r="568" spans="8:30">
      <c r="H568" s="177" t="s">
        <v>3017</v>
      </c>
      <c r="I568" s="174" t="s">
        <v>3018</v>
      </c>
      <c r="J568" s="174">
        <v>9.0138520956309995E-14</v>
      </c>
      <c r="K568" s="174">
        <v>1.4888678144980301E-11</v>
      </c>
      <c r="L568" s="174" t="s">
        <v>3566</v>
      </c>
      <c r="M568" s="174" t="b">
        <v>0</v>
      </c>
      <c r="N568" s="178">
        <v>2</v>
      </c>
      <c r="X568" s="174" t="s">
        <v>3017</v>
      </c>
      <c r="Y568" s="174" t="s">
        <v>3018</v>
      </c>
      <c r="Z568" s="174">
        <v>4.2779324081314998E-7</v>
      </c>
      <c r="AA568" s="174">
        <v>2.46461289554188E-5</v>
      </c>
      <c r="AB568" s="174" t="s">
        <v>1325</v>
      </c>
      <c r="AC568" s="174" t="b">
        <v>0</v>
      </c>
      <c r="AD568" s="178">
        <v>1</v>
      </c>
    </row>
    <row r="569" spans="8:30">
      <c r="H569" s="177" t="s">
        <v>3017</v>
      </c>
      <c r="I569" s="174" t="s">
        <v>3018</v>
      </c>
      <c r="J569" s="174">
        <v>3.4563621999734599E-4</v>
      </c>
      <c r="K569" s="174">
        <v>1.0320232249593801E-2</v>
      </c>
      <c r="L569" s="174" t="s">
        <v>3567</v>
      </c>
      <c r="M569" s="174" t="b">
        <v>0</v>
      </c>
      <c r="N569" s="178">
        <v>2</v>
      </c>
      <c r="X569" s="174" t="s">
        <v>3017</v>
      </c>
      <c r="Y569" s="174" t="s">
        <v>3018</v>
      </c>
      <c r="Z569" s="174">
        <v>1.5546336123951901E-6</v>
      </c>
      <c r="AA569" s="174">
        <v>8.1000063029711106E-5</v>
      </c>
      <c r="AB569" s="174" t="s">
        <v>4415</v>
      </c>
      <c r="AC569" s="174" t="b">
        <v>0</v>
      </c>
      <c r="AD569" s="178">
        <v>1</v>
      </c>
    </row>
    <row r="570" spans="8:30">
      <c r="H570" s="177" t="s">
        <v>3017</v>
      </c>
      <c r="I570" s="174" t="s">
        <v>3018</v>
      </c>
      <c r="J570" s="174">
        <v>1.6176839198475901E-7</v>
      </c>
      <c r="K570" s="174">
        <v>1.1960461610244601E-5</v>
      </c>
      <c r="L570" s="174" t="s">
        <v>2961</v>
      </c>
      <c r="M570" s="174" t="b">
        <v>0</v>
      </c>
      <c r="N570" s="178">
        <v>2</v>
      </c>
      <c r="X570" s="174" t="s">
        <v>3017</v>
      </c>
      <c r="Y570" s="174" t="s">
        <v>3018</v>
      </c>
      <c r="Z570" s="174">
        <v>2.6025583659223799E-14</v>
      </c>
      <c r="AA570" s="174">
        <v>4.2535392072098799E-12</v>
      </c>
      <c r="AB570" s="174" t="s">
        <v>959</v>
      </c>
      <c r="AC570" s="174" t="b">
        <v>0</v>
      </c>
      <c r="AD570" s="178">
        <v>5</v>
      </c>
    </row>
    <row r="571" spans="8:30">
      <c r="H571" s="177" t="s">
        <v>3017</v>
      </c>
      <c r="I571" s="174" t="s">
        <v>3018</v>
      </c>
      <c r="J571" s="174">
        <v>9.2690527330441697E-4</v>
      </c>
      <c r="K571" s="174">
        <v>2.33819573126905E-2</v>
      </c>
      <c r="L571" s="174" t="s">
        <v>3568</v>
      </c>
      <c r="M571" s="174" t="b">
        <v>0</v>
      </c>
      <c r="N571" s="178">
        <v>2</v>
      </c>
      <c r="X571" s="174" t="s">
        <v>3017</v>
      </c>
      <c r="Y571" s="174" t="s">
        <v>3018</v>
      </c>
      <c r="Z571" s="174">
        <v>8.5734805192485393E-6</v>
      </c>
      <c r="AA571" s="174">
        <v>3.8196885303332101E-4</v>
      </c>
      <c r="AB571" s="174" t="s">
        <v>4416</v>
      </c>
      <c r="AC571" s="174" t="b">
        <v>0</v>
      </c>
      <c r="AD571" s="178">
        <v>3</v>
      </c>
    </row>
    <row r="572" spans="8:30">
      <c r="H572" s="177" t="s">
        <v>3017</v>
      </c>
      <c r="I572" s="174" t="s">
        <v>3018</v>
      </c>
      <c r="J572" s="174">
        <v>1.1279265924258501E-10</v>
      </c>
      <c r="K572" s="174">
        <v>1.33176823097338E-8</v>
      </c>
      <c r="L572" s="174" t="s">
        <v>3569</v>
      </c>
      <c r="M572" s="174" t="b">
        <v>1</v>
      </c>
      <c r="N572" s="178">
        <v>2</v>
      </c>
      <c r="X572" s="174" t="s">
        <v>3017</v>
      </c>
      <c r="Y572" s="174" t="s">
        <v>3018</v>
      </c>
      <c r="Z572" s="174">
        <v>1.41930843157335E-3</v>
      </c>
      <c r="AA572" s="174">
        <v>3.10160342896885E-2</v>
      </c>
      <c r="AB572" s="174" t="s">
        <v>4417</v>
      </c>
      <c r="AC572" s="174" t="b">
        <v>0</v>
      </c>
      <c r="AD572" s="178">
        <v>5</v>
      </c>
    </row>
    <row r="573" spans="8:30">
      <c r="H573" s="177" t="s">
        <v>3017</v>
      </c>
      <c r="I573" s="174" t="s">
        <v>3018</v>
      </c>
      <c r="J573" s="174">
        <v>5.6462762323228898E-5</v>
      </c>
      <c r="K573" s="174">
        <v>2.20823445645243E-3</v>
      </c>
      <c r="L573" s="174" t="s">
        <v>3570</v>
      </c>
      <c r="M573" s="174" t="b">
        <v>0</v>
      </c>
      <c r="N573" s="178">
        <v>2</v>
      </c>
      <c r="X573" s="174" t="s">
        <v>3017</v>
      </c>
      <c r="Y573" s="174" t="s">
        <v>3018</v>
      </c>
      <c r="Z573" s="174">
        <v>8.4614807658915098E-17</v>
      </c>
      <c r="AA573" s="174">
        <v>1.81209904981537E-14</v>
      </c>
      <c r="AB573" s="174" t="s">
        <v>541</v>
      </c>
      <c r="AC573" s="174" t="b">
        <v>1</v>
      </c>
      <c r="AD573" s="178">
        <v>2</v>
      </c>
    </row>
    <row r="574" spans="8:30">
      <c r="H574" s="177" t="s">
        <v>3017</v>
      </c>
      <c r="I574" s="174" t="s">
        <v>3018</v>
      </c>
      <c r="J574" s="174">
        <v>1.54874158601884E-3</v>
      </c>
      <c r="K574" s="174">
        <v>3.5440731371144403E-2</v>
      </c>
      <c r="L574" s="174" t="s">
        <v>3571</v>
      </c>
      <c r="M574" s="174" t="b">
        <v>0</v>
      </c>
      <c r="N574" s="178">
        <v>6</v>
      </c>
      <c r="X574" s="174" t="s">
        <v>3017</v>
      </c>
      <c r="Y574" s="174" t="s">
        <v>3018</v>
      </c>
      <c r="Z574" s="174">
        <v>8.8326031761452005E-14</v>
      </c>
      <c r="AA574" s="174">
        <v>1.3782855599439001E-11</v>
      </c>
      <c r="AB574" s="174" t="s">
        <v>3550</v>
      </c>
      <c r="AC574" s="174" t="b">
        <v>1</v>
      </c>
      <c r="AD574" s="178">
        <v>2</v>
      </c>
    </row>
    <row r="575" spans="8:30">
      <c r="H575" s="177" t="s">
        <v>3017</v>
      </c>
      <c r="I575" s="174" t="s">
        <v>3018</v>
      </c>
      <c r="J575" s="174">
        <v>3.6237886965562498E-11</v>
      </c>
      <c r="K575" s="174">
        <v>4.4563040124971097E-9</v>
      </c>
      <c r="L575" s="174" t="s">
        <v>3572</v>
      </c>
      <c r="M575" s="174" t="b">
        <v>0</v>
      </c>
      <c r="N575" s="178">
        <v>1</v>
      </c>
      <c r="X575" s="174" t="s">
        <v>3017</v>
      </c>
      <c r="Y575" s="174" t="s">
        <v>3018</v>
      </c>
      <c r="Z575" s="174">
        <v>2.7000320133604398E-5</v>
      </c>
      <c r="AA575" s="174">
        <v>1.06671875459137E-3</v>
      </c>
      <c r="AB575" s="174" t="s">
        <v>4418</v>
      </c>
      <c r="AC575" s="174" t="b">
        <v>0</v>
      </c>
      <c r="AD575" s="178">
        <v>1</v>
      </c>
    </row>
    <row r="576" spans="8:30">
      <c r="H576" s="177" t="s">
        <v>3017</v>
      </c>
      <c r="I576" s="174" t="s">
        <v>3018</v>
      </c>
      <c r="J576" s="174">
        <v>1.8177112016535499E-4</v>
      </c>
      <c r="K576" s="174">
        <v>5.9984469654567E-3</v>
      </c>
      <c r="L576" s="174" t="s">
        <v>3573</v>
      </c>
      <c r="M576" s="174" t="b">
        <v>0</v>
      </c>
      <c r="N576" s="178">
        <v>2</v>
      </c>
      <c r="X576" s="174" t="s">
        <v>3017</v>
      </c>
      <c r="Y576" s="174" t="s">
        <v>3018</v>
      </c>
      <c r="Z576" s="174">
        <v>8.3578443741362494E-5</v>
      </c>
      <c r="AA576" s="174">
        <v>2.8333639885376998E-3</v>
      </c>
      <c r="AB576" s="174" t="s">
        <v>640</v>
      </c>
      <c r="AC576" s="174" t="b">
        <v>0</v>
      </c>
      <c r="AD576" s="178">
        <v>3</v>
      </c>
    </row>
    <row r="577" spans="8:30">
      <c r="H577" s="177" t="s">
        <v>3017</v>
      </c>
      <c r="I577" s="174" t="s">
        <v>3018</v>
      </c>
      <c r="J577" s="174">
        <v>1.42459936525335E-50</v>
      </c>
      <c r="K577" s="174">
        <v>4.9153426765791297E-47</v>
      </c>
      <c r="L577" s="174" t="s">
        <v>3072</v>
      </c>
      <c r="M577" s="174" t="b">
        <v>0</v>
      </c>
      <c r="N577" s="178">
        <v>1</v>
      </c>
      <c r="X577" s="174" t="s">
        <v>3017</v>
      </c>
      <c r="Y577" s="174" t="s">
        <v>3018</v>
      </c>
      <c r="Z577" s="174">
        <v>1.62218747685479E-3</v>
      </c>
      <c r="AA577" s="174">
        <v>3.4716600771035E-2</v>
      </c>
      <c r="AB577" s="174" t="s">
        <v>2992</v>
      </c>
      <c r="AC577" s="174" t="b">
        <v>0</v>
      </c>
      <c r="AD577" s="178">
        <v>2</v>
      </c>
    </row>
    <row r="578" spans="8:30">
      <c r="H578" s="177" t="s">
        <v>3017</v>
      </c>
      <c r="I578" s="174" t="s">
        <v>3018</v>
      </c>
      <c r="J578" s="174">
        <v>2.71835705829896E-9</v>
      </c>
      <c r="K578" s="174">
        <v>2.6545013123068501E-7</v>
      </c>
      <c r="L578" s="174" t="s">
        <v>1074</v>
      </c>
      <c r="M578" s="174" t="b">
        <v>1</v>
      </c>
      <c r="N578" s="178">
        <v>3</v>
      </c>
      <c r="X578" s="174" t="s">
        <v>3017</v>
      </c>
      <c r="Y578" s="174" t="s">
        <v>3018</v>
      </c>
      <c r="Z578" s="174">
        <v>4.5757481482151501E-5</v>
      </c>
      <c r="AA578" s="174">
        <v>1.69155603864911E-3</v>
      </c>
      <c r="AB578" s="174" t="s">
        <v>4419</v>
      </c>
      <c r="AC578" s="174" t="b">
        <v>0</v>
      </c>
      <c r="AD578" s="178">
        <v>5</v>
      </c>
    </row>
    <row r="579" spans="8:30">
      <c r="H579" s="177" t="s">
        <v>3017</v>
      </c>
      <c r="I579" s="174" t="s">
        <v>3018</v>
      </c>
      <c r="J579" s="174">
        <v>2.4668022868527502E-4</v>
      </c>
      <c r="K579" s="174">
        <v>7.8565755296039295E-3</v>
      </c>
      <c r="L579" s="174" t="s">
        <v>3574</v>
      </c>
      <c r="M579" s="174" t="b">
        <v>0</v>
      </c>
      <c r="N579" s="178">
        <v>6</v>
      </c>
      <c r="X579" s="174" t="s">
        <v>3017</v>
      </c>
      <c r="Y579" s="174" t="s">
        <v>3018</v>
      </c>
      <c r="Z579" s="174">
        <v>1.7221990415444001E-3</v>
      </c>
      <c r="AA579" s="174">
        <v>3.62818499573122E-2</v>
      </c>
      <c r="AB579" s="174" t="s">
        <v>4420</v>
      </c>
      <c r="AC579" s="174" t="b">
        <v>0</v>
      </c>
      <c r="AD579" s="178">
        <v>2</v>
      </c>
    </row>
    <row r="580" spans="8:30">
      <c r="H580" s="177" t="s">
        <v>3017</v>
      </c>
      <c r="I580" s="174" t="s">
        <v>3018</v>
      </c>
      <c r="J580" s="174">
        <v>1.6869868958697099E-32</v>
      </c>
      <c r="K580" s="174">
        <v>1.19059100176005E-29</v>
      </c>
      <c r="L580" s="174" t="s">
        <v>3073</v>
      </c>
      <c r="M580" s="174" t="b">
        <v>0</v>
      </c>
      <c r="N580" s="178">
        <v>1</v>
      </c>
      <c r="X580" s="174" t="s">
        <v>3017</v>
      </c>
      <c r="Y580" s="174" t="s">
        <v>3018</v>
      </c>
      <c r="Z580" s="174">
        <v>2.3426611211778901E-18</v>
      </c>
      <c r="AA580" s="174">
        <v>5.6833324840575699E-16</v>
      </c>
      <c r="AB580" s="174" t="s">
        <v>3069</v>
      </c>
      <c r="AC580" s="174" t="b">
        <v>0</v>
      </c>
      <c r="AD580" s="178">
        <v>1</v>
      </c>
    </row>
    <row r="581" spans="8:30">
      <c r="H581" s="177" t="s">
        <v>3017</v>
      </c>
      <c r="I581" s="174" t="s">
        <v>3018</v>
      </c>
      <c r="J581" s="174">
        <v>1.2709642676605099E-3</v>
      </c>
      <c r="K581" s="174">
        <v>3.0196827393773301E-2</v>
      </c>
      <c r="L581" s="174" t="s">
        <v>3575</v>
      </c>
      <c r="M581" s="174" t="b">
        <v>0</v>
      </c>
      <c r="N581" s="178">
        <v>3</v>
      </c>
      <c r="X581" s="174" t="s">
        <v>3017</v>
      </c>
      <c r="Y581" s="174" t="s">
        <v>3018</v>
      </c>
      <c r="Z581" s="174">
        <v>4.0001481906534801E-4</v>
      </c>
      <c r="AA581" s="174">
        <v>1.09249429871911E-2</v>
      </c>
      <c r="AB581" s="174" t="s">
        <v>4421</v>
      </c>
      <c r="AC581" s="174" t="b">
        <v>0</v>
      </c>
      <c r="AD581" s="178">
        <v>2</v>
      </c>
    </row>
    <row r="582" spans="8:30">
      <c r="H582" s="177" t="s">
        <v>3017</v>
      </c>
      <c r="I582" s="174" t="s">
        <v>3018</v>
      </c>
      <c r="J582" s="174">
        <v>2.6089134742776301E-4</v>
      </c>
      <c r="K582" s="174">
        <v>8.1832919309841601E-3</v>
      </c>
      <c r="L582" s="174" t="s">
        <v>3576</v>
      </c>
      <c r="M582" s="174" t="b">
        <v>0</v>
      </c>
      <c r="N582" s="178">
        <v>2</v>
      </c>
      <c r="X582" s="174" t="s">
        <v>3017</v>
      </c>
      <c r="Y582" s="174" t="s">
        <v>3018</v>
      </c>
      <c r="Z582" s="174">
        <v>5.0516569065761196E-4</v>
      </c>
      <c r="AA582" s="174">
        <v>1.3350561865524101E-2</v>
      </c>
      <c r="AB582" s="174" t="s">
        <v>3553</v>
      </c>
      <c r="AC582" s="174" t="b">
        <v>0</v>
      </c>
      <c r="AD582" s="178">
        <v>1</v>
      </c>
    </row>
    <row r="583" spans="8:30">
      <c r="H583" s="177" t="s">
        <v>3017</v>
      </c>
      <c r="I583" s="174" t="s">
        <v>3018</v>
      </c>
      <c r="J583" s="174">
        <v>5.2509361552640805E-26</v>
      </c>
      <c r="K583" s="174">
        <v>2.3979017710208099E-23</v>
      </c>
      <c r="L583" s="174" t="s">
        <v>1018</v>
      </c>
      <c r="M583" s="174" t="b">
        <v>1</v>
      </c>
      <c r="N583" s="178">
        <v>5</v>
      </c>
      <c r="X583" s="174" t="s">
        <v>3017</v>
      </c>
      <c r="Y583" s="174" t="s">
        <v>3018</v>
      </c>
      <c r="Z583" s="174">
        <v>2.6879930988504501E-5</v>
      </c>
      <c r="AA583" s="174">
        <v>1.0646715522781001E-3</v>
      </c>
      <c r="AB583" s="174" t="s">
        <v>1220</v>
      </c>
      <c r="AC583" s="174" t="b">
        <v>0</v>
      </c>
      <c r="AD583" s="178">
        <v>2</v>
      </c>
    </row>
    <row r="584" spans="8:30">
      <c r="H584" s="177" t="s">
        <v>3017</v>
      </c>
      <c r="I584" s="174" t="s">
        <v>3018</v>
      </c>
      <c r="J584" s="174">
        <v>1.6731558870698401E-3</v>
      </c>
      <c r="K584" s="174">
        <v>3.7896797783501003E-2</v>
      </c>
      <c r="L584" s="174" t="s">
        <v>3074</v>
      </c>
      <c r="M584" s="174" t="b">
        <v>0</v>
      </c>
      <c r="N584" s="178">
        <v>1</v>
      </c>
      <c r="X584" s="174" t="s">
        <v>3017</v>
      </c>
      <c r="Y584" s="174" t="s">
        <v>3018</v>
      </c>
      <c r="Z584" s="174">
        <v>8.1699790928016198E-6</v>
      </c>
      <c r="AA584" s="174">
        <v>3.6556536133828301E-4</v>
      </c>
      <c r="AB584" s="174" t="s">
        <v>1464</v>
      </c>
      <c r="AC584" s="174" t="b">
        <v>0</v>
      </c>
      <c r="AD584" s="178">
        <v>1</v>
      </c>
    </row>
    <row r="585" spans="8:30">
      <c r="H585" s="177" t="s">
        <v>3017</v>
      </c>
      <c r="I585" s="174" t="s">
        <v>3018</v>
      </c>
      <c r="J585" s="174">
        <v>1.8132391877082701E-3</v>
      </c>
      <c r="K585" s="174">
        <v>4.0421921612838897E-2</v>
      </c>
      <c r="L585" s="174" t="s">
        <v>3577</v>
      </c>
      <c r="M585" s="174" t="b">
        <v>0</v>
      </c>
      <c r="N585" s="178">
        <v>2</v>
      </c>
      <c r="X585" s="174" t="s">
        <v>3017</v>
      </c>
      <c r="Y585" s="174" t="s">
        <v>3018</v>
      </c>
      <c r="Z585" s="174">
        <v>6.6694492830788395E-5</v>
      </c>
      <c r="AA585" s="174">
        <v>2.3296558896225799E-3</v>
      </c>
      <c r="AB585" s="174" t="s">
        <v>3555</v>
      </c>
      <c r="AC585" s="174" t="b">
        <v>0</v>
      </c>
      <c r="AD585" s="178">
        <v>6</v>
      </c>
    </row>
    <row r="586" spans="8:30">
      <c r="H586" s="177" t="s">
        <v>3017</v>
      </c>
      <c r="I586" s="174" t="s">
        <v>3018</v>
      </c>
      <c r="J586" s="174">
        <v>7.7618907380954405E-5</v>
      </c>
      <c r="K586" s="174">
        <v>2.8943427744746101E-3</v>
      </c>
      <c r="L586" s="174" t="s">
        <v>1083</v>
      </c>
      <c r="M586" s="174" t="b">
        <v>0</v>
      </c>
      <c r="N586" s="178">
        <v>3</v>
      </c>
      <c r="X586" s="174" t="s">
        <v>3017</v>
      </c>
      <c r="Y586" s="174" t="s">
        <v>3018</v>
      </c>
      <c r="Z586" s="174">
        <v>2.0189906085525401E-4</v>
      </c>
      <c r="AA586" s="174">
        <v>6.0692851275297201E-3</v>
      </c>
      <c r="AB586" s="174" t="s">
        <v>4422</v>
      </c>
      <c r="AC586" s="174" t="b">
        <v>0</v>
      </c>
      <c r="AD586" s="178">
        <v>5</v>
      </c>
    </row>
    <row r="587" spans="8:30">
      <c r="H587" s="177" t="s">
        <v>3017</v>
      </c>
      <c r="I587" s="174" t="s">
        <v>3018</v>
      </c>
      <c r="J587" s="174">
        <v>1.17288239984658E-8</v>
      </c>
      <c r="K587" s="174">
        <v>1.0376500616078601E-6</v>
      </c>
      <c r="L587" s="174" t="s">
        <v>3578</v>
      </c>
      <c r="M587" s="174" t="b">
        <v>0</v>
      </c>
      <c r="N587" s="178">
        <v>1</v>
      </c>
      <c r="X587" s="174" t="s">
        <v>3017</v>
      </c>
      <c r="Y587" s="174" t="s">
        <v>3018</v>
      </c>
      <c r="Z587" s="174">
        <v>3.3571563021401698E-4</v>
      </c>
      <c r="AA587" s="174">
        <v>9.4772522409417095E-3</v>
      </c>
      <c r="AB587" s="174" t="s">
        <v>3557</v>
      </c>
      <c r="AC587" s="174" t="b">
        <v>0</v>
      </c>
      <c r="AD587" s="178">
        <v>1</v>
      </c>
    </row>
    <row r="588" spans="8:30">
      <c r="H588" s="177" t="s">
        <v>3017</v>
      </c>
      <c r="I588" s="174" t="s">
        <v>3018</v>
      </c>
      <c r="J588" s="174">
        <v>7.2712364304958504E-13</v>
      </c>
      <c r="K588" s="174">
        <v>1.11228426047383E-10</v>
      </c>
      <c r="L588" s="174" t="s">
        <v>3579</v>
      </c>
      <c r="M588" s="174" t="b">
        <v>1</v>
      </c>
      <c r="N588" s="178">
        <v>5</v>
      </c>
      <c r="X588" s="174" t="s">
        <v>3017</v>
      </c>
      <c r="Y588" s="174" t="s">
        <v>3018</v>
      </c>
      <c r="Z588" s="174">
        <v>1.0534983924161999E-12</v>
      </c>
      <c r="AA588" s="174">
        <v>1.4411579550528801E-10</v>
      </c>
      <c r="AB588" s="174" t="s">
        <v>765</v>
      </c>
      <c r="AC588" s="174" t="b">
        <v>0</v>
      </c>
      <c r="AD588" s="178">
        <v>1</v>
      </c>
    </row>
    <row r="589" spans="8:30">
      <c r="H589" s="177" t="s">
        <v>3017</v>
      </c>
      <c r="I589" s="174" t="s">
        <v>3018</v>
      </c>
      <c r="J589" s="174">
        <v>8.6220965316385401E-4</v>
      </c>
      <c r="K589" s="174">
        <v>2.2053997330398201E-2</v>
      </c>
      <c r="L589" s="174" t="s">
        <v>3580</v>
      </c>
      <c r="M589" s="174" t="b">
        <v>0</v>
      </c>
      <c r="N589" s="178">
        <v>2</v>
      </c>
      <c r="X589" s="174" t="s">
        <v>3017</v>
      </c>
      <c r="Y589" s="174" t="s">
        <v>3018</v>
      </c>
      <c r="Z589" s="174">
        <v>5.8673845351709297E-4</v>
      </c>
      <c r="AA589" s="174">
        <v>1.51328813929122E-2</v>
      </c>
      <c r="AB589" s="174" t="s">
        <v>739</v>
      </c>
      <c r="AC589" s="174" t="b">
        <v>1</v>
      </c>
      <c r="AD589" s="178">
        <v>5</v>
      </c>
    </row>
    <row r="590" spans="8:30">
      <c r="H590" s="177" t="s">
        <v>3017</v>
      </c>
      <c r="I590" s="174" t="s">
        <v>3018</v>
      </c>
      <c r="J590" s="174">
        <v>1.2084249866014099E-8</v>
      </c>
      <c r="K590" s="174">
        <v>1.06605741786743E-6</v>
      </c>
      <c r="L590" s="174" t="s">
        <v>705</v>
      </c>
      <c r="M590" s="174" t="b">
        <v>0</v>
      </c>
      <c r="N590" s="178">
        <v>5</v>
      </c>
      <c r="X590" s="174" t="s">
        <v>3017</v>
      </c>
      <c r="Y590" s="174" t="s">
        <v>3018</v>
      </c>
      <c r="Z590" s="174">
        <v>1.19277597485696E-3</v>
      </c>
      <c r="AA590" s="174">
        <v>2.69180758337451E-2</v>
      </c>
      <c r="AB590" s="174" t="s">
        <v>1293</v>
      </c>
      <c r="AC590" s="174" t="b">
        <v>0</v>
      </c>
      <c r="AD590" s="178">
        <v>1</v>
      </c>
    </row>
    <row r="591" spans="8:30">
      <c r="H591" s="177" t="s">
        <v>3017</v>
      </c>
      <c r="I591" s="174" t="s">
        <v>3018</v>
      </c>
      <c r="J591" s="174">
        <v>2.2709256015236599E-3</v>
      </c>
      <c r="K591" s="174">
        <v>4.8466702889425499E-2</v>
      </c>
      <c r="L591" s="174" t="s">
        <v>3581</v>
      </c>
      <c r="M591" s="174" t="b">
        <v>0</v>
      </c>
      <c r="N591" s="178">
        <v>4</v>
      </c>
      <c r="X591" s="174" t="s">
        <v>3017</v>
      </c>
      <c r="Y591" s="174" t="s">
        <v>3018</v>
      </c>
      <c r="Z591" s="174">
        <v>4.6197875161716903E-58</v>
      </c>
      <c r="AA591" s="174">
        <v>1.4345826173968001E-54</v>
      </c>
      <c r="AB591" s="174" t="s">
        <v>3559</v>
      </c>
      <c r="AC591" s="174" t="b">
        <v>1</v>
      </c>
      <c r="AD591" s="178">
        <v>1</v>
      </c>
    </row>
    <row r="592" spans="8:30">
      <c r="H592" s="177" t="s">
        <v>3017</v>
      </c>
      <c r="I592" s="174" t="s">
        <v>3018</v>
      </c>
      <c r="J592" s="174">
        <v>1.21153452399241E-23</v>
      </c>
      <c r="K592" s="174">
        <v>4.7622508320932202E-21</v>
      </c>
      <c r="L592" s="174" t="s">
        <v>3582</v>
      </c>
      <c r="M592" s="174" t="b">
        <v>0</v>
      </c>
      <c r="N592" s="178">
        <v>1</v>
      </c>
      <c r="X592" s="174" t="s">
        <v>3017</v>
      </c>
      <c r="Y592" s="174" t="s">
        <v>3018</v>
      </c>
      <c r="Z592" s="174">
        <v>1.0517134818312E-7</v>
      </c>
      <c r="AA592" s="174">
        <v>6.8467209122230903E-6</v>
      </c>
      <c r="AB592" s="174" t="s">
        <v>3070</v>
      </c>
      <c r="AC592" s="174" t="b">
        <v>1</v>
      </c>
      <c r="AD592" s="178">
        <v>5</v>
      </c>
    </row>
    <row r="593" spans="8:30">
      <c r="H593" s="177" t="s">
        <v>3017</v>
      </c>
      <c r="I593" s="174" t="s">
        <v>3018</v>
      </c>
      <c r="J593" s="174">
        <v>2.0830890065903098E-8</v>
      </c>
      <c r="K593" s="174">
        <v>1.77709238795739E-6</v>
      </c>
      <c r="L593" s="174" t="s">
        <v>540</v>
      </c>
      <c r="M593" s="174" t="b">
        <v>1</v>
      </c>
      <c r="N593" s="178">
        <v>2</v>
      </c>
      <c r="X593" s="174" t="s">
        <v>3017</v>
      </c>
      <c r="Y593" s="174" t="s">
        <v>3018</v>
      </c>
      <c r="Z593" s="174">
        <v>3.0977035387855901E-4</v>
      </c>
      <c r="AA593" s="174">
        <v>8.8575495386656496E-3</v>
      </c>
      <c r="AB593" s="174" t="s">
        <v>4423</v>
      </c>
      <c r="AC593" s="174" t="b">
        <v>0</v>
      </c>
      <c r="AD593" s="178">
        <v>1</v>
      </c>
    </row>
    <row r="594" spans="8:30">
      <c r="H594" s="177" t="s">
        <v>3017</v>
      </c>
      <c r="I594" s="174" t="s">
        <v>3018</v>
      </c>
      <c r="J594" s="174">
        <v>4.2872348815339499E-5</v>
      </c>
      <c r="K594" s="174">
        <v>1.7455121482590199E-3</v>
      </c>
      <c r="L594" s="174" t="s">
        <v>3583</v>
      </c>
      <c r="M594" s="174" t="b">
        <v>0</v>
      </c>
      <c r="N594" s="178">
        <v>2</v>
      </c>
      <c r="X594" s="174" t="s">
        <v>3017</v>
      </c>
      <c r="Y594" s="174" t="s">
        <v>3018</v>
      </c>
      <c r="Z594" s="174">
        <v>3.9760122994102101E-4</v>
      </c>
      <c r="AA594" s="174">
        <v>1.08781594655141E-2</v>
      </c>
      <c r="AB594" s="174" t="s">
        <v>3560</v>
      </c>
      <c r="AC594" s="174" t="b">
        <v>0</v>
      </c>
      <c r="AD594" s="178">
        <v>5</v>
      </c>
    </row>
    <row r="595" spans="8:30">
      <c r="H595" s="177" t="s">
        <v>3017</v>
      </c>
      <c r="I595" s="174" t="s">
        <v>3018</v>
      </c>
      <c r="J595" s="174">
        <v>3.35696316364963E-16</v>
      </c>
      <c r="K595" s="174">
        <v>7.3411110648459001E-14</v>
      </c>
      <c r="L595" s="174" t="s">
        <v>3584</v>
      </c>
      <c r="M595" s="174" t="b">
        <v>0</v>
      </c>
      <c r="N595" s="178">
        <v>2</v>
      </c>
      <c r="X595" s="174" t="s">
        <v>3017</v>
      </c>
      <c r="Y595" s="174" t="s">
        <v>3018</v>
      </c>
      <c r="Z595" s="174">
        <v>7.1282902197175005E-4</v>
      </c>
      <c r="AA595" s="174">
        <v>1.7651897623037299E-2</v>
      </c>
      <c r="AB595" s="174" t="s">
        <v>4424</v>
      </c>
      <c r="AC595" s="174" t="b">
        <v>0</v>
      </c>
      <c r="AD595" s="178">
        <v>2</v>
      </c>
    </row>
    <row r="596" spans="8:30">
      <c r="H596" s="177" t="s">
        <v>3017</v>
      </c>
      <c r="I596" s="174" t="s">
        <v>3018</v>
      </c>
      <c r="J596" s="174">
        <v>2.6664797472544701E-9</v>
      </c>
      <c r="K596" s="174">
        <v>2.6120566432647597E-7</v>
      </c>
      <c r="L596" s="174" t="s">
        <v>443</v>
      </c>
      <c r="M596" s="174" t="b">
        <v>0</v>
      </c>
      <c r="N596" s="178">
        <v>4</v>
      </c>
      <c r="X596" s="174" t="s">
        <v>3017</v>
      </c>
      <c r="Y596" s="174" t="s">
        <v>3018</v>
      </c>
      <c r="Z596" s="174">
        <v>6.9359395914607199E-12</v>
      </c>
      <c r="AA596" s="174">
        <v>8.7910911074950902E-10</v>
      </c>
      <c r="AB596" s="174" t="s">
        <v>579</v>
      </c>
      <c r="AC596" s="174" t="b">
        <v>1</v>
      </c>
      <c r="AD596" s="178">
        <v>2</v>
      </c>
    </row>
    <row r="597" spans="8:30">
      <c r="H597" s="177" t="s">
        <v>3017</v>
      </c>
      <c r="I597" s="174" t="s">
        <v>3018</v>
      </c>
      <c r="J597" s="174">
        <v>2.69062671841485E-5</v>
      </c>
      <c r="K597" s="174">
        <v>1.18011343908102E-3</v>
      </c>
      <c r="L597" s="174" t="s">
        <v>3585</v>
      </c>
      <c r="M597" s="174" t="b">
        <v>0</v>
      </c>
      <c r="N597" s="178">
        <v>2</v>
      </c>
      <c r="X597" s="174" t="s">
        <v>3017</v>
      </c>
      <c r="Y597" s="174" t="s">
        <v>3018</v>
      </c>
      <c r="Z597" s="174">
        <v>7.63900461192942E-20</v>
      </c>
      <c r="AA597" s="174">
        <v>2.2169533664882601E-17</v>
      </c>
      <c r="AB597" s="174" t="s">
        <v>668</v>
      </c>
      <c r="AC597" s="174" t="b">
        <v>1</v>
      </c>
      <c r="AD597" s="178">
        <v>2</v>
      </c>
    </row>
    <row r="598" spans="8:30">
      <c r="H598" s="177" t="s">
        <v>3017</v>
      </c>
      <c r="I598" s="174" t="s">
        <v>3018</v>
      </c>
      <c r="J598" s="174">
        <v>1.37170784515485E-3</v>
      </c>
      <c r="K598" s="174">
        <v>3.22449990277014E-2</v>
      </c>
      <c r="L598" s="174" t="s">
        <v>3586</v>
      </c>
      <c r="M598" s="174" t="b">
        <v>0</v>
      </c>
      <c r="N598" s="178">
        <v>2</v>
      </c>
      <c r="X598" s="174" t="s">
        <v>3017</v>
      </c>
      <c r="Y598" s="174" t="s">
        <v>3018</v>
      </c>
      <c r="Z598" s="174">
        <v>3.76196076843703E-7</v>
      </c>
      <c r="AA598" s="174">
        <v>2.1794807414603599E-5</v>
      </c>
      <c r="AB598" s="174" t="s">
        <v>3561</v>
      </c>
      <c r="AC598" s="174" t="b">
        <v>0</v>
      </c>
      <c r="AD598" s="178">
        <v>2</v>
      </c>
    </row>
    <row r="599" spans="8:30">
      <c r="H599" s="177" t="s">
        <v>3017</v>
      </c>
      <c r="I599" s="174" t="s">
        <v>3018</v>
      </c>
      <c r="J599" s="174">
        <v>2.2350707725920398E-3</v>
      </c>
      <c r="K599" s="174">
        <v>4.7899001174120603E-2</v>
      </c>
      <c r="L599" s="174" t="s">
        <v>3587</v>
      </c>
      <c r="M599" s="174" t="b">
        <v>0</v>
      </c>
      <c r="N599" s="178">
        <v>3</v>
      </c>
      <c r="X599" s="174" t="s">
        <v>3017</v>
      </c>
      <c r="Y599" s="174" t="s">
        <v>3018</v>
      </c>
      <c r="Z599" s="174">
        <v>1.60032179063949E-4</v>
      </c>
      <c r="AA599" s="174">
        <v>4.96451474173106E-3</v>
      </c>
      <c r="AB599" s="174" t="s">
        <v>3562</v>
      </c>
      <c r="AC599" s="174" t="b">
        <v>0</v>
      </c>
      <c r="AD599" s="178">
        <v>2</v>
      </c>
    </row>
    <row r="600" spans="8:30">
      <c r="H600" s="177" t="s">
        <v>3017</v>
      </c>
      <c r="I600" s="174" t="s">
        <v>3018</v>
      </c>
      <c r="J600" s="174">
        <v>4.4999236118181699E-15</v>
      </c>
      <c r="K600" s="174">
        <v>8.4688562374418003E-13</v>
      </c>
      <c r="L600" s="174" t="s">
        <v>828</v>
      </c>
      <c r="M600" s="174" t="b">
        <v>0</v>
      </c>
      <c r="N600" s="178">
        <v>5</v>
      </c>
      <c r="X600" s="174" t="s">
        <v>3017</v>
      </c>
      <c r="Y600" s="174" t="s">
        <v>3018</v>
      </c>
      <c r="Z600" s="174">
        <v>6.3179490261683802E-4</v>
      </c>
      <c r="AA600" s="174">
        <v>1.6054932169362299E-2</v>
      </c>
      <c r="AB600" s="174" t="s">
        <v>1059</v>
      </c>
      <c r="AC600" s="174" t="b">
        <v>1</v>
      </c>
      <c r="AD600" s="178">
        <v>4</v>
      </c>
    </row>
    <row r="601" spans="8:30">
      <c r="H601" s="177" t="s">
        <v>3017</v>
      </c>
      <c r="I601" s="174" t="s">
        <v>3018</v>
      </c>
      <c r="J601" s="174">
        <v>7.1707765589481404E-4</v>
      </c>
      <c r="K601" s="174">
        <v>1.8918787127019301E-2</v>
      </c>
      <c r="L601" s="174" t="s">
        <v>3588</v>
      </c>
      <c r="M601" s="174" t="b">
        <v>0</v>
      </c>
      <c r="N601" s="178">
        <v>1</v>
      </c>
      <c r="X601" s="174" t="s">
        <v>3017</v>
      </c>
      <c r="Y601" s="174" t="s">
        <v>3018</v>
      </c>
      <c r="Z601" s="174">
        <v>1.3183084082757501E-4</v>
      </c>
      <c r="AA601" s="174">
        <v>4.1815557714184898E-3</v>
      </c>
      <c r="AB601" s="174" t="s">
        <v>4425</v>
      </c>
      <c r="AC601" s="174" t="b">
        <v>0</v>
      </c>
      <c r="AD601" s="178">
        <v>2</v>
      </c>
    </row>
    <row r="602" spans="8:30">
      <c r="H602" s="177" t="s">
        <v>3017</v>
      </c>
      <c r="I602" s="174" t="s">
        <v>3018</v>
      </c>
      <c r="J602" s="174">
        <v>2.9665838417315601E-38</v>
      </c>
      <c r="K602" s="174">
        <v>3.4119010384181502E-35</v>
      </c>
      <c r="L602" s="174" t="s">
        <v>3589</v>
      </c>
      <c r="M602" s="174" t="b">
        <v>0</v>
      </c>
      <c r="N602" s="178">
        <v>1</v>
      </c>
      <c r="X602" s="174" t="s">
        <v>3017</v>
      </c>
      <c r="Y602" s="174" t="s">
        <v>3018</v>
      </c>
      <c r="Z602" s="174">
        <v>1.2347765619823499E-5</v>
      </c>
      <c r="AA602" s="174">
        <v>5.3107363683154796E-4</v>
      </c>
      <c r="AB602" s="174" t="s">
        <v>403</v>
      </c>
      <c r="AC602" s="174" t="b">
        <v>0</v>
      </c>
      <c r="AD602" s="178">
        <v>2</v>
      </c>
    </row>
    <row r="603" spans="8:30">
      <c r="H603" s="177" t="s">
        <v>3017</v>
      </c>
      <c r="I603" s="174" t="s">
        <v>3018</v>
      </c>
      <c r="J603" s="174">
        <v>3.17023715225786E-5</v>
      </c>
      <c r="K603" s="174">
        <v>1.36540047557647E-3</v>
      </c>
      <c r="L603" s="174" t="s">
        <v>646</v>
      </c>
      <c r="M603" s="174" t="b">
        <v>0</v>
      </c>
      <c r="N603" s="178">
        <v>4</v>
      </c>
      <c r="X603" s="174" t="s">
        <v>3017</v>
      </c>
      <c r="Y603" s="174" t="s">
        <v>3018</v>
      </c>
      <c r="Z603" s="174">
        <v>4.9105608597409501E-13</v>
      </c>
      <c r="AA603" s="174">
        <v>7.0137805015302398E-11</v>
      </c>
      <c r="AB603" s="174" t="s">
        <v>3563</v>
      </c>
      <c r="AC603" s="174" t="b">
        <v>0</v>
      </c>
      <c r="AD603" s="178">
        <v>2</v>
      </c>
    </row>
    <row r="604" spans="8:30">
      <c r="H604" s="177" t="s">
        <v>3017</v>
      </c>
      <c r="I604" s="174" t="s">
        <v>3018</v>
      </c>
      <c r="J604" s="174">
        <v>3.2363651816596403E-11</v>
      </c>
      <c r="K604" s="174">
        <v>4.0687792706913703E-9</v>
      </c>
      <c r="L604" s="174" t="s">
        <v>1516</v>
      </c>
      <c r="M604" s="174" t="b">
        <v>0</v>
      </c>
      <c r="N604" s="178">
        <v>1</v>
      </c>
      <c r="X604" s="174" t="s">
        <v>3017</v>
      </c>
      <c r="Y604" s="174" t="s">
        <v>3018</v>
      </c>
      <c r="Z604" s="174">
        <v>2.4377067625206301E-5</v>
      </c>
      <c r="AA604" s="174">
        <v>9.7927694820896497E-4</v>
      </c>
      <c r="AB604" s="174" t="s">
        <v>763</v>
      </c>
      <c r="AC604" s="174" t="b">
        <v>0</v>
      </c>
      <c r="AD604" s="178">
        <v>1</v>
      </c>
    </row>
    <row r="605" spans="8:30">
      <c r="H605" s="177" t="s">
        <v>3017</v>
      </c>
      <c r="I605" s="174" t="s">
        <v>3018</v>
      </c>
      <c r="J605" s="174">
        <v>4.7161296635959602E-5</v>
      </c>
      <c r="K605" s="174">
        <v>1.8921185328636401E-3</v>
      </c>
      <c r="L605" s="174" t="s">
        <v>3590</v>
      </c>
      <c r="M605" s="174" t="b">
        <v>0</v>
      </c>
      <c r="N605" s="178">
        <v>2</v>
      </c>
      <c r="X605" s="174" t="s">
        <v>3017</v>
      </c>
      <c r="Y605" s="174" t="s">
        <v>3018</v>
      </c>
      <c r="Z605" s="174">
        <v>1.44307682385934E-7</v>
      </c>
      <c r="AA605" s="174">
        <v>9.0896277102036895E-6</v>
      </c>
      <c r="AB605" s="174" t="s">
        <v>3565</v>
      </c>
      <c r="AC605" s="174" t="b">
        <v>0</v>
      </c>
      <c r="AD605" s="178">
        <v>4</v>
      </c>
    </row>
    <row r="606" spans="8:30">
      <c r="H606" s="177" t="s">
        <v>3017</v>
      </c>
      <c r="I606" s="174" t="s">
        <v>3018</v>
      </c>
      <c r="J606" s="174">
        <v>4.9253166695164695E-4</v>
      </c>
      <c r="K606" s="174">
        <v>1.37665039188564E-2</v>
      </c>
      <c r="L606" s="174" t="s">
        <v>3591</v>
      </c>
      <c r="M606" s="174" t="b">
        <v>0</v>
      </c>
      <c r="N606" s="178">
        <v>2</v>
      </c>
      <c r="X606" s="174" t="s">
        <v>3017</v>
      </c>
      <c r="Y606" s="174" t="s">
        <v>3018</v>
      </c>
      <c r="Z606" s="174">
        <v>1.6699074755619301E-14</v>
      </c>
      <c r="AA606" s="174">
        <v>2.78981737830731E-12</v>
      </c>
      <c r="AB606" s="174" t="s">
        <v>3566</v>
      </c>
      <c r="AC606" s="174" t="b">
        <v>0</v>
      </c>
      <c r="AD606" s="178">
        <v>6</v>
      </c>
    </row>
    <row r="607" spans="8:30">
      <c r="H607" s="177" t="s">
        <v>3017</v>
      </c>
      <c r="I607" s="174" t="s">
        <v>3018</v>
      </c>
      <c r="J607" s="174">
        <v>7.2818038108554598E-19</v>
      </c>
      <c r="K607" s="174">
        <v>2.0189451226651299E-16</v>
      </c>
      <c r="L607" s="174" t="s">
        <v>3592</v>
      </c>
      <c r="M607" s="174" t="b">
        <v>0</v>
      </c>
      <c r="N607" s="178">
        <v>1</v>
      </c>
      <c r="X607" s="174" t="s">
        <v>3017</v>
      </c>
      <c r="Y607" s="174" t="s">
        <v>3018</v>
      </c>
      <c r="Z607" s="174">
        <v>4.7983454956506198E-8</v>
      </c>
      <c r="AA607" s="174">
        <v>3.3038364229809E-6</v>
      </c>
      <c r="AB607" s="174" t="s">
        <v>2961</v>
      </c>
      <c r="AC607" s="174" t="b">
        <v>0</v>
      </c>
      <c r="AD607" s="178">
        <v>3</v>
      </c>
    </row>
    <row r="608" spans="8:30">
      <c r="H608" s="177" t="s">
        <v>3017</v>
      </c>
      <c r="I608" s="174" t="s">
        <v>3018</v>
      </c>
      <c r="J608" s="174">
        <v>4.3019422649260203E-4</v>
      </c>
      <c r="K608" s="174">
        <v>1.2312277709930699E-2</v>
      </c>
      <c r="L608" s="174" t="s">
        <v>3593</v>
      </c>
      <c r="M608" s="174" t="b">
        <v>0</v>
      </c>
      <c r="N608" s="178">
        <v>1</v>
      </c>
      <c r="X608" s="174" t="s">
        <v>3017</v>
      </c>
      <c r="Y608" s="174" t="s">
        <v>3018</v>
      </c>
      <c r="Z608" s="174">
        <v>2.7976484922351501E-8</v>
      </c>
      <c r="AA608" s="174">
        <v>2.0017368347782999E-6</v>
      </c>
      <c r="AB608" s="174" t="s">
        <v>3569</v>
      </c>
      <c r="AC608" s="174" t="b">
        <v>1</v>
      </c>
      <c r="AD608" s="178">
        <v>3</v>
      </c>
    </row>
    <row r="609" spans="8:30">
      <c r="H609" s="177" t="s">
        <v>3017</v>
      </c>
      <c r="I609" s="174" t="s">
        <v>3018</v>
      </c>
      <c r="J609" s="174">
        <v>1.46540565552753E-3</v>
      </c>
      <c r="K609" s="174">
        <v>3.4060809746329697E-2</v>
      </c>
      <c r="L609" s="174" t="s">
        <v>3076</v>
      </c>
      <c r="M609" s="174" t="b">
        <v>0</v>
      </c>
      <c r="N609" s="178">
        <v>2</v>
      </c>
      <c r="X609" s="174" t="s">
        <v>3017</v>
      </c>
      <c r="Y609" s="174" t="s">
        <v>3018</v>
      </c>
      <c r="Z609" s="174">
        <v>9.7884557707633705E-8</v>
      </c>
      <c r="AA609" s="174">
        <v>6.3857335514603996E-6</v>
      </c>
      <c r="AB609" s="174" t="s">
        <v>3570</v>
      </c>
      <c r="AC609" s="174" t="b">
        <v>0</v>
      </c>
      <c r="AD609" s="178">
        <v>2</v>
      </c>
    </row>
    <row r="610" spans="8:30">
      <c r="H610" s="177" t="s">
        <v>3017</v>
      </c>
      <c r="I610" s="174" t="s">
        <v>3018</v>
      </c>
      <c r="J610" s="174">
        <v>9.4140810716881094E-16</v>
      </c>
      <c r="K610" s="174">
        <v>1.9359964206564999E-13</v>
      </c>
      <c r="L610" s="174" t="s">
        <v>3594</v>
      </c>
      <c r="M610" s="174" t="b">
        <v>0</v>
      </c>
      <c r="N610" s="178">
        <v>6</v>
      </c>
      <c r="X610" s="174" t="s">
        <v>3017</v>
      </c>
      <c r="Y610" s="174" t="s">
        <v>3018</v>
      </c>
      <c r="Z610" s="174">
        <v>5.4769298467243701E-5</v>
      </c>
      <c r="AA610" s="174">
        <v>1.9822273022183198E-3</v>
      </c>
      <c r="AB610" s="174" t="s">
        <v>4426</v>
      </c>
      <c r="AC610" s="174" t="b">
        <v>0</v>
      </c>
      <c r="AD610" s="178">
        <v>2</v>
      </c>
    </row>
    <row r="611" spans="8:30">
      <c r="H611" s="177" t="s">
        <v>3017</v>
      </c>
      <c r="I611" s="174" t="s">
        <v>3018</v>
      </c>
      <c r="J611" s="174">
        <v>2.8425699750993298E-4</v>
      </c>
      <c r="K611" s="174">
        <v>8.7743862263180393E-3</v>
      </c>
      <c r="L611" s="174" t="s">
        <v>3595</v>
      </c>
      <c r="M611" s="174" t="b">
        <v>0</v>
      </c>
      <c r="N611" s="178">
        <v>5</v>
      </c>
      <c r="X611" s="174" t="s">
        <v>3017</v>
      </c>
      <c r="Y611" s="174" t="s">
        <v>3018</v>
      </c>
      <c r="Z611" s="174">
        <v>8.5630027449590899E-8</v>
      </c>
      <c r="AA611" s="174">
        <v>5.6336212762545497E-6</v>
      </c>
      <c r="AB611" s="174" t="s">
        <v>3572</v>
      </c>
      <c r="AC611" s="174" t="b">
        <v>0</v>
      </c>
      <c r="AD611" s="178">
        <v>4</v>
      </c>
    </row>
    <row r="612" spans="8:30">
      <c r="H612" s="177" t="s">
        <v>3017</v>
      </c>
      <c r="I612" s="174" t="s">
        <v>3018</v>
      </c>
      <c r="J612" s="174">
        <v>7.47504569318064E-6</v>
      </c>
      <c r="K612" s="174">
        <v>3.7990604567976802E-4</v>
      </c>
      <c r="L612" s="174" t="s">
        <v>1267</v>
      </c>
      <c r="M612" s="174" t="b">
        <v>0</v>
      </c>
      <c r="N612" s="178">
        <v>3</v>
      </c>
      <c r="X612" s="174" t="s">
        <v>3017</v>
      </c>
      <c r="Y612" s="174" t="s">
        <v>3018</v>
      </c>
      <c r="Z612" s="174">
        <v>5.5583306873358495E-4</v>
      </c>
      <c r="AA612" s="174">
        <v>1.44316758222274E-2</v>
      </c>
      <c r="AB612" s="174" t="s">
        <v>4427</v>
      </c>
      <c r="AC612" s="174" t="b">
        <v>0</v>
      </c>
      <c r="AD612" s="178">
        <v>2</v>
      </c>
    </row>
    <row r="613" spans="8:30">
      <c r="H613" s="177" t="s">
        <v>3017</v>
      </c>
      <c r="I613" s="174" t="s">
        <v>3018</v>
      </c>
      <c r="J613" s="174">
        <v>4.44871740975681E-7</v>
      </c>
      <c r="K613" s="174">
        <v>2.9518380710508201E-5</v>
      </c>
      <c r="L613" s="174" t="s">
        <v>3596</v>
      </c>
      <c r="M613" s="174" t="b">
        <v>0</v>
      </c>
      <c r="N613" s="178">
        <v>2</v>
      </c>
      <c r="X613" s="174" t="s">
        <v>3017</v>
      </c>
      <c r="Y613" s="174" t="s">
        <v>3018</v>
      </c>
      <c r="Z613" s="174">
        <v>1.9164700364206E-3</v>
      </c>
      <c r="AA613" s="174">
        <v>3.9727733004652203E-2</v>
      </c>
      <c r="AB613" s="174" t="s">
        <v>1349</v>
      </c>
      <c r="AC613" s="174" t="b">
        <v>0</v>
      </c>
      <c r="AD613" s="178">
        <v>1</v>
      </c>
    </row>
    <row r="614" spans="8:30">
      <c r="H614" s="177" t="s">
        <v>3017</v>
      </c>
      <c r="I614" s="174" t="s">
        <v>3018</v>
      </c>
      <c r="J614" s="174">
        <v>3.4187161801857402E-17</v>
      </c>
      <c r="K614" s="174">
        <v>8.3591648459297608E-15</v>
      </c>
      <c r="L614" s="174" t="s">
        <v>3597</v>
      </c>
      <c r="M614" s="174" t="b">
        <v>1</v>
      </c>
      <c r="N614" s="178">
        <v>2</v>
      </c>
      <c r="X614" s="174" t="s">
        <v>3017</v>
      </c>
      <c r="Y614" s="174" t="s">
        <v>3018</v>
      </c>
      <c r="Z614" s="174">
        <v>8.6696494502709599E-44</v>
      </c>
      <c r="AA614" s="174">
        <v>1.12174426824693E-40</v>
      </c>
      <c r="AB614" s="174" t="s">
        <v>3072</v>
      </c>
      <c r="AC614" s="174" t="b">
        <v>0</v>
      </c>
      <c r="AD614" s="178">
        <v>1</v>
      </c>
    </row>
    <row r="615" spans="8:30">
      <c r="H615" s="177" t="s">
        <v>3017</v>
      </c>
      <c r="I615" s="174" t="s">
        <v>3018</v>
      </c>
      <c r="J615" s="174">
        <v>4.5493709506749501E-5</v>
      </c>
      <c r="K615" s="174">
        <v>1.84187243978239E-3</v>
      </c>
      <c r="L615" s="174" t="s">
        <v>825</v>
      </c>
      <c r="M615" s="174" t="b">
        <v>0</v>
      </c>
      <c r="N615" s="178">
        <v>5</v>
      </c>
      <c r="X615" s="174" t="s">
        <v>3017</v>
      </c>
      <c r="Y615" s="174" t="s">
        <v>3018</v>
      </c>
      <c r="Z615" s="174">
        <v>4.5334270185167701E-9</v>
      </c>
      <c r="AA615" s="174">
        <v>3.74978780798711E-7</v>
      </c>
      <c r="AB615" s="174" t="s">
        <v>1074</v>
      </c>
      <c r="AC615" s="174" t="b">
        <v>1</v>
      </c>
      <c r="AD615" s="178">
        <v>5</v>
      </c>
    </row>
    <row r="616" spans="8:30">
      <c r="H616" s="177" t="s">
        <v>3017</v>
      </c>
      <c r="I616" s="174" t="s">
        <v>3018</v>
      </c>
      <c r="J616" s="174">
        <v>1.78425058091294E-5</v>
      </c>
      <c r="K616" s="174">
        <v>8.1122010672166403E-4</v>
      </c>
      <c r="L616" s="174" t="s">
        <v>3598</v>
      </c>
      <c r="M616" s="174" t="b">
        <v>0</v>
      </c>
      <c r="N616" s="178">
        <v>2</v>
      </c>
      <c r="X616" s="174" t="s">
        <v>3017</v>
      </c>
      <c r="Y616" s="174" t="s">
        <v>3018</v>
      </c>
      <c r="Z616" s="174">
        <v>8.1445422361494605E-4</v>
      </c>
      <c r="AA616" s="174">
        <v>1.9575268580429499E-2</v>
      </c>
      <c r="AB616" s="174" t="s">
        <v>4428</v>
      </c>
      <c r="AC616" s="174" t="b">
        <v>0</v>
      </c>
      <c r="AD616" s="178">
        <v>3</v>
      </c>
    </row>
    <row r="617" spans="8:30">
      <c r="H617" s="177" t="s">
        <v>3017</v>
      </c>
      <c r="I617" s="174" t="s">
        <v>3018</v>
      </c>
      <c r="J617" s="174">
        <v>3.8625206713458402E-6</v>
      </c>
      <c r="K617" s="174">
        <v>2.1005753836655401E-4</v>
      </c>
      <c r="L617" s="174" t="s">
        <v>3599</v>
      </c>
      <c r="M617" s="174" t="b">
        <v>0</v>
      </c>
      <c r="N617" s="178">
        <v>2</v>
      </c>
      <c r="X617" s="174" t="s">
        <v>3017</v>
      </c>
      <c r="Y617" s="174" t="s">
        <v>3018</v>
      </c>
      <c r="Z617" s="174">
        <v>1.79764763058144E-20</v>
      </c>
      <c r="AA617" s="174">
        <v>5.5873516384852798E-18</v>
      </c>
      <c r="AB617" s="174" t="s">
        <v>3073</v>
      </c>
      <c r="AC617" s="174" t="b">
        <v>0</v>
      </c>
      <c r="AD617" s="178">
        <v>1</v>
      </c>
    </row>
    <row r="618" spans="8:30">
      <c r="H618" s="177" t="s">
        <v>3017</v>
      </c>
      <c r="I618" s="174" t="s">
        <v>3018</v>
      </c>
      <c r="J618" s="174">
        <v>5.6117745995830804E-20</v>
      </c>
      <c r="K618" s="174">
        <v>1.6439852513287999E-17</v>
      </c>
      <c r="L618" s="174" t="s">
        <v>3600</v>
      </c>
      <c r="M618" s="174" t="b">
        <v>0</v>
      </c>
      <c r="N618" s="178">
        <v>1</v>
      </c>
      <c r="X618" s="174" t="s">
        <v>3017</v>
      </c>
      <c r="Y618" s="174" t="s">
        <v>3018</v>
      </c>
      <c r="Z618" s="174">
        <v>6.6880169267160704E-4</v>
      </c>
      <c r="AA618" s="174">
        <v>1.68028308758345E-2</v>
      </c>
      <c r="AB618" s="174" t="s">
        <v>3575</v>
      </c>
      <c r="AC618" s="174" t="b">
        <v>0</v>
      </c>
      <c r="AD618" s="178">
        <v>1</v>
      </c>
    </row>
    <row r="619" spans="8:30">
      <c r="H619" s="177" t="s">
        <v>3017</v>
      </c>
      <c r="I619" s="174" t="s">
        <v>3018</v>
      </c>
      <c r="J619" s="174">
        <v>1.44504984300508E-5</v>
      </c>
      <c r="K619" s="174">
        <v>6.7175348465324395E-4</v>
      </c>
      <c r="L619" s="174" t="s">
        <v>921</v>
      </c>
      <c r="M619" s="174" t="b">
        <v>0</v>
      </c>
      <c r="N619" s="178">
        <v>4</v>
      </c>
      <c r="X619" s="174" t="s">
        <v>3017</v>
      </c>
      <c r="Y619" s="174" t="s">
        <v>3018</v>
      </c>
      <c r="Z619" s="174">
        <v>5.3692389484258503E-37</v>
      </c>
      <c r="AA619" s="174">
        <v>5.37841861501509E-34</v>
      </c>
      <c r="AB619" s="174" t="s">
        <v>1018</v>
      </c>
      <c r="AC619" s="174" t="b">
        <v>1</v>
      </c>
      <c r="AD619" s="178">
        <v>5</v>
      </c>
    </row>
    <row r="620" spans="8:30">
      <c r="H620" s="177" t="s">
        <v>3017</v>
      </c>
      <c r="I620" s="174" t="s">
        <v>3018</v>
      </c>
      <c r="J620" s="174">
        <v>1.34868454085671E-39</v>
      </c>
      <c r="K620" s="174">
        <v>1.74502921030098E-36</v>
      </c>
      <c r="L620" s="174" t="s">
        <v>3601</v>
      </c>
      <c r="M620" s="174" t="b">
        <v>1</v>
      </c>
      <c r="N620" s="178">
        <v>2</v>
      </c>
      <c r="X620" s="174" t="s">
        <v>3017</v>
      </c>
      <c r="Y620" s="174" t="s">
        <v>3018</v>
      </c>
      <c r="Z620" s="174">
        <v>3.54386765822501E-4</v>
      </c>
      <c r="AA620" s="174">
        <v>9.9038890100814903E-3</v>
      </c>
      <c r="AB620" s="174" t="s">
        <v>3074</v>
      </c>
      <c r="AC620" s="174" t="b">
        <v>0</v>
      </c>
      <c r="AD620" s="178">
        <v>1</v>
      </c>
    </row>
    <row r="621" spans="8:30">
      <c r="H621" s="177" t="s">
        <v>3017</v>
      </c>
      <c r="I621" s="174" t="s">
        <v>3018</v>
      </c>
      <c r="J621" s="174">
        <v>6.52366251733551E-21</v>
      </c>
      <c r="K621" s="174">
        <v>2.1324136015875802E-18</v>
      </c>
      <c r="L621" s="174" t="s">
        <v>3602</v>
      </c>
      <c r="M621" s="174" t="b">
        <v>0</v>
      </c>
      <c r="N621" s="178">
        <v>1</v>
      </c>
      <c r="X621" s="174" t="s">
        <v>3017</v>
      </c>
      <c r="Y621" s="174" t="s">
        <v>3018</v>
      </c>
      <c r="Z621" s="174">
        <v>4.4110761976944599E-4</v>
      </c>
      <c r="AA621" s="174">
        <v>1.1880064975455899E-2</v>
      </c>
      <c r="AB621" s="174" t="s">
        <v>4429</v>
      </c>
      <c r="AC621" s="174" t="b">
        <v>0</v>
      </c>
      <c r="AD621" s="178">
        <v>3</v>
      </c>
    </row>
    <row r="622" spans="8:30">
      <c r="H622" s="177" t="s">
        <v>3017</v>
      </c>
      <c r="I622" s="174" t="s">
        <v>3018</v>
      </c>
      <c r="J622" s="174">
        <v>1.64729130133742E-6</v>
      </c>
      <c r="K622" s="174">
        <v>9.7702894785730299E-5</v>
      </c>
      <c r="L622" s="174" t="s">
        <v>923</v>
      </c>
      <c r="M622" s="174" t="b">
        <v>0</v>
      </c>
      <c r="N622" s="178">
        <v>5</v>
      </c>
      <c r="X622" s="174" t="s">
        <v>3017</v>
      </c>
      <c r="Y622" s="174" t="s">
        <v>3018</v>
      </c>
      <c r="Z622" s="174">
        <v>9.0928943054617894E-6</v>
      </c>
      <c r="AA622" s="174">
        <v>4.0222456818732902E-4</v>
      </c>
      <c r="AB622" s="174" t="s">
        <v>4430</v>
      </c>
      <c r="AC622" s="174" t="b">
        <v>0</v>
      </c>
      <c r="AD622" s="178">
        <v>2</v>
      </c>
    </row>
    <row r="623" spans="8:30">
      <c r="H623" s="177" t="s">
        <v>3017</v>
      </c>
      <c r="I623" s="174" t="s">
        <v>3018</v>
      </c>
      <c r="J623" s="174">
        <v>1.9669003711947201E-3</v>
      </c>
      <c r="K623" s="174">
        <v>4.3012786779372897E-2</v>
      </c>
      <c r="L623" s="174" t="s">
        <v>3603</v>
      </c>
      <c r="M623" s="174" t="b">
        <v>0</v>
      </c>
      <c r="N623" s="178">
        <v>2</v>
      </c>
      <c r="X623" s="174" t="s">
        <v>3017</v>
      </c>
      <c r="Y623" s="174" t="s">
        <v>3018</v>
      </c>
      <c r="Z623" s="174">
        <v>2.7267320090967901E-7</v>
      </c>
      <c r="AA623" s="174">
        <v>1.64095366431168E-5</v>
      </c>
      <c r="AB623" s="174" t="s">
        <v>3578</v>
      </c>
      <c r="AC623" s="174" t="b">
        <v>0</v>
      </c>
      <c r="AD623" s="178">
        <v>4</v>
      </c>
    </row>
    <row r="624" spans="8:30">
      <c r="H624" s="177" t="s">
        <v>3017</v>
      </c>
      <c r="I624" s="174" t="s">
        <v>3018</v>
      </c>
      <c r="J624" s="174">
        <v>2.6721026965473601E-6</v>
      </c>
      <c r="K624" s="174">
        <v>1.5032029897805299E-4</v>
      </c>
      <c r="L624" s="174" t="s">
        <v>880</v>
      </c>
      <c r="M624" s="174" t="b">
        <v>0</v>
      </c>
      <c r="N624" s="178">
        <v>2</v>
      </c>
      <c r="X624" s="174" t="s">
        <v>3017</v>
      </c>
      <c r="Y624" s="174" t="s">
        <v>3018</v>
      </c>
      <c r="Z624" s="174">
        <v>9.1860560167211094E-12</v>
      </c>
      <c r="AA624" s="174">
        <v>1.13492788482261E-9</v>
      </c>
      <c r="AB624" s="174" t="s">
        <v>3579</v>
      </c>
      <c r="AC624" s="174" t="b">
        <v>1</v>
      </c>
      <c r="AD624" s="178">
        <v>1</v>
      </c>
    </row>
    <row r="625" spans="8:30">
      <c r="H625" s="177" t="s">
        <v>3017</v>
      </c>
      <c r="I625" s="174" t="s">
        <v>3018</v>
      </c>
      <c r="J625" s="174">
        <v>2.1309352695936899E-4</v>
      </c>
      <c r="K625" s="174">
        <v>6.9072998879637698E-3</v>
      </c>
      <c r="L625" s="174" t="s">
        <v>3604</v>
      </c>
      <c r="M625" s="174" t="b">
        <v>0</v>
      </c>
      <c r="N625" s="178">
        <v>5</v>
      </c>
      <c r="X625" s="174" t="s">
        <v>3017</v>
      </c>
      <c r="Y625" s="174" t="s">
        <v>3018</v>
      </c>
      <c r="Z625" s="174">
        <v>3.7210757337483197E-5</v>
      </c>
      <c r="AA625" s="174">
        <v>1.40231267912726E-3</v>
      </c>
      <c r="AB625" s="174" t="s">
        <v>3580</v>
      </c>
      <c r="AC625" s="174" t="b">
        <v>0</v>
      </c>
      <c r="AD625" s="178">
        <v>2</v>
      </c>
    </row>
    <row r="626" spans="8:30">
      <c r="H626" s="177" t="s">
        <v>3017</v>
      </c>
      <c r="I626" s="174" t="s">
        <v>3018</v>
      </c>
      <c r="J626" s="174">
        <v>1.9557861409096101E-6</v>
      </c>
      <c r="K626" s="174">
        <v>1.13096884606454E-4</v>
      </c>
      <c r="L626" s="174" t="s">
        <v>3605</v>
      </c>
      <c r="M626" s="174" t="b">
        <v>0</v>
      </c>
      <c r="N626" s="178">
        <v>2</v>
      </c>
      <c r="X626" s="174" t="s">
        <v>3017</v>
      </c>
      <c r="Y626" s="174" t="s">
        <v>3018</v>
      </c>
      <c r="Z626" s="174">
        <v>3.5786705756771703E-4</v>
      </c>
      <c r="AA626" s="174">
        <v>9.9666777925114906E-3</v>
      </c>
      <c r="AB626" s="174" t="s">
        <v>4431</v>
      </c>
      <c r="AC626" s="174" t="b">
        <v>0</v>
      </c>
      <c r="AD626" s="178">
        <v>3</v>
      </c>
    </row>
    <row r="627" spans="8:30">
      <c r="H627" s="177" t="s">
        <v>3017</v>
      </c>
      <c r="I627" s="174" t="s">
        <v>3018</v>
      </c>
      <c r="J627" s="174">
        <v>2.92896152131205E-10</v>
      </c>
      <c r="K627" s="174">
        <v>3.2716921626367999E-8</v>
      </c>
      <c r="L627" s="174" t="s">
        <v>298</v>
      </c>
      <c r="M627" s="174" t="b">
        <v>0</v>
      </c>
      <c r="N627" s="178">
        <v>2</v>
      </c>
      <c r="X627" s="174" t="s">
        <v>3017</v>
      </c>
      <c r="Y627" s="174" t="s">
        <v>3018</v>
      </c>
      <c r="Z627" s="174">
        <v>1.3318449342025599E-6</v>
      </c>
      <c r="AA627" s="174">
        <v>7.0697061097080294E-5</v>
      </c>
      <c r="AB627" s="174" t="s">
        <v>705</v>
      </c>
      <c r="AC627" s="174" t="b">
        <v>0</v>
      </c>
      <c r="AD627" s="178">
        <v>1</v>
      </c>
    </row>
    <row r="628" spans="8:30">
      <c r="H628" s="177" t="s">
        <v>3017</v>
      </c>
      <c r="I628" s="174" t="s">
        <v>3018</v>
      </c>
      <c r="J628" s="174">
        <v>5.5433033051688601E-4</v>
      </c>
      <c r="K628" s="174">
        <v>1.52467845469804E-2</v>
      </c>
      <c r="L628" s="174" t="s">
        <v>3606</v>
      </c>
      <c r="M628" s="174" t="b">
        <v>0</v>
      </c>
      <c r="N628" s="178">
        <v>2</v>
      </c>
      <c r="X628" s="174" t="s">
        <v>3017</v>
      </c>
      <c r="Y628" s="174" t="s">
        <v>3018</v>
      </c>
      <c r="Z628" s="174">
        <v>2.4943612061721399E-5</v>
      </c>
      <c r="AA628" s="174">
        <v>9.9816235225854799E-4</v>
      </c>
      <c r="AB628" s="174" t="s">
        <v>555</v>
      </c>
      <c r="AC628" s="174" t="b">
        <v>0</v>
      </c>
      <c r="AD628" s="178">
        <v>1</v>
      </c>
    </row>
    <row r="629" spans="8:30">
      <c r="H629" s="177" t="s">
        <v>3017</v>
      </c>
      <c r="I629" s="174" t="s">
        <v>3018</v>
      </c>
      <c r="J629" s="174">
        <v>2.5496410941435902E-4</v>
      </c>
      <c r="K629" s="174">
        <v>8.0872323694015195E-3</v>
      </c>
      <c r="L629" s="174" t="s">
        <v>3607</v>
      </c>
      <c r="M629" s="174" t="b">
        <v>0</v>
      </c>
      <c r="N629" s="178">
        <v>3</v>
      </c>
      <c r="X629" s="174" t="s">
        <v>3017</v>
      </c>
      <c r="Y629" s="174" t="s">
        <v>3018</v>
      </c>
      <c r="Z629" s="174">
        <v>7.6305084982437996E-4</v>
      </c>
      <c r="AA629" s="174">
        <v>1.8555221644163299E-2</v>
      </c>
      <c r="AB629" s="174" t="s">
        <v>4432</v>
      </c>
      <c r="AC629" s="174" t="b">
        <v>0</v>
      </c>
      <c r="AD629" s="178">
        <v>3</v>
      </c>
    </row>
    <row r="630" spans="8:30">
      <c r="H630" s="177" t="s">
        <v>3017</v>
      </c>
      <c r="I630" s="174" t="s">
        <v>3018</v>
      </c>
      <c r="J630" s="174">
        <v>1.2609964017955499E-6</v>
      </c>
      <c r="K630" s="174">
        <v>7.7082128474325001E-5</v>
      </c>
      <c r="L630" s="174" t="s">
        <v>3077</v>
      </c>
      <c r="M630" s="174" t="b">
        <v>1</v>
      </c>
      <c r="N630" s="178">
        <v>3</v>
      </c>
      <c r="X630" s="174" t="s">
        <v>3017</v>
      </c>
      <c r="Y630" s="174" t="s">
        <v>3018</v>
      </c>
      <c r="Z630" s="174">
        <v>1.34329762695337E-20</v>
      </c>
      <c r="AA630" s="174">
        <v>4.2564715520186703E-18</v>
      </c>
      <c r="AB630" s="174" t="s">
        <v>3582</v>
      </c>
      <c r="AC630" s="174" t="b">
        <v>0</v>
      </c>
      <c r="AD630" s="178">
        <v>1</v>
      </c>
    </row>
    <row r="631" spans="8:30">
      <c r="H631" s="177" t="s">
        <v>3017</v>
      </c>
      <c r="I631" s="174" t="s">
        <v>3018</v>
      </c>
      <c r="J631" s="174">
        <v>3.4780484257979198E-9</v>
      </c>
      <c r="K631" s="174">
        <v>3.3334517829105803E-7</v>
      </c>
      <c r="L631" s="174" t="s">
        <v>3608</v>
      </c>
      <c r="M631" s="174" t="b">
        <v>0</v>
      </c>
      <c r="N631" s="178">
        <v>2</v>
      </c>
      <c r="X631" s="174" t="s">
        <v>3017</v>
      </c>
      <c r="Y631" s="174" t="s">
        <v>3018</v>
      </c>
      <c r="Z631" s="174">
        <v>3.9886394430740001E-8</v>
      </c>
      <c r="AA631" s="174">
        <v>2.7896220861661398E-6</v>
      </c>
      <c r="AB631" s="174" t="s">
        <v>540</v>
      </c>
      <c r="AC631" s="174" t="b">
        <v>1</v>
      </c>
      <c r="AD631" s="178">
        <v>3</v>
      </c>
    </row>
    <row r="632" spans="8:30">
      <c r="H632" s="177" t="s">
        <v>3017</v>
      </c>
      <c r="I632" s="174" t="s">
        <v>3018</v>
      </c>
      <c r="J632" s="174">
        <v>1.5855044605974401E-14</v>
      </c>
      <c r="K632" s="174">
        <v>2.87922046870949E-12</v>
      </c>
      <c r="L632" s="174" t="s">
        <v>1386</v>
      </c>
      <c r="M632" s="174" t="b">
        <v>0</v>
      </c>
      <c r="N632" s="178">
        <v>5</v>
      </c>
      <c r="X632" s="174" t="s">
        <v>3017</v>
      </c>
      <c r="Y632" s="174" t="s">
        <v>3018</v>
      </c>
      <c r="Z632" s="174">
        <v>6.1491877535348395E-14</v>
      </c>
      <c r="AA632" s="174">
        <v>9.6929303203308306E-12</v>
      </c>
      <c r="AB632" s="174" t="s">
        <v>3583</v>
      </c>
      <c r="AC632" s="174" t="b">
        <v>0</v>
      </c>
      <c r="AD632" s="178">
        <v>2</v>
      </c>
    </row>
    <row r="633" spans="8:30">
      <c r="H633" s="177" t="s">
        <v>3017</v>
      </c>
      <c r="I633" s="174" t="s">
        <v>3018</v>
      </c>
      <c r="J633" s="174">
        <v>1.31730289550702E-12</v>
      </c>
      <c r="K633" s="174">
        <v>1.96664455837402E-10</v>
      </c>
      <c r="L633" s="174" t="s">
        <v>3609</v>
      </c>
      <c r="M633" s="174" t="b">
        <v>0</v>
      </c>
      <c r="N633" s="178">
        <v>2</v>
      </c>
      <c r="X633" s="174" t="s">
        <v>3017</v>
      </c>
      <c r="Y633" s="174" t="s">
        <v>3018</v>
      </c>
      <c r="Z633" s="174">
        <v>4.1016152718745598E-20</v>
      </c>
      <c r="AA633" s="174">
        <v>1.2130234194049601E-17</v>
      </c>
      <c r="AB633" s="174" t="s">
        <v>3584</v>
      </c>
      <c r="AC633" s="174" t="b">
        <v>0</v>
      </c>
      <c r="AD633" s="178">
        <v>3</v>
      </c>
    </row>
    <row r="634" spans="8:30">
      <c r="H634" s="177" t="s">
        <v>3017</v>
      </c>
      <c r="I634" s="174" t="s">
        <v>3018</v>
      </c>
      <c r="J634" s="174">
        <v>1.5481699608282499E-3</v>
      </c>
      <c r="K634" s="174">
        <v>3.5440731371144403E-2</v>
      </c>
      <c r="L634" s="174" t="s">
        <v>3610</v>
      </c>
      <c r="M634" s="174" t="b">
        <v>0</v>
      </c>
      <c r="N634" s="178">
        <v>2</v>
      </c>
      <c r="X634" s="174" t="s">
        <v>3017</v>
      </c>
      <c r="Y634" s="174" t="s">
        <v>3018</v>
      </c>
      <c r="Z634" s="174">
        <v>3.0344740760579097E-10</v>
      </c>
      <c r="AA634" s="174">
        <v>3.0494991418713999E-8</v>
      </c>
      <c r="AB634" s="174" t="s">
        <v>443</v>
      </c>
      <c r="AC634" s="174" t="b">
        <v>0</v>
      </c>
      <c r="AD634" s="178">
        <v>1</v>
      </c>
    </row>
    <row r="635" spans="8:30">
      <c r="H635" s="177" t="s">
        <v>3017</v>
      </c>
      <c r="I635" s="174" t="s">
        <v>3018</v>
      </c>
      <c r="J635" s="174">
        <v>9.9812439401931108E-4</v>
      </c>
      <c r="K635" s="174">
        <v>2.4857569577088401E-2</v>
      </c>
      <c r="L635" s="174" t="s">
        <v>851</v>
      </c>
      <c r="M635" s="174" t="b">
        <v>0</v>
      </c>
      <c r="N635" s="178">
        <v>4</v>
      </c>
      <c r="X635" s="174" t="s">
        <v>3017</v>
      </c>
      <c r="Y635" s="174" t="s">
        <v>3018</v>
      </c>
      <c r="Z635" s="174">
        <v>2.53292958429368E-4</v>
      </c>
      <c r="AA635" s="174">
        <v>7.4352856351822798E-3</v>
      </c>
      <c r="AB635" s="174" t="s">
        <v>3585</v>
      </c>
      <c r="AC635" s="174" t="b">
        <v>0</v>
      </c>
      <c r="AD635" s="178">
        <v>2</v>
      </c>
    </row>
    <row r="636" spans="8:30">
      <c r="H636" s="177" t="s">
        <v>3017</v>
      </c>
      <c r="I636" s="174" t="s">
        <v>3018</v>
      </c>
      <c r="J636" s="174">
        <v>5.9270725418962299E-5</v>
      </c>
      <c r="K636" s="174">
        <v>2.29795386595181E-3</v>
      </c>
      <c r="L636" s="174" t="s">
        <v>3611</v>
      </c>
      <c r="M636" s="174" t="b">
        <v>0</v>
      </c>
      <c r="N636" s="178">
        <v>2</v>
      </c>
      <c r="X636" s="174" t="s">
        <v>3017</v>
      </c>
      <c r="Y636" s="174" t="s">
        <v>3018</v>
      </c>
      <c r="Z636" s="174">
        <v>6.5999194471537704E-6</v>
      </c>
      <c r="AA636" s="174">
        <v>3.0228215131632098E-4</v>
      </c>
      <c r="AB636" s="174" t="s">
        <v>3586</v>
      </c>
      <c r="AC636" s="174" t="b">
        <v>0</v>
      </c>
      <c r="AD636" s="178">
        <v>2</v>
      </c>
    </row>
    <row r="637" spans="8:30">
      <c r="H637" s="177" t="s">
        <v>3017</v>
      </c>
      <c r="I637" s="174" t="s">
        <v>3018</v>
      </c>
      <c r="J637" s="174">
        <v>7.4455124359055407E-5</v>
      </c>
      <c r="K637" s="174">
        <v>2.8058919620409599E-3</v>
      </c>
      <c r="L637" s="174" t="s">
        <v>3612</v>
      </c>
      <c r="M637" s="174" t="b">
        <v>0</v>
      </c>
      <c r="N637" s="178">
        <v>2</v>
      </c>
      <c r="X637" s="174" t="s">
        <v>3017</v>
      </c>
      <c r="Y637" s="174" t="s">
        <v>3018</v>
      </c>
      <c r="Z637" s="174">
        <v>1.57973912432614E-4</v>
      </c>
      <c r="AA637" s="174">
        <v>4.9161226797188803E-3</v>
      </c>
      <c r="AB637" s="174" t="s">
        <v>4433</v>
      </c>
      <c r="AC637" s="174" t="b">
        <v>0</v>
      </c>
      <c r="AD637" s="178">
        <v>2</v>
      </c>
    </row>
    <row r="638" spans="8:30">
      <c r="H638" s="177" t="s">
        <v>3017</v>
      </c>
      <c r="I638" s="174" t="s">
        <v>3018</v>
      </c>
      <c r="J638" s="174">
        <v>6.3419896361298803E-6</v>
      </c>
      <c r="K638" s="174">
        <v>3.28229673617902E-4</v>
      </c>
      <c r="L638" s="174" t="s">
        <v>1149</v>
      </c>
      <c r="M638" s="174" t="b">
        <v>0</v>
      </c>
      <c r="N638" s="178">
        <v>2</v>
      </c>
      <c r="X638" s="174" t="s">
        <v>3017</v>
      </c>
      <c r="Y638" s="174" t="s">
        <v>3018</v>
      </c>
      <c r="Z638" s="174">
        <v>9.20220057584963E-25</v>
      </c>
      <c r="AA638" s="174">
        <v>4.1413903548095398E-22</v>
      </c>
      <c r="AB638" s="174" t="s">
        <v>828</v>
      </c>
      <c r="AC638" s="174" t="b">
        <v>0</v>
      </c>
      <c r="AD638" s="178">
        <v>5</v>
      </c>
    </row>
    <row r="639" spans="8:30">
      <c r="H639" s="177" t="s">
        <v>3017</v>
      </c>
      <c r="I639" s="174" t="s">
        <v>3018</v>
      </c>
      <c r="J639" s="174">
        <v>2.3222094929281198E-21</v>
      </c>
      <c r="K639" s="174">
        <v>7.9243485037249404E-19</v>
      </c>
      <c r="L639" s="174" t="s">
        <v>3613</v>
      </c>
      <c r="M639" s="174" t="b">
        <v>0</v>
      </c>
      <c r="N639" s="178">
        <v>1</v>
      </c>
      <c r="X639" s="174" t="s">
        <v>3017</v>
      </c>
      <c r="Y639" s="174" t="s">
        <v>3018</v>
      </c>
      <c r="Z639" s="174">
        <v>7.0395317971199897E-4</v>
      </c>
      <c r="AA639" s="174">
        <v>1.7462244769786101E-2</v>
      </c>
      <c r="AB639" s="174" t="s">
        <v>4434</v>
      </c>
      <c r="AC639" s="174" t="b">
        <v>0</v>
      </c>
      <c r="AD639" s="178">
        <v>2</v>
      </c>
    </row>
    <row r="640" spans="8:30">
      <c r="H640" s="177" t="s">
        <v>3017</v>
      </c>
      <c r="I640" s="174" t="s">
        <v>3018</v>
      </c>
      <c r="J640" s="174">
        <v>1.4592908804825901E-3</v>
      </c>
      <c r="K640" s="174">
        <v>3.3969535016211402E-2</v>
      </c>
      <c r="L640" s="174" t="s">
        <v>1041</v>
      </c>
      <c r="M640" s="174" t="b">
        <v>0</v>
      </c>
      <c r="N640" s="178">
        <v>3</v>
      </c>
      <c r="X640" s="174" t="s">
        <v>3017</v>
      </c>
      <c r="Y640" s="174" t="s">
        <v>3018</v>
      </c>
      <c r="Z640" s="174">
        <v>2.15221172170376E-4</v>
      </c>
      <c r="AA640" s="174">
        <v>6.4200413635030502E-3</v>
      </c>
      <c r="AB640" s="174" t="s">
        <v>4435</v>
      </c>
      <c r="AC640" s="174" t="b">
        <v>0</v>
      </c>
      <c r="AD640" s="178">
        <v>1</v>
      </c>
    </row>
    <row r="641" spans="8:30">
      <c r="H641" s="177" t="s">
        <v>3017</v>
      </c>
      <c r="I641" s="174" t="s">
        <v>3018</v>
      </c>
      <c r="J641" s="174">
        <v>1.53295510533173E-10</v>
      </c>
      <c r="K641" s="174">
        <v>1.7828784601448001E-8</v>
      </c>
      <c r="L641" s="174" t="s">
        <v>3614</v>
      </c>
      <c r="M641" s="174" t="b">
        <v>0</v>
      </c>
      <c r="N641" s="178">
        <v>1</v>
      </c>
      <c r="X641" s="174" t="s">
        <v>3017</v>
      </c>
      <c r="Y641" s="174" t="s">
        <v>3018</v>
      </c>
      <c r="Z641" s="174">
        <v>2.7583468573377199E-4</v>
      </c>
      <c r="AA641" s="174">
        <v>8.0201259326693093E-3</v>
      </c>
      <c r="AB641" s="174" t="s">
        <v>3588</v>
      </c>
      <c r="AC641" s="174" t="b">
        <v>0</v>
      </c>
      <c r="AD641" s="178">
        <v>1</v>
      </c>
    </row>
    <row r="642" spans="8:30">
      <c r="H642" s="177" t="s">
        <v>3017</v>
      </c>
      <c r="I642" s="174" t="s">
        <v>3018</v>
      </c>
      <c r="J642" s="174">
        <v>4.8034491200221502E-4</v>
      </c>
      <c r="K642" s="174">
        <v>1.3497103572847899E-2</v>
      </c>
      <c r="L642" s="174" t="s">
        <v>3615</v>
      </c>
      <c r="M642" s="174" t="b">
        <v>0</v>
      </c>
      <c r="N642" s="178">
        <v>2</v>
      </c>
      <c r="X642" s="174" t="s">
        <v>3017</v>
      </c>
      <c r="Y642" s="174" t="s">
        <v>3018</v>
      </c>
      <c r="Z642" s="174">
        <v>9.3691083463624204E-5</v>
      </c>
      <c r="AA642" s="174">
        <v>3.1250152683092599E-3</v>
      </c>
      <c r="AB642" s="174" t="s">
        <v>898</v>
      </c>
      <c r="AC642" s="174" t="b">
        <v>0</v>
      </c>
      <c r="AD642" s="178">
        <v>1</v>
      </c>
    </row>
    <row r="643" spans="8:30">
      <c r="H643" s="177" t="s">
        <v>3017</v>
      </c>
      <c r="I643" s="174" t="s">
        <v>3018</v>
      </c>
      <c r="J643" s="174">
        <v>1.31238948245291E-20</v>
      </c>
      <c r="K643" s="174">
        <v>4.1165283432939502E-18</v>
      </c>
      <c r="L643" s="174" t="s">
        <v>3616</v>
      </c>
      <c r="M643" s="174" t="b">
        <v>1</v>
      </c>
      <c r="N643" s="178">
        <v>2</v>
      </c>
      <c r="X643" s="174" t="s">
        <v>3017</v>
      </c>
      <c r="Y643" s="174" t="s">
        <v>3018</v>
      </c>
      <c r="Z643" s="174">
        <v>1.34553921376136E-25</v>
      </c>
      <c r="AA643" s="174">
        <v>6.7391982588599102E-23</v>
      </c>
      <c r="AB643" s="174" t="s">
        <v>3589</v>
      </c>
      <c r="AC643" s="174" t="b">
        <v>0</v>
      </c>
      <c r="AD643" s="178">
        <v>1</v>
      </c>
    </row>
    <row r="644" spans="8:30">
      <c r="H644" s="177" t="s">
        <v>3017</v>
      </c>
      <c r="I644" s="174" t="s">
        <v>3018</v>
      </c>
      <c r="J644" s="174">
        <v>4.5290680528100197E-4</v>
      </c>
      <c r="K644" s="174">
        <v>1.29028578205422E-2</v>
      </c>
      <c r="L644" s="174" t="s">
        <v>3617</v>
      </c>
      <c r="M644" s="174" t="b">
        <v>0</v>
      </c>
      <c r="N644" s="178">
        <v>5</v>
      </c>
      <c r="X644" s="174" t="s">
        <v>3017</v>
      </c>
      <c r="Y644" s="174" t="s">
        <v>3018</v>
      </c>
      <c r="Z644" s="174">
        <v>1.9911744626030501E-3</v>
      </c>
      <c r="AA644" s="174">
        <v>4.0975441078338302E-2</v>
      </c>
      <c r="AB644" s="174" t="s">
        <v>646</v>
      </c>
      <c r="AC644" s="174" t="b">
        <v>0</v>
      </c>
      <c r="AD644" s="178">
        <v>4</v>
      </c>
    </row>
    <row r="645" spans="8:30">
      <c r="H645" s="177" t="s">
        <v>3017</v>
      </c>
      <c r="I645" s="174" t="s">
        <v>3018</v>
      </c>
      <c r="J645" s="174">
        <v>2.0818688190816199E-7</v>
      </c>
      <c r="K645" s="174">
        <v>1.4999599173768299E-5</v>
      </c>
      <c r="L645" s="174" t="s">
        <v>775</v>
      </c>
      <c r="M645" s="174" t="b">
        <v>1</v>
      </c>
      <c r="N645" s="178">
        <v>3</v>
      </c>
      <c r="X645" s="174" t="s">
        <v>3017</v>
      </c>
      <c r="Y645" s="174" t="s">
        <v>3018</v>
      </c>
      <c r="Z645" s="174">
        <v>5.0606576249558904E-10</v>
      </c>
      <c r="AA645" s="174">
        <v>4.9730570008783301E-8</v>
      </c>
      <c r="AB645" s="174" t="s">
        <v>1516</v>
      </c>
      <c r="AC645" s="174" t="b">
        <v>0</v>
      </c>
      <c r="AD645" s="178">
        <v>1</v>
      </c>
    </row>
    <row r="646" spans="8:30">
      <c r="H646" s="177" t="s">
        <v>3017</v>
      </c>
      <c r="I646" s="174" t="s">
        <v>3018</v>
      </c>
      <c r="J646" s="174">
        <v>5.5380431740956995E-4</v>
      </c>
      <c r="K646" s="174">
        <v>1.5245820450815E-2</v>
      </c>
      <c r="L646" s="174" t="s">
        <v>505</v>
      </c>
      <c r="M646" s="174" t="b">
        <v>0</v>
      </c>
      <c r="N646" s="178">
        <v>6</v>
      </c>
      <c r="X646" s="174" t="s">
        <v>3017</v>
      </c>
      <c r="Y646" s="174" t="s">
        <v>3018</v>
      </c>
      <c r="Z646" s="174">
        <v>6.2674515227832401E-4</v>
      </c>
      <c r="AA646" s="174">
        <v>1.59658057536495E-2</v>
      </c>
      <c r="AB646" s="174" t="s">
        <v>373</v>
      </c>
      <c r="AC646" s="174" t="b">
        <v>0</v>
      </c>
      <c r="AD646" s="178">
        <v>5</v>
      </c>
    </row>
    <row r="647" spans="8:30">
      <c r="H647" s="177" t="s">
        <v>3017</v>
      </c>
      <c r="I647" s="174" t="s">
        <v>3018</v>
      </c>
      <c r="J647" s="174">
        <v>1.4954392978090999E-7</v>
      </c>
      <c r="K647" s="174">
        <v>1.1162951085304301E-5</v>
      </c>
      <c r="L647" s="174" t="s">
        <v>458</v>
      </c>
      <c r="M647" s="174" t="b">
        <v>1</v>
      </c>
      <c r="N647" s="178">
        <v>6</v>
      </c>
      <c r="X647" s="174" t="s">
        <v>3017</v>
      </c>
      <c r="Y647" s="174" t="s">
        <v>3018</v>
      </c>
      <c r="Z647" s="174">
        <v>1.0502280922785E-14</v>
      </c>
      <c r="AA647" s="174">
        <v>1.80180845024995E-12</v>
      </c>
      <c r="AB647" s="174" t="s">
        <v>3592</v>
      </c>
      <c r="AC647" s="174" t="b">
        <v>0</v>
      </c>
      <c r="AD647" s="178">
        <v>1</v>
      </c>
    </row>
    <row r="648" spans="8:30">
      <c r="H648" s="177" t="s">
        <v>3017</v>
      </c>
      <c r="I648" s="174" t="s">
        <v>3018</v>
      </c>
      <c r="J648" s="174">
        <v>1.3339560906774101E-3</v>
      </c>
      <c r="K648" s="174">
        <v>3.1405108782263602E-2</v>
      </c>
      <c r="L648" s="174" t="s">
        <v>3618</v>
      </c>
      <c r="M648" s="174" t="b">
        <v>0</v>
      </c>
      <c r="N648" s="178">
        <v>2</v>
      </c>
      <c r="X648" s="174" t="s">
        <v>3017</v>
      </c>
      <c r="Y648" s="174" t="s">
        <v>3018</v>
      </c>
      <c r="Z648" s="174">
        <v>1.29577814805438E-6</v>
      </c>
      <c r="AA648" s="174">
        <v>6.8900340464953099E-5</v>
      </c>
      <c r="AB648" s="174" t="s">
        <v>3076</v>
      </c>
      <c r="AC648" s="174" t="b">
        <v>0</v>
      </c>
      <c r="AD648" s="178">
        <v>2</v>
      </c>
    </row>
    <row r="649" spans="8:30">
      <c r="H649" s="177" t="s">
        <v>3017</v>
      </c>
      <c r="I649" s="174" t="s">
        <v>3018</v>
      </c>
      <c r="J649" s="174">
        <v>1.19587336307298E-3</v>
      </c>
      <c r="K649" s="174">
        <v>2.8787174839926499E-2</v>
      </c>
      <c r="L649" s="174" t="s">
        <v>3619</v>
      </c>
      <c r="M649" s="174" t="b">
        <v>0</v>
      </c>
      <c r="N649" s="178">
        <v>2</v>
      </c>
      <c r="X649" s="174" t="s">
        <v>3017</v>
      </c>
      <c r="Y649" s="174" t="s">
        <v>3018</v>
      </c>
      <c r="Z649" s="174">
        <v>7.0097827694992902E-12</v>
      </c>
      <c r="AA649" s="174">
        <v>8.84856846915696E-10</v>
      </c>
      <c r="AB649" s="174" t="s">
        <v>3594</v>
      </c>
      <c r="AC649" s="174" t="b">
        <v>0</v>
      </c>
      <c r="AD649" s="178">
        <v>3</v>
      </c>
    </row>
    <row r="650" spans="8:30">
      <c r="H650" s="177" t="s">
        <v>3017</v>
      </c>
      <c r="I650" s="174" t="s">
        <v>3018</v>
      </c>
      <c r="J650" s="174">
        <v>4.25098058666542E-4</v>
      </c>
      <c r="K650" s="174">
        <v>1.2200157131027799E-2</v>
      </c>
      <c r="L650" s="174" t="s">
        <v>3620</v>
      </c>
      <c r="M650" s="174" t="b">
        <v>0</v>
      </c>
      <c r="N650" s="178">
        <v>1</v>
      </c>
      <c r="X650" s="174" t="s">
        <v>3017</v>
      </c>
      <c r="Y650" s="174" t="s">
        <v>3018</v>
      </c>
      <c r="Z650" s="174">
        <v>1.27754477194213E-3</v>
      </c>
      <c r="AA650" s="174">
        <v>2.8499711065459E-2</v>
      </c>
      <c r="AB650" s="174" t="s">
        <v>410</v>
      </c>
      <c r="AC650" s="174" t="b">
        <v>0</v>
      </c>
      <c r="AD650" s="178">
        <v>2</v>
      </c>
    </row>
    <row r="651" spans="8:30">
      <c r="H651" s="177" t="s">
        <v>3017</v>
      </c>
      <c r="I651" s="174" t="s">
        <v>3018</v>
      </c>
      <c r="J651" s="174">
        <v>6.4337005189301998E-8</v>
      </c>
      <c r="K651" s="174">
        <v>5.0450934902610997E-6</v>
      </c>
      <c r="L651" s="174" t="s">
        <v>3621</v>
      </c>
      <c r="M651" s="174" t="b">
        <v>0</v>
      </c>
      <c r="N651" s="178">
        <v>5</v>
      </c>
      <c r="X651" s="174" t="s">
        <v>3017</v>
      </c>
      <c r="Y651" s="174" t="s">
        <v>3018</v>
      </c>
      <c r="Z651" s="174">
        <v>1.3868449082187E-5</v>
      </c>
      <c r="AA651" s="174">
        <v>5.9156174361147296E-4</v>
      </c>
      <c r="AB651" s="174" t="s">
        <v>3595</v>
      </c>
      <c r="AC651" s="174" t="b">
        <v>0</v>
      </c>
      <c r="AD651" s="178">
        <v>4</v>
      </c>
    </row>
    <row r="652" spans="8:30">
      <c r="H652" s="177" t="s">
        <v>3017</v>
      </c>
      <c r="I652" s="174" t="s">
        <v>3018</v>
      </c>
      <c r="J652" s="174">
        <v>7.6354312181315596E-5</v>
      </c>
      <c r="K652" s="174">
        <v>2.8601091147966201E-3</v>
      </c>
      <c r="L652" s="174" t="s">
        <v>3622</v>
      </c>
      <c r="M652" s="174" t="b">
        <v>0</v>
      </c>
      <c r="N652" s="178">
        <v>2</v>
      </c>
      <c r="X652" s="174" t="s">
        <v>3017</v>
      </c>
      <c r="Y652" s="174" t="s">
        <v>3018</v>
      </c>
      <c r="Z652" s="174">
        <v>2.7431571904609601E-4</v>
      </c>
      <c r="AA652" s="174">
        <v>7.9909249751767501E-3</v>
      </c>
      <c r="AB652" s="174" t="s">
        <v>1267</v>
      </c>
      <c r="AC652" s="174" t="b">
        <v>0</v>
      </c>
      <c r="AD652" s="178">
        <v>5</v>
      </c>
    </row>
    <row r="653" spans="8:30">
      <c r="H653" s="177" t="s">
        <v>3017</v>
      </c>
      <c r="I653" s="174" t="s">
        <v>3018</v>
      </c>
      <c r="J653" s="174">
        <v>2.0194825745324801E-4</v>
      </c>
      <c r="K653" s="174">
        <v>6.5942158135601598E-3</v>
      </c>
      <c r="L653" s="174" t="s">
        <v>3623</v>
      </c>
      <c r="M653" s="174" t="b">
        <v>0</v>
      </c>
      <c r="N653" s="178">
        <v>1</v>
      </c>
      <c r="X653" s="174" t="s">
        <v>3017</v>
      </c>
      <c r="Y653" s="174" t="s">
        <v>3018</v>
      </c>
      <c r="Z653" s="174">
        <v>6.59517442746825E-5</v>
      </c>
      <c r="AA653" s="174">
        <v>2.3167415327621202E-3</v>
      </c>
      <c r="AB653" s="174" t="s">
        <v>4436</v>
      </c>
      <c r="AC653" s="174" t="b">
        <v>0</v>
      </c>
      <c r="AD653" s="178">
        <v>6</v>
      </c>
    </row>
    <row r="654" spans="8:30">
      <c r="H654" s="177" t="s">
        <v>3017</v>
      </c>
      <c r="I654" s="174" t="s">
        <v>3018</v>
      </c>
      <c r="J654" s="174">
        <v>1.3871873222922099E-4</v>
      </c>
      <c r="K654" s="174">
        <v>4.7650805220287498E-3</v>
      </c>
      <c r="L654" s="174" t="s">
        <v>3624</v>
      </c>
      <c r="M654" s="174" t="b">
        <v>0</v>
      </c>
      <c r="N654" s="178">
        <v>2</v>
      </c>
      <c r="X654" s="174" t="s">
        <v>3017</v>
      </c>
      <c r="Y654" s="174" t="s">
        <v>3018</v>
      </c>
      <c r="Z654" s="174">
        <v>6.1161754331710297E-22</v>
      </c>
      <c r="AA654" s="174">
        <v>2.2610189967411898E-19</v>
      </c>
      <c r="AB654" s="174" t="s">
        <v>3597</v>
      </c>
      <c r="AC654" s="174" t="b">
        <v>1</v>
      </c>
      <c r="AD654" s="178">
        <v>3</v>
      </c>
    </row>
    <row r="655" spans="8:30">
      <c r="H655" s="177" t="s">
        <v>3017</v>
      </c>
      <c r="I655" s="174" t="s">
        <v>3018</v>
      </c>
      <c r="J655" s="174">
        <v>3.24250115478216E-5</v>
      </c>
      <c r="K655" s="174">
        <v>1.3869061757500101E-3</v>
      </c>
      <c r="L655" s="174" t="s">
        <v>3625</v>
      </c>
      <c r="M655" s="174" t="b">
        <v>0</v>
      </c>
      <c r="N655" s="178">
        <v>5</v>
      </c>
      <c r="X655" s="174" t="s">
        <v>3017</v>
      </c>
      <c r="Y655" s="174" t="s">
        <v>3018</v>
      </c>
      <c r="Z655" s="174">
        <v>1.3671247389300599E-7</v>
      </c>
      <c r="AA655" s="174">
        <v>8.6461035953798804E-6</v>
      </c>
      <c r="AB655" s="174" t="s">
        <v>825</v>
      </c>
      <c r="AC655" s="174" t="b">
        <v>0</v>
      </c>
      <c r="AD655" s="178">
        <v>1</v>
      </c>
    </row>
    <row r="656" spans="8:30">
      <c r="H656" s="177" t="s">
        <v>3017</v>
      </c>
      <c r="I656" s="174" t="s">
        <v>3018</v>
      </c>
      <c r="J656" s="174">
        <v>3.5799778384842101E-13</v>
      </c>
      <c r="K656" s="174">
        <v>5.6430990770786801E-11</v>
      </c>
      <c r="L656" s="174" t="s">
        <v>3078</v>
      </c>
      <c r="M656" s="174" t="b">
        <v>0</v>
      </c>
      <c r="N656" s="178">
        <v>1</v>
      </c>
      <c r="X656" s="174" t="s">
        <v>3017</v>
      </c>
      <c r="Y656" s="174" t="s">
        <v>3018</v>
      </c>
      <c r="Z656" s="174">
        <v>6.6513216912194596E-6</v>
      </c>
      <c r="AA656" s="174">
        <v>3.0418776506249999E-4</v>
      </c>
      <c r="AB656" s="174" t="s">
        <v>4437</v>
      </c>
      <c r="AC656" s="174" t="b">
        <v>0</v>
      </c>
      <c r="AD656" s="178">
        <v>3</v>
      </c>
    </row>
    <row r="657" spans="8:30">
      <c r="H657" s="177" t="s">
        <v>3017</v>
      </c>
      <c r="I657" s="174" t="s">
        <v>3018</v>
      </c>
      <c r="J657" s="174">
        <v>2.8269999646202101E-12</v>
      </c>
      <c r="K657" s="174">
        <v>4.06420508802553E-10</v>
      </c>
      <c r="L657" s="174" t="s">
        <v>3626</v>
      </c>
      <c r="M657" s="174" t="b">
        <v>0</v>
      </c>
      <c r="N657" s="178">
        <v>2</v>
      </c>
      <c r="X657" s="174" t="s">
        <v>3017</v>
      </c>
      <c r="Y657" s="174" t="s">
        <v>3018</v>
      </c>
      <c r="Z657" s="174">
        <v>1.3661409344430301E-4</v>
      </c>
      <c r="AA657" s="174">
        <v>4.3156433812064398E-3</v>
      </c>
      <c r="AB657" s="174" t="s">
        <v>4438</v>
      </c>
      <c r="AC657" s="174" t="b">
        <v>0</v>
      </c>
      <c r="AD657" s="178">
        <v>1</v>
      </c>
    </row>
    <row r="658" spans="8:30">
      <c r="H658" s="177" t="s">
        <v>3017</v>
      </c>
      <c r="I658" s="174" t="s">
        <v>3018</v>
      </c>
      <c r="J658" s="174">
        <v>4.2713970018792897E-9</v>
      </c>
      <c r="K658" s="174">
        <v>4.03160155317196E-7</v>
      </c>
      <c r="L658" s="174" t="s">
        <v>3627</v>
      </c>
      <c r="M658" s="174" t="b">
        <v>0</v>
      </c>
      <c r="N658" s="178">
        <v>1</v>
      </c>
      <c r="X658" s="174" t="s">
        <v>3017</v>
      </c>
      <c r="Y658" s="174" t="s">
        <v>3018</v>
      </c>
      <c r="Z658" s="174">
        <v>7.4039741862881698E-6</v>
      </c>
      <c r="AA658" s="174">
        <v>3.33211029575082E-4</v>
      </c>
      <c r="AB658" s="174" t="s">
        <v>3598</v>
      </c>
      <c r="AC658" s="174" t="b">
        <v>0</v>
      </c>
      <c r="AD658" s="178">
        <v>3</v>
      </c>
    </row>
    <row r="659" spans="8:30">
      <c r="H659" s="177" t="s">
        <v>3017</v>
      </c>
      <c r="I659" s="174" t="s">
        <v>3018</v>
      </c>
      <c r="J659" s="174">
        <v>3.1583281026523598E-4</v>
      </c>
      <c r="K659" s="174">
        <v>9.6378395854434997E-3</v>
      </c>
      <c r="L659" s="174" t="s">
        <v>840</v>
      </c>
      <c r="M659" s="174" t="b">
        <v>0</v>
      </c>
      <c r="N659" s="178">
        <v>2</v>
      </c>
      <c r="X659" s="174" t="s">
        <v>3017</v>
      </c>
      <c r="Y659" s="174" t="s">
        <v>3018</v>
      </c>
      <c r="Z659" s="174">
        <v>9.8606559997143394E-5</v>
      </c>
      <c r="AA659" s="174">
        <v>3.2679076921998899E-3</v>
      </c>
      <c r="AB659" s="174" t="s">
        <v>4439</v>
      </c>
      <c r="AC659" s="174" t="b">
        <v>0</v>
      </c>
      <c r="AD659" s="178">
        <v>5</v>
      </c>
    </row>
    <row r="660" spans="8:30">
      <c r="H660" s="177" t="s">
        <v>3017</v>
      </c>
      <c r="I660" s="174" t="s">
        <v>3018</v>
      </c>
      <c r="J660" s="174">
        <v>8.2550251219619096E-13</v>
      </c>
      <c r="K660" s="174">
        <v>1.2565847799621699E-10</v>
      </c>
      <c r="L660" s="174" t="s">
        <v>3628</v>
      </c>
      <c r="M660" s="174" t="b">
        <v>0</v>
      </c>
      <c r="N660" s="178">
        <v>4</v>
      </c>
      <c r="X660" s="174" t="s">
        <v>3017</v>
      </c>
      <c r="Y660" s="174" t="s">
        <v>3018</v>
      </c>
      <c r="Z660" s="174">
        <v>5.8044793775563103E-10</v>
      </c>
      <c r="AA660" s="174">
        <v>5.68021716477217E-8</v>
      </c>
      <c r="AB660" s="174" t="s">
        <v>3599</v>
      </c>
      <c r="AC660" s="174" t="b">
        <v>0</v>
      </c>
      <c r="AD660" s="178">
        <v>3</v>
      </c>
    </row>
    <row r="661" spans="8:30">
      <c r="H661" s="177" t="s">
        <v>3017</v>
      </c>
      <c r="I661" s="174" t="s">
        <v>3018</v>
      </c>
      <c r="J661" s="174">
        <v>1.5167139091016001E-6</v>
      </c>
      <c r="K661" s="174">
        <v>9.1099646072209095E-5</v>
      </c>
      <c r="L661" s="174" t="s">
        <v>3629</v>
      </c>
      <c r="M661" s="174" t="b">
        <v>0</v>
      </c>
      <c r="N661" s="178">
        <v>2</v>
      </c>
      <c r="X661" s="174" t="s">
        <v>3017</v>
      </c>
      <c r="Y661" s="174" t="s">
        <v>3018</v>
      </c>
      <c r="Z661" s="174">
        <v>5.5552519838317996E-4</v>
      </c>
      <c r="AA661" s="174">
        <v>1.44316758222274E-2</v>
      </c>
      <c r="AB661" s="174" t="s">
        <v>864</v>
      </c>
      <c r="AC661" s="174" t="b">
        <v>0</v>
      </c>
      <c r="AD661" s="178">
        <v>1</v>
      </c>
    </row>
    <row r="662" spans="8:30">
      <c r="H662" s="177" t="s">
        <v>3017</v>
      </c>
      <c r="I662" s="174" t="s">
        <v>3018</v>
      </c>
      <c r="J662" s="174">
        <v>3.3173153147629598E-16</v>
      </c>
      <c r="K662" s="174">
        <v>7.3058576219385901E-14</v>
      </c>
      <c r="L662" s="174" t="s">
        <v>3630</v>
      </c>
      <c r="M662" s="174" t="b">
        <v>0</v>
      </c>
      <c r="N662" s="178">
        <v>1</v>
      </c>
      <c r="X662" s="174" t="s">
        <v>3017</v>
      </c>
      <c r="Y662" s="174" t="s">
        <v>3018</v>
      </c>
      <c r="Z662" s="174">
        <v>9.0475664797713193E-5</v>
      </c>
      <c r="AA662" s="174">
        <v>3.0406285919517199E-3</v>
      </c>
      <c r="AB662" s="174" t="s">
        <v>4440</v>
      </c>
      <c r="AC662" s="174" t="b">
        <v>0</v>
      </c>
      <c r="AD662" s="178">
        <v>2</v>
      </c>
    </row>
    <row r="663" spans="8:30">
      <c r="H663" s="177" t="s">
        <v>3017</v>
      </c>
      <c r="I663" s="174" t="s">
        <v>3018</v>
      </c>
      <c r="J663" s="174">
        <v>1.1239998916605699E-3</v>
      </c>
      <c r="K663" s="174">
        <v>2.7288001630887002E-2</v>
      </c>
      <c r="L663" s="174" t="s">
        <v>3631</v>
      </c>
      <c r="M663" s="174" t="b">
        <v>0</v>
      </c>
      <c r="N663" s="178">
        <v>2</v>
      </c>
      <c r="X663" s="174" t="s">
        <v>3017</v>
      </c>
      <c r="Y663" s="174" t="s">
        <v>3018</v>
      </c>
      <c r="Z663" s="174">
        <v>2.5942956996536899E-11</v>
      </c>
      <c r="AA663" s="174">
        <v>2.9872493282061998E-9</v>
      </c>
      <c r="AB663" s="174" t="s">
        <v>3600</v>
      </c>
      <c r="AC663" s="174" t="b">
        <v>0</v>
      </c>
      <c r="AD663" s="178">
        <v>1</v>
      </c>
    </row>
    <row r="664" spans="8:30">
      <c r="H664" s="177" t="s">
        <v>3017</v>
      </c>
      <c r="I664" s="174" t="s">
        <v>3018</v>
      </c>
      <c r="J664" s="174">
        <v>2.28422890956324E-3</v>
      </c>
      <c r="K664" s="174">
        <v>4.8683706471288501E-2</v>
      </c>
      <c r="L664" s="174" t="s">
        <v>3632</v>
      </c>
      <c r="M664" s="174" t="b">
        <v>0</v>
      </c>
      <c r="N664" s="178">
        <v>3</v>
      </c>
      <c r="X664" s="174" t="s">
        <v>3017</v>
      </c>
      <c r="Y664" s="174" t="s">
        <v>3018</v>
      </c>
      <c r="Z664" s="174">
        <v>1.0256763621266901E-3</v>
      </c>
      <c r="AA664" s="174">
        <v>2.38579236502773E-2</v>
      </c>
      <c r="AB664" s="174" t="s">
        <v>4441</v>
      </c>
      <c r="AC664" s="174" t="b">
        <v>0</v>
      </c>
      <c r="AD664" s="178">
        <v>5</v>
      </c>
    </row>
    <row r="665" spans="8:30">
      <c r="H665" s="177" t="s">
        <v>3017</v>
      </c>
      <c r="I665" s="174" t="s">
        <v>3018</v>
      </c>
      <c r="J665" s="174">
        <v>1.75917076156837E-3</v>
      </c>
      <c r="K665" s="174">
        <v>3.9499298379596898E-2</v>
      </c>
      <c r="L665" s="174" t="s">
        <v>3633</v>
      </c>
      <c r="M665" s="174" t="b">
        <v>0</v>
      </c>
      <c r="N665" s="178">
        <v>3</v>
      </c>
      <c r="X665" s="174" t="s">
        <v>3017</v>
      </c>
      <c r="Y665" s="174" t="s">
        <v>3018</v>
      </c>
      <c r="Z665" s="174">
        <v>1.4844792459234899E-47</v>
      </c>
      <c r="AA665" s="174">
        <v>2.7116196484507098E-44</v>
      </c>
      <c r="AB665" s="174" t="s">
        <v>3601</v>
      </c>
      <c r="AC665" s="174" t="b">
        <v>1</v>
      </c>
      <c r="AD665" s="178">
        <v>3</v>
      </c>
    </row>
    <row r="666" spans="8:30">
      <c r="H666" s="177" t="s">
        <v>3017</v>
      </c>
      <c r="I666" s="174" t="s">
        <v>3018</v>
      </c>
      <c r="J666" s="174">
        <v>2.31849417917905E-3</v>
      </c>
      <c r="K666" s="174">
        <v>4.9211346374604899E-2</v>
      </c>
      <c r="L666" s="174" t="s">
        <v>3634</v>
      </c>
      <c r="M666" s="174" t="b">
        <v>0</v>
      </c>
      <c r="N666" s="178">
        <v>2</v>
      </c>
      <c r="X666" s="174" t="s">
        <v>3017</v>
      </c>
      <c r="Y666" s="174" t="s">
        <v>3018</v>
      </c>
      <c r="Z666" s="174">
        <v>7.09937835952972E-5</v>
      </c>
      <c r="AA666" s="174">
        <v>2.4495221799830701E-3</v>
      </c>
      <c r="AB666" s="174" t="s">
        <v>4442</v>
      </c>
      <c r="AC666" s="174" t="b">
        <v>0</v>
      </c>
      <c r="AD666" s="178">
        <v>3</v>
      </c>
    </row>
    <row r="667" spans="8:30">
      <c r="H667" s="177" t="s">
        <v>3017</v>
      </c>
      <c r="I667" s="174" t="s">
        <v>3018</v>
      </c>
      <c r="J667" s="174">
        <v>2.29561211797852E-3</v>
      </c>
      <c r="K667" s="174">
        <v>4.8792363517855701E-2</v>
      </c>
      <c r="L667" s="174" t="s">
        <v>3635</v>
      </c>
      <c r="M667" s="174" t="b">
        <v>0</v>
      </c>
      <c r="N667" s="178">
        <v>1</v>
      </c>
      <c r="X667" s="174" t="s">
        <v>3017</v>
      </c>
      <c r="Y667" s="174" t="s">
        <v>3018</v>
      </c>
      <c r="Z667" s="174">
        <v>3.1958246844292699E-11</v>
      </c>
      <c r="AA667" s="174">
        <v>3.6087252336575299E-9</v>
      </c>
      <c r="AB667" s="174" t="s">
        <v>3602</v>
      </c>
      <c r="AC667" s="174" t="b">
        <v>0</v>
      </c>
      <c r="AD667" s="178">
        <v>1</v>
      </c>
    </row>
    <row r="668" spans="8:30">
      <c r="H668" s="177" t="s">
        <v>3017</v>
      </c>
      <c r="I668" s="174" t="s">
        <v>3018</v>
      </c>
      <c r="J668" s="174">
        <v>8.1972445531652805E-4</v>
      </c>
      <c r="K668" s="174">
        <v>2.11068851666203E-2</v>
      </c>
      <c r="L668" s="174" t="s">
        <v>1259</v>
      </c>
      <c r="M668" s="174" t="b">
        <v>0</v>
      </c>
      <c r="N668" s="178">
        <v>4</v>
      </c>
      <c r="X668" s="174" t="s">
        <v>3017</v>
      </c>
      <c r="Y668" s="174" t="s">
        <v>3018</v>
      </c>
      <c r="Z668" s="174">
        <v>1.04356982991862E-3</v>
      </c>
      <c r="AA668" s="174">
        <v>2.4165528656571799E-2</v>
      </c>
      <c r="AB668" s="174" t="s">
        <v>4443</v>
      </c>
      <c r="AC668" s="174" t="b">
        <v>0</v>
      </c>
      <c r="AD668" s="178">
        <v>2</v>
      </c>
    </row>
    <row r="669" spans="8:30">
      <c r="H669" s="177" t="s">
        <v>3017</v>
      </c>
      <c r="I669" s="174" t="s">
        <v>3018</v>
      </c>
      <c r="J669" s="174">
        <v>6.8249402398757602E-5</v>
      </c>
      <c r="K669" s="174">
        <v>2.5877273415001499E-3</v>
      </c>
      <c r="L669" s="174" t="s">
        <v>424</v>
      </c>
      <c r="M669" s="174" t="b">
        <v>0</v>
      </c>
      <c r="N669" s="178">
        <v>2</v>
      </c>
      <c r="X669" s="174" t="s">
        <v>3017</v>
      </c>
      <c r="Y669" s="174" t="s">
        <v>3018</v>
      </c>
      <c r="Z669" s="174">
        <v>1.0017914865186301E-8</v>
      </c>
      <c r="AA669" s="174">
        <v>7.7966493811686704E-7</v>
      </c>
      <c r="AB669" s="174" t="s">
        <v>923</v>
      </c>
      <c r="AC669" s="174" t="b">
        <v>0</v>
      </c>
      <c r="AD669" s="178">
        <v>1</v>
      </c>
    </row>
    <row r="670" spans="8:30">
      <c r="H670" s="177" t="s">
        <v>3017</v>
      </c>
      <c r="I670" s="174" t="s">
        <v>3018</v>
      </c>
      <c r="J670" s="174">
        <v>4.59516284573621E-5</v>
      </c>
      <c r="K670" s="174">
        <v>1.8555733660422201E-3</v>
      </c>
      <c r="L670" s="174" t="s">
        <v>3636</v>
      </c>
      <c r="M670" s="174" t="b">
        <v>0</v>
      </c>
      <c r="N670" s="178">
        <v>6</v>
      </c>
      <c r="X670" s="174" t="s">
        <v>3017</v>
      </c>
      <c r="Y670" s="174" t="s">
        <v>3018</v>
      </c>
      <c r="Z670" s="174">
        <v>6.6356182443921895E-8</v>
      </c>
      <c r="AA670" s="174">
        <v>4.4504503961794999E-6</v>
      </c>
      <c r="AB670" s="174" t="s">
        <v>1027</v>
      </c>
      <c r="AC670" s="174" t="b">
        <v>0</v>
      </c>
      <c r="AD670" s="178">
        <v>5</v>
      </c>
    </row>
    <row r="671" spans="8:30">
      <c r="H671" s="177" t="s">
        <v>3017</v>
      </c>
      <c r="I671" s="174" t="s">
        <v>3018</v>
      </c>
      <c r="J671" s="174">
        <v>1.07818157988679E-15</v>
      </c>
      <c r="K671" s="174">
        <v>2.2026824079095E-13</v>
      </c>
      <c r="L671" s="174" t="s">
        <v>3637</v>
      </c>
      <c r="M671" s="174" t="b">
        <v>1</v>
      </c>
      <c r="N671" s="178">
        <v>2</v>
      </c>
      <c r="X671" s="174" t="s">
        <v>3017</v>
      </c>
      <c r="Y671" s="174" t="s">
        <v>3018</v>
      </c>
      <c r="Z671" s="174">
        <v>3.7830318489872403E-5</v>
      </c>
      <c r="AA671" s="174">
        <v>1.4222092979007399E-3</v>
      </c>
      <c r="AB671" s="174" t="s">
        <v>3604</v>
      </c>
      <c r="AC671" s="174" t="b">
        <v>0</v>
      </c>
      <c r="AD671" s="178">
        <v>1</v>
      </c>
    </row>
    <row r="672" spans="8:30">
      <c r="H672" s="177" t="s">
        <v>3017</v>
      </c>
      <c r="I672" s="174" t="s">
        <v>3018</v>
      </c>
      <c r="J672" s="174">
        <v>3.7847339914991998E-7</v>
      </c>
      <c r="K672" s="174">
        <v>2.53838757317548E-5</v>
      </c>
      <c r="L672" s="174" t="s">
        <v>3638</v>
      </c>
      <c r="M672" s="174" t="b">
        <v>0</v>
      </c>
      <c r="N672" s="178">
        <v>1</v>
      </c>
      <c r="X672" s="174" t="s">
        <v>3017</v>
      </c>
      <c r="Y672" s="174" t="s">
        <v>3018</v>
      </c>
      <c r="Z672" s="174">
        <v>3.6095867597264698E-4</v>
      </c>
      <c r="AA672" s="174">
        <v>1.00298911520341E-2</v>
      </c>
      <c r="AB672" s="174" t="s">
        <v>4444</v>
      </c>
      <c r="AC672" s="174" t="b">
        <v>0</v>
      </c>
      <c r="AD672" s="178">
        <v>2</v>
      </c>
    </row>
    <row r="673" spans="8:30">
      <c r="H673" s="177" t="s">
        <v>3017</v>
      </c>
      <c r="I673" s="174" t="s">
        <v>3018</v>
      </c>
      <c r="J673" s="174">
        <v>1.9425325524515202E-6</v>
      </c>
      <c r="K673" s="174">
        <v>1.1254004356581499E-4</v>
      </c>
      <c r="L673" s="174" t="s">
        <v>3639</v>
      </c>
      <c r="M673" s="174" t="b">
        <v>0</v>
      </c>
      <c r="N673" s="178">
        <v>6</v>
      </c>
      <c r="X673" s="174" t="s">
        <v>3017</v>
      </c>
      <c r="Y673" s="174" t="s">
        <v>3018</v>
      </c>
      <c r="Z673" s="174">
        <v>1.2658512111316199E-11</v>
      </c>
      <c r="AA673" s="174">
        <v>1.5177018401262699E-9</v>
      </c>
      <c r="AB673" s="174" t="s">
        <v>3605</v>
      </c>
      <c r="AC673" s="174" t="b">
        <v>0</v>
      </c>
      <c r="AD673" s="178">
        <v>2</v>
      </c>
    </row>
    <row r="674" spans="8:30">
      <c r="H674" s="177" t="s">
        <v>3017</v>
      </c>
      <c r="I674" s="174" t="s">
        <v>3018</v>
      </c>
      <c r="J674" s="174">
        <v>2.2198544696365401E-4</v>
      </c>
      <c r="K674" s="174">
        <v>7.1359359053440397E-3</v>
      </c>
      <c r="L674" s="174" t="s">
        <v>3640</v>
      </c>
      <c r="M674" s="174" t="b">
        <v>0</v>
      </c>
      <c r="N674" s="178">
        <v>6</v>
      </c>
      <c r="X674" s="174" t="s">
        <v>3017</v>
      </c>
      <c r="Y674" s="174" t="s">
        <v>3018</v>
      </c>
      <c r="Z674" s="174">
        <v>1.1453310979404399E-16</v>
      </c>
      <c r="AA674" s="174">
        <v>2.4194535091390801E-14</v>
      </c>
      <c r="AB674" s="174" t="s">
        <v>298</v>
      </c>
      <c r="AC674" s="174" t="b">
        <v>0</v>
      </c>
      <c r="AD674" s="178">
        <v>3</v>
      </c>
    </row>
    <row r="675" spans="8:30">
      <c r="H675" s="177" t="s">
        <v>3017</v>
      </c>
      <c r="I675" s="174" t="s">
        <v>3018</v>
      </c>
      <c r="J675" s="174">
        <v>4.2760901671365099E-4</v>
      </c>
      <c r="K675" s="174">
        <v>1.22495782251006E-2</v>
      </c>
      <c r="L675" s="174" t="s">
        <v>3641</v>
      </c>
      <c r="M675" s="174" t="b">
        <v>0</v>
      </c>
      <c r="N675" s="178">
        <v>3</v>
      </c>
      <c r="X675" s="174" t="s">
        <v>3017</v>
      </c>
      <c r="Y675" s="174" t="s">
        <v>3018</v>
      </c>
      <c r="Z675" s="174">
        <v>1.1836471653145901E-3</v>
      </c>
      <c r="AA675" s="174">
        <v>2.67513524090034E-2</v>
      </c>
      <c r="AB675" s="174" t="s">
        <v>4445</v>
      </c>
      <c r="AC675" s="174" t="b">
        <v>0</v>
      </c>
      <c r="AD675" s="178">
        <v>5</v>
      </c>
    </row>
    <row r="676" spans="8:30">
      <c r="H676" s="177" t="s">
        <v>3017</v>
      </c>
      <c r="I676" s="174" t="s">
        <v>3018</v>
      </c>
      <c r="J676" s="174">
        <v>4.8423350595498998E-8</v>
      </c>
      <c r="K676" s="174">
        <v>3.8655277790283601E-6</v>
      </c>
      <c r="L676" s="174" t="s">
        <v>3642</v>
      </c>
      <c r="M676" s="174" t="b">
        <v>0</v>
      </c>
      <c r="N676" s="178">
        <v>1</v>
      </c>
      <c r="X676" s="174" t="s">
        <v>3017</v>
      </c>
      <c r="Y676" s="174" t="s">
        <v>3018</v>
      </c>
      <c r="Z676" s="174">
        <v>3.8420532442098903E-5</v>
      </c>
      <c r="AA676" s="174">
        <v>1.44212959939186E-3</v>
      </c>
      <c r="AB676" s="174" t="s">
        <v>4446</v>
      </c>
      <c r="AC676" s="174" t="b">
        <v>0</v>
      </c>
      <c r="AD676" s="178">
        <v>5</v>
      </c>
    </row>
    <row r="677" spans="8:30">
      <c r="H677" s="177" t="s">
        <v>3017</v>
      </c>
      <c r="I677" s="174" t="s">
        <v>3018</v>
      </c>
      <c r="J677" s="174">
        <v>9.3609133507220903E-4</v>
      </c>
      <c r="K677" s="174">
        <v>2.3575380557986501E-2</v>
      </c>
      <c r="L677" s="174" t="s">
        <v>3643</v>
      </c>
      <c r="M677" s="174" t="b">
        <v>0</v>
      </c>
      <c r="N677" s="178">
        <v>1</v>
      </c>
      <c r="X677" s="174" t="s">
        <v>3017</v>
      </c>
      <c r="Y677" s="174" t="s">
        <v>3018</v>
      </c>
      <c r="Z677" s="174">
        <v>1.9759265920879799E-6</v>
      </c>
      <c r="AA677" s="174">
        <v>1.01586835205477E-4</v>
      </c>
      <c r="AB677" s="174" t="s">
        <v>3607</v>
      </c>
      <c r="AC677" s="174" t="b">
        <v>0</v>
      </c>
      <c r="AD677" s="178">
        <v>5</v>
      </c>
    </row>
    <row r="678" spans="8:30">
      <c r="H678" s="177" t="s">
        <v>3017</v>
      </c>
      <c r="I678" s="174" t="s">
        <v>3018</v>
      </c>
      <c r="J678" s="174">
        <v>3.96981417050313E-12</v>
      </c>
      <c r="K678" s="174">
        <v>5.6033927016651705E-10</v>
      </c>
      <c r="L678" s="174" t="s">
        <v>3644</v>
      </c>
      <c r="M678" s="174" t="b">
        <v>0</v>
      </c>
      <c r="N678" s="178">
        <v>5</v>
      </c>
      <c r="X678" s="174" t="s">
        <v>3017</v>
      </c>
      <c r="Y678" s="174" t="s">
        <v>3018</v>
      </c>
      <c r="Z678" s="174">
        <v>1.5555608023652401E-3</v>
      </c>
      <c r="AA678" s="174">
        <v>3.3498494865359101E-2</v>
      </c>
      <c r="AB678" s="174" t="s">
        <v>4447</v>
      </c>
      <c r="AC678" s="174" t="b">
        <v>0</v>
      </c>
      <c r="AD678" s="178">
        <v>2</v>
      </c>
    </row>
    <row r="679" spans="8:30">
      <c r="H679" s="177" t="s">
        <v>3017</v>
      </c>
      <c r="I679" s="174" t="s">
        <v>3018</v>
      </c>
      <c r="J679" s="174">
        <v>1.88778312224577E-3</v>
      </c>
      <c r="K679" s="174">
        <v>4.1575410847587202E-2</v>
      </c>
      <c r="L679" s="174" t="s">
        <v>3645</v>
      </c>
      <c r="M679" s="174" t="b">
        <v>0</v>
      </c>
      <c r="N679" s="178">
        <v>4</v>
      </c>
      <c r="X679" s="174" t="s">
        <v>3017</v>
      </c>
      <c r="Y679" s="174" t="s">
        <v>3018</v>
      </c>
      <c r="Z679" s="174">
        <v>3.3235211769297203E-5</v>
      </c>
      <c r="AA679" s="174">
        <v>1.2725684723452299E-3</v>
      </c>
      <c r="AB679" s="174" t="s">
        <v>3608</v>
      </c>
      <c r="AC679" s="174" t="b">
        <v>0</v>
      </c>
      <c r="AD679" s="178">
        <v>2</v>
      </c>
    </row>
    <row r="680" spans="8:30">
      <c r="H680" s="177" t="s">
        <v>3017</v>
      </c>
      <c r="I680" s="174" t="s">
        <v>3018</v>
      </c>
      <c r="J680" s="174">
        <v>3.3738733951535499E-4</v>
      </c>
      <c r="K680" s="174">
        <v>1.0148945601456801E-2</v>
      </c>
      <c r="L680" s="174" t="s">
        <v>891</v>
      </c>
      <c r="M680" s="174" t="b">
        <v>0</v>
      </c>
      <c r="N680" s="178">
        <v>3</v>
      </c>
      <c r="X680" s="174" t="s">
        <v>3017</v>
      </c>
      <c r="Y680" s="174" t="s">
        <v>3018</v>
      </c>
      <c r="Z680" s="174">
        <v>4.4260722693404598E-12</v>
      </c>
      <c r="AA680" s="174">
        <v>5.7749084949508099E-10</v>
      </c>
      <c r="AB680" s="174" t="s">
        <v>1386</v>
      </c>
      <c r="AC680" s="174" t="b">
        <v>0</v>
      </c>
      <c r="AD680" s="178">
        <v>1</v>
      </c>
    </row>
    <row r="681" spans="8:30">
      <c r="H681" s="177" t="s">
        <v>3017</v>
      </c>
      <c r="I681" s="174" t="s">
        <v>3018</v>
      </c>
      <c r="J681" s="174">
        <v>8.0281630229638307E-8</v>
      </c>
      <c r="K681" s="174">
        <v>6.2014563769178102E-6</v>
      </c>
      <c r="L681" s="174" t="s">
        <v>3646</v>
      </c>
      <c r="M681" s="174" t="b">
        <v>0</v>
      </c>
      <c r="N681" s="178">
        <v>2</v>
      </c>
      <c r="X681" s="174" t="s">
        <v>3017</v>
      </c>
      <c r="Y681" s="174" t="s">
        <v>3018</v>
      </c>
      <c r="Z681" s="174">
        <v>7.9293144623270204E-16</v>
      </c>
      <c r="AA681" s="174">
        <v>1.5683375923480301E-13</v>
      </c>
      <c r="AB681" s="174" t="s">
        <v>3609</v>
      </c>
      <c r="AC681" s="174" t="b">
        <v>0</v>
      </c>
      <c r="AD681" s="178">
        <v>2</v>
      </c>
    </row>
    <row r="682" spans="8:30">
      <c r="H682" s="177" t="s">
        <v>3017</v>
      </c>
      <c r="I682" s="174" t="s">
        <v>3018</v>
      </c>
      <c r="J682" s="174">
        <v>3.75502536381103E-4</v>
      </c>
      <c r="K682" s="174">
        <v>1.1073580495956701E-2</v>
      </c>
      <c r="L682" s="174" t="s">
        <v>3647</v>
      </c>
      <c r="M682" s="174" t="b">
        <v>0</v>
      </c>
      <c r="N682" s="178">
        <v>6</v>
      </c>
      <c r="X682" s="174" t="s">
        <v>3017</v>
      </c>
      <c r="Y682" s="174" t="s">
        <v>3018</v>
      </c>
      <c r="Z682" s="174">
        <v>1.5147142893742599E-3</v>
      </c>
      <c r="AA682" s="174">
        <v>3.2732374967250497E-2</v>
      </c>
      <c r="AB682" s="174" t="s">
        <v>379</v>
      </c>
      <c r="AC682" s="174" t="b">
        <v>0</v>
      </c>
      <c r="AD682" s="178">
        <v>2</v>
      </c>
    </row>
    <row r="683" spans="8:30">
      <c r="H683" s="177" t="s">
        <v>3017</v>
      </c>
      <c r="I683" s="174" t="s">
        <v>3018</v>
      </c>
      <c r="J683" s="174">
        <v>3.4333194858585998E-4</v>
      </c>
      <c r="K683" s="174">
        <v>1.02810867882707E-2</v>
      </c>
      <c r="L683" s="174" t="s">
        <v>3648</v>
      </c>
      <c r="M683" s="174" t="b">
        <v>0</v>
      </c>
      <c r="N683" s="178">
        <v>4</v>
      </c>
      <c r="X683" s="174" t="s">
        <v>3017</v>
      </c>
      <c r="Y683" s="174" t="s">
        <v>3018</v>
      </c>
      <c r="Z683" s="174">
        <v>6.3176669097519901E-4</v>
      </c>
      <c r="AA683" s="174">
        <v>1.6054932169362299E-2</v>
      </c>
      <c r="AB683" s="174" t="s">
        <v>4448</v>
      </c>
      <c r="AC683" s="174" t="b">
        <v>0</v>
      </c>
      <c r="AD683" s="178">
        <v>2</v>
      </c>
    </row>
    <row r="684" spans="8:30">
      <c r="H684" s="177" t="s">
        <v>3017</v>
      </c>
      <c r="I684" s="174" t="s">
        <v>3018</v>
      </c>
      <c r="J684" s="174">
        <v>4.1164230793530902E-4</v>
      </c>
      <c r="K684" s="174">
        <v>1.1901981925805501E-2</v>
      </c>
      <c r="L684" s="174" t="s">
        <v>3649</v>
      </c>
      <c r="M684" s="174" t="b">
        <v>0</v>
      </c>
      <c r="N684" s="178">
        <v>3</v>
      </c>
      <c r="X684" s="174" t="s">
        <v>3017</v>
      </c>
      <c r="Y684" s="174" t="s">
        <v>3018</v>
      </c>
      <c r="Z684" s="174">
        <v>1.47270346601147E-4</v>
      </c>
      <c r="AA684" s="174">
        <v>4.6287308431228798E-3</v>
      </c>
      <c r="AB684" s="174" t="s">
        <v>3610</v>
      </c>
      <c r="AC684" s="174" t="b">
        <v>0</v>
      </c>
      <c r="AD684" s="178">
        <v>3</v>
      </c>
    </row>
    <row r="685" spans="8:30">
      <c r="H685" s="177" t="s">
        <v>3017</v>
      </c>
      <c r="I685" s="174" t="s">
        <v>3018</v>
      </c>
      <c r="J685" s="174">
        <v>1.86252267708251E-3</v>
      </c>
      <c r="K685" s="174">
        <v>4.1253150279203399E-2</v>
      </c>
      <c r="L685" s="174" t="s">
        <v>3650</v>
      </c>
      <c r="M685" s="174" t="b">
        <v>0</v>
      </c>
      <c r="N685" s="178">
        <v>3</v>
      </c>
      <c r="X685" s="174" t="s">
        <v>3017</v>
      </c>
      <c r="Y685" s="174" t="s">
        <v>3018</v>
      </c>
      <c r="Z685" s="174">
        <v>1.0316610787831099E-3</v>
      </c>
      <c r="AA685" s="174">
        <v>2.3979170269050901E-2</v>
      </c>
      <c r="AB685" s="174" t="s">
        <v>4449</v>
      </c>
      <c r="AC685" s="174" t="b">
        <v>0</v>
      </c>
      <c r="AD685" s="178">
        <v>2</v>
      </c>
    </row>
    <row r="686" spans="8:30">
      <c r="H686" s="177" t="s">
        <v>3017</v>
      </c>
      <c r="I686" s="174" t="s">
        <v>3018</v>
      </c>
      <c r="J686" s="174">
        <v>1.4676146293484101E-3</v>
      </c>
      <c r="K686" s="174">
        <v>3.4086639555090698E-2</v>
      </c>
      <c r="L686" s="174" t="s">
        <v>658</v>
      </c>
      <c r="M686" s="174" t="b">
        <v>0</v>
      </c>
      <c r="N686" s="178">
        <v>2</v>
      </c>
      <c r="X686" s="174" t="s">
        <v>3017</v>
      </c>
      <c r="Y686" s="174" t="s">
        <v>3018</v>
      </c>
      <c r="Z686" s="174">
        <v>2.24456968129965E-3</v>
      </c>
      <c r="AA686" s="174">
        <v>4.5289553160102698E-2</v>
      </c>
      <c r="AB686" s="174" t="s">
        <v>851</v>
      </c>
      <c r="AC686" s="174" t="b">
        <v>0</v>
      </c>
      <c r="AD686" s="178">
        <v>5</v>
      </c>
    </row>
    <row r="687" spans="8:30">
      <c r="H687" s="177" t="s">
        <v>3017</v>
      </c>
      <c r="I687" s="174" t="s">
        <v>3018</v>
      </c>
      <c r="J687" s="174">
        <v>3.7318302967696802E-47</v>
      </c>
      <c r="K687" s="174">
        <v>1.0534956927780801E-43</v>
      </c>
      <c r="L687" s="174" t="s">
        <v>1570</v>
      </c>
      <c r="M687" s="174" t="b">
        <v>1</v>
      </c>
      <c r="N687" s="178">
        <v>3</v>
      </c>
      <c r="X687" s="174" t="s">
        <v>3017</v>
      </c>
      <c r="Y687" s="174" t="s">
        <v>3018</v>
      </c>
      <c r="Z687" s="174">
        <v>9.3368992538788501E-6</v>
      </c>
      <c r="AA687" s="174">
        <v>4.1184479052656199E-4</v>
      </c>
      <c r="AB687" s="174" t="s">
        <v>4450</v>
      </c>
      <c r="AC687" s="174" t="b">
        <v>0</v>
      </c>
      <c r="AD687" s="178">
        <v>2</v>
      </c>
    </row>
    <row r="688" spans="8:30">
      <c r="H688" s="177" t="s">
        <v>3017</v>
      </c>
      <c r="I688" s="174" t="s">
        <v>3018</v>
      </c>
      <c r="J688" s="174">
        <v>1.0595946732331501E-6</v>
      </c>
      <c r="K688" s="174">
        <v>6.5284907515692403E-5</v>
      </c>
      <c r="L688" s="174" t="s">
        <v>3651</v>
      </c>
      <c r="M688" s="174" t="b">
        <v>0</v>
      </c>
      <c r="N688" s="178">
        <v>5</v>
      </c>
      <c r="X688" s="174" t="s">
        <v>3017</v>
      </c>
      <c r="Y688" s="174" t="s">
        <v>3018</v>
      </c>
      <c r="Z688" s="174">
        <v>2.3028771634954902E-3</v>
      </c>
      <c r="AA688" s="174">
        <v>4.6209932718358201E-2</v>
      </c>
      <c r="AB688" s="174" t="s">
        <v>1149</v>
      </c>
      <c r="AC688" s="174" t="b">
        <v>0</v>
      </c>
      <c r="AD688" s="178">
        <v>6</v>
      </c>
    </row>
    <row r="689" spans="8:30">
      <c r="H689" s="177" t="s">
        <v>3017</v>
      </c>
      <c r="I689" s="174" t="s">
        <v>3018</v>
      </c>
      <c r="J689" s="174">
        <v>8.2818912309780298E-7</v>
      </c>
      <c r="K689" s="174">
        <v>5.2060236517319997E-5</v>
      </c>
      <c r="L689" s="174" t="s">
        <v>773</v>
      </c>
      <c r="M689" s="174" t="b">
        <v>0</v>
      </c>
      <c r="N689" s="178">
        <v>4</v>
      </c>
      <c r="X689" s="174" t="s">
        <v>3017</v>
      </c>
      <c r="Y689" s="174" t="s">
        <v>3018</v>
      </c>
      <c r="Z689" s="174">
        <v>9.6872183575439504E-13</v>
      </c>
      <c r="AA689" s="174">
        <v>1.33104952060536E-10</v>
      </c>
      <c r="AB689" s="174" t="s">
        <v>3613</v>
      </c>
      <c r="AC689" s="174" t="b">
        <v>0</v>
      </c>
      <c r="AD689" s="178">
        <v>1</v>
      </c>
    </row>
    <row r="690" spans="8:30">
      <c r="H690" s="177" t="s">
        <v>3017</v>
      </c>
      <c r="I690" s="174" t="s">
        <v>3018</v>
      </c>
      <c r="J690" s="174">
        <v>9.4792003301616498E-7</v>
      </c>
      <c r="K690" s="174">
        <v>5.91079533840381E-5</v>
      </c>
      <c r="L690" s="174" t="s">
        <v>3652</v>
      </c>
      <c r="M690" s="174" t="b">
        <v>0</v>
      </c>
      <c r="N690" s="178">
        <v>5</v>
      </c>
      <c r="X690" s="174" t="s">
        <v>3017</v>
      </c>
      <c r="Y690" s="174" t="s">
        <v>3018</v>
      </c>
      <c r="Z690" s="174">
        <v>3.97407043341284E-19</v>
      </c>
      <c r="AA690" s="174">
        <v>1.0458204166844801E-16</v>
      </c>
      <c r="AB690" s="174" t="s">
        <v>3616</v>
      </c>
      <c r="AC690" s="174" t="b">
        <v>1</v>
      </c>
      <c r="AD690" s="178">
        <v>6</v>
      </c>
    </row>
    <row r="691" spans="8:30">
      <c r="H691" s="177" t="s">
        <v>3017</v>
      </c>
      <c r="I691" s="174" t="s">
        <v>3018</v>
      </c>
      <c r="J691" s="174">
        <v>7.7157932034185202E-16</v>
      </c>
      <c r="K691" s="174">
        <v>1.6080438009782201E-13</v>
      </c>
      <c r="L691" s="174" t="s">
        <v>3653</v>
      </c>
      <c r="M691" s="174" t="b">
        <v>0</v>
      </c>
      <c r="N691" s="178">
        <v>1</v>
      </c>
      <c r="X691" s="174" t="s">
        <v>3017</v>
      </c>
      <c r="Y691" s="174" t="s">
        <v>3018</v>
      </c>
      <c r="Z691" s="174">
        <v>2.73206249963676E-5</v>
      </c>
      <c r="AA691" s="174">
        <v>1.0739080607749399E-3</v>
      </c>
      <c r="AB691" s="174" t="s">
        <v>4451</v>
      </c>
      <c r="AC691" s="174" t="b">
        <v>0</v>
      </c>
      <c r="AD691" s="178">
        <v>2</v>
      </c>
    </row>
    <row r="692" spans="8:30">
      <c r="H692" s="177" t="s">
        <v>3017</v>
      </c>
      <c r="I692" s="174" t="s">
        <v>3018</v>
      </c>
      <c r="J692" s="174">
        <v>1.9331758082731201E-4</v>
      </c>
      <c r="K692" s="174">
        <v>6.3323743010870398E-3</v>
      </c>
      <c r="L692" s="174" t="s">
        <v>3654</v>
      </c>
      <c r="M692" s="174" t="b">
        <v>0</v>
      </c>
      <c r="N692" s="178">
        <v>4</v>
      </c>
      <c r="X692" s="174" t="s">
        <v>3017</v>
      </c>
      <c r="Y692" s="174" t="s">
        <v>3018</v>
      </c>
      <c r="Z692" s="174">
        <v>4.59075926238619E-8</v>
      </c>
      <c r="AA692" s="174">
        <v>3.1679299416639602E-6</v>
      </c>
      <c r="AB692" s="174" t="s">
        <v>3617</v>
      </c>
      <c r="AC692" s="174" t="b">
        <v>0</v>
      </c>
      <c r="AD692" s="178">
        <v>1</v>
      </c>
    </row>
    <row r="693" spans="8:30">
      <c r="H693" s="177" t="s">
        <v>3017</v>
      </c>
      <c r="I693" s="174" t="s">
        <v>3018</v>
      </c>
      <c r="J693" s="174">
        <v>4.0942388000307097E-12</v>
      </c>
      <c r="K693" s="174">
        <v>5.7528686632286795E-10</v>
      </c>
      <c r="L693" s="174" t="s">
        <v>3655</v>
      </c>
      <c r="M693" s="174" t="b">
        <v>1</v>
      </c>
      <c r="N693" s="178">
        <v>2</v>
      </c>
      <c r="X693" s="174" t="s">
        <v>3017</v>
      </c>
      <c r="Y693" s="174" t="s">
        <v>3018</v>
      </c>
      <c r="Z693" s="174">
        <v>2.0039824916695501E-8</v>
      </c>
      <c r="AA693" s="174">
        <v>1.4573692813539701E-6</v>
      </c>
      <c r="AB693" s="174" t="s">
        <v>775</v>
      </c>
      <c r="AC693" s="174" t="b">
        <v>1</v>
      </c>
      <c r="AD693" s="178">
        <v>5</v>
      </c>
    </row>
    <row r="694" spans="8:30">
      <c r="H694" s="177" t="s">
        <v>3017</v>
      </c>
      <c r="I694" s="174" t="s">
        <v>3018</v>
      </c>
      <c r="J694" s="174">
        <v>3.6622499391641703E-17</v>
      </c>
      <c r="K694" s="174">
        <v>8.8846755750675603E-15</v>
      </c>
      <c r="L694" s="174" t="s">
        <v>1565</v>
      </c>
      <c r="M694" s="174" t="b">
        <v>1</v>
      </c>
      <c r="N694" s="178">
        <v>6</v>
      </c>
      <c r="X694" s="174" t="s">
        <v>3017</v>
      </c>
      <c r="Y694" s="174" t="s">
        <v>3018</v>
      </c>
      <c r="Z694" s="174">
        <v>1.51857077731031E-5</v>
      </c>
      <c r="AA694" s="174">
        <v>6.4070894494316704E-4</v>
      </c>
      <c r="AB694" s="174" t="s">
        <v>4452</v>
      </c>
      <c r="AC694" s="174" t="b">
        <v>0</v>
      </c>
      <c r="AD694" s="178">
        <v>3</v>
      </c>
    </row>
    <row r="695" spans="8:30">
      <c r="H695" s="177" t="s">
        <v>3017</v>
      </c>
      <c r="I695" s="174" t="s">
        <v>3018</v>
      </c>
      <c r="J695" s="174">
        <v>9.3415963740537203E-4</v>
      </c>
      <c r="K695" s="174">
        <v>2.35458272892443E-2</v>
      </c>
      <c r="L695" s="174" t="s">
        <v>878</v>
      </c>
      <c r="M695" s="174" t="b">
        <v>0</v>
      </c>
      <c r="N695" s="178">
        <v>1</v>
      </c>
      <c r="X695" s="174" t="s">
        <v>3017</v>
      </c>
      <c r="Y695" s="174" t="s">
        <v>3018</v>
      </c>
      <c r="Z695" s="174">
        <v>5.2926768375234699E-4</v>
      </c>
      <c r="AA695" s="174">
        <v>1.38694931506849E-2</v>
      </c>
      <c r="AB695" s="174" t="s">
        <v>505</v>
      </c>
      <c r="AC695" s="174" t="b">
        <v>0</v>
      </c>
      <c r="AD695" s="178">
        <v>3</v>
      </c>
    </row>
    <row r="696" spans="8:30">
      <c r="H696" s="177" t="s">
        <v>3017</v>
      </c>
      <c r="I696" s="174" t="s">
        <v>3018</v>
      </c>
      <c r="J696" s="174">
        <v>7.3405612327644704E-5</v>
      </c>
      <c r="K696" s="174">
        <v>2.7764488180394E-3</v>
      </c>
      <c r="L696" s="174" t="s">
        <v>3085</v>
      </c>
      <c r="M696" s="174" t="b">
        <v>0</v>
      </c>
      <c r="N696" s="178">
        <v>3</v>
      </c>
      <c r="X696" s="174" t="s">
        <v>3017</v>
      </c>
      <c r="Y696" s="174" t="s">
        <v>3018</v>
      </c>
      <c r="Z696" s="174">
        <v>1.9402876791437099E-23</v>
      </c>
      <c r="AA696" s="174">
        <v>7.9278622763749398E-21</v>
      </c>
      <c r="AB696" s="174" t="s">
        <v>458</v>
      </c>
      <c r="AC696" s="174" t="b">
        <v>1</v>
      </c>
      <c r="AD696" s="178">
        <v>2</v>
      </c>
    </row>
    <row r="697" spans="8:30">
      <c r="H697" s="177" t="s">
        <v>3017</v>
      </c>
      <c r="I697" s="174" t="s">
        <v>3018</v>
      </c>
      <c r="J697" s="174">
        <v>7.6318415611248002E-7</v>
      </c>
      <c r="K697" s="174">
        <v>4.8286867231481402E-5</v>
      </c>
      <c r="L697" s="174" t="s">
        <v>917</v>
      </c>
      <c r="M697" s="174" t="b">
        <v>0</v>
      </c>
      <c r="N697" s="178">
        <v>3</v>
      </c>
      <c r="X697" s="174" t="s">
        <v>3017</v>
      </c>
      <c r="Y697" s="174" t="s">
        <v>3018</v>
      </c>
      <c r="Z697" s="174">
        <v>9.2106532640452005E-4</v>
      </c>
      <c r="AA697" s="174">
        <v>2.1783580792718599E-2</v>
      </c>
      <c r="AB697" s="174" t="s">
        <v>4453</v>
      </c>
      <c r="AC697" s="174" t="b">
        <v>0</v>
      </c>
      <c r="AD697" s="178">
        <v>3</v>
      </c>
    </row>
    <row r="698" spans="8:30">
      <c r="H698" s="177" t="s">
        <v>3017</v>
      </c>
      <c r="I698" s="174" t="s">
        <v>3018</v>
      </c>
      <c r="J698" s="174">
        <v>1.0699387274105199E-3</v>
      </c>
      <c r="K698" s="174">
        <v>2.6243923619493601E-2</v>
      </c>
      <c r="L698" s="174" t="s">
        <v>3656</v>
      </c>
      <c r="M698" s="174" t="b">
        <v>0</v>
      </c>
      <c r="N698" s="178">
        <v>4</v>
      </c>
      <c r="X698" s="174" t="s">
        <v>3017</v>
      </c>
      <c r="Y698" s="174" t="s">
        <v>3018</v>
      </c>
      <c r="Z698" s="174">
        <v>5.02177369864458E-7</v>
      </c>
      <c r="AA698" s="174">
        <v>2.86656504897077E-5</v>
      </c>
      <c r="AB698" s="174" t="s">
        <v>3618</v>
      </c>
      <c r="AC698" s="174" t="b">
        <v>0</v>
      </c>
      <c r="AD698" s="178">
        <v>2</v>
      </c>
    </row>
    <row r="699" spans="8:30">
      <c r="H699" s="177" t="s">
        <v>3017</v>
      </c>
      <c r="I699" s="174" t="s">
        <v>3018</v>
      </c>
      <c r="J699" s="174">
        <v>1.19520133526324E-3</v>
      </c>
      <c r="K699" s="174">
        <v>2.8787174839926499E-2</v>
      </c>
      <c r="L699" s="174" t="s">
        <v>3657</v>
      </c>
      <c r="M699" s="174" t="b">
        <v>0</v>
      </c>
      <c r="N699" s="178">
        <v>2</v>
      </c>
      <c r="X699" s="174" t="s">
        <v>3017</v>
      </c>
      <c r="Y699" s="174" t="s">
        <v>3018</v>
      </c>
      <c r="Z699" s="174">
        <v>7.9331891158847701E-4</v>
      </c>
      <c r="AA699" s="174">
        <v>1.9156245848800098E-2</v>
      </c>
      <c r="AB699" s="174" t="s">
        <v>482</v>
      </c>
      <c r="AC699" s="174" t="b">
        <v>0</v>
      </c>
      <c r="AD699" s="178">
        <v>3</v>
      </c>
    </row>
    <row r="700" spans="8:30">
      <c r="H700" s="177" t="s">
        <v>3017</v>
      </c>
      <c r="I700" s="174" t="s">
        <v>3018</v>
      </c>
      <c r="J700" s="174">
        <v>2.9502841947514E-5</v>
      </c>
      <c r="K700" s="174">
        <v>1.28492531696515E-3</v>
      </c>
      <c r="L700" s="174" t="s">
        <v>364</v>
      </c>
      <c r="M700" s="174" t="b">
        <v>0</v>
      </c>
      <c r="N700" s="178">
        <v>4</v>
      </c>
      <c r="X700" s="174" t="s">
        <v>3017</v>
      </c>
      <c r="Y700" s="174" t="s">
        <v>3018</v>
      </c>
      <c r="Z700" s="174">
        <v>1.4438434397358499E-3</v>
      </c>
      <c r="AA700" s="174">
        <v>3.1485723549239703E-2</v>
      </c>
      <c r="AB700" s="174" t="s">
        <v>3620</v>
      </c>
      <c r="AC700" s="174" t="b">
        <v>0</v>
      </c>
      <c r="AD700" s="178">
        <v>5</v>
      </c>
    </row>
    <row r="701" spans="8:30">
      <c r="H701" s="177" t="s">
        <v>3017</v>
      </c>
      <c r="I701" s="174" t="s">
        <v>3018</v>
      </c>
      <c r="J701" s="174">
        <v>8.1296251721250598E-4</v>
      </c>
      <c r="K701" s="174">
        <v>2.1002433483361001E-2</v>
      </c>
      <c r="L701" s="174" t="s">
        <v>3658</v>
      </c>
      <c r="M701" s="174" t="b">
        <v>0</v>
      </c>
      <c r="N701" s="178">
        <v>5</v>
      </c>
      <c r="X701" s="174" t="s">
        <v>3017</v>
      </c>
      <c r="Y701" s="174" t="s">
        <v>3018</v>
      </c>
      <c r="Z701" s="174">
        <v>2.89852549951834E-8</v>
      </c>
      <c r="AA701" s="174">
        <v>2.06914741003547E-6</v>
      </c>
      <c r="AB701" s="174" t="s">
        <v>3621</v>
      </c>
      <c r="AC701" s="174" t="b">
        <v>0</v>
      </c>
      <c r="AD701" s="178">
        <v>4</v>
      </c>
    </row>
    <row r="702" spans="8:30">
      <c r="H702" s="177" t="s">
        <v>3017</v>
      </c>
      <c r="I702" s="174" t="s">
        <v>3018</v>
      </c>
      <c r="J702" s="174">
        <v>7.8770141393015598E-31</v>
      </c>
      <c r="K702" s="174">
        <v>4.7039407705332996E-28</v>
      </c>
      <c r="L702" s="174" t="s">
        <v>3659</v>
      </c>
      <c r="M702" s="174" t="b">
        <v>1</v>
      </c>
      <c r="N702" s="178">
        <v>2</v>
      </c>
      <c r="X702" s="174" t="s">
        <v>3017</v>
      </c>
      <c r="Y702" s="174" t="s">
        <v>3018</v>
      </c>
      <c r="Z702" s="174">
        <v>6.0583103814891895E-4</v>
      </c>
      <c r="AA702" s="174">
        <v>1.55093744663136E-2</v>
      </c>
      <c r="AB702" s="174" t="s">
        <v>3624</v>
      </c>
      <c r="AC702" s="174" t="b">
        <v>0</v>
      </c>
      <c r="AD702" s="178">
        <v>2</v>
      </c>
    </row>
    <row r="703" spans="8:30">
      <c r="H703" s="177" t="s">
        <v>3017</v>
      </c>
      <c r="I703" s="174" t="s">
        <v>3018</v>
      </c>
      <c r="J703" s="174">
        <v>5.2573549836194402E-29</v>
      </c>
      <c r="K703" s="174">
        <v>3.0232711908580499E-26</v>
      </c>
      <c r="L703" s="174" t="s">
        <v>3086</v>
      </c>
      <c r="M703" s="174" t="b">
        <v>0</v>
      </c>
      <c r="N703" s="178">
        <v>5</v>
      </c>
      <c r="X703" s="174" t="s">
        <v>3017</v>
      </c>
      <c r="Y703" s="174" t="s">
        <v>3018</v>
      </c>
      <c r="Z703" s="174">
        <v>5.94826305046263E-4</v>
      </c>
      <c r="AA703" s="174">
        <v>1.5316037521228501E-2</v>
      </c>
      <c r="AB703" s="174" t="s">
        <v>3625</v>
      </c>
      <c r="AC703" s="174" t="b">
        <v>0</v>
      </c>
      <c r="AD703" s="178">
        <v>4</v>
      </c>
    </row>
    <row r="704" spans="8:30">
      <c r="H704" s="177" t="s">
        <v>3017</v>
      </c>
      <c r="I704" s="174" t="s">
        <v>3018</v>
      </c>
      <c r="J704" s="174">
        <v>1.0716597814907601E-3</v>
      </c>
      <c r="K704" s="174">
        <v>2.6262654455972999E-2</v>
      </c>
      <c r="L704" s="174" t="s">
        <v>3660</v>
      </c>
      <c r="M704" s="174" t="b">
        <v>0</v>
      </c>
      <c r="N704" s="178">
        <v>3</v>
      </c>
      <c r="X704" s="174" t="s">
        <v>3017</v>
      </c>
      <c r="Y704" s="174" t="s">
        <v>3018</v>
      </c>
      <c r="Z704" s="174">
        <v>2.0763186581025998E-9</v>
      </c>
      <c r="AA704" s="174">
        <v>1.8265134076504201E-7</v>
      </c>
      <c r="AB704" s="174" t="s">
        <v>3078</v>
      </c>
      <c r="AC704" s="174" t="b">
        <v>0</v>
      </c>
      <c r="AD704" s="178">
        <v>1</v>
      </c>
    </row>
    <row r="705" spans="8:30">
      <c r="H705" s="177" t="s">
        <v>3017</v>
      </c>
      <c r="I705" s="174" t="s">
        <v>3018</v>
      </c>
      <c r="J705" s="174">
        <v>7.7126120173756803E-5</v>
      </c>
      <c r="K705" s="174">
        <v>2.8820666784063402E-3</v>
      </c>
      <c r="L705" s="174" t="s">
        <v>3661</v>
      </c>
      <c r="M705" s="174" t="b">
        <v>0</v>
      </c>
      <c r="N705" s="178">
        <v>2</v>
      </c>
      <c r="X705" s="174" t="s">
        <v>3017</v>
      </c>
      <c r="Y705" s="174" t="s">
        <v>3018</v>
      </c>
      <c r="Z705" s="174">
        <v>1.69244725147501E-3</v>
      </c>
      <c r="AA705" s="174">
        <v>3.5776422396224299E-2</v>
      </c>
      <c r="AB705" s="174" t="s">
        <v>4454</v>
      </c>
      <c r="AC705" s="174" t="b">
        <v>0</v>
      </c>
      <c r="AD705" s="178">
        <v>1</v>
      </c>
    </row>
    <row r="706" spans="8:30">
      <c r="H706" s="177" t="s">
        <v>3017</v>
      </c>
      <c r="I706" s="174" t="s">
        <v>3018</v>
      </c>
      <c r="J706" s="174">
        <v>3.6950622792456701E-9</v>
      </c>
      <c r="K706" s="174">
        <v>3.53054673715126E-7</v>
      </c>
      <c r="L706" s="174" t="s">
        <v>3662</v>
      </c>
      <c r="M706" s="174" t="b">
        <v>0</v>
      </c>
      <c r="N706" s="178">
        <v>2</v>
      </c>
      <c r="X706" s="174" t="s">
        <v>3017</v>
      </c>
      <c r="Y706" s="174" t="s">
        <v>3018</v>
      </c>
      <c r="Z706" s="174">
        <v>9.55873930621379E-15</v>
      </c>
      <c r="AA706" s="174">
        <v>1.64904184264365E-12</v>
      </c>
      <c r="AB706" s="174" t="s">
        <v>3626</v>
      </c>
      <c r="AC706" s="174" t="b">
        <v>0</v>
      </c>
      <c r="AD706" s="178">
        <v>2</v>
      </c>
    </row>
    <row r="707" spans="8:30">
      <c r="H707" s="177" t="s">
        <v>3017</v>
      </c>
      <c r="I707" s="174" t="s">
        <v>3018</v>
      </c>
      <c r="J707" s="174">
        <v>7.9303739620595193E-5</v>
      </c>
      <c r="K707" s="174">
        <v>2.9527806072402198E-3</v>
      </c>
      <c r="L707" s="174" t="s">
        <v>3663</v>
      </c>
      <c r="M707" s="174" t="b">
        <v>0</v>
      </c>
      <c r="N707" s="178">
        <v>2</v>
      </c>
      <c r="X707" s="174" t="s">
        <v>3017</v>
      </c>
      <c r="Y707" s="174" t="s">
        <v>3018</v>
      </c>
      <c r="Z707" s="174">
        <v>9.869171756876861E-4</v>
      </c>
      <c r="AA707" s="174">
        <v>2.3112171234260698E-2</v>
      </c>
      <c r="AB707" s="174" t="s">
        <v>4455</v>
      </c>
      <c r="AC707" s="174" t="b">
        <v>0</v>
      </c>
      <c r="AD707" s="178">
        <v>2</v>
      </c>
    </row>
    <row r="708" spans="8:30">
      <c r="H708" s="177" t="s">
        <v>3017</v>
      </c>
      <c r="I708" s="174" t="s">
        <v>3018</v>
      </c>
      <c r="J708" s="174">
        <v>3.80976262379796E-4</v>
      </c>
      <c r="K708" s="174">
        <v>1.1213702251829201E-2</v>
      </c>
      <c r="L708" s="174" t="s">
        <v>3664</v>
      </c>
      <c r="M708" s="174" t="b">
        <v>0</v>
      </c>
      <c r="N708" s="178">
        <v>3</v>
      </c>
      <c r="X708" s="174" t="s">
        <v>3017</v>
      </c>
      <c r="Y708" s="174" t="s">
        <v>3018</v>
      </c>
      <c r="Z708" s="174">
        <v>6.0818593993921405E-4</v>
      </c>
      <c r="AA708" s="174">
        <v>1.55440312699032E-2</v>
      </c>
      <c r="AB708" s="174" t="s">
        <v>3627</v>
      </c>
      <c r="AC708" s="174" t="b">
        <v>0</v>
      </c>
      <c r="AD708" s="178">
        <v>1</v>
      </c>
    </row>
    <row r="709" spans="8:30">
      <c r="H709" s="177" t="s">
        <v>3017</v>
      </c>
      <c r="I709" s="174" t="s">
        <v>3018</v>
      </c>
      <c r="J709" s="174">
        <v>1.1284764012168E-3</v>
      </c>
      <c r="K709" s="174">
        <v>2.73343039680073E-2</v>
      </c>
      <c r="L709" s="174" t="s">
        <v>3665</v>
      </c>
      <c r="M709" s="174" t="b">
        <v>0</v>
      </c>
      <c r="N709" s="178">
        <v>2</v>
      </c>
      <c r="X709" s="174" t="s">
        <v>3017</v>
      </c>
      <c r="Y709" s="174" t="s">
        <v>3018</v>
      </c>
      <c r="Z709" s="174">
        <v>7.7302489514198005E-4</v>
      </c>
      <c r="AA709" s="174">
        <v>1.8783053262006199E-2</v>
      </c>
      <c r="AB709" s="174" t="s">
        <v>4456</v>
      </c>
      <c r="AC709" s="174" t="b">
        <v>0</v>
      </c>
      <c r="AD709" s="178">
        <v>2</v>
      </c>
    </row>
    <row r="710" spans="8:30">
      <c r="H710" s="177" t="s">
        <v>3017</v>
      </c>
      <c r="I710" s="174" t="s">
        <v>3018</v>
      </c>
      <c r="J710" s="174">
        <v>7.2268757728394401E-6</v>
      </c>
      <c r="K710" s="174">
        <v>3.6849946366828101E-4</v>
      </c>
      <c r="L710" s="174" t="s">
        <v>3666</v>
      </c>
      <c r="M710" s="174" t="b">
        <v>0</v>
      </c>
      <c r="N710" s="178">
        <v>2</v>
      </c>
      <c r="X710" s="174" t="s">
        <v>3017</v>
      </c>
      <c r="Y710" s="174" t="s">
        <v>3018</v>
      </c>
      <c r="Z710" s="174">
        <v>7.8263480194132198E-4</v>
      </c>
      <c r="AA710" s="174">
        <v>1.8957221922530298E-2</v>
      </c>
      <c r="AB710" s="174" t="s">
        <v>840</v>
      </c>
      <c r="AC710" s="174" t="b">
        <v>0</v>
      </c>
      <c r="AD710" s="178">
        <v>3</v>
      </c>
    </row>
    <row r="711" spans="8:30">
      <c r="H711" s="177" t="s">
        <v>3017</v>
      </c>
      <c r="I711" s="174" t="s">
        <v>3018</v>
      </c>
      <c r="J711" s="174">
        <v>7.6937851638136598E-4</v>
      </c>
      <c r="K711" s="174">
        <v>2.00432139842203E-2</v>
      </c>
      <c r="L711" s="174" t="s">
        <v>3667</v>
      </c>
      <c r="M711" s="174" t="b">
        <v>0</v>
      </c>
      <c r="N711" s="178">
        <v>5</v>
      </c>
      <c r="X711" s="174" t="s">
        <v>3017</v>
      </c>
      <c r="Y711" s="174" t="s">
        <v>3018</v>
      </c>
      <c r="Z711" s="174">
        <v>1.62996599943628E-4</v>
      </c>
      <c r="AA711" s="174">
        <v>5.0463942353434496E-3</v>
      </c>
      <c r="AB711" s="174" t="s">
        <v>4457</v>
      </c>
      <c r="AC711" s="174" t="b">
        <v>0</v>
      </c>
      <c r="AD711" s="178">
        <v>1</v>
      </c>
    </row>
    <row r="712" spans="8:30">
      <c r="H712" s="177" t="s">
        <v>3017</v>
      </c>
      <c r="I712" s="174" t="s">
        <v>3018</v>
      </c>
      <c r="J712" s="174">
        <v>3.4934601229448403E-5</v>
      </c>
      <c r="K712" s="174">
        <v>1.47194595926467E-3</v>
      </c>
      <c r="L712" s="174" t="s">
        <v>3668</v>
      </c>
      <c r="M712" s="174" t="b">
        <v>0</v>
      </c>
      <c r="N712" s="178">
        <v>2</v>
      </c>
      <c r="X712" s="174" t="s">
        <v>3017</v>
      </c>
      <c r="Y712" s="174" t="s">
        <v>3018</v>
      </c>
      <c r="Z712" s="174">
        <v>1.39863045517095E-8</v>
      </c>
      <c r="AA712" s="174">
        <v>1.04448333993621E-6</v>
      </c>
      <c r="AB712" s="174" t="s">
        <v>3628</v>
      </c>
      <c r="AC712" s="174" t="b">
        <v>0</v>
      </c>
      <c r="AD712" s="178">
        <v>4</v>
      </c>
    </row>
    <row r="713" spans="8:30">
      <c r="H713" s="177" t="s">
        <v>3017</v>
      </c>
      <c r="I713" s="174" t="s">
        <v>3018</v>
      </c>
      <c r="J713" s="174">
        <v>7.0289967759482801E-4</v>
      </c>
      <c r="K713" s="174">
        <v>1.8576292500725299E-2</v>
      </c>
      <c r="L713" s="174" t="s">
        <v>3669</v>
      </c>
      <c r="M713" s="174" t="b">
        <v>0</v>
      </c>
      <c r="N713" s="178">
        <v>3</v>
      </c>
      <c r="X713" s="174" t="s">
        <v>3017</v>
      </c>
      <c r="Y713" s="174" t="s">
        <v>3018</v>
      </c>
      <c r="Z713" s="174">
        <v>1.4672732218337799E-3</v>
      </c>
      <c r="AA713" s="174">
        <v>3.1884699340520899E-2</v>
      </c>
      <c r="AB713" s="174" t="s">
        <v>3629</v>
      </c>
      <c r="AC713" s="174" t="b">
        <v>0</v>
      </c>
      <c r="AD713" s="178">
        <v>2</v>
      </c>
    </row>
    <row r="714" spans="8:30">
      <c r="H714" s="177" t="s">
        <v>3017</v>
      </c>
      <c r="I714" s="174" t="s">
        <v>3018</v>
      </c>
      <c r="J714" s="174">
        <v>2.3722615167024799E-33</v>
      </c>
      <c r="K714" s="174">
        <v>1.93857465468848E-30</v>
      </c>
      <c r="L714" s="174" t="s">
        <v>3670</v>
      </c>
      <c r="M714" s="174" t="b">
        <v>1</v>
      </c>
      <c r="N714" s="178">
        <v>2</v>
      </c>
      <c r="X714" s="174" t="s">
        <v>3017</v>
      </c>
      <c r="Y714" s="174" t="s">
        <v>3018</v>
      </c>
      <c r="Z714" s="174">
        <v>3.9246210544924302E-6</v>
      </c>
      <c r="AA714" s="174">
        <v>1.89535392854049E-4</v>
      </c>
      <c r="AB714" s="174" t="s">
        <v>3630</v>
      </c>
      <c r="AC714" s="174" t="b">
        <v>0</v>
      </c>
      <c r="AD714" s="178">
        <v>4</v>
      </c>
    </row>
    <row r="715" spans="8:30">
      <c r="H715" s="177" t="s">
        <v>3017</v>
      </c>
      <c r="I715" s="174" t="s">
        <v>3018</v>
      </c>
      <c r="J715" s="174">
        <v>2.2173523199211002E-3</v>
      </c>
      <c r="K715" s="174">
        <v>4.7584963089502302E-2</v>
      </c>
      <c r="L715" s="174" t="s">
        <v>3671</v>
      </c>
      <c r="M715" s="174" t="b">
        <v>0</v>
      </c>
      <c r="N715" s="178">
        <v>4</v>
      </c>
      <c r="X715" s="174" t="s">
        <v>3017</v>
      </c>
      <c r="Y715" s="174" t="s">
        <v>3018</v>
      </c>
      <c r="Z715" s="174">
        <v>1.6525936516943699E-4</v>
      </c>
      <c r="AA715" s="174">
        <v>5.0947314640275099E-3</v>
      </c>
      <c r="AB715" s="174" t="s">
        <v>3631</v>
      </c>
      <c r="AC715" s="174" t="b">
        <v>0</v>
      </c>
      <c r="AD715" s="178">
        <v>3</v>
      </c>
    </row>
    <row r="716" spans="8:30">
      <c r="H716" s="177" t="s">
        <v>3017</v>
      </c>
      <c r="I716" s="174" t="s">
        <v>3018</v>
      </c>
      <c r="J716" s="174">
        <v>1.25356883214871E-3</v>
      </c>
      <c r="K716" s="174">
        <v>2.99439022651646E-2</v>
      </c>
      <c r="L716" s="174" t="s">
        <v>3672</v>
      </c>
      <c r="M716" s="174" t="b">
        <v>0</v>
      </c>
      <c r="N716" s="178">
        <v>2</v>
      </c>
      <c r="X716" s="174" t="s">
        <v>3017</v>
      </c>
      <c r="Y716" s="174" t="s">
        <v>3018</v>
      </c>
      <c r="Z716" s="174">
        <v>4.0182152151886797E-6</v>
      </c>
      <c r="AA716" s="174">
        <v>1.9345370089496799E-4</v>
      </c>
      <c r="AB716" s="174" t="s">
        <v>1259</v>
      </c>
      <c r="AC716" s="174" t="b">
        <v>0</v>
      </c>
      <c r="AD716" s="178">
        <v>1</v>
      </c>
    </row>
    <row r="717" spans="8:30">
      <c r="H717" s="177" t="s">
        <v>3017</v>
      </c>
      <c r="I717" s="174" t="s">
        <v>3018</v>
      </c>
      <c r="J717" s="174">
        <v>2.6576884028942202E-4</v>
      </c>
      <c r="K717" s="174">
        <v>8.2860640537223192E-3</v>
      </c>
      <c r="L717" s="174" t="s">
        <v>3673</v>
      </c>
      <c r="M717" s="174" t="b">
        <v>0</v>
      </c>
      <c r="N717" s="178">
        <v>2</v>
      </c>
      <c r="X717" s="174" t="s">
        <v>3017</v>
      </c>
      <c r="Y717" s="174" t="s">
        <v>3018</v>
      </c>
      <c r="Z717" s="174">
        <v>3.0470034980845697E-4</v>
      </c>
      <c r="AA717" s="174">
        <v>8.7528769311766997E-3</v>
      </c>
      <c r="AB717" s="174" t="s">
        <v>4458</v>
      </c>
      <c r="AC717" s="174" t="b">
        <v>0</v>
      </c>
      <c r="AD717" s="178">
        <v>5</v>
      </c>
    </row>
    <row r="718" spans="8:30">
      <c r="H718" s="177" t="s">
        <v>3017</v>
      </c>
      <c r="I718" s="174" t="s">
        <v>3018</v>
      </c>
      <c r="J718" s="174">
        <v>1.27823655961013E-3</v>
      </c>
      <c r="K718" s="174">
        <v>3.0323208468734399E-2</v>
      </c>
      <c r="L718" s="174" t="s">
        <v>3674</v>
      </c>
      <c r="M718" s="174" t="b">
        <v>0</v>
      </c>
      <c r="N718" s="178">
        <v>1</v>
      </c>
      <c r="X718" s="174" t="s">
        <v>3017</v>
      </c>
      <c r="Y718" s="174" t="s">
        <v>3018</v>
      </c>
      <c r="Z718" s="174">
        <v>1.1889842114108E-7</v>
      </c>
      <c r="AA718" s="174">
        <v>7.6600677835974397E-6</v>
      </c>
      <c r="AB718" s="174" t="s">
        <v>424</v>
      </c>
      <c r="AC718" s="174" t="b">
        <v>0</v>
      </c>
      <c r="AD718" s="178">
        <v>3</v>
      </c>
    </row>
    <row r="719" spans="8:30">
      <c r="H719" s="177" t="s">
        <v>3017</v>
      </c>
      <c r="I719" s="174" t="s">
        <v>3018</v>
      </c>
      <c r="J719" s="174">
        <v>2.28813264653289E-4</v>
      </c>
      <c r="K719" s="174">
        <v>7.3402255240481301E-3</v>
      </c>
      <c r="L719" s="174" t="s">
        <v>3675</v>
      </c>
      <c r="M719" s="174" t="b">
        <v>0</v>
      </c>
      <c r="N719" s="178">
        <v>4</v>
      </c>
      <c r="X719" s="174" t="s">
        <v>3017</v>
      </c>
      <c r="Y719" s="174" t="s">
        <v>3018</v>
      </c>
      <c r="Z719" s="174">
        <v>1.6482506984636101E-18</v>
      </c>
      <c r="AA719" s="174">
        <v>4.0301676330228799E-16</v>
      </c>
      <c r="AB719" s="174" t="s">
        <v>3637</v>
      </c>
      <c r="AC719" s="174" t="b">
        <v>1</v>
      </c>
      <c r="AD719" s="178">
        <v>2</v>
      </c>
    </row>
    <row r="720" spans="8:30">
      <c r="H720" s="177" t="s">
        <v>3017</v>
      </c>
      <c r="I720" s="174" t="s">
        <v>3018</v>
      </c>
      <c r="J720" s="174">
        <v>3.4270711860496199E-8</v>
      </c>
      <c r="K720" s="174">
        <v>2.83034153032976E-6</v>
      </c>
      <c r="L720" s="174" t="s">
        <v>3676</v>
      </c>
      <c r="M720" s="174" t="b">
        <v>0</v>
      </c>
      <c r="N720" s="178">
        <v>6</v>
      </c>
      <c r="X720" s="174" t="s">
        <v>3017</v>
      </c>
      <c r="Y720" s="174" t="s">
        <v>3018</v>
      </c>
      <c r="Z720" s="174">
        <v>7.0832912343690602E-5</v>
      </c>
      <c r="AA720" s="174">
        <v>2.4494147294082699E-3</v>
      </c>
      <c r="AB720" s="174" t="s">
        <v>3640</v>
      </c>
      <c r="AC720" s="174" t="b">
        <v>0</v>
      </c>
      <c r="AD720" s="178">
        <v>2</v>
      </c>
    </row>
    <row r="721" spans="8:30">
      <c r="H721" s="177" t="s">
        <v>3017</v>
      </c>
      <c r="I721" s="174" t="s">
        <v>3018</v>
      </c>
      <c r="J721" s="174">
        <v>1.79732431961338E-4</v>
      </c>
      <c r="K721" s="174">
        <v>5.9539561610482397E-3</v>
      </c>
      <c r="L721" s="174" t="s">
        <v>3677</v>
      </c>
      <c r="M721" s="174" t="b">
        <v>0</v>
      </c>
      <c r="N721" s="178">
        <v>2</v>
      </c>
      <c r="X721" s="174" t="s">
        <v>3017</v>
      </c>
      <c r="Y721" s="174" t="s">
        <v>3018</v>
      </c>
      <c r="Z721" s="174">
        <v>1.65113744826961E-4</v>
      </c>
      <c r="AA721" s="174">
        <v>5.0947314640275099E-3</v>
      </c>
      <c r="AB721" s="174" t="s">
        <v>4459</v>
      </c>
      <c r="AC721" s="174" t="b">
        <v>0</v>
      </c>
      <c r="AD721" s="178">
        <v>3</v>
      </c>
    </row>
    <row r="722" spans="8:30">
      <c r="H722" s="177" t="s">
        <v>3017</v>
      </c>
      <c r="I722" s="174" t="s">
        <v>3018</v>
      </c>
      <c r="J722" s="174">
        <v>4.87808364374854E-5</v>
      </c>
      <c r="K722" s="174">
        <v>1.9470325371378301E-3</v>
      </c>
      <c r="L722" s="174" t="s">
        <v>726</v>
      </c>
      <c r="M722" s="174" t="b">
        <v>0</v>
      </c>
      <c r="N722" s="178">
        <v>1</v>
      </c>
      <c r="X722" s="174" t="s">
        <v>3017</v>
      </c>
      <c r="Y722" s="174" t="s">
        <v>3018</v>
      </c>
      <c r="Z722" s="174">
        <v>1.4703594595166101E-8</v>
      </c>
      <c r="AA722" s="174">
        <v>1.08971532926896E-6</v>
      </c>
      <c r="AB722" s="174" t="s">
        <v>3642</v>
      </c>
      <c r="AC722" s="174" t="b">
        <v>0</v>
      </c>
      <c r="AD722" s="178">
        <v>1</v>
      </c>
    </row>
    <row r="723" spans="8:30">
      <c r="H723" s="177" t="s">
        <v>3017</v>
      </c>
      <c r="I723" s="174" t="s">
        <v>3018</v>
      </c>
      <c r="J723" s="174">
        <v>7.8647575956372997E-4</v>
      </c>
      <c r="K723" s="174">
        <v>2.0420093446264699E-2</v>
      </c>
      <c r="L723" s="174" t="s">
        <v>3678</v>
      </c>
      <c r="M723" s="174" t="b">
        <v>0</v>
      </c>
      <c r="N723" s="178">
        <v>3</v>
      </c>
      <c r="X723" s="174" t="s">
        <v>3017</v>
      </c>
      <c r="Y723" s="174" t="s">
        <v>3018</v>
      </c>
      <c r="Z723" s="174">
        <v>5.3131813471759302E-9</v>
      </c>
      <c r="AA723" s="174">
        <v>4.3533039676478698E-7</v>
      </c>
      <c r="AB723" s="174" t="s">
        <v>3644</v>
      </c>
      <c r="AC723" s="174" t="b">
        <v>0</v>
      </c>
      <c r="AD723" s="178">
        <v>1</v>
      </c>
    </row>
    <row r="724" spans="8:30">
      <c r="H724" s="177" t="s">
        <v>3017</v>
      </c>
      <c r="I724" s="174" t="s">
        <v>3018</v>
      </c>
      <c r="J724" s="174">
        <v>1.8814228455773499E-3</v>
      </c>
      <c r="K724" s="174">
        <v>4.1523684167529197E-2</v>
      </c>
      <c r="L724" s="174" t="s">
        <v>3679</v>
      </c>
      <c r="M724" s="174" t="b">
        <v>0</v>
      </c>
      <c r="N724" s="178">
        <v>2</v>
      </c>
      <c r="X724" s="174" t="s">
        <v>3017</v>
      </c>
      <c r="Y724" s="174" t="s">
        <v>3018</v>
      </c>
      <c r="Z724" s="174">
        <v>1.28150521694037E-9</v>
      </c>
      <c r="AA724" s="174">
        <v>1.17388146022564E-7</v>
      </c>
      <c r="AB724" s="174" t="s">
        <v>698</v>
      </c>
      <c r="AC724" s="174" t="b">
        <v>0</v>
      </c>
      <c r="AD724" s="178">
        <v>5</v>
      </c>
    </row>
    <row r="725" spans="8:30">
      <c r="H725" s="177" t="s">
        <v>3017</v>
      </c>
      <c r="I725" s="174" t="s">
        <v>3018</v>
      </c>
      <c r="J725" s="174">
        <v>8.1757198857309004E-8</v>
      </c>
      <c r="K725" s="174">
        <v>6.2997674841588496E-6</v>
      </c>
      <c r="L725" s="174" t="s">
        <v>1136</v>
      </c>
      <c r="M725" s="174" t="b">
        <v>0</v>
      </c>
      <c r="N725" s="178">
        <v>4</v>
      </c>
      <c r="X725" s="174" t="s">
        <v>3017</v>
      </c>
      <c r="Y725" s="174" t="s">
        <v>3018</v>
      </c>
      <c r="Z725" s="174">
        <v>1.2129837355035001E-3</v>
      </c>
      <c r="AA725" s="174">
        <v>2.72760009558384E-2</v>
      </c>
      <c r="AB725" s="174" t="s">
        <v>4460</v>
      </c>
      <c r="AC725" s="174" t="b">
        <v>0</v>
      </c>
      <c r="AD725" s="178">
        <v>5</v>
      </c>
    </row>
    <row r="726" spans="8:30">
      <c r="H726" s="177" t="s">
        <v>3017</v>
      </c>
      <c r="I726" s="174" t="s">
        <v>3018</v>
      </c>
      <c r="J726" s="174">
        <v>1.2297241935463701E-3</v>
      </c>
      <c r="K726" s="174">
        <v>2.9442270919194699E-2</v>
      </c>
      <c r="L726" s="174" t="s">
        <v>708</v>
      </c>
      <c r="M726" s="174" t="b">
        <v>0</v>
      </c>
      <c r="N726" s="178">
        <v>4</v>
      </c>
      <c r="X726" s="174" t="s">
        <v>3017</v>
      </c>
      <c r="Y726" s="174" t="s">
        <v>3018</v>
      </c>
      <c r="Z726" s="174">
        <v>5.8577578906066304E-7</v>
      </c>
      <c r="AA726" s="174">
        <v>3.3193605068796999E-5</v>
      </c>
      <c r="AB726" s="174" t="s">
        <v>4461</v>
      </c>
      <c r="AC726" s="174" t="b">
        <v>0</v>
      </c>
      <c r="AD726" s="178">
        <v>2</v>
      </c>
    </row>
    <row r="727" spans="8:30">
      <c r="H727" s="177" t="s">
        <v>3017</v>
      </c>
      <c r="I727" s="174" t="s">
        <v>3018</v>
      </c>
      <c r="J727" s="174">
        <v>2.6759434410595999E-8</v>
      </c>
      <c r="K727" s="174">
        <v>2.2458397750060501E-6</v>
      </c>
      <c r="L727" s="174" t="s">
        <v>3680</v>
      </c>
      <c r="M727" s="174" t="b">
        <v>0</v>
      </c>
      <c r="N727" s="178">
        <v>4</v>
      </c>
      <c r="X727" s="174" t="s">
        <v>3017</v>
      </c>
      <c r="Y727" s="174" t="s">
        <v>3018</v>
      </c>
      <c r="Z727" s="174">
        <v>2.0586338353955201E-4</v>
      </c>
      <c r="AA727" s="174">
        <v>6.1764982116460799E-3</v>
      </c>
      <c r="AB727" s="174" t="s">
        <v>4462</v>
      </c>
      <c r="AC727" s="174" t="b">
        <v>0</v>
      </c>
      <c r="AD727" s="178">
        <v>1</v>
      </c>
    </row>
    <row r="728" spans="8:30">
      <c r="H728" s="177" t="s">
        <v>3017</v>
      </c>
      <c r="I728" s="174" t="s">
        <v>3018</v>
      </c>
      <c r="J728" s="174">
        <v>1.2001869160862401E-3</v>
      </c>
      <c r="K728" s="174">
        <v>2.8868632304590199E-2</v>
      </c>
      <c r="L728" s="174" t="s">
        <v>3681</v>
      </c>
      <c r="M728" s="174" t="b">
        <v>0</v>
      </c>
      <c r="N728" s="178">
        <v>2</v>
      </c>
      <c r="X728" s="174" t="s">
        <v>3017</v>
      </c>
      <c r="Y728" s="174" t="s">
        <v>3018</v>
      </c>
      <c r="Z728" s="174">
        <v>2.8674656224715599E-5</v>
      </c>
      <c r="AA728" s="174">
        <v>1.1214535261285801E-3</v>
      </c>
      <c r="AB728" s="174" t="s">
        <v>891</v>
      </c>
      <c r="AC728" s="174" t="b">
        <v>0</v>
      </c>
      <c r="AD728" s="178">
        <v>5</v>
      </c>
    </row>
    <row r="729" spans="8:30">
      <c r="H729" s="177" t="s">
        <v>3017</v>
      </c>
      <c r="I729" s="174" t="s">
        <v>3018</v>
      </c>
      <c r="J729" s="174">
        <v>7.1824692641016903E-4</v>
      </c>
      <c r="K729" s="174">
        <v>1.8933549920046699E-2</v>
      </c>
      <c r="L729" s="174" t="s">
        <v>3682</v>
      </c>
      <c r="M729" s="174" t="b">
        <v>0</v>
      </c>
      <c r="N729" s="178">
        <v>2</v>
      </c>
      <c r="X729" s="174" t="s">
        <v>3017</v>
      </c>
      <c r="Y729" s="174" t="s">
        <v>3018</v>
      </c>
      <c r="Z729" s="174">
        <v>5.6214407050783795E-4</v>
      </c>
      <c r="AA729" s="174">
        <v>1.4559015697648E-2</v>
      </c>
      <c r="AB729" s="174" t="s">
        <v>4463</v>
      </c>
      <c r="AC729" s="174" t="b">
        <v>0</v>
      </c>
      <c r="AD729" s="178">
        <v>2</v>
      </c>
    </row>
    <row r="730" spans="8:30">
      <c r="H730" s="177" t="s">
        <v>3017</v>
      </c>
      <c r="I730" s="174" t="s">
        <v>3018</v>
      </c>
      <c r="J730" s="174">
        <v>4.0113430254067202E-4</v>
      </c>
      <c r="K730" s="174">
        <v>1.16742488254878E-2</v>
      </c>
      <c r="L730" s="174" t="s">
        <v>932</v>
      </c>
      <c r="M730" s="174" t="b">
        <v>0</v>
      </c>
      <c r="N730" s="178">
        <v>1</v>
      </c>
      <c r="X730" s="174" t="s">
        <v>3017</v>
      </c>
      <c r="Y730" s="174" t="s">
        <v>3018</v>
      </c>
      <c r="Z730" s="174">
        <v>6.4823658701107398E-5</v>
      </c>
      <c r="AA730" s="174">
        <v>2.29145450836786E-3</v>
      </c>
      <c r="AB730" s="174" t="s">
        <v>4464</v>
      </c>
      <c r="AC730" s="174" t="b">
        <v>0</v>
      </c>
      <c r="AD730" s="178">
        <v>3</v>
      </c>
    </row>
    <row r="731" spans="8:30">
      <c r="H731" s="177" t="s">
        <v>3017</v>
      </c>
      <c r="I731" s="174" t="s">
        <v>3018</v>
      </c>
      <c r="J731" s="174">
        <v>1.45852530794245E-3</v>
      </c>
      <c r="K731" s="174">
        <v>3.3969535016211402E-2</v>
      </c>
      <c r="L731" s="174" t="s">
        <v>3683</v>
      </c>
      <c r="M731" s="174" t="b">
        <v>0</v>
      </c>
      <c r="N731" s="178">
        <v>5</v>
      </c>
      <c r="X731" s="174" t="s">
        <v>3017</v>
      </c>
      <c r="Y731" s="174" t="s">
        <v>3018</v>
      </c>
      <c r="Z731" s="174">
        <v>5.6460423268767503E-4</v>
      </c>
      <c r="AA731" s="174">
        <v>1.46105460313753E-2</v>
      </c>
      <c r="AB731" s="174" t="s">
        <v>4465</v>
      </c>
      <c r="AC731" s="174" t="b">
        <v>0</v>
      </c>
      <c r="AD731" s="178">
        <v>2</v>
      </c>
    </row>
    <row r="732" spans="8:30">
      <c r="H732" s="177" t="s">
        <v>3017</v>
      </c>
      <c r="I732" s="174" t="s">
        <v>3018</v>
      </c>
      <c r="J732" s="174">
        <v>1.66466322878204E-3</v>
      </c>
      <c r="K732" s="174">
        <v>3.7731961491509897E-2</v>
      </c>
      <c r="L732" s="174" t="s">
        <v>3684</v>
      </c>
      <c r="M732" s="174" t="b">
        <v>0</v>
      </c>
      <c r="N732" s="178">
        <v>2</v>
      </c>
      <c r="X732" s="174" t="s">
        <v>3017</v>
      </c>
      <c r="Y732" s="174" t="s">
        <v>3018</v>
      </c>
      <c r="Z732" s="174">
        <v>5.0033390493807704E-10</v>
      </c>
      <c r="AA732" s="174">
        <v>4.9323392857276603E-8</v>
      </c>
      <c r="AB732" s="174" t="s">
        <v>3648</v>
      </c>
      <c r="AC732" s="174" t="b">
        <v>0</v>
      </c>
      <c r="AD732" s="178">
        <v>1</v>
      </c>
    </row>
    <row r="733" spans="8:30">
      <c r="H733" s="177" t="s">
        <v>3017</v>
      </c>
      <c r="I733" s="174" t="s">
        <v>3018</v>
      </c>
      <c r="J733" s="174">
        <v>2.9508814282006702E-4</v>
      </c>
      <c r="K733" s="174">
        <v>9.0816373627269908E-3</v>
      </c>
      <c r="L733" s="174" t="s">
        <v>1001</v>
      </c>
      <c r="M733" s="174" t="b">
        <v>0</v>
      </c>
      <c r="N733" s="178">
        <v>4</v>
      </c>
      <c r="X733" s="174" t="s">
        <v>3017</v>
      </c>
      <c r="Y733" s="174" t="s">
        <v>3018</v>
      </c>
      <c r="Z733" s="174">
        <v>1.6085776298322801E-4</v>
      </c>
      <c r="AA733" s="174">
        <v>4.9851458222736397E-3</v>
      </c>
      <c r="AB733" s="174" t="s">
        <v>4466</v>
      </c>
      <c r="AC733" s="174" t="b">
        <v>0</v>
      </c>
      <c r="AD733" s="178">
        <v>3</v>
      </c>
    </row>
    <row r="734" spans="8:30">
      <c r="H734" s="177" t="s">
        <v>3017</v>
      </c>
      <c r="I734" s="174" t="s">
        <v>3018</v>
      </c>
      <c r="J734" s="174">
        <v>3.9449150596925501E-4</v>
      </c>
      <c r="K734" s="174">
        <v>1.15132939237437E-2</v>
      </c>
      <c r="L734" s="174" t="s">
        <v>3685</v>
      </c>
      <c r="M734" s="174" t="b">
        <v>0</v>
      </c>
      <c r="N734" s="178">
        <v>2</v>
      </c>
      <c r="X734" s="174" t="s">
        <v>3017</v>
      </c>
      <c r="Y734" s="174" t="s">
        <v>3018</v>
      </c>
      <c r="Z734" s="174">
        <v>1.7818996376766101E-3</v>
      </c>
      <c r="AA734" s="174">
        <v>3.73873847626836E-2</v>
      </c>
      <c r="AB734" s="174" t="s">
        <v>3084</v>
      </c>
      <c r="AC734" s="174" t="b">
        <v>0</v>
      </c>
      <c r="AD734" s="178">
        <v>3</v>
      </c>
    </row>
    <row r="735" spans="8:30">
      <c r="H735" s="177" t="s">
        <v>3017</v>
      </c>
      <c r="I735" s="174" t="s">
        <v>3018</v>
      </c>
      <c r="J735" s="174">
        <v>8.1767188296132099E-4</v>
      </c>
      <c r="K735" s="174">
        <v>2.1071506208794898E-2</v>
      </c>
      <c r="L735" s="174" t="s">
        <v>3686</v>
      </c>
      <c r="M735" s="174" t="b">
        <v>0</v>
      </c>
      <c r="N735" s="178">
        <v>5</v>
      </c>
      <c r="X735" s="174" t="s">
        <v>3017</v>
      </c>
      <c r="Y735" s="174" t="s">
        <v>3018</v>
      </c>
      <c r="Z735" s="174">
        <v>1.00217762104534E-5</v>
      </c>
      <c r="AA735" s="174">
        <v>4.3893683591425699E-4</v>
      </c>
      <c r="AB735" s="174" t="s">
        <v>525</v>
      </c>
      <c r="AC735" s="174" t="b">
        <v>0</v>
      </c>
      <c r="AD735" s="178">
        <v>3</v>
      </c>
    </row>
    <row r="736" spans="8:30">
      <c r="H736" s="177" t="s">
        <v>3017</v>
      </c>
      <c r="I736" s="174" t="s">
        <v>3018</v>
      </c>
      <c r="J736" s="174">
        <v>5.5391032125149799E-8</v>
      </c>
      <c r="K736" s="174">
        <v>4.38790234842417E-6</v>
      </c>
      <c r="L736" s="174" t="s">
        <v>1042</v>
      </c>
      <c r="M736" s="174" t="b">
        <v>0</v>
      </c>
      <c r="N736" s="178">
        <v>4</v>
      </c>
      <c r="X736" s="174" t="s">
        <v>3017</v>
      </c>
      <c r="Y736" s="174" t="s">
        <v>3018</v>
      </c>
      <c r="Z736" s="174">
        <v>3.5973111194249802E-65</v>
      </c>
      <c r="AA736" s="174">
        <v>1.59581860273577E-61</v>
      </c>
      <c r="AB736" s="174" t="s">
        <v>1570</v>
      </c>
      <c r="AC736" s="174" t="b">
        <v>1</v>
      </c>
      <c r="AD736" s="178">
        <v>5</v>
      </c>
    </row>
    <row r="737" spans="8:30">
      <c r="H737" s="177" t="s">
        <v>3017</v>
      </c>
      <c r="I737" s="174" t="s">
        <v>3018</v>
      </c>
      <c r="J737" s="174">
        <v>4.43485619750952E-18</v>
      </c>
      <c r="K737" s="174">
        <v>1.13814536777903E-15</v>
      </c>
      <c r="L737" s="174" t="s">
        <v>1397</v>
      </c>
      <c r="M737" s="174" t="b">
        <v>0</v>
      </c>
      <c r="N737" s="178">
        <v>1</v>
      </c>
      <c r="X737" s="174" t="s">
        <v>3017</v>
      </c>
      <c r="Y737" s="174" t="s">
        <v>3018</v>
      </c>
      <c r="Z737" s="174">
        <v>9.7737038753342503E-11</v>
      </c>
      <c r="AA737" s="174">
        <v>1.0429650393153099E-8</v>
      </c>
      <c r="AB737" s="174" t="s">
        <v>3651</v>
      </c>
      <c r="AC737" s="174" t="b">
        <v>0</v>
      </c>
      <c r="AD737" s="178">
        <v>1</v>
      </c>
    </row>
    <row r="738" spans="8:30">
      <c r="H738" s="177" t="s">
        <v>3017</v>
      </c>
      <c r="I738" s="174" t="s">
        <v>3018</v>
      </c>
      <c r="J738" s="174">
        <v>5.7079419059823099E-7</v>
      </c>
      <c r="K738" s="174">
        <v>3.6773593362337897E-5</v>
      </c>
      <c r="L738" s="174" t="s">
        <v>3687</v>
      </c>
      <c r="M738" s="174" t="b">
        <v>0</v>
      </c>
      <c r="N738" s="178">
        <v>1</v>
      </c>
      <c r="X738" s="174" t="s">
        <v>3017</v>
      </c>
      <c r="Y738" s="174" t="s">
        <v>3018</v>
      </c>
      <c r="Z738" s="174">
        <v>1.92600037093196E-3</v>
      </c>
      <c r="AA738" s="174">
        <v>3.9845496015023497E-2</v>
      </c>
      <c r="AB738" s="174" t="s">
        <v>4467</v>
      </c>
      <c r="AC738" s="174" t="b">
        <v>0</v>
      </c>
      <c r="AD738" s="178">
        <v>5</v>
      </c>
    </row>
    <row r="739" spans="8:30">
      <c r="H739" s="177" t="s">
        <v>3017</v>
      </c>
      <c r="I739" s="174" t="s">
        <v>3018</v>
      </c>
      <c r="J739" s="174">
        <v>7.1867822855178602E-6</v>
      </c>
      <c r="K739" s="174">
        <v>3.6705781301346401E-4</v>
      </c>
      <c r="L739" s="174" t="s">
        <v>3688</v>
      </c>
      <c r="M739" s="174" t="b">
        <v>0</v>
      </c>
      <c r="N739" s="178">
        <v>3</v>
      </c>
      <c r="X739" s="174" t="s">
        <v>3017</v>
      </c>
      <c r="Y739" s="174" t="s">
        <v>3018</v>
      </c>
      <c r="Z739" s="174">
        <v>1.43453990202953E-5</v>
      </c>
      <c r="AA739" s="174">
        <v>6.0690419043219195E-4</v>
      </c>
      <c r="AB739" s="174" t="s">
        <v>3652</v>
      </c>
      <c r="AC739" s="174" t="b">
        <v>0</v>
      </c>
      <c r="AD739" s="178">
        <v>1</v>
      </c>
    </row>
    <row r="740" spans="8:30">
      <c r="H740" s="177" t="s">
        <v>3017</v>
      </c>
      <c r="I740" s="174" t="s">
        <v>3018</v>
      </c>
      <c r="J740" s="174">
        <v>1.0159472321635301E-25</v>
      </c>
      <c r="K740" s="174">
        <v>4.5068870571963102E-23</v>
      </c>
      <c r="L740" s="174" t="s">
        <v>3689</v>
      </c>
      <c r="M740" s="174" t="b">
        <v>0</v>
      </c>
      <c r="N740" s="178">
        <v>4</v>
      </c>
      <c r="X740" s="174" t="s">
        <v>3017</v>
      </c>
      <c r="Y740" s="174" t="s">
        <v>3018</v>
      </c>
      <c r="Z740" s="174">
        <v>9.9128519916785207E-12</v>
      </c>
      <c r="AA740" s="174">
        <v>1.20571612057322E-9</v>
      </c>
      <c r="AB740" s="174" t="s">
        <v>3653</v>
      </c>
      <c r="AC740" s="174" t="b">
        <v>0</v>
      </c>
      <c r="AD740" s="178">
        <v>1</v>
      </c>
    </row>
    <row r="741" spans="8:30">
      <c r="H741" s="177" t="s">
        <v>3017</v>
      </c>
      <c r="I741" s="174" t="s">
        <v>3018</v>
      </c>
      <c r="J741" s="174">
        <v>9.8901410270124E-6</v>
      </c>
      <c r="K741" s="174">
        <v>4.8594707169591101E-4</v>
      </c>
      <c r="L741" s="174" t="s">
        <v>3089</v>
      </c>
      <c r="M741" s="174" t="b">
        <v>0</v>
      </c>
      <c r="N741" s="178">
        <v>5</v>
      </c>
      <c r="X741" s="174" t="s">
        <v>3017</v>
      </c>
      <c r="Y741" s="174" t="s">
        <v>3018</v>
      </c>
      <c r="Z741" s="174">
        <v>3.2254759904057101E-4</v>
      </c>
      <c r="AA741" s="174">
        <v>9.1790747712087607E-3</v>
      </c>
      <c r="AB741" s="174" t="s">
        <v>4468</v>
      </c>
      <c r="AC741" s="174" t="b">
        <v>0</v>
      </c>
      <c r="AD741" s="178">
        <v>2</v>
      </c>
    </row>
    <row r="742" spans="8:30">
      <c r="H742" s="177" t="s">
        <v>3017</v>
      </c>
      <c r="I742" s="174" t="s">
        <v>3018</v>
      </c>
      <c r="J742" s="174">
        <v>5.8369540497755102E-6</v>
      </c>
      <c r="K742" s="174">
        <v>3.0463014135744302E-4</v>
      </c>
      <c r="L742" s="174" t="s">
        <v>838</v>
      </c>
      <c r="M742" s="174" t="b">
        <v>0</v>
      </c>
      <c r="N742" s="178">
        <v>1</v>
      </c>
      <c r="X742" s="174" t="s">
        <v>3017</v>
      </c>
      <c r="Y742" s="174" t="s">
        <v>3018</v>
      </c>
      <c r="Z742" s="174">
        <v>1.6400426598279199E-3</v>
      </c>
      <c r="AA742" s="174">
        <v>3.4954183058089498E-2</v>
      </c>
      <c r="AB742" s="174" t="s">
        <v>313</v>
      </c>
      <c r="AC742" s="174" t="b">
        <v>0</v>
      </c>
      <c r="AD742" s="178">
        <v>1</v>
      </c>
    </row>
    <row r="743" spans="8:30">
      <c r="H743" s="177" t="s">
        <v>3017</v>
      </c>
      <c r="I743" s="174" t="s">
        <v>3018</v>
      </c>
      <c r="J743" s="174">
        <v>3.8196094311032302E-7</v>
      </c>
      <c r="K743" s="174">
        <v>2.5562571479320799E-5</v>
      </c>
      <c r="L743" s="174" t="s">
        <v>3690</v>
      </c>
      <c r="M743" s="174" t="b">
        <v>0</v>
      </c>
      <c r="N743" s="178">
        <v>5</v>
      </c>
      <c r="X743" s="174" t="s">
        <v>3017</v>
      </c>
      <c r="Y743" s="174" t="s">
        <v>3018</v>
      </c>
      <c r="Z743" s="174">
        <v>2.9190225621378899E-22</v>
      </c>
      <c r="AA743" s="174">
        <v>1.1054196051471699E-19</v>
      </c>
      <c r="AB743" s="174" t="s">
        <v>3655</v>
      </c>
      <c r="AC743" s="174" t="b">
        <v>1</v>
      </c>
      <c r="AD743" s="178">
        <v>2</v>
      </c>
    </row>
    <row r="744" spans="8:30">
      <c r="H744" s="177" t="s">
        <v>3017</v>
      </c>
      <c r="I744" s="174" t="s">
        <v>3018</v>
      </c>
      <c r="J744" s="174">
        <v>4.0616488780406403E-4</v>
      </c>
      <c r="K744" s="174">
        <v>1.1765520765839199E-2</v>
      </c>
      <c r="L744" s="174" t="s">
        <v>1300</v>
      </c>
      <c r="M744" s="174" t="b">
        <v>0</v>
      </c>
      <c r="N744" s="178">
        <v>4</v>
      </c>
      <c r="X744" s="174" t="s">
        <v>3017</v>
      </c>
      <c r="Y744" s="174" t="s">
        <v>3018</v>
      </c>
      <c r="Z744" s="174">
        <v>6.6876627823901896E-4</v>
      </c>
      <c r="AA744" s="174">
        <v>1.68028308758345E-2</v>
      </c>
      <c r="AB744" s="174" t="s">
        <v>4469</v>
      </c>
      <c r="AC744" s="174" t="b">
        <v>0</v>
      </c>
      <c r="AD744" s="178">
        <v>2</v>
      </c>
    </row>
    <row r="745" spans="8:30">
      <c r="H745" s="177" t="s">
        <v>3017</v>
      </c>
      <c r="I745" s="174" t="s">
        <v>3018</v>
      </c>
      <c r="J745" s="174">
        <v>2.4041023104076998E-7</v>
      </c>
      <c r="K745" s="174">
        <v>1.70834299874348E-5</v>
      </c>
      <c r="L745" s="174" t="s">
        <v>842</v>
      </c>
      <c r="M745" s="174" t="b">
        <v>0</v>
      </c>
      <c r="N745" s="178">
        <v>5</v>
      </c>
      <c r="X745" s="174" t="s">
        <v>3017</v>
      </c>
      <c r="Y745" s="174" t="s">
        <v>3018</v>
      </c>
      <c r="Z745" s="174">
        <v>8.7392366933482797E-6</v>
      </c>
      <c r="AA745" s="174">
        <v>3.8879586968272801E-4</v>
      </c>
      <c r="AB745" s="174" t="s">
        <v>4470</v>
      </c>
      <c r="AC745" s="174" t="b">
        <v>0</v>
      </c>
      <c r="AD745" s="178">
        <v>3</v>
      </c>
    </row>
    <row r="746" spans="8:30">
      <c r="H746" s="177" t="s">
        <v>3017</v>
      </c>
      <c r="I746" s="174" t="s">
        <v>3018</v>
      </c>
      <c r="J746" s="174">
        <v>1.1717111597611501E-5</v>
      </c>
      <c r="K746" s="174">
        <v>5.6036795482933797E-4</v>
      </c>
      <c r="L746" s="174" t="s">
        <v>3691</v>
      </c>
      <c r="M746" s="174" t="b">
        <v>0</v>
      </c>
      <c r="N746" s="178">
        <v>2</v>
      </c>
      <c r="X746" s="174" t="s">
        <v>3017</v>
      </c>
      <c r="Y746" s="174" t="s">
        <v>3018</v>
      </c>
      <c r="Z746" s="174">
        <v>1.5899456207208701E-4</v>
      </c>
      <c r="AA746" s="174">
        <v>4.9422003363608904E-3</v>
      </c>
      <c r="AB746" s="174" t="s">
        <v>3085</v>
      </c>
      <c r="AC746" s="174" t="b">
        <v>0</v>
      </c>
      <c r="AD746" s="178">
        <v>5</v>
      </c>
    </row>
    <row r="747" spans="8:30">
      <c r="H747" s="177" t="s">
        <v>3017</v>
      </c>
      <c r="I747" s="174" t="s">
        <v>3018</v>
      </c>
      <c r="J747" s="174">
        <v>3.8947374634857299E-4</v>
      </c>
      <c r="K747" s="174">
        <v>1.13989898636779E-2</v>
      </c>
      <c r="L747" s="174" t="s">
        <v>3692</v>
      </c>
      <c r="M747" s="174" t="b">
        <v>0</v>
      </c>
      <c r="N747" s="178">
        <v>1</v>
      </c>
      <c r="X747" s="174" t="s">
        <v>3017</v>
      </c>
      <c r="Y747" s="174" t="s">
        <v>3018</v>
      </c>
      <c r="Z747" s="174">
        <v>1.56579921915284E-7</v>
      </c>
      <c r="AA747" s="174">
        <v>9.8029764420066999E-6</v>
      </c>
      <c r="AB747" s="174" t="s">
        <v>917</v>
      </c>
      <c r="AC747" s="174" t="b">
        <v>0</v>
      </c>
      <c r="AD747" s="178">
        <v>5</v>
      </c>
    </row>
    <row r="748" spans="8:30">
      <c r="H748" s="177" t="s">
        <v>3017</v>
      </c>
      <c r="I748" s="174" t="s">
        <v>3018</v>
      </c>
      <c r="J748" s="174">
        <v>1.45160005933422E-7</v>
      </c>
      <c r="K748" s="174">
        <v>1.0866493395777401E-5</v>
      </c>
      <c r="L748" s="174" t="s">
        <v>3693</v>
      </c>
      <c r="M748" s="174" t="b">
        <v>0</v>
      </c>
      <c r="N748" s="178">
        <v>2</v>
      </c>
      <c r="X748" s="174" t="s">
        <v>3017</v>
      </c>
      <c r="Y748" s="174" t="s">
        <v>3018</v>
      </c>
      <c r="Z748" s="174">
        <v>1.7900517223898701E-5</v>
      </c>
      <c r="AA748" s="174">
        <v>7.4282701488385104E-4</v>
      </c>
      <c r="AB748" s="174" t="s">
        <v>4471</v>
      </c>
      <c r="AC748" s="174" t="b">
        <v>0</v>
      </c>
      <c r="AD748" s="178">
        <v>1</v>
      </c>
    </row>
    <row r="749" spans="8:30">
      <c r="H749" s="177" t="s">
        <v>3017</v>
      </c>
      <c r="I749" s="174" t="s">
        <v>3018</v>
      </c>
      <c r="J749" s="174">
        <v>8.43128115267226E-5</v>
      </c>
      <c r="K749" s="174">
        <v>3.10577192922813E-3</v>
      </c>
      <c r="L749" s="174" t="s">
        <v>3694</v>
      </c>
      <c r="M749" s="174" t="b">
        <v>0</v>
      </c>
      <c r="N749" s="178">
        <v>2</v>
      </c>
      <c r="X749" s="174" t="s">
        <v>3017</v>
      </c>
      <c r="Y749" s="174" t="s">
        <v>3018</v>
      </c>
      <c r="Z749" s="174">
        <v>1.17953586091201E-4</v>
      </c>
      <c r="AA749" s="174">
        <v>3.8035438306231301E-3</v>
      </c>
      <c r="AB749" s="174" t="s">
        <v>4472</v>
      </c>
      <c r="AC749" s="174" t="b">
        <v>0</v>
      </c>
      <c r="AD749" s="178">
        <v>2</v>
      </c>
    </row>
    <row r="750" spans="8:30">
      <c r="H750" s="177" t="s">
        <v>3017</v>
      </c>
      <c r="I750" s="174" t="s">
        <v>3018</v>
      </c>
      <c r="J750" s="174">
        <v>7.9024136631915396E-7</v>
      </c>
      <c r="K750" s="174">
        <v>4.9876758431521702E-5</v>
      </c>
      <c r="L750" s="174" t="s">
        <v>731</v>
      </c>
      <c r="M750" s="174" t="b">
        <v>1</v>
      </c>
      <c r="N750" s="178">
        <v>3</v>
      </c>
      <c r="X750" s="174" t="s">
        <v>3017</v>
      </c>
      <c r="Y750" s="174" t="s">
        <v>3018</v>
      </c>
      <c r="Z750" s="174">
        <v>4.0412334960669899E-25</v>
      </c>
      <c r="AA750" s="174">
        <v>1.93065267312874E-22</v>
      </c>
      <c r="AB750" s="174" t="s">
        <v>3659</v>
      </c>
      <c r="AC750" s="174" t="b">
        <v>1</v>
      </c>
      <c r="AD750" s="178">
        <v>3</v>
      </c>
    </row>
    <row r="751" spans="8:30">
      <c r="H751" s="177" t="s">
        <v>3017</v>
      </c>
      <c r="I751" s="174" t="s">
        <v>3018</v>
      </c>
      <c r="J751" s="174">
        <v>6.6096541312292897E-10</v>
      </c>
      <c r="K751" s="174">
        <v>7.0290955389405199E-8</v>
      </c>
      <c r="L751" s="174" t="s">
        <v>779</v>
      </c>
      <c r="M751" s="174" t="b">
        <v>0</v>
      </c>
      <c r="N751" s="178">
        <v>1</v>
      </c>
      <c r="X751" s="174" t="s">
        <v>3017</v>
      </c>
      <c r="Y751" s="174" t="s">
        <v>3018</v>
      </c>
      <c r="Z751" s="174">
        <v>2.4640875291401E-15</v>
      </c>
      <c r="AA751" s="174">
        <v>4.5276514817980802E-13</v>
      </c>
      <c r="AB751" s="174" t="s">
        <v>3086</v>
      </c>
      <c r="AC751" s="174" t="b">
        <v>0</v>
      </c>
      <c r="AD751" s="178">
        <v>1</v>
      </c>
    </row>
    <row r="752" spans="8:30">
      <c r="H752" s="177" t="s">
        <v>3017</v>
      </c>
      <c r="I752" s="174" t="s">
        <v>3018</v>
      </c>
      <c r="J752" s="174">
        <v>1.77727987991826E-7</v>
      </c>
      <c r="K752" s="174">
        <v>1.2987214298612001E-5</v>
      </c>
      <c r="L752" s="174" t="s">
        <v>1297</v>
      </c>
      <c r="M752" s="174" t="b">
        <v>0</v>
      </c>
      <c r="N752" s="178">
        <v>3</v>
      </c>
      <c r="X752" s="174" t="s">
        <v>3017</v>
      </c>
      <c r="Y752" s="174" t="s">
        <v>3018</v>
      </c>
      <c r="Z752" s="174">
        <v>2.2945951371235499E-10</v>
      </c>
      <c r="AA752" s="174">
        <v>2.33619878010156E-8</v>
      </c>
      <c r="AB752" s="174" t="s">
        <v>3662</v>
      </c>
      <c r="AC752" s="174" t="b">
        <v>0</v>
      </c>
      <c r="AD752" s="178">
        <v>3</v>
      </c>
    </row>
    <row r="753" spans="8:30">
      <c r="H753" s="177" t="s">
        <v>3017</v>
      </c>
      <c r="I753" s="174" t="s">
        <v>3018</v>
      </c>
      <c r="J753" s="174">
        <v>1.77746629211674E-7</v>
      </c>
      <c r="K753" s="174">
        <v>1.2987214298612001E-5</v>
      </c>
      <c r="L753" s="174" t="s">
        <v>1329</v>
      </c>
      <c r="M753" s="174" t="b">
        <v>0</v>
      </c>
      <c r="N753" s="178">
        <v>1</v>
      </c>
      <c r="X753" s="174" t="s">
        <v>3017</v>
      </c>
      <c r="Y753" s="174" t="s">
        <v>3018</v>
      </c>
      <c r="Z753" s="174">
        <v>7.0301661504832303E-4</v>
      </c>
      <c r="AA753" s="174">
        <v>1.7462244769786101E-2</v>
      </c>
      <c r="AB753" s="174" t="s">
        <v>388</v>
      </c>
      <c r="AC753" s="174" t="b">
        <v>0</v>
      </c>
      <c r="AD753" s="178">
        <v>3</v>
      </c>
    </row>
    <row r="754" spans="8:30">
      <c r="H754" s="177" t="s">
        <v>3017</v>
      </c>
      <c r="I754" s="174" t="s">
        <v>3018</v>
      </c>
      <c r="J754" s="174">
        <v>1.6133460767428799E-4</v>
      </c>
      <c r="K754" s="174">
        <v>5.4345964585921398E-3</v>
      </c>
      <c r="L754" s="174" t="s">
        <v>3695</v>
      </c>
      <c r="M754" s="174" t="b">
        <v>0</v>
      </c>
      <c r="N754" s="178">
        <v>2</v>
      </c>
      <c r="X754" s="174" t="s">
        <v>3017</v>
      </c>
      <c r="Y754" s="174" t="s">
        <v>3018</v>
      </c>
      <c r="Z754" s="174">
        <v>6.4548696489125899E-8</v>
      </c>
      <c r="AA754" s="174">
        <v>4.33859452830482E-6</v>
      </c>
      <c r="AB754" s="174" t="s">
        <v>3666</v>
      </c>
      <c r="AC754" s="174" t="b">
        <v>0</v>
      </c>
      <c r="AD754" s="178">
        <v>2</v>
      </c>
    </row>
    <row r="755" spans="8:30">
      <c r="H755" s="177" t="s">
        <v>3017</v>
      </c>
      <c r="I755" s="174" t="s">
        <v>3018</v>
      </c>
      <c r="J755" s="174">
        <v>5.9159827771349601E-5</v>
      </c>
      <c r="K755" s="174">
        <v>2.29795386595181E-3</v>
      </c>
      <c r="L755" s="174" t="s">
        <v>3696</v>
      </c>
      <c r="M755" s="174" t="b">
        <v>0</v>
      </c>
      <c r="N755" s="178">
        <v>4</v>
      </c>
      <c r="X755" s="174" t="s">
        <v>3017</v>
      </c>
      <c r="Y755" s="174" t="s">
        <v>3018</v>
      </c>
      <c r="Z755" s="174">
        <v>1.18366528869902E-3</v>
      </c>
      <c r="AA755" s="174">
        <v>2.67513524090034E-2</v>
      </c>
      <c r="AB755" s="174" t="s">
        <v>3667</v>
      </c>
      <c r="AC755" s="174" t="b">
        <v>0</v>
      </c>
      <c r="AD755" s="178">
        <v>1</v>
      </c>
    </row>
    <row r="756" spans="8:30">
      <c r="H756" s="177" t="s">
        <v>3017</v>
      </c>
      <c r="I756" s="174" t="s">
        <v>3018</v>
      </c>
      <c r="J756" s="174">
        <v>1.4387523517378499E-11</v>
      </c>
      <c r="K756" s="174">
        <v>1.8693546769253301E-9</v>
      </c>
      <c r="L756" s="174" t="s">
        <v>3697</v>
      </c>
      <c r="M756" s="174" t="b">
        <v>0</v>
      </c>
      <c r="N756" s="178">
        <v>2</v>
      </c>
      <c r="X756" s="174" t="s">
        <v>3017</v>
      </c>
      <c r="Y756" s="174" t="s">
        <v>3018</v>
      </c>
      <c r="Z756" s="174">
        <v>7.8335298152583895E-5</v>
      </c>
      <c r="AA756" s="174">
        <v>2.6731274873980099E-3</v>
      </c>
      <c r="AB756" s="174" t="s">
        <v>4473</v>
      </c>
      <c r="AC756" s="174" t="b">
        <v>0</v>
      </c>
      <c r="AD756" s="178">
        <v>2</v>
      </c>
    </row>
    <row r="757" spans="8:30">
      <c r="H757" s="177" t="s">
        <v>3017</v>
      </c>
      <c r="I757" s="174" t="s">
        <v>3018</v>
      </c>
      <c r="J757" s="174">
        <v>3.2070226420795301E-7</v>
      </c>
      <c r="K757" s="174">
        <v>2.2163066526578101E-5</v>
      </c>
      <c r="L757" s="174" t="s">
        <v>3698</v>
      </c>
      <c r="M757" s="174" t="b">
        <v>0</v>
      </c>
      <c r="N757" s="178">
        <v>2</v>
      </c>
      <c r="X757" s="174" t="s">
        <v>3017</v>
      </c>
      <c r="Y757" s="174" t="s">
        <v>3018</v>
      </c>
      <c r="Z757" s="174">
        <v>7.3402941096458894E-36</v>
      </c>
      <c r="AA757" s="174">
        <v>7.1230672808385601E-33</v>
      </c>
      <c r="AB757" s="174" t="s">
        <v>3670</v>
      </c>
      <c r="AC757" s="174" t="b">
        <v>1</v>
      </c>
      <c r="AD757" s="178">
        <v>2</v>
      </c>
    </row>
    <row r="758" spans="8:30">
      <c r="H758" s="177" t="s">
        <v>3017</v>
      </c>
      <c r="I758" s="174" t="s">
        <v>3018</v>
      </c>
      <c r="J758" s="174">
        <v>1.15721818299311E-5</v>
      </c>
      <c r="K758" s="174">
        <v>5.5455395426674597E-4</v>
      </c>
      <c r="L758" s="174" t="s">
        <v>3699</v>
      </c>
      <c r="M758" s="174" t="b">
        <v>0</v>
      </c>
      <c r="N758" s="178">
        <v>1</v>
      </c>
      <c r="X758" s="174" t="s">
        <v>3017</v>
      </c>
      <c r="Y758" s="174" t="s">
        <v>3018</v>
      </c>
      <c r="Z758" s="174">
        <v>7.7354057432019004E-8</v>
      </c>
      <c r="AA758" s="174">
        <v>5.1107990328435899E-6</v>
      </c>
      <c r="AB758" s="174" t="s">
        <v>3672</v>
      </c>
      <c r="AC758" s="174" t="b">
        <v>0</v>
      </c>
      <c r="AD758" s="178">
        <v>2</v>
      </c>
    </row>
    <row r="759" spans="8:30">
      <c r="H759" s="177" t="s">
        <v>3017</v>
      </c>
      <c r="I759" s="174" t="s">
        <v>3018</v>
      </c>
      <c r="J759" s="174">
        <v>2.2629345280881299E-5</v>
      </c>
      <c r="K759" s="174">
        <v>1.00851953314294E-3</v>
      </c>
      <c r="L759" s="174" t="s">
        <v>3700</v>
      </c>
      <c r="M759" s="174" t="b">
        <v>0</v>
      </c>
      <c r="N759" s="178">
        <v>3</v>
      </c>
      <c r="X759" s="174" t="s">
        <v>3017</v>
      </c>
      <c r="Y759" s="174" t="s">
        <v>3018</v>
      </c>
      <c r="Z759" s="174">
        <v>2.38223485356122E-9</v>
      </c>
      <c r="AA759" s="174">
        <v>2.06635583540884E-7</v>
      </c>
      <c r="AB759" s="174" t="s">
        <v>4474</v>
      </c>
      <c r="AC759" s="174" t="b">
        <v>0</v>
      </c>
      <c r="AD759" s="178">
        <v>2</v>
      </c>
    </row>
    <row r="760" spans="8:30">
      <c r="H760" s="177" t="s">
        <v>3017</v>
      </c>
      <c r="I760" s="174" t="s">
        <v>3018</v>
      </c>
      <c r="J760" s="174">
        <v>8.2112583417572299E-4</v>
      </c>
      <c r="K760" s="174">
        <v>2.1107964013790299E-2</v>
      </c>
      <c r="L760" s="174" t="s">
        <v>889</v>
      </c>
      <c r="M760" s="174" t="b">
        <v>0</v>
      </c>
      <c r="N760" s="178">
        <v>4</v>
      </c>
      <c r="X760" s="174" t="s">
        <v>3017</v>
      </c>
      <c r="Y760" s="174" t="s">
        <v>3018</v>
      </c>
      <c r="Z760" s="174">
        <v>8.62366355109249E-9</v>
      </c>
      <c r="AA760" s="174">
        <v>6.8140107952181999E-7</v>
      </c>
      <c r="AB760" s="174" t="s">
        <v>355</v>
      </c>
      <c r="AC760" s="174" t="b">
        <v>0</v>
      </c>
      <c r="AD760" s="178">
        <v>2</v>
      </c>
    </row>
    <row r="761" spans="8:30">
      <c r="H761" s="177" t="s">
        <v>3017</v>
      </c>
      <c r="I761" s="174" t="s">
        <v>3018</v>
      </c>
      <c r="J761" s="174">
        <v>5.1351607285331604E-4</v>
      </c>
      <c r="K761" s="174">
        <v>1.4288722769098599E-2</v>
      </c>
      <c r="L761" s="174" t="s">
        <v>1087</v>
      </c>
      <c r="M761" s="174" t="b">
        <v>0</v>
      </c>
      <c r="N761" s="178">
        <v>6</v>
      </c>
      <c r="X761" s="174" t="s">
        <v>3017</v>
      </c>
      <c r="Y761" s="174" t="s">
        <v>3018</v>
      </c>
      <c r="Z761" s="174">
        <v>1.42983966727232E-5</v>
      </c>
      <c r="AA761" s="174">
        <v>6.0574094389914603E-4</v>
      </c>
      <c r="AB761" s="174" t="s">
        <v>3675</v>
      </c>
      <c r="AC761" s="174" t="b">
        <v>0</v>
      </c>
      <c r="AD761" s="178">
        <v>5</v>
      </c>
    </row>
    <row r="762" spans="8:30">
      <c r="H762" s="177" t="s">
        <v>3017</v>
      </c>
      <c r="I762" s="174" t="s">
        <v>3018</v>
      </c>
      <c r="J762" s="174">
        <v>2.7501063962675598E-4</v>
      </c>
      <c r="K762" s="174">
        <v>8.5313740183113398E-3</v>
      </c>
      <c r="L762" s="174" t="s">
        <v>3701</v>
      </c>
      <c r="M762" s="174" t="b">
        <v>0</v>
      </c>
      <c r="N762" s="178">
        <v>2</v>
      </c>
      <c r="X762" s="174" t="s">
        <v>3017</v>
      </c>
      <c r="Y762" s="174" t="s">
        <v>3018</v>
      </c>
      <c r="Z762" s="174">
        <v>7.3277168561122299E-7</v>
      </c>
      <c r="AA762" s="174">
        <v>4.1147846570136202E-5</v>
      </c>
      <c r="AB762" s="174" t="s">
        <v>3676</v>
      </c>
      <c r="AC762" s="174" t="b">
        <v>0</v>
      </c>
      <c r="AD762" s="178">
        <v>3</v>
      </c>
    </row>
    <row r="763" spans="8:30">
      <c r="H763" s="177" t="s">
        <v>3017</v>
      </c>
      <c r="I763" s="174" t="s">
        <v>3018</v>
      </c>
      <c r="J763" s="174">
        <v>1.8132784853857799E-3</v>
      </c>
      <c r="K763" s="174">
        <v>4.0421921612838897E-2</v>
      </c>
      <c r="L763" s="174" t="s">
        <v>3702</v>
      </c>
      <c r="M763" s="174" t="b">
        <v>0</v>
      </c>
      <c r="N763" s="178">
        <v>2</v>
      </c>
      <c r="X763" s="174" t="s">
        <v>3017</v>
      </c>
      <c r="Y763" s="174" t="s">
        <v>3018</v>
      </c>
      <c r="Z763" s="174">
        <v>6.0955756355646001E-4</v>
      </c>
      <c r="AA763" s="174">
        <v>1.55662755107884E-2</v>
      </c>
      <c r="AB763" s="174" t="s">
        <v>3087</v>
      </c>
      <c r="AC763" s="174" t="b">
        <v>0</v>
      </c>
      <c r="AD763" s="178">
        <v>2</v>
      </c>
    </row>
    <row r="764" spans="8:30">
      <c r="H764" s="177" t="s">
        <v>3017</v>
      </c>
      <c r="I764" s="174" t="s">
        <v>3018</v>
      </c>
      <c r="J764" s="174">
        <v>6.0760090669010504E-6</v>
      </c>
      <c r="K764" s="174">
        <v>3.1604406960549099E-4</v>
      </c>
      <c r="L764" s="174" t="s">
        <v>3703</v>
      </c>
      <c r="M764" s="174" t="b">
        <v>0</v>
      </c>
      <c r="N764" s="178">
        <v>1</v>
      </c>
      <c r="X764" s="174" t="s">
        <v>3017</v>
      </c>
      <c r="Y764" s="174" t="s">
        <v>3018</v>
      </c>
      <c r="Z764" s="174">
        <v>7.9335254160370893E-6</v>
      </c>
      <c r="AA764" s="174">
        <v>3.5601122072861197E-4</v>
      </c>
      <c r="AB764" s="174" t="s">
        <v>4475</v>
      </c>
      <c r="AC764" s="174" t="b">
        <v>0</v>
      </c>
      <c r="AD764" s="178">
        <v>2</v>
      </c>
    </row>
    <row r="765" spans="8:30">
      <c r="H765" s="177" t="s">
        <v>3017</v>
      </c>
      <c r="I765" s="174" t="s">
        <v>3018</v>
      </c>
      <c r="J765" s="174">
        <v>6.6550523137009902E-6</v>
      </c>
      <c r="K765" s="174">
        <v>3.42718639299099E-4</v>
      </c>
      <c r="L765" s="174" t="s">
        <v>3704</v>
      </c>
      <c r="M765" s="174" t="b">
        <v>0</v>
      </c>
      <c r="N765" s="178">
        <v>6</v>
      </c>
      <c r="X765" s="174" t="s">
        <v>3017</v>
      </c>
      <c r="Y765" s="174" t="s">
        <v>3018</v>
      </c>
      <c r="Z765" s="174">
        <v>1.0351634758684601E-9</v>
      </c>
      <c r="AA765" s="174">
        <v>9.5595845377033699E-8</v>
      </c>
      <c r="AB765" s="174" t="s">
        <v>726</v>
      </c>
      <c r="AC765" s="174" t="b">
        <v>0</v>
      </c>
      <c r="AD765" s="178">
        <v>1</v>
      </c>
    </row>
    <row r="766" spans="8:30">
      <c r="H766" s="177" t="s">
        <v>3017</v>
      </c>
      <c r="I766" s="174" t="s">
        <v>3018</v>
      </c>
      <c r="J766" s="174">
        <v>2.3570924241578702E-3</v>
      </c>
      <c r="K766" s="174">
        <v>4.9962314708105401E-2</v>
      </c>
      <c r="L766" s="174" t="s">
        <v>3705</v>
      </c>
      <c r="M766" s="174" t="b">
        <v>0</v>
      </c>
      <c r="N766" s="178">
        <v>2</v>
      </c>
      <c r="X766" s="174" t="s">
        <v>3017</v>
      </c>
      <c r="Y766" s="174" t="s">
        <v>3018</v>
      </c>
      <c r="Z766" s="174">
        <v>1.7138931733630999E-4</v>
      </c>
      <c r="AA766" s="174">
        <v>5.2538523901721904E-3</v>
      </c>
      <c r="AB766" s="174" t="s">
        <v>4476</v>
      </c>
      <c r="AC766" s="174" t="b">
        <v>0</v>
      </c>
      <c r="AD766" s="178">
        <v>2</v>
      </c>
    </row>
    <row r="767" spans="8:30">
      <c r="H767" s="177" t="s">
        <v>3017</v>
      </c>
      <c r="I767" s="174" t="s">
        <v>3018</v>
      </c>
      <c r="J767" s="174">
        <v>8.6034764115927294E-5</v>
      </c>
      <c r="K767" s="174">
        <v>3.1617012190436602E-3</v>
      </c>
      <c r="L767" s="174" t="s">
        <v>3706</v>
      </c>
      <c r="M767" s="174" t="b">
        <v>0</v>
      </c>
      <c r="N767" s="178">
        <v>2</v>
      </c>
      <c r="X767" s="174" t="s">
        <v>3017</v>
      </c>
      <c r="Y767" s="174" t="s">
        <v>3018</v>
      </c>
      <c r="Z767" s="174">
        <v>1.5456929777553001E-3</v>
      </c>
      <c r="AA767" s="174">
        <v>3.3332225026552302E-2</v>
      </c>
      <c r="AB767" s="174" t="s">
        <v>1136</v>
      </c>
      <c r="AC767" s="174" t="b">
        <v>0</v>
      </c>
      <c r="AD767" s="178">
        <v>4</v>
      </c>
    </row>
    <row r="768" spans="8:30">
      <c r="H768" s="177" t="s">
        <v>3017</v>
      </c>
      <c r="I768" s="174" t="s">
        <v>3018</v>
      </c>
      <c r="J768" s="174">
        <v>2.6191331230625303E-4</v>
      </c>
      <c r="K768" s="174">
        <v>8.1905277815166894E-3</v>
      </c>
      <c r="L768" s="174" t="s">
        <v>3707</v>
      </c>
      <c r="M768" s="174" t="b">
        <v>0</v>
      </c>
      <c r="N768" s="178">
        <v>2</v>
      </c>
      <c r="X768" s="174" t="s">
        <v>3017</v>
      </c>
      <c r="Y768" s="174" t="s">
        <v>3018</v>
      </c>
      <c r="Z768" s="174">
        <v>1.9617397826883899E-10</v>
      </c>
      <c r="AA768" s="174">
        <v>2.0238506801269999E-8</v>
      </c>
      <c r="AB768" s="174" t="s">
        <v>708</v>
      </c>
      <c r="AC768" s="174" t="b">
        <v>0</v>
      </c>
      <c r="AD768" s="178">
        <v>1</v>
      </c>
    </row>
    <row r="769" spans="8:30">
      <c r="H769" s="177" t="s">
        <v>3017</v>
      </c>
      <c r="I769" s="174" t="s">
        <v>3018</v>
      </c>
      <c r="J769" s="174">
        <v>8.3474148035217697E-7</v>
      </c>
      <c r="K769" s="174">
        <v>5.2366115534093299E-5</v>
      </c>
      <c r="L769" s="174" t="s">
        <v>3708</v>
      </c>
      <c r="M769" s="174" t="b">
        <v>0</v>
      </c>
      <c r="N769" s="178">
        <v>5</v>
      </c>
      <c r="X769" s="174" t="s">
        <v>3017</v>
      </c>
      <c r="Y769" s="174" t="s">
        <v>3018</v>
      </c>
      <c r="Z769" s="174">
        <v>1.46750974448423E-8</v>
      </c>
      <c r="AA769" s="174">
        <v>1.08971532926896E-6</v>
      </c>
      <c r="AB769" s="174" t="s">
        <v>3680</v>
      </c>
      <c r="AC769" s="174" t="b">
        <v>0</v>
      </c>
      <c r="AD769" s="178">
        <v>1</v>
      </c>
    </row>
    <row r="770" spans="8:30">
      <c r="H770" s="177" t="s">
        <v>3017</v>
      </c>
      <c r="I770" s="174" t="s">
        <v>3018</v>
      </c>
      <c r="J770" s="174">
        <v>3.4792311593417103E-11</v>
      </c>
      <c r="K770" s="174">
        <v>4.3389785217284397E-9</v>
      </c>
      <c r="L770" s="174" t="s">
        <v>3709</v>
      </c>
      <c r="M770" s="174" t="b">
        <v>0</v>
      </c>
      <c r="N770" s="178">
        <v>1</v>
      </c>
      <c r="X770" s="174" t="s">
        <v>3017</v>
      </c>
      <c r="Y770" s="174" t="s">
        <v>3018</v>
      </c>
      <c r="Z770" s="174">
        <v>1.03885232398236E-4</v>
      </c>
      <c r="AA770" s="174">
        <v>3.4028988625131101E-3</v>
      </c>
      <c r="AB770" s="174" t="s">
        <v>4477</v>
      </c>
      <c r="AC770" s="174" t="b">
        <v>0</v>
      </c>
      <c r="AD770" s="178">
        <v>4</v>
      </c>
    </row>
    <row r="771" spans="8:30">
      <c r="H771" s="177" t="s">
        <v>3017</v>
      </c>
      <c r="I771" s="174" t="s">
        <v>3018</v>
      </c>
      <c r="J771" s="174">
        <v>4.03774337372209E-5</v>
      </c>
      <c r="K771" s="174">
        <v>1.6585191135475099E-3</v>
      </c>
      <c r="L771" s="174" t="s">
        <v>3710</v>
      </c>
      <c r="M771" s="174" t="b">
        <v>0</v>
      </c>
      <c r="N771" s="178">
        <v>5</v>
      </c>
      <c r="X771" s="174" t="s">
        <v>3017</v>
      </c>
      <c r="Y771" s="174" t="s">
        <v>3018</v>
      </c>
      <c r="Z771" s="174">
        <v>2.8369112541297003E-4</v>
      </c>
      <c r="AA771" s="174">
        <v>8.2101216378834604E-3</v>
      </c>
      <c r="AB771" s="174" t="s">
        <v>4478</v>
      </c>
      <c r="AC771" s="174" t="b">
        <v>0</v>
      </c>
      <c r="AD771" s="178">
        <v>5</v>
      </c>
    </row>
    <row r="772" spans="8:30">
      <c r="H772" s="177" t="s">
        <v>3017</v>
      </c>
      <c r="I772" s="174" t="s">
        <v>3018</v>
      </c>
      <c r="J772" s="174">
        <v>3.6259026019230499E-12</v>
      </c>
      <c r="K772" s="174">
        <v>5.1649152980512197E-10</v>
      </c>
      <c r="L772" s="174" t="s">
        <v>3711</v>
      </c>
      <c r="M772" s="174" t="b">
        <v>0</v>
      </c>
      <c r="N772" s="178">
        <v>5</v>
      </c>
      <c r="X772" s="174" t="s">
        <v>3017</v>
      </c>
      <c r="Y772" s="174" t="s">
        <v>3018</v>
      </c>
      <c r="Z772" s="174">
        <v>3.1221358168392898E-5</v>
      </c>
      <c r="AA772" s="174">
        <v>1.2028744853636499E-3</v>
      </c>
      <c r="AB772" s="174" t="s">
        <v>4479</v>
      </c>
      <c r="AC772" s="174" t="b">
        <v>0</v>
      </c>
      <c r="AD772" s="178">
        <v>3</v>
      </c>
    </row>
    <row r="773" spans="8:30">
      <c r="H773" s="177" t="s">
        <v>3017</v>
      </c>
      <c r="I773" s="174" t="s">
        <v>3018</v>
      </c>
      <c r="J773" s="174">
        <v>1.96061274680719E-10</v>
      </c>
      <c r="K773" s="174">
        <v>2.24660175743925E-8</v>
      </c>
      <c r="L773" s="174" t="s">
        <v>3712</v>
      </c>
      <c r="M773" s="174" t="b">
        <v>0</v>
      </c>
      <c r="N773" s="178">
        <v>2</v>
      </c>
      <c r="X773" s="174" t="s">
        <v>3017</v>
      </c>
      <c r="Y773" s="174" t="s">
        <v>3018</v>
      </c>
      <c r="Z773" s="174">
        <v>1.9631089092975E-3</v>
      </c>
      <c r="AA773" s="174">
        <v>4.0478367171590403E-2</v>
      </c>
      <c r="AB773" s="174" t="s">
        <v>669</v>
      </c>
      <c r="AC773" s="174" t="b">
        <v>0</v>
      </c>
      <c r="AD773" s="178">
        <v>1</v>
      </c>
    </row>
    <row r="774" spans="8:30">
      <c r="H774" s="177" t="s">
        <v>3017</v>
      </c>
      <c r="I774" s="174" t="s">
        <v>3018</v>
      </c>
      <c r="J774" s="174">
        <v>6.5023759847430103E-16</v>
      </c>
      <c r="K774" s="174">
        <v>1.37359375138928E-13</v>
      </c>
      <c r="L774" s="174" t="s">
        <v>3713</v>
      </c>
      <c r="M774" s="174" t="b">
        <v>0</v>
      </c>
      <c r="N774" s="178">
        <v>1</v>
      </c>
      <c r="X774" s="174" t="s">
        <v>3017</v>
      </c>
      <c r="Y774" s="174" t="s">
        <v>3018</v>
      </c>
      <c r="Z774" s="174">
        <v>9.5495471719273905E-4</v>
      </c>
      <c r="AA774" s="174">
        <v>2.2482341799079701E-2</v>
      </c>
      <c r="AB774" s="174" t="s">
        <v>932</v>
      </c>
      <c r="AC774" s="174" t="b">
        <v>0</v>
      </c>
      <c r="AD774" s="178">
        <v>1</v>
      </c>
    </row>
    <row r="775" spans="8:30">
      <c r="H775" s="177" t="s">
        <v>3017</v>
      </c>
      <c r="I775" s="174" t="s">
        <v>3018</v>
      </c>
      <c r="J775" s="174">
        <v>2.2393924285720799E-42</v>
      </c>
      <c r="K775" s="174">
        <v>3.6599922676025599E-39</v>
      </c>
      <c r="L775" s="174" t="s">
        <v>3092</v>
      </c>
      <c r="M775" s="174" t="b">
        <v>0</v>
      </c>
      <c r="N775" s="178">
        <v>1</v>
      </c>
      <c r="X775" s="174" t="s">
        <v>3017</v>
      </c>
      <c r="Y775" s="174" t="s">
        <v>3018</v>
      </c>
      <c r="Z775" s="174">
        <v>1.81363636508423E-3</v>
      </c>
      <c r="AA775" s="174">
        <v>3.7899629909125598E-2</v>
      </c>
      <c r="AB775" s="174" t="s">
        <v>3683</v>
      </c>
      <c r="AC775" s="174" t="b">
        <v>0</v>
      </c>
      <c r="AD775" s="178">
        <v>5</v>
      </c>
    </row>
    <row r="776" spans="8:30">
      <c r="H776" s="177" t="s">
        <v>3017</v>
      </c>
      <c r="I776" s="174" t="s">
        <v>3018</v>
      </c>
      <c r="J776" s="174">
        <v>4.7469648906229703E-5</v>
      </c>
      <c r="K776" s="174">
        <v>1.90203226772278E-3</v>
      </c>
      <c r="L776" s="174" t="s">
        <v>727</v>
      </c>
      <c r="M776" s="174" t="b">
        <v>0</v>
      </c>
      <c r="N776" s="178">
        <v>3</v>
      </c>
      <c r="X776" s="174" t="s">
        <v>3017</v>
      </c>
      <c r="Y776" s="174" t="s">
        <v>3018</v>
      </c>
      <c r="Z776" s="174">
        <v>4.3314292752888401E-6</v>
      </c>
      <c r="AA776" s="174">
        <v>2.06611172481635E-4</v>
      </c>
      <c r="AB776" s="174" t="s">
        <v>1001</v>
      </c>
      <c r="AC776" s="174" t="b">
        <v>0</v>
      </c>
      <c r="AD776" s="178">
        <v>5</v>
      </c>
    </row>
    <row r="777" spans="8:30">
      <c r="H777" s="177" t="s">
        <v>3017</v>
      </c>
      <c r="I777" s="174" t="s">
        <v>3018</v>
      </c>
      <c r="J777" s="174">
        <v>7.2450528992694896E-17</v>
      </c>
      <c r="K777" s="174">
        <v>1.70439869455315E-14</v>
      </c>
      <c r="L777" s="174" t="s">
        <v>3093</v>
      </c>
      <c r="M777" s="174" t="b">
        <v>0</v>
      </c>
      <c r="N777" s="178">
        <v>1</v>
      </c>
      <c r="X777" s="174" t="s">
        <v>3017</v>
      </c>
      <c r="Y777" s="174" t="s">
        <v>3018</v>
      </c>
      <c r="Z777" s="174">
        <v>6.9854825570887707E-5</v>
      </c>
      <c r="AA777" s="174">
        <v>2.4236892720142702E-3</v>
      </c>
      <c r="AB777" s="174" t="s">
        <v>3685</v>
      </c>
      <c r="AC777" s="174" t="b">
        <v>0</v>
      </c>
      <c r="AD777" s="178">
        <v>3</v>
      </c>
    </row>
    <row r="778" spans="8:30">
      <c r="H778" s="177" t="s">
        <v>3017</v>
      </c>
      <c r="I778" s="174" t="s">
        <v>3018</v>
      </c>
      <c r="J778" s="174">
        <v>4.2395560798178802E-4</v>
      </c>
      <c r="K778" s="174">
        <v>1.2178624879425001E-2</v>
      </c>
      <c r="L778" s="174" t="s">
        <v>3714</v>
      </c>
      <c r="M778" s="174" t="b">
        <v>0</v>
      </c>
      <c r="N778" s="178">
        <v>2</v>
      </c>
      <c r="X778" s="174" t="s">
        <v>3017</v>
      </c>
      <c r="Y778" s="174" t="s">
        <v>3018</v>
      </c>
      <c r="Z778" s="174">
        <v>3.3919060636362702E-4</v>
      </c>
      <c r="AA778" s="174">
        <v>9.5406575175812705E-3</v>
      </c>
      <c r="AB778" s="174" t="s">
        <v>3686</v>
      </c>
      <c r="AC778" s="174" t="b">
        <v>0</v>
      </c>
      <c r="AD778" s="178">
        <v>1</v>
      </c>
    </row>
    <row r="779" spans="8:30">
      <c r="H779" s="177" t="s">
        <v>3017</v>
      </c>
      <c r="I779" s="174" t="s">
        <v>3018</v>
      </c>
      <c r="J779" s="174">
        <v>2.7402463794998401E-4</v>
      </c>
      <c r="K779" s="174">
        <v>8.50928708226085E-3</v>
      </c>
      <c r="L779" s="174" t="s">
        <v>442</v>
      </c>
      <c r="M779" s="174" t="b">
        <v>0</v>
      </c>
      <c r="N779" s="178">
        <v>2</v>
      </c>
      <c r="X779" s="174" t="s">
        <v>3017</v>
      </c>
      <c r="Y779" s="174" t="s">
        <v>3018</v>
      </c>
      <c r="Z779" s="174">
        <v>2.28343409838804E-4</v>
      </c>
      <c r="AA779" s="174">
        <v>6.7659808260728902E-3</v>
      </c>
      <c r="AB779" s="174" t="s">
        <v>557</v>
      </c>
      <c r="AC779" s="174" t="b">
        <v>0</v>
      </c>
      <c r="AD779" s="178">
        <v>2</v>
      </c>
    </row>
    <row r="780" spans="8:30">
      <c r="H780" s="177" t="s">
        <v>3017</v>
      </c>
      <c r="I780" s="174" t="s">
        <v>3018</v>
      </c>
      <c r="J780" s="174">
        <v>8.2808023605298296E-4</v>
      </c>
      <c r="K780" s="174">
        <v>2.1266772993873501E-2</v>
      </c>
      <c r="L780" s="174" t="s">
        <v>3715</v>
      </c>
      <c r="M780" s="174" t="b">
        <v>0</v>
      </c>
      <c r="N780" s="178">
        <v>3</v>
      </c>
      <c r="X780" s="174" t="s">
        <v>3017</v>
      </c>
      <c r="Y780" s="174" t="s">
        <v>3018</v>
      </c>
      <c r="Z780" s="174">
        <v>1.17445770492635E-7</v>
      </c>
      <c r="AA780" s="174">
        <v>7.5980073148078797E-6</v>
      </c>
      <c r="AB780" s="174" t="s">
        <v>1397</v>
      </c>
      <c r="AC780" s="174" t="b">
        <v>0</v>
      </c>
      <c r="AD780" s="178">
        <v>1</v>
      </c>
    </row>
    <row r="781" spans="8:30">
      <c r="H781" s="177" t="s">
        <v>3017</v>
      </c>
      <c r="I781" s="174" t="s">
        <v>3018</v>
      </c>
      <c r="J781" s="174">
        <v>1.95728455906994E-10</v>
      </c>
      <c r="K781" s="174">
        <v>2.24660175743925E-8</v>
      </c>
      <c r="L781" s="174" t="s">
        <v>3716</v>
      </c>
      <c r="M781" s="174" t="b">
        <v>0</v>
      </c>
      <c r="N781" s="178">
        <v>6</v>
      </c>
      <c r="X781" s="174" t="s">
        <v>3017</v>
      </c>
      <c r="Y781" s="174" t="s">
        <v>3018</v>
      </c>
      <c r="Z781" s="174">
        <v>3.77081729698082E-5</v>
      </c>
      <c r="AA781" s="174">
        <v>1.41933563058358E-3</v>
      </c>
      <c r="AB781" s="174" t="s">
        <v>3687</v>
      </c>
      <c r="AC781" s="174" t="b">
        <v>0</v>
      </c>
      <c r="AD781" s="178">
        <v>1</v>
      </c>
    </row>
    <row r="782" spans="8:30">
      <c r="H782" s="177" t="s">
        <v>3017</v>
      </c>
      <c r="I782" s="174" t="s">
        <v>3018</v>
      </c>
      <c r="J782" s="174">
        <v>2.7905937546555299E-7</v>
      </c>
      <c r="K782" s="174">
        <v>1.9592867404751099E-5</v>
      </c>
      <c r="L782" s="174" t="s">
        <v>3717</v>
      </c>
      <c r="M782" s="174" t="b">
        <v>0</v>
      </c>
      <c r="N782" s="178">
        <v>2</v>
      </c>
      <c r="X782" s="174" t="s">
        <v>3017</v>
      </c>
      <c r="Y782" s="174" t="s">
        <v>3018</v>
      </c>
      <c r="Z782" s="174">
        <v>4.16067423956774E-26</v>
      </c>
      <c r="AA782" s="174">
        <v>2.18985452815757E-23</v>
      </c>
      <c r="AB782" s="174" t="s">
        <v>3689</v>
      </c>
      <c r="AC782" s="174" t="b">
        <v>0</v>
      </c>
      <c r="AD782" s="178">
        <v>1</v>
      </c>
    </row>
    <row r="783" spans="8:30">
      <c r="H783" s="177" t="s">
        <v>3017</v>
      </c>
      <c r="I783" s="174" t="s">
        <v>3018</v>
      </c>
      <c r="J783" s="174">
        <v>5.4152076407392503E-12</v>
      </c>
      <c r="K783" s="174">
        <v>7.5070733423158902E-10</v>
      </c>
      <c r="L783" s="174" t="s">
        <v>3718</v>
      </c>
      <c r="M783" s="174" t="b">
        <v>0</v>
      </c>
      <c r="N783" s="178">
        <v>2</v>
      </c>
      <c r="X783" s="174" t="s">
        <v>3017</v>
      </c>
      <c r="Y783" s="174" t="s">
        <v>3018</v>
      </c>
      <c r="Z783" s="174">
        <v>2.22990596332962E-3</v>
      </c>
      <c r="AA783" s="174">
        <v>4.5081555910986101E-2</v>
      </c>
      <c r="AB783" s="174" t="s">
        <v>3089</v>
      </c>
      <c r="AC783" s="174" t="b">
        <v>0</v>
      </c>
      <c r="AD783" s="178">
        <v>4</v>
      </c>
    </row>
    <row r="784" spans="8:30">
      <c r="H784" s="177" t="s">
        <v>3017</v>
      </c>
      <c r="I784" s="174" t="s">
        <v>3018</v>
      </c>
      <c r="J784" s="174">
        <v>2.2574996965689699E-35</v>
      </c>
      <c r="K784" s="174">
        <v>2.4173151061226301E-32</v>
      </c>
      <c r="L784" s="174" t="s">
        <v>3719</v>
      </c>
      <c r="M784" s="174" t="b">
        <v>1</v>
      </c>
      <c r="N784" s="178">
        <v>2</v>
      </c>
      <c r="X784" s="174" t="s">
        <v>3017</v>
      </c>
      <c r="Y784" s="174" t="s">
        <v>3018</v>
      </c>
      <c r="Z784" s="174">
        <v>3.4315231154217502E-11</v>
      </c>
      <c r="AA784" s="174">
        <v>3.8352153808260503E-9</v>
      </c>
      <c r="AB784" s="174" t="s">
        <v>838</v>
      </c>
      <c r="AC784" s="174" t="b">
        <v>0</v>
      </c>
      <c r="AD784" s="178">
        <v>1</v>
      </c>
    </row>
    <row r="785" spans="8:30">
      <c r="H785" s="177" t="s">
        <v>3017</v>
      </c>
      <c r="I785" s="174" t="s">
        <v>3018</v>
      </c>
      <c r="J785" s="174">
        <v>2.1305751625692598E-6</v>
      </c>
      <c r="K785" s="174">
        <v>1.21718149429022E-4</v>
      </c>
      <c r="L785" s="174" t="s">
        <v>3720</v>
      </c>
      <c r="M785" s="174" t="b">
        <v>0</v>
      </c>
      <c r="N785" s="178">
        <v>2</v>
      </c>
      <c r="X785" s="174" t="s">
        <v>3017</v>
      </c>
      <c r="Y785" s="174" t="s">
        <v>3018</v>
      </c>
      <c r="Z785" s="174">
        <v>1.0786336202400501E-4</v>
      </c>
      <c r="AA785" s="174">
        <v>3.5183623749279599E-3</v>
      </c>
      <c r="AB785" s="174" t="s">
        <v>4480</v>
      </c>
      <c r="AC785" s="174" t="b">
        <v>0</v>
      </c>
      <c r="AD785" s="178">
        <v>2</v>
      </c>
    </row>
    <row r="786" spans="8:30">
      <c r="H786" s="177" t="s">
        <v>3017</v>
      </c>
      <c r="I786" s="174" t="s">
        <v>3018</v>
      </c>
      <c r="J786" s="174">
        <v>2.99328611659987E-4</v>
      </c>
      <c r="K786" s="174">
        <v>9.1939182768324308E-3</v>
      </c>
      <c r="L786" s="174" t="s">
        <v>1351</v>
      </c>
      <c r="M786" s="174" t="b">
        <v>0</v>
      </c>
      <c r="N786" s="178">
        <v>5</v>
      </c>
      <c r="X786" s="174" t="s">
        <v>3017</v>
      </c>
      <c r="Y786" s="174" t="s">
        <v>3018</v>
      </c>
      <c r="Z786" s="174">
        <v>4.0422041498269103E-8</v>
      </c>
      <c r="AA786" s="174">
        <v>2.8207318081927001E-6</v>
      </c>
      <c r="AB786" s="174" t="s">
        <v>1300</v>
      </c>
      <c r="AC786" s="174" t="b">
        <v>0</v>
      </c>
      <c r="AD786" s="178">
        <v>1</v>
      </c>
    </row>
    <row r="787" spans="8:30">
      <c r="H787" s="177" t="s">
        <v>3017</v>
      </c>
      <c r="I787" s="174" t="s">
        <v>3018</v>
      </c>
      <c r="J787" s="174">
        <v>9.0415118581192497E-6</v>
      </c>
      <c r="K787" s="174">
        <v>4.4923062748908701E-4</v>
      </c>
      <c r="L787" s="174" t="s">
        <v>3721</v>
      </c>
      <c r="M787" s="174" t="b">
        <v>0</v>
      </c>
      <c r="N787" s="178">
        <v>2</v>
      </c>
      <c r="X787" s="174" t="s">
        <v>3017</v>
      </c>
      <c r="Y787" s="174" t="s">
        <v>3018</v>
      </c>
      <c r="Z787" s="174">
        <v>3.25306649321962E-7</v>
      </c>
      <c r="AA787" s="174">
        <v>1.9168401103216101E-5</v>
      </c>
      <c r="AB787" s="174" t="s">
        <v>842</v>
      </c>
      <c r="AC787" s="174" t="b">
        <v>0</v>
      </c>
      <c r="AD787" s="178">
        <v>1</v>
      </c>
    </row>
    <row r="788" spans="8:30">
      <c r="H788" s="177" t="s">
        <v>3017</v>
      </c>
      <c r="I788" s="174" t="s">
        <v>3018</v>
      </c>
      <c r="J788" s="174">
        <v>2.0089331328743501E-5</v>
      </c>
      <c r="K788" s="174">
        <v>9.0805532132674305E-4</v>
      </c>
      <c r="L788" s="174" t="s">
        <v>3722</v>
      </c>
      <c r="M788" s="174" t="b">
        <v>0</v>
      </c>
      <c r="N788" s="178">
        <v>3</v>
      </c>
      <c r="X788" s="174" t="s">
        <v>3017</v>
      </c>
      <c r="Y788" s="174" t="s">
        <v>3018</v>
      </c>
      <c r="Z788" s="174">
        <v>4.44991161550107E-4</v>
      </c>
      <c r="AA788" s="174">
        <v>1.1974272564658099E-2</v>
      </c>
      <c r="AB788" s="174" t="s">
        <v>559</v>
      </c>
      <c r="AC788" s="174" t="b">
        <v>0</v>
      </c>
      <c r="AD788" s="178">
        <v>2</v>
      </c>
    </row>
    <row r="789" spans="8:30">
      <c r="H789" s="177" t="s">
        <v>3017</v>
      </c>
      <c r="I789" s="174" t="s">
        <v>3018</v>
      </c>
      <c r="J789" s="174">
        <v>2.41885133659199E-5</v>
      </c>
      <c r="K789" s="174">
        <v>1.0715062846674899E-3</v>
      </c>
      <c r="L789" s="174" t="s">
        <v>3723</v>
      </c>
      <c r="M789" s="174" t="b">
        <v>0</v>
      </c>
      <c r="N789" s="178">
        <v>2</v>
      </c>
      <c r="X789" s="174" t="s">
        <v>3017</v>
      </c>
      <c r="Y789" s="174" t="s">
        <v>3018</v>
      </c>
      <c r="Z789" s="174">
        <v>1.08254888998452E-5</v>
      </c>
      <c r="AA789" s="174">
        <v>4.6950266313812E-4</v>
      </c>
      <c r="AB789" s="174" t="s">
        <v>4481</v>
      </c>
      <c r="AC789" s="174" t="b">
        <v>0</v>
      </c>
      <c r="AD789" s="178">
        <v>2</v>
      </c>
    </row>
    <row r="790" spans="8:30">
      <c r="H790" s="177" t="s">
        <v>3017</v>
      </c>
      <c r="I790" s="174" t="s">
        <v>3018</v>
      </c>
      <c r="J790" s="174">
        <v>1.46852759976769E-10</v>
      </c>
      <c r="K790" s="174">
        <v>1.72083726624853E-8</v>
      </c>
      <c r="L790" s="174" t="s">
        <v>635</v>
      </c>
      <c r="M790" s="174" t="b">
        <v>0</v>
      </c>
      <c r="N790" s="178">
        <v>2</v>
      </c>
      <c r="X790" s="174" t="s">
        <v>3017</v>
      </c>
      <c r="Y790" s="174" t="s">
        <v>3018</v>
      </c>
      <c r="Z790" s="174">
        <v>2.5007905648729699E-6</v>
      </c>
      <c r="AA790" s="174">
        <v>1.2505160935748799E-4</v>
      </c>
      <c r="AB790" s="174" t="s">
        <v>3693</v>
      </c>
      <c r="AC790" s="174" t="b">
        <v>0</v>
      </c>
      <c r="AD790" s="178">
        <v>2</v>
      </c>
    </row>
    <row r="791" spans="8:30">
      <c r="H791" s="177" t="s">
        <v>3017</v>
      </c>
      <c r="I791" s="174" t="s">
        <v>3018</v>
      </c>
      <c r="J791" s="174">
        <v>1.4281665160100599E-4</v>
      </c>
      <c r="K791" s="174">
        <v>4.8802353814266604E-3</v>
      </c>
      <c r="L791" s="174" t="s">
        <v>3724</v>
      </c>
      <c r="M791" s="174" t="b">
        <v>0</v>
      </c>
      <c r="N791" s="178">
        <v>4</v>
      </c>
      <c r="X791" s="174" t="s">
        <v>3017</v>
      </c>
      <c r="Y791" s="174" t="s">
        <v>3018</v>
      </c>
      <c r="Z791" s="174">
        <v>8.5335776898723704E-14</v>
      </c>
      <c r="AA791" s="174">
        <v>1.3383494343616499E-11</v>
      </c>
      <c r="AB791" s="174" t="s">
        <v>731</v>
      </c>
      <c r="AC791" s="174" t="b">
        <v>1</v>
      </c>
      <c r="AD791" s="178">
        <v>5</v>
      </c>
    </row>
    <row r="792" spans="8:30">
      <c r="H792" s="177" t="s">
        <v>3017</v>
      </c>
      <c r="I792" s="174" t="s">
        <v>3018</v>
      </c>
      <c r="J792" s="174">
        <v>3.3463364690705601E-4</v>
      </c>
      <c r="K792" s="174">
        <v>1.0078931753060001E-2</v>
      </c>
      <c r="L792" s="174" t="s">
        <v>3725</v>
      </c>
      <c r="M792" s="174" t="b">
        <v>0</v>
      </c>
      <c r="N792" s="178">
        <v>4</v>
      </c>
      <c r="X792" s="174" t="s">
        <v>3017</v>
      </c>
      <c r="Y792" s="174" t="s">
        <v>3018</v>
      </c>
      <c r="Z792" s="174">
        <v>1.25818182365725E-6</v>
      </c>
      <c r="AA792" s="174">
        <v>6.7131134312764E-5</v>
      </c>
      <c r="AB792" s="174" t="s">
        <v>779</v>
      </c>
      <c r="AC792" s="174" t="b">
        <v>0</v>
      </c>
      <c r="AD792" s="178">
        <v>4</v>
      </c>
    </row>
    <row r="793" spans="8:30">
      <c r="H793" s="177" t="s">
        <v>3017</v>
      </c>
      <c r="I793" s="174" t="s">
        <v>3018</v>
      </c>
      <c r="J793" s="174">
        <v>1.06675717065957E-3</v>
      </c>
      <c r="K793" s="174">
        <v>2.6186569502364899E-2</v>
      </c>
      <c r="L793" s="174" t="s">
        <v>3726</v>
      </c>
      <c r="M793" s="174" t="b">
        <v>0</v>
      </c>
      <c r="N793" s="178">
        <v>4</v>
      </c>
      <c r="X793" s="174" t="s">
        <v>3017</v>
      </c>
      <c r="Y793" s="174" t="s">
        <v>3018</v>
      </c>
      <c r="Z793" s="174">
        <v>6.9116590942854103E-4</v>
      </c>
      <c r="AA793" s="174">
        <v>1.7253034554247999E-2</v>
      </c>
      <c r="AB793" s="174" t="s">
        <v>1297</v>
      </c>
      <c r="AC793" s="174" t="b">
        <v>0</v>
      </c>
      <c r="AD793" s="178">
        <v>4</v>
      </c>
    </row>
    <row r="794" spans="8:30">
      <c r="H794" s="177" t="s">
        <v>3017</v>
      </c>
      <c r="I794" s="174" t="s">
        <v>3018</v>
      </c>
      <c r="J794" s="174">
        <v>2.1383218229915901E-5</v>
      </c>
      <c r="K794" s="174">
        <v>9.6233779086025702E-4</v>
      </c>
      <c r="L794" s="174" t="s">
        <v>3727</v>
      </c>
      <c r="M794" s="174" t="b">
        <v>0</v>
      </c>
      <c r="N794" s="178">
        <v>1</v>
      </c>
      <c r="X794" s="174" t="s">
        <v>3017</v>
      </c>
      <c r="Y794" s="174" t="s">
        <v>3018</v>
      </c>
      <c r="Z794" s="174">
        <v>9.4880819149272202E-7</v>
      </c>
      <c r="AA794" s="174">
        <v>5.2332754476773503E-5</v>
      </c>
      <c r="AB794" s="174" t="s">
        <v>1329</v>
      </c>
      <c r="AC794" s="174" t="b">
        <v>0</v>
      </c>
      <c r="AD794" s="178">
        <v>1</v>
      </c>
    </row>
    <row r="795" spans="8:30">
      <c r="H795" s="177" t="s">
        <v>3017</v>
      </c>
      <c r="I795" s="174" t="s">
        <v>3018</v>
      </c>
      <c r="J795" s="174">
        <v>6.8618381899242703E-131</v>
      </c>
      <c r="K795" s="174">
        <v>1.06540330655859E-126</v>
      </c>
      <c r="L795" s="174" t="s">
        <v>1292</v>
      </c>
      <c r="M795" s="174" t="b">
        <v>1</v>
      </c>
      <c r="N795" s="178">
        <v>5</v>
      </c>
      <c r="X795" s="174" t="s">
        <v>3017</v>
      </c>
      <c r="Y795" s="174" t="s">
        <v>3018</v>
      </c>
      <c r="Z795" s="174">
        <v>1.24123651857074E-7</v>
      </c>
      <c r="AA795" s="174">
        <v>7.9146032055805294E-6</v>
      </c>
      <c r="AB795" s="174" t="s">
        <v>3695</v>
      </c>
      <c r="AC795" s="174" t="b">
        <v>0</v>
      </c>
      <c r="AD795" s="178">
        <v>2</v>
      </c>
    </row>
    <row r="796" spans="8:30">
      <c r="H796" s="177" t="s">
        <v>3017</v>
      </c>
      <c r="I796" s="174" t="s">
        <v>3018</v>
      </c>
      <c r="J796" s="174">
        <v>1.3603335686751901E-15</v>
      </c>
      <c r="K796" s="174">
        <v>2.7253186005206799E-13</v>
      </c>
      <c r="L796" s="174" t="s">
        <v>846</v>
      </c>
      <c r="M796" s="174" t="b">
        <v>0</v>
      </c>
      <c r="N796" s="178">
        <v>3</v>
      </c>
      <c r="X796" s="174" t="s">
        <v>3017</v>
      </c>
      <c r="Y796" s="174" t="s">
        <v>3018</v>
      </c>
      <c r="Z796" s="174">
        <v>3.3546034803310498E-4</v>
      </c>
      <c r="AA796" s="174">
        <v>9.4772522409417095E-3</v>
      </c>
      <c r="AB796" s="174" t="s">
        <v>3696</v>
      </c>
      <c r="AC796" s="174" t="b">
        <v>0</v>
      </c>
      <c r="AD796" s="178">
        <v>1</v>
      </c>
    </row>
    <row r="797" spans="8:30">
      <c r="H797" s="177" t="s">
        <v>3017</v>
      </c>
      <c r="I797" s="174" t="s">
        <v>3018</v>
      </c>
      <c r="J797" s="174">
        <v>9.5014256304938695E-9</v>
      </c>
      <c r="K797" s="174">
        <v>8.5769700611548299E-7</v>
      </c>
      <c r="L797" s="174" t="s">
        <v>1475</v>
      </c>
      <c r="M797" s="174" t="b">
        <v>1</v>
      </c>
      <c r="N797" s="178">
        <v>2</v>
      </c>
      <c r="X797" s="174" t="s">
        <v>3017</v>
      </c>
      <c r="Y797" s="174" t="s">
        <v>3018</v>
      </c>
      <c r="Z797" s="174">
        <v>1.7200321836195499E-17</v>
      </c>
      <c r="AA797" s="174">
        <v>3.9273646616130903E-15</v>
      </c>
      <c r="AB797" s="174" t="s">
        <v>3697</v>
      </c>
      <c r="AC797" s="174" t="b">
        <v>0</v>
      </c>
      <c r="AD797" s="178">
        <v>3</v>
      </c>
    </row>
    <row r="798" spans="8:30">
      <c r="H798" s="177" t="s">
        <v>3017</v>
      </c>
      <c r="I798" s="174" t="s">
        <v>3018</v>
      </c>
      <c r="J798" s="174">
        <v>3.3774170630082801E-4</v>
      </c>
      <c r="K798" s="174">
        <v>1.0148945601456801E-2</v>
      </c>
      <c r="L798" s="174" t="s">
        <v>3728</v>
      </c>
      <c r="M798" s="174" t="b">
        <v>0</v>
      </c>
      <c r="N798" s="178">
        <v>2</v>
      </c>
      <c r="X798" s="174" t="s">
        <v>3017</v>
      </c>
      <c r="Y798" s="174" t="s">
        <v>3018</v>
      </c>
      <c r="Z798" s="174">
        <v>5.0853222755257498E-6</v>
      </c>
      <c r="AA798" s="174">
        <v>2.3815136759091599E-4</v>
      </c>
      <c r="AB798" s="174" t="s">
        <v>3698</v>
      </c>
      <c r="AC798" s="174" t="b">
        <v>0</v>
      </c>
      <c r="AD798" s="178">
        <v>6</v>
      </c>
    </row>
    <row r="799" spans="8:30">
      <c r="H799" s="177" t="s">
        <v>3017</v>
      </c>
      <c r="I799" s="174" t="s">
        <v>3018</v>
      </c>
      <c r="J799" s="174">
        <v>1.0550510659062799E-4</v>
      </c>
      <c r="K799" s="174">
        <v>3.7614811423177501E-3</v>
      </c>
      <c r="L799" s="174" t="s">
        <v>3729</v>
      </c>
      <c r="M799" s="174" t="b">
        <v>0</v>
      </c>
      <c r="N799" s="178">
        <v>2</v>
      </c>
      <c r="X799" s="174" t="s">
        <v>3017</v>
      </c>
      <c r="Y799" s="174" t="s">
        <v>3018</v>
      </c>
      <c r="Z799" s="174">
        <v>9.8432499092453597E-4</v>
      </c>
      <c r="AA799" s="174">
        <v>2.30688633533431E-2</v>
      </c>
      <c r="AB799" s="174" t="s">
        <v>869</v>
      </c>
      <c r="AC799" s="174" t="b">
        <v>0</v>
      </c>
      <c r="AD799" s="178">
        <v>4</v>
      </c>
    </row>
    <row r="800" spans="8:30">
      <c r="H800" s="177" t="s">
        <v>3017</v>
      </c>
      <c r="I800" s="174" t="s">
        <v>3018</v>
      </c>
      <c r="J800" s="174">
        <v>1.4640329193182E-3</v>
      </c>
      <c r="K800" s="174">
        <v>3.4054392691826203E-2</v>
      </c>
      <c r="L800" s="174" t="s">
        <v>3730</v>
      </c>
      <c r="M800" s="174" t="b">
        <v>0</v>
      </c>
      <c r="N800" s="178">
        <v>6</v>
      </c>
      <c r="X800" s="174" t="s">
        <v>3017</v>
      </c>
      <c r="Y800" s="174" t="s">
        <v>3018</v>
      </c>
      <c r="Z800" s="174">
        <v>2.85643104039885E-11</v>
      </c>
      <c r="AA800" s="174">
        <v>3.24911183507346E-9</v>
      </c>
      <c r="AB800" s="174" t="s">
        <v>930</v>
      </c>
      <c r="AC800" s="174" t="b">
        <v>0</v>
      </c>
      <c r="AD800" s="178">
        <v>5</v>
      </c>
    </row>
    <row r="801" spans="8:30">
      <c r="H801" s="177" t="s">
        <v>3017</v>
      </c>
      <c r="I801" s="174" t="s">
        <v>3018</v>
      </c>
      <c r="J801" s="174">
        <v>2.5787689896323001E-11</v>
      </c>
      <c r="K801" s="174">
        <v>3.2685107524510902E-9</v>
      </c>
      <c r="L801" s="174" t="s">
        <v>3097</v>
      </c>
      <c r="M801" s="174" t="b">
        <v>0</v>
      </c>
      <c r="N801" s="178">
        <v>1</v>
      </c>
      <c r="X801" s="174" t="s">
        <v>3017</v>
      </c>
      <c r="Y801" s="174" t="s">
        <v>3018</v>
      </c>
      <c r="Z801" s="174">
        <v>5.2434622386006695E-7</v>
      </c>
      <c r="AA801" s="174">
        <v>2.9766952997306499E-5</v>
      </c>
      <c r="AB801" s="174" t="s">
        <v>3699</v>
      </c>
      <c r="AC801" s="174" t="b">
        <v>0</v>
      </c>
      <c r="AD801" s="178">
        <v>1</v>
      </c>
    </row>
    <row r="802" spans="8:30">
      <c r="H802" s="177" t="s">
        <v>3017</v>
      </c>
      <c r="I802" s="174" t="s">
        <v>3018</v>
      </c>
      <c r="J802" s="174">
        <v>4.0949718145623898E-5</v>
      </c>
      <c r="K802" s="174">
        <v>1.6775878595990199E-3</v>
      </c>
      <c r="L802" s="174" t="s">
        <v>3731</v>
      </c>
      <c r="M802" s="174" t="b">
        <v>0</v>
      </c>
      <c r="N802" s="178">
        <v>2</v>
      </c>
      <c r="X802" s="174" t="s">
        <v>3017</v>
      </c>
      <c r="Y802" s="174" t="s">
        <v>3018</v>
      </c>
      <c r="Z802" s="174">
        <v>3.5748873551431397E-5</v>
      </c>
      <c r="AA802" s="174">
        <v>1.3570118964531799E-3</v>
      </c>
      <c r="AB802" s="174" t="s">
        <v>948</v>
      </c>
      <c r="AC802" s="174" t="b">
        <v>0</v>
      </c>
      <c r="AD802" s="178">
        <v>2</v>
      </c>
    </row>
    <row r="803" spans="8:30">
      <c r="H803" s="177" t="s">
        <v>3017</v>
      </c>
      <c r="I803" s="174" t="s">
        <v>3018</v>
      </c>
      <c r="J803" s="174">
        <v>3.9470778137107002E-5</v>
      </c>
      <c r="K803" s="174">
        <v>1.6299016934728499E-3</v>
      </c>
      <c r="L803" s="174" t="s">
        <v>1260</v>
      </c>
      <c r="M803" s="174" t="b">
        <v>0</v>
      </c>
      <c r="N803" s="178">
        <v>1</v>
      </c>
      <c r="X803" s="174" t="s">
        <v>3017</v>
      </c>
      <c r="Y803" s="174" t="s">
        <v>3018</v>
      </c>
      <c r="Z803" s="174">
        <v>1.7415561673258599E-10</v>
      </c>
      <c r="AA803" s="174">
        <v>1.80871383491538E-8</v>
      </c>
      <c r="AB803" s="174" t="s">
        <v>3700</v>
      </c>
      <c r="AC803" s="174" t="b">
        <v>0</v>
      </c>
      <c r="AD803" s="178">
        <v>1</v>
      </c>
    </row>
    <row r="804" spans="8:30">
      <c r="H804" s="177" t="s">
        <v>3017</v>
      </c>
      <c r="I804" s="174" t="s">
        <v>3018</v>
      </c>
      <c r="J804" s="174">
        <v>1.00011099594963E-13</v>
      </c>
      <c r="K804" s="174">
        <v>1.6431982411229499E-11</v>
      </c>
      <c r="L804" s="174" t="s">
        <v>3732</v>
      </c>
      <c r="M804" s="174" t="b">
        <v>0</v>
      </c>
      <c r="N804" s="178">
        <v>5</v>
      </c>
      <c r="X804" s="174" t="s">
        <v>3017</v>
      </c>
      <c r="Y804" s="174" t="s">
        <v>3018</v>
      </c>
      <c r="Z804" s="174">
        <v>3.0080484029098502E-4</v>
      </c>
      <c r="AA804" s="174">
        <v>8.6569904592733501E-3</v>
      </c>
      <c r="AB804" s="174" t="s">
        <v>3702</v>
      </c>
      <c r="AC804" s="174" t="b">
        <v>0</v>
      </c>
      <c r="AD804" s="178">
        <v>2</v>
      </c>
    </row>
    <row r="805" spans="8:30">
      <c r="H805" s="177" t="s">
        <v>3017</v>
      </c>
      <c r="I805" s="174" t="s">
        <v>3018</v>
      </c>
      <c r="J805" s="174">
        <v>1.9922082114828299E-23</v>
      </c>
      <c r="K805" s="174">
        <v>7.63753599891066E-21</v>
      </c>
      <c r="L805" s="174" t="s">
        <v>3098</v>
      </c>
      <c r="M805" s="174" t="b">
        <v>0</v>
      </c>
      <c r="N805" s="178">
        <v>1</v>
      </c>
      <c r="X805" s="174" t="s">
        <v>3017</v>
      </c>
      <c r="Y805" s="174" t="s">
        <v>3018</v>
      </c>
      <c r="Z805" s="174">
        <v>2.9525357620565701E-8</v>
      </c>
      <c r="AA805" s="174">
        <v>2.1028691059436399E-6</v>
      </c>
      <c r="AB805" s="174" t="s">
        <v>3703</v>
      </c>
      <c r="AC805" s="174" t="b">
        <v>0</v>
      </c>
      <c r="AD805" s="178">
        <v>1</v>
      </c>
    </row>
    <row r="806" spans="8:30">
      <c r="H806" s="177" t="s">
        <v>3017</v>
      </c>
      <c r="I806" s="174" t="s">
        <v>3018</v>
      </c>
      <c r="J806" s="174">
        <v>1.16282714292998E-22</v>
      </c>
      <c r="K806" s="174">
        <v>4.2481495611064201E-20</v>
      </c>
      <c r="L806" s="174" t="s">
        <v>3733</v>
      </c>
      <c r="M806" s="174" t="b">
        <v>0</v>
      </c>
      <c r="N806" s="178">
        <v>2</v>
      </c>
      <c r="X806" s="174" t="s">
        <v>3017</v>
      </c>
      <c r="Y806" s="174" t="s">
        <v>3018</v>
      </c>
      <c r="Z806" s="174">
        <v>2.5068450596319001E-6</v>
      </c>
      <c r="AA806" s="174">
        <v>1.25152828997989E-4</v>
      </c>
      <c r="AB806" s="174" t="s">
        <v>3704</v>
      </c>
      <c r="AC806" s="174" t="b">
        <v>0</v>
      </c>
      <c r="AD806" s="178">
        <v>2</v>
      </c>
    </row>
    <row r="807" spans="8:30">
      <c r="H807" s="177" t="s">
        <v>3017</v>
      </c>
      <c r="I807" s="174" t="s">
        <v>3018</v>
      </c>
      <c r="J807" s="174">
        <v>3.9037425865723903E-5</v>
      </c>
      <c r="K807" s="174">
        <v>1.6141533760430399E-3</v>
      </c>
      <c r="L807" s="174" t="s">
        <v>3734</v>
      </c>
      <c r="M807" s="174" t="b">
        <v>0</v>
      </c>
      <c r="N807" s="178">
        <v>2</v>
      </c>
      <c r="X807" s="174" t="s">
        <v>3017</v>
      </c>
      <c r="Y807" s="174" t="s">
        <v>3018</v>
      </c>
      <c r="Z807" s="174">
        <v>4.7746040578655202E-5</v>
      </c>
      <c r="AA807" s="174">
        <v>1.7567035522381301E-3</v>
      </c>
      <c r="AB807" s="174" t="s">
        <v>4482</v>
      </c>
      <c r="AC807" s="174" t="b">
        <v>0</v>
      </c>
      <c r="AD807" s="178">
        <v>2</v>
      </c>
    </row>
    <row r="808" spans="8:30">
      <c r="H808" s="177" t="s">
        <v>3017</v>
      </c>
      <c r="I808" s="174" t="s">
        <v>3018</v>
      </c>
      <c r="J808" s="174">
        <v>2.77520749173194E-33</v>
      </c>
      <c r="K808" s="174">
        <v>2.1544629560187998E-30</v>
      </c>
      <c r="L808" s="174" t="s">
        <v>700</v>
      </c>
      <c r="M808" s="174" t="b">
        <v>0</v>
      </c>
      <c r="N808" s="178">
        <v>3</v>
      </c>
      <c r="X808" s="174" t="s">
        <v>3017</v>
      </c>
      <c r="Y808" s="174" t="s">
        <v>3018</v>
      </c>
      <c r="Z808" s="174">
        <v>1.4464837856191E-4</v>
      </c>
      <c r="AA808" s="174">
        <v>4.5509281656362704E-3</v>
      </c>
      <c r="AB808" s="174" t="s">
        <v>4483</v>
      </c>
      <c r="AC808" s="174" t="b">
        <v>0</v>
      </c>
      <c r="AD808" s="178">
        <v>5</v>
      </c>
    </row>
    <row r="809" spans="8:30">
      <c r="H809" s="177" t="s">
        <v>3017</v>
      </c>
      <c r="I809" s="174" t="s">
        <v>3018</v>
      </c>
      <c r="J809" s="174">
        <v>2.9960303802315198E-6</v>
      </c>
      <c r="K809" s="174">
        <v>1.6613523463808799E-4</v>
      </c>
      <c r="L809" s="174" t="s">
        <v>3735</v>
      </c>
      <c r="M809" s="174" t="b">
        <v>0</v>
      </c>
      <c r="N809" s="178">
        <v>3</v>
      </c>
      <c r="X809" s="174" t="s">
        <v>3017</v>
      </c>
      <c r="Y809" s="174" t="s">
        <v>3018</v>
      </c>
      <c r="Z809" s="174">
        <v>6.23780282178897E-5</v>
      </c>
      <c r="AA809" s="174">
        <v>2.2164992874530399E-3</v>
      </c>
      <c r="AB809" s="174" t="s">
        <v>3706</v>
      </c>
      <c r="AC809" s="174" t="b">
        <v>0</v>
      </c>
      <c r="AD809" s="178">
        <v>3</v>
      </c>
    </row>
    <row r="810" spans="8:30">
      <c r="H810" s="177" t="s">
        <v>3017</v>
      </c>
      <c r="I810" s="174" t="s">
        <v>3018</v>
      </c>
      <c r="J810" s="174">
        <v>1.02726530352121E-4</v>
      </c>
      <c r="K810" s="174">
        <v>3.6666286747407098E-3</v>
      </c>
      <c r="L810" s="174" t="s">
        <v>3736</v>
      </c>
      <c r="M810" s="174" t="b">
        <v>0</v>
      </c>
      <c r="N810" s="178">
        <v>4</v>
      </c>
      <c r="X810" s="174" t="s">
        <v>3017</v>
      </c>
      <c r="Y810" s="174" t="s">
        <v>3018</v>
      </c>
      <c r="Z810" s="174">
        <v>1.56808924003637E-12</v>
      </c>
      <c r="AA810" s="174">
        <v>2.1171250074282399E-10</v>
      </c>
      <c r="AB810" s="174" t="s">
        <v>3708</v>
      </c>
      <c r="AC810" s="174" t="b">
        <v>0</v>
      </c>
      <c r="AD810" s="178">
        <v>5</v>
      </c>
    </row>
    <row r="811" spans="8:30">
      <c r="H811" s="177" t="s">
        <v>3017</v>
      </c>
      <c r="I811" s="174" t="s">
        <v>3018</v>
      </c>
      <c r="J811" s="174">
        <v>2.6764562968592201E-4</v>
      </c>
      <c r="K811" s="174">
        <v>8.3195192578948193E-3</v>
      </c>
      <c r="L811" s="174" t="s">
        <v>3737</v>
      </c>
      <c r="M811" s="174" t="b">
        <v>0</v>
      </c>
      <c r="N811" s="178">
        <v>2</v>
      </c>
      <c r="X811" s="174" t="s">
        <v>3017</v>
      </c>
      <c r="Y811" s="174" t="s">
        <v>3018</v>
      </c>
      <c r="Z811" s="174">
        <v>2.4565320056328801E-11</v>
      </c>
      <c r="AA811" s="174">
        <v>2.8570295270006598E-9</v>
      </c>
      <c r="AB811" s="174" t="s">
        <v>3709</v>
      </c>
      <c r="AC811" s="174" t="b">
        <v>0</v>
      </c>
      <c r="AD811" s="178">
        <v>1</v>
      </c>
    </row>
    <row r="812" spans="8:30">
      <c r="H812" s="177" t="s">
        <v>3017</v>
      </c>
      <c r="I812" s="174" t="s">
        <v>3018</v>
      </c>
      <c r="J812" s="174">
        <v>1.1492127459405401E-9</v>
      </c>
      <c r="K812" s="174">
        <v>1.17777238942876E-7</v>
      </c>
      <c r="L812" s="174" t="s">
        <v>827</v>
      </c>
      <c r="M812" s="174" t="b">
        <v>0</v>
      </c>
      <c r="N812" s="178">
        <v>5</v>
      </c>
      <c r="X812" s="174" t="s">
        <v>3017</v>
      </c>
      <c r="Y812" s="174" t="s">
        <v>3018</v>
      </c>
      <c r="Z812" s="174">
        <v>9.6915076791165401E-17</v>
      </c>
      <c r="AA812" s="174">
        <v>2.06130402712059E-14</v>
      </c>
      <c r="AB812" s="174" t="s">
        <v>3711</v>
      </c>
      <c r="AC812" s="174" t="b">
        <v>0</v>
      </c>
      <c r="AD812" s="178">
        <v>1</v>
      </c>
    </row>
    <row r="813" spans="8:30">
      <c r="H813" s="177" t="s">
        <v>3017</v>
      </c>
      <c r="I813" s="174" t="s">
        <v>3018</v>
      </c>
      <c r="J813" s="174">
        <v>1.37329476391554E-4</v>
      </c>
      <c r="K813" s="174">
        <v>4.7225827579035597E-3</v>
      </c>
      <c r="L813" s="174" t="s">
        <v>976</v>
      </c>
      <c r="M813" s="174" t="b">
        <v>0</v>
      </c>
      <c r="N813" s="178">
        <v>5</v>
      </c>
      <c r="X813" s="174" t="s">
        <v>3017</v>
      </c>
      <c r="Y813" s="174" t="s">
        <v>3018</v>
      </c>
      <c r="Z813" s="174">
        <v>2.8088283458484599E-7</v>
      </c>
      <c r="AA813" s="174">
        <v>1.67735666583908E-5</v>
      </c>
      <c r="AB813" s="174" t="s">
        <v>4484</v>
      </c>
      <c r="AC813" s="174" t="b">
        <v>0</v>
      </c>
      <c r="AD813" s="178">
        <v>5</v>
      </c>
    </row>
    <row r="814" spans="8:30">
      <c r="H814" s="177" t="s">
        <v>3017</v>
      </c>
      <c r="I814" s="174" t="s">
        <v>3018</v>
      </c>
      <c r="J814" s="174">
        <v>4.77455462141506E-4</v>
      </c>
      <c r="K814" s="174">
        <v>1.34297323060509E-2</v>
      </c>
      <c r="L814" s="174" t="s">
        <v>3738</v>
      </c>
      <c r="M814" s="174" t="b">
        <v>0</v>
      </c>
      <c r="N814" s="178">
        <v>2</v>
      </c>
      <c r="X814" s="174" t="s">
        <v>3017</v>
      </c>
      <c r="Y814" s="174" t="s">
        <v>3018</v>
      </c>
      <c r="Z814" s="174">
        <v>4.2286828624919903E-6</v>
      </c>
      <c r="AA814" s="174">
        <v>2.02331724081608E-4</v>
      </c>
      <c r="AB814" s="174" t="s">
        <v>4485</v>
      </c>
      <c r="AC814" s="174" t="b">
        <v>0</v>
      </c>
      <c r="AD814" s="178">
        <v>3</v>
      </c>
    </row>
    <row r="815" spans="8:30">
      <c r="H815" s="177" t="s">
        <v>3017</v>
      </c>
      <c r="I815" s="174" t="s">
        <v>3018</v>
      </c>
      <c r="J815" s="174">
        <v>5.96728345116769E-14</v>
      </c>
      <c r="K815" s="174">
        <v>1.00707637504951E-11</v>
      </c>
      <c r="L815" s="174" t="s">
        <v>900</v>
      </c>
      <c r="M815" s="174" t="b">
        <v>0</v>
      </c>
      <c r="N815" s="178">
        <v>1</v>
      </c>
      <c r="X815" s="174" t="s">
        <v>3017</v>
      </c>
      <c r="Y815" s="174" t="s">
        <v>3018</v>
      </c>
      <c r="Z815" s="174">
        <v>3.3827864456155698E-4</v>
      </c>
      <c r="AA815" s="174">
        <v>9.5322747273775092E-3</v>
      </c>
      <c r="AB815" s="174" t="s">
        <v>3712</v>
      </c>
      <c r="AC815" s="174" t="b">
        <v>0</v>
      </c>
      <c r="AD815" s="178">
        <v>2</v>
      </c>
    </row>
    <row r="816" spans="8:30">
      <c r="H816" s="177" t="s">
        <v>3017</v>
      </c>
      <c r="I816" s="174" t="s">
        <v>3018</v>
      </c>
      <c r="J816" s="174">
        <v>1.37435429394084E-5</v>
      </c>
      <c r="K816" s="174">
        <v>6.4273831159254399E-4</v>
      </c>
      <c r="L816" s="174" t="s">
        <v>1143</v>
      </c>
      <c r="M816" s="174" t="b">
        <v>0</v>
      </c>
      <c r="N816" s="178">
        <v>1</v>
      </c>
      <c r="X816" s="174" t="s">
        <v>3017</v>
      </c>
      <c r="Y816" s="174" t="s">
        <v>3018</v>
      </c>
      <c r="Z816" s="174">
        <v>2.6880938814526602E-16</v>
      </c>
      <c r="AA816" s="174">
        <v>5.49166969083878E-14</v>
      </c>
      <c r="AB816" s="174" t="s">
        <v>3713</v>
      </c>
      <c r="AC816" s="174" t="b">
        <v>0</v>
      </c>
      <c r="AD816" s="178">
        <v>1</v>
      </c>
    </row>
    <row r="817" spans="8:30">
      <c r="H817" s="177" t="s">
        <v>3017</v>
      </c>
      <c r="I817" s="174" t="s">
        <v>3018</v>
      </c>
      <c r="J817" s="174">
        <v>1.26381428511474E-3</v>
      </c>
      <c r="K817" s="174">
        <v>3.0096031438395801E-2</v>
      </c>
      <c r="L817" s="174" t="s">
        <v>3739</v>
      </c>
      <c r="M817" s="174" t="b">
        <v>0</v>
      </c>
      <c r="N817" s="178">
        <v>4</v>
      </c>
      <c r="X817" s="174" t="s">
        <v>3017</v>
      </c>
      <c r="Y817" s="174" t="s">
        <v>3018</v>
      </c>
      <c r="Z817" s="174">
        <v>5.5318863748263702E-4</v>
      </c>
      <c r="AA817" s="174">
        <v>1.4387074338147701E-2</v>
      </c>
      <c r="AB817" s="174" t="s">
        <v>643</v>
      </c>
      <c r="AC817" s="174" t="b">
        <v>0</v>
      </c>
      <c r="AD817" s="178">
        <v>6</v>
      </c>
    </row>
    <row r="818" spans="8:30">
      <c r="H818" s="177" t="s">
        <v>3017</v>
      </c>
      <c r="I818" s="174" t="s">
        <v>3018</v>
      </c>
      <c r="J818" s="174">
        <v>2.3790610825378901E-4</v>
      </c>
      <c r="K818" s="174">
        <v>7.6161838964999102E-3</v>
      </c>
      <c r="L818" s="174" t="s">
        <v>3740</v>
      </c>
      <c r="M818" s="174" t="b">
        <v>0</v>
      </c>
      <c r="N818" s="178">
        <v>2</v>
      </c>
      <c r="X818" s="174" t="s">
        <v>3017</v>
      </c>
      <c r="Y818" s="174" t="s">
        <v>3018</v>
      </c>
      <c r="Z818" s="174">
        <v>1.72709801315676E-28</v>
      </c>
      <c r="AA818" s="174">
        <v>1.0945219306644299E-25</v>
      </c>
      <c r="AB818" s="174" t="s">
        <v>3092</v>
      </c>
      <c r="AC818" s="174" t="b">
        <v>0</v>
      </c>
      <c r="AD818" s="178">
        <v>1</v>
      </c>
    </row>
    <row r="819" spans="8:30">
      <c r="H819" s="177" t="s">
        <v>3017</v>
      </c>
      <c r="I819" s="174" t="s">
        <v>3018</v>
      </c>
      <c r="J819" s="174">
        <v>1.76217848618684E-3</v>
      </c>
      <c r="K819" s="174">
        <v>3.9538243158641503E-2</v>
      </c>
      <c r="L819" s="174" t="s">
        <v>3741</v>
      </c>
      <c r="M819" s="174" t="b">
        <v>0</v>
      </c>
      <c r="N819" s="178">
        <v>4</v>
      </c>
      <c r="X819" s="174" t="s">
        <v>3017</v>
      </c>
      <c r="Y819" s="174" t="s">
        <v>3018</v>
      </c>
      <c r="Z819" s="174">
        <v>7.0598103039088398E-8</v>
      </c>
      <c r="AA819" s="174">
        <v>4.7044697289116098E-6</v>
      </c>
      <c r="AB819" s="174" t="s">
        <v>727</v>
      </c>
      <c r="AC819" s="174" t="b">
        <v>0</v>
      </c>
      <c r="AD819" s="178">
        <v>1</v>
      </c>
    </row>
    <row r="820" spans="8:30">
      <c r="H820" s="177" t="s">
        <v>3017</v>
      </c>
      <c r="I820" s="174" t="s">
        <v>3018</v>
      </c>
      <c r="J820" s="174">
        <v>2.1028765814549099E-4</v>
      </c>
      <c r="K820" s="174">
        <v>6.8377619354889297E-3</v>
      </c>
      <c r="L820" s="174" t="s">
        <v>3742</v>
      </c>
      <c r="M820" s="174" t="b">
        <v>0</v>
      </c>
      <c r="N820" s="178">
        <v>2</v>
      </c>
      <c r="X820" s="174" t="s">
        <v>3017</v>
      </c>
      <c r="Y820" s="174" t="s">
        <v>3018</v>
      </c>
      <c r="Z820" s="174">
        <v>8.5027225036129502E-13</v>
      </c>
      <c r="AA820" s="174">
        <v>1.19472869640133E-10</v>
      </c>
      <c r="AB820" s="174" t="s">
        <v>3093</v>
      </c>
      <c r="AC820" s="174" t="b">
        <v>0</v>
      </c>
      <c r="AD820" s="178">
        <v>1</v>
      </c>
    </row>
    <row r="821" spans="8:30">
      <c r="H821" s="177" t="s">
        <v>3017</v>
      </c>
      <c r="I821" s="174" t="s">
        <v>3018</v>
      </c>
      <c r="J821" s="174">
        <v>1.3487177070588901E-15</v>
      </c>
      <c r="K821" s="174">
        <v>2.7195929193051798E-13</v>
      </c>
      <c r="L821" s="174" t="s">
        <v>3743</v>
      </c>
      <c r="M821" s="174" t="b">
        <v>0</v>
      </c>
      <c r="N821" s="178">
        <v>5</v>
      </c>
      <c r="X821" s="174" t="s">
        <v>3017</v>
      </c>
      <c r="Y821" s="174" t="s">
        <v>3018</v>
      </c>
      <c r="Z821" s="174">
        <v>1.7771205947618299E-3</v>
      </c>
      <c r="AA821" s="174">
        <v>3.7312323075820802E-2</v>
      </c>
      <c r="AB821" s="174" t="s">
        <v>4486</v>
      </c>
      <c r="AC821" s="174" t="b">
        <v>0</v>
      </c>
      <c r="AD821" s="178">
        <v>2</v>
      </c>
    </row>
    <row r="822" spans="8:30">
      <c r="H822" s="177" t="s">
        <v>3017</v>
      </c>
      <c r="I822" s="174" t="s">
        <v>3018</v>
      </c>
      <c r="J822" s="174">
        <v>2.1187663321064001E-4</v>
      </c>
      <c r="K822" s="174">
        <v>6.88222289862973E-3</v>
      </c>
      <c r="L822" s="174" t="s">
        <v>3744</v>
      </c>
      <c r="M822" s="174" t="b">
        <v>0</v>
      </c>
      <c r="N822" s="178">
        <v>2</v>
      </c>
      <c r="X822" s="174" t="s">
        <v>3017</v>
      </c>
      <c r="Y822" s="174" t="s">
        <v>3018</v>
      </c>
      <c r="Z822" s="174">
        <v>1.5044813564828001E-3</v>
      </c>
      <c r="AA822" s="174">
        <v>3.2556557186662401E-2</v>
      </c>
      <c r="AB822" s="174" t="s">
        <v>4487</v>
      </c>
      <c r="AC822" s="174" t="b">
        <v>0</v>
      </c>
      <c r="AD822" s="178">
        <v>2</v>
      </c>
    </row>
    <row r="823" spans="8:30">
      <c r="H823" s="177" t="s">
        <v>3017</v>
      </c>
      <c r="I823" s="174" t="s">
        <v>3018</v>
      </c>
      <c r="J823" s="174">
        <v>1.0523374673444601E-5</v>
      </c>
      <c r="K823" s="174">
        <v>5.0821516910493796E-4</v>
      </c>
      <c r="L823" s="174" t="s">
        <v>3745</v>
      </c>
      <c r="M823" s="174" t="b">
        <v>0</v>
      </c>
      <c r="N823" s="178">
        <v>3</v>
      </c>
      <c r="X823" s="174" t="s">
        <v>3017</v>
      </c>
      <c r="Y823" s="174" t="s">
        <v>3018</v>
      </c>
      <c r="Z823" s="174">
        <v>1.17624080012156E-5</v>
      </c>
      <c r="AA823" s="174">
        <v>5.0800842233901002E-4</v>
      </c>
      <c r="AB823" s="174" t="s">
        <v>3715</v>
      </c>
      <c r="AC823" s="174" t="b">
        <v>0</v>
      </c>
      <c r="AD823" s="178">
        <v>2</v>
      </c>
    </row>
    <row r="824" spans="8:30">
      <c r="H824" s="177" t="s">
        <v>3017</v>
      </c>
      <c r="I824" s="174" t="s">
        <v>3018</v>
      </c>
      <c r="J824" s="174">
        <v>1.0850841263572301E-4</v>
      </c>
      <c r="K824" s="174">
        <v>3.8552765876168201E-3</v>
      </c>
      <c r="L824" s="174" t="s">
        <v>970</v>
      </c>
      <c r="M824" s="174" t="b">
        <v>0</v>
      </c>
      <c r="N824" s="178">
        <v>2</v>
      </c>
      <c r="X824" s="174" t="s">
        <v>3017</v>
      </c>
      <c r="Y824" s="174" t="s">
        <v>3018</v>
      </c>
      <c r="Z824" s="174">
        <v>9.6447645619297703E-10</v>
      </c>
      <c r="AA824" s="174">
        <v>8.9670321539402699E-8</v>
      </c>
      <c r="AB824" s="174" t="s">
        <v>3716</v>
      </c>
      <c r="AC824" s="174" t="b">
        <v>0</v>
      </c>
      <c r="AD824" s="178">
        <v>2</v>
      </c>
    </row>
    <row r="825" spans="8:30">
      <c r="H825" s="177" t="s">
        <v>3017</v>
      </c>
      <c r="I825" s="174" t="s">
        <v>3018</v>
      </c>
      <c r="J825" s="174">
        <v>1.711733481188E-3</v>
      </c>
      <c r="K825" s="174">
        <v>3.8610686295217599E-2</v>
      </c>
      <c r="L825" s="174" t="s">
        <v>786</v>
      </c>
      <c r="M825" s="174" t="b">
        <v>0</v>
      </c>
      <c r="N825" s="178">
        <v>1</v>
      </c>
      <c r="X825" s="174" t="s">
        <v>3017</v>
      </c>
      <c r="Y825" s="174" t="s">
        <v>3018</v>
      </c>
      <c r="Z825" s="174">
        <v>1.66526552910841E-5</v>
      </c>
      <c r="AA825" s="174">
        <v>6.9786087011340799E-4</v>
      </c>
      <c r="AB825" s="174" t="s">
        <v>4488</v>
      </c>
      <c r="AC825" s="174" t="b">
        <v>0</v>
      </c>
      <c r="AD825" s="178">
        <v>2</v>
      </c>
    </row>
    <row r="826" spans="8:30">
      <c r="H826" s="177" t="s">
        <v>3017</v>
      </c>
      <c r="I826" s="174" t="s">
        <v>3018</v>
      </c>
      <c r="J826" s="174">
        <v>3.5077180555529802E-4</v>
      </c>
      <c r="K826" s="174">
        <v>1.04412684824771E-2</v>
      </c>
      <c r="L826" s="174" t="s">
        <v>3746</v>
      </c>
      <c r="M826" s="174" t="b">
        <v>0</v>
      </c>
      <c r="N826" s="178">
        <v>2</v>
      </c>
      <c r="X826" s="174" t="s">
        <v>3017</v>
      </c>
      <c r="Y826" s="174" t="s">
        <v>3018</v>
      </c>
      <c r="Z826" s="174">
        <v>1.7303993934196901E-8</v>
      </c>
      <c r="AA826" s="174">
        <v>1.2673134991476801E-6</v>
      </c>
      <c r="AB826" s="174" t="s">
        <v>3717</v>
      </c>
      <c r="AC826" s="174" t="b">
        <v>0</v>
      </c>
      <c r="AD826" s="178">
        <v>2</v>
      </c>
    </row>
    <row r="827" spans="8:30">
      <c r="H827" s="177" t="s">
        <v>3017</v>
      </c>
      <c r="I827" s="174" t="s">
        <v>3018</v>
      </c>
      <c r="J827" s="174">
        <v>1.6860286225143199E-10</v>
      </c>
      <c r="K827" s="174">
        <v>1.9463288778786999E-8</v>
      </c>
      <c r="L827" s="174" t="s">
        <v>3747</v>
      </c>
      <c r="M827" s="174" t="b">
        <v>0</v>
      </c>
      <c r="N827" s="178">
        <v>2</v>
      </c>
      <c r="X827" s="174" t="s">
        <v>3017</v>
      </c>
      <c r="Y827" s="174" t="s">
        <v>3018</v>
      </c>
      <c r="Z827" s="174">
        <v>3.4639139635440298E-10</v>
      </c>
      <c r="AA827" s="174">
        <v>3.4586791096441398E-8</v>
      </c>
      <c r="AB827" s="174" t="s">
        <v>3718</v>
      </c>
      <c r="AC827" s="174" t="b">
        <v>0</v>
      </c>
      <c r="AD827" s="178">
        <v>2</v>
      </c>
    </row>
    <row r="828" spans="8:30">
      <c r="H828" s="177" t="s">
        <v>3017</v>
      </c>
      <c r="I828" s="174" t="s">
        <v>3018</v>
      </c>
      <c r="J828" s="174">
        <v>9.8470671234012993E-4</v>
      </c>
      <c r="K828" s="174">
        <v>2.4600239371116699E-2</v>
      </c>
      <c r="L828" s="174" t="s">
        <v>3748</v>
      </c>
      <c r="M828" s="174" t="b">
        <v>0</v>
      </c>
      <c r="N828" s="178">
        <v>4</v>
      </c>
      <c r="X828" s="174" t="s">
        <v>3017</v>
      </c>
      <c r="Y828" s="174" t="s">
        <v>3018</v>
      </c>
      <c r="Z828" s="174">
        <v>1.9357902216818201E-35</v>
      </c>
      <c r="AA828" s="174">
        <v>1.7680027574672199E-32</v>
      </c>
      <c r="AB828" s="174" t="s">
        <v>3719</v>
      </c>
      <c r="AC828" s="174" t="b">
        <v>1</v>
      </c>
      <c r="AD828" s="178">
        <v>3</v>
      </c>
    </row>
    <row r="829" spans="8:30">
      <c r="H829" s="177" t="s">
        <v>3017</v>
      </c>
      <c r="I829" s="174" t="s">
        <v>3018</v>
      </c>
      <c r="J829" s="174">
        <v>9.2469756971949206E-5</v>
      </c>
      <c r="K829" s="174">
        <v>3.34417470641857E-3</v>
      </c>
      <c r="L829" s="174" t="s">
        <v>3749</v>
      </c>
      <c r="M829" s="174" t="b">
        <v>0</v>
      </c>
      <c r="N829" s="178">
        <v>2</v>
      </c>
      <c r="X829" s="174" t="s">
        <v>3017</v>
      </c>
      <c r="Y829" s="174" t="s">
        <v>3018</v>
      </c>
      <c r="Z829" s="174">
        <v>3.6601450571304599E-9</v>
      </c>
      <c r="AA829" s="174">
        <v>3.0885457733443502E-7</v>
      </c>
      <c r="AB829" s="174" t="s">
        <v>3720</v>
      </c>
      <c r="AC829" s="174" t="b">
        <v>0</v>
      </c>
      <c r="AD829" s="178">
        <v>2</v>
      </c>
    </row>
    <row r="830" spans="8:30">
      <c r="H830" s="177" t="s">
        <v>3017</v>
      </c>
      <c r="I830" s="174" t="s">
        <v>3018</v>
      </c>
      <c r="J830" s="174">
        <v>1.9427345606903999E-3</v>
      </c>
      <c r="K830" s="174">
        <v>4.2634442624112298E-2</v>
      </c>
      <c r="L830" s="174" t="s">
        <v>3750</v>
      </c>
      <c r="M830" s="174" t="b">
        <v>0</v>
      </c>
      <c r="N830" s="178">
        <v>3</v>
      </c>
      <c r="X830" s="174" t="s">
        <v>3017</v>
      </c>
      <c r="Y830" s="174" t="s">
        <v>3018</v>
      </c>
      <c r="Z830" s="174">
        <v>9.4114839520595701E-5</v>
      </c>
      <c r="AA830" s="174">
        <v>3.13578123565779E-3</v>
      </c>
      <c r="AB830" s="174" t="s">
        <v>3094</v>
      </c>
      <c r="AC830" s="174" t="b">
        <v>0</v>
      </c>
      <c r="AD830" s="178">
        <v>5</v>
      </c>
    </row>
    <row r="831" spans="8:30">
      <c r="H831" s="177" t="s">
        <v>3017</v>
      </c>
      <c r="I831" s="174" t="s">
        <v>3018</v>
      </c>
      <c r="J831" s="174">
        <v>8.8289145111400402E-5</v>
      </c>
      <c r="K831" s="174">
        <v>3.2254621448756702E-3</v>
      </c>
      <c r="L831" s="174" t="s">
        <v>3751</v>
      </c>
      <c r="M831" s="174" t="b">
        <v>0</v>
      </c>
      <c r="N831" s="178">
        <v>6</v>
      </c>
      <c r="X831" s="174" t="s">
        <v>3017</v>
      </c>
      <c r="Y831" s="174" t="s">
        <v>3018</v>
      </c>
      <c r="Z831" s="174">
        <v>8.74018768539124E-4</v>
      </c>
      <c r="AA831" s="174">
        <v>2.08295508975022E-2</v>
      </c>
      <c r="AB831" s="174" t="s">
        <v>4489</v>
      </c>
      <c r="AC831" s="174" t="b">
        <v>0</v>
      </c>
      <c r="AD831" s="178">
        <v>2</v>
      </c>
    </row>
    <row r="832" spans="8:30">
      <c r="H832" s="177" t="s">
        <v>3017</v>
      </c>
      <c r="I832" s="174" t="s">
        <v>3018</v>
      </c>
      <c r="J832" s="174">
        <v>1.0806597357593099E-3</v>
      </c>
      <c r="K832" s="174">
        <v>2.6381860671803401E-2</v>
      </c>
      <c r="L832" s="174" t="s">
        <v>3752</v>
      </c>
      <c r="M832" s="174" t="b">
        <v>0</v>
      </c>
      <c r="N832" s="178">
        <v>5</v>
      </c>
      <c r="X832" s="174" t="s">
        <v>3017</v>
      </c>
      <c r="Y832" s="174" t="s">
        <v>3018</v>
      </c>
      <c r="Z832" s="174">
        <v>6.5594179344473106E-5</v>
      </c>
      <c r="AA832" s="174">
        <v>2.3067905449421599E-3</v>
      </c>
      <c r="AB832" s="174" t="s">
        <v>4490</v>
      </c>
      <c r="AC832" s="174" t="b">
        <v>0</v>
      </c>
      <c r="AD832" s="178">
        <v>1</v>
      </c>
    </row>
    <row r="833" spans="8:30">
      <c r="H833" s="177" t="s">
        <v>3017</v>
      </c>
      <c r="I833" s="174" t="s">
        <v>3018</v>
      </c>
      <c r="J833" s="174">
        <v>7.42908013270834E-4</v>
      </c>
      <c r="K833" s="174">
        <v>1.9451536708346699E-2</v>
      </c>
      <c r="L833" s="174" t="s">
        <v>3753</v>
      </c>
      <c r="M833" s="174" t="b">
        <v>0</v>
      </c>
      <c r="N833" s="178">
        <v>3</v>
      </c>
      <c r="X833" s="174" t="s">
        <v>3017</v>
      </c>
      <c r="Y833" s="174" t="s">
        <v>3018</v>
      </c>
      <c r="Z833" s="174">
        <v>7.0162981555861205E-5</v>
      </c>
      <c r="AA833" s="174">
        <v>2.4289532511194601E-3</v>
      </c>
      <c r="AB833" s="174" t="s">
        <v>4491</v>
      </c>
      <c r="AC833" s="174" t="b">
        <v>0</v>
      </c>
      <c r="AD833" s="178">
        <v>2</v>
      </c>
    </row>
    <row r="834" spans="8:30">
      <c r="H834" s="177" t="s">
        <v>3017</v>
      </c>
      <c r="I834" s="174" t="s">
        <v>3018</v>
      </c>
      <c r="J834" s="174">
        <v>1.25164782325136E-4</v>
      </c>
      <c r="K834" s="174">
        <v>4.3573340645094803E-3</v>
      </c>
      <c r="L834" s="174" t="s">
        <v>3754</v>
      </c>
      <c r="M834" s="174" t="b">
        <v>0</v>
      </c>
      <c r="N834" s="178">
        <v>5</v>
      </c>
      <c r="X834" s="174" t="s">
        <v>3017</v>
      </c>
      <c r="Y834" s="174" t="s">
        <v>3018</v>
      </c>
      <c r="Z834" s="174">
        <v>5.1376021352935103E-4</v>
      </c>
      <c r="AA834" s="174">
        <v>1.3531633512066999E-2</v>
      </c>
      <c r="AB834" s="174" t="s">
        <v>1351</v>
      </c>
      <c r="AC834" s="174" t="b">
        <v>0</v>
      </c>
      <c r="AD834" s="178">
        <v>1</v>
      </c>
    </row>
    <row r="835" spans="8:30">
      <c r="H835" s="177" t="s">
        <v>3017</v>
      </c>
      <c r="I835" s="174" t="s">
        <v>3018</v>
      </c>
      <c r="J835" s="174">
        <v>7.4944078180983002E-5</v>
      </c>
      <c r="K835" s="174">
        <v>2.8208951027321998E-3</v>
      </c>
      <c r="L835" s="174" t="s">
        <v>3755</v>
      </c>
      <c r="M835" s="174" t="b">
        <v>0</v>
      </c>
      <c r="N835" s="178">
        <v>3</v>
      </c>
      <c r="X835" s="174" t="s">
        <v>3017</v>
      </c>
      <c r="Y835" s="174" t="s">
        <v>3018</v>
      </c>
      <c r="Z835" s="174">
        <v>1.0264042828127901E-4</v>
      </c>
      <c r="AA835" s="174">
        <v>3.3763699358247299E-3</v>
      </c>
      <c r="AB835" s="174" t="s">
        <v>3722</v>
      </c>
      <c r="AC835" s="174" t="b">
        <v>0</v>
      </c>
      <c r="AD835" s="178">
        <v>5</v>
      </c>
    </row>
    <row r="836" spans="8:30">
      <c r="H836" s="177" t="s">
        <v>3017</v>
      </c>
      <c r="I836" s="174" t="s">
        <v>3018</v>
      </c>
      <c r="J836" s="174">
        <v>4.9220868156495599E-5</v>
      </c>
      <c r="K836" s="174">
        <v>1.96207396516516E-3</v>
      </c>
      <c r="L836" s="174" t="s">
        <v>318</v>
      </c>
      <c r="M836" s="174" t="b">
        <v>0</v>
      </c>
      <c r="N836" s="178">
        <v>1</v>
      </c>
      <c r="X836" s="174" t="s">
        <v>3017</v>
      </c>
      <c r="Y836" s="174" t="s">
        <v>3018</v>
      </c>
      <c r="Z836" s="174">
        <v>9.2101190537242408E-12</v>
      </c>
      <c r="AA836" s="174">
        <v>1.13492788482261E-9</v>
      </c>
      <c r="AB836" s="174" t="s">
        <v>635</v>
      </c>
      <c r="AC836" s="174" t="b">
        <v>0</v>
      </c>
      <c r="AD836" s="178">
        <v>2</v>
      </c>
    </row>
    <row r="837" spans="8:30">
      <c r="H837" s="177" t="s">
        <v>3017</v>
      </c>
      <c r="I837" s="174" t="s">
        <v>3018</v>
      </c>
      <c r="J837" s="174">
        <v>1.7984770808177099E-4</v>
      </c>
      <c r="K837" s="174">
        <v>5.9539561610482397E-3</v>
      </c>
      <c r="L837" s="174" t="s">
        <v>3756</v>
      </c>
      <c r="M837" s="174" t="b">
        <v>0</v>
      </c>
      <c r="N837" s="178">
        <v>5</v>
      </c>
      <c r="X837" s="174" t="s">
        <v>3017</v>
      </c>
      <c r="Y837" s="174" t="s">
        <v>3018</v>
      </c>
      <c r="Z837" s="174">
        <v>1.7778483105676001E-4</v>
      </c>
      <c r="AA837" s="174">
        <v>5.4231359123826902E-3</v>
      </c>
      <c r="AB837" s="174" t="s">
        <v>4492</v>
      </c>
      <c r="AC837" s="174" t="b">
        <v>0</v>
      </c>
      <c r="AD837" s="178">
        <v>3</v>
      </c>
    </row>
    <row r="838" spans="8:30">
      <c r="H838" s="177" t="s">
        <v>3017</v>
      </c>
      <c r="I838" s="174" t="s">
        <v>3018</v>
      </c>
      <c r="J838" s="174">
        <v>1.36944575855262E-10</v>
      </c>
      <c r="K838" s="174">
        <v>1.6108105734975201E-8</v>
      </c>
      <c r="L838" s="174" t="s">
        <v>3757</v>
      </c>
      <c r="M838" s="174" t="b">
        <v>0</v>
      </c>
      <c r="N838" s="178">
        <v>1</v>
      </c>
      <c r="X838" s="174" t="s">
        <v>3017</v>
      </c>
      <c r="Y838" s="174" t="s">
        <v>3018</v>
      </c>
      <c r="Z838" s="174">
        <v>1.6812354190702101E-3</v>
      </c>
      <c r="AA838" s="174">
        <v>3.56121442485587E-2</v>
      </c>
      <c r="AB838" s="174" t="s">
        <v>1086</v>
      </c>
      <c r="AC838" s="174" t="b">
        <v>0</v>
      </c>
      <c r="AD838" s="178">
        <v>2</v>
      </c>
    </row>
    <row r="839" spans="8:30">
      <c r="H839" s="177" t="s">
        <v>3017</v>
      </c>
      <c r="I839" s="174" t="s">
        <v>3018</v>
      </c>
      <c r="J839" s="174">
        <v>6.92365064007104E-4</v>
      </c>
      <c r="K839" s="174">
        <v>1.83447204203179E-2</v>
      </c>
      <c r="L839" s="174" t="s">
        <v>3102</v>
      </c>
      <c r="M839" s="174" t="b">
        <v>0</v>
      </c>
      <c r="N839" s="178">
        <v>4</v>
      </c>
      <c r="X839" s="174" t="s">
        <v>3017</v>
      </c>
      <c r="Y839" s="174" t="s">
        <v>3018</v>
      </c>
      <c r="Z839" s="174">
        <v>1.4606744991685901E-3</v>
      </c>
      <c r="AA839" s="174">
        <v>3.1763533069105197E-2</v>
      </c>
      <c r="AB839" s="174" t="s">
        <v>4493</v>
      </c>
      <c r="AC839" s="174" t="b">
        <v>0</v>
      </c>
      <c r="AD839" s="178">
        <v>2</v>
      </c>
    </row>
    <row r="840" spans="8:30">
      <c r="H840" s="177" t="s">
        <v>3017</v>
      </c>
      <c r="I840" s="174" t="s">
        <v>3018</v>
      </c>
      <c r="J840" s="174">
        <v>9.8686496305622898E-5</v>
      </c>
      <c r="K840" s="174">
        <v>3.5386971937396202E-3</v>
      </c>
      <c r="L840" s="174" t="s">
        <v>3758</v>
      </c>
      <c r="M840" s="174" t="b">
        <v>0</v>
      </c>
      <c r="N840" s="178">
        <v>2</v>
      </c>
      <c r="X840" s="174" t="s">
        <v>3017</v>
      </c>
      <c r="Y840" s="174" t="s">
        <v>3018</v>
      </c>
      <c r="Z840" s="174">
        <v>1.30202437725952E-3</v>
      </c>
      <c r="AA840" s="174">
        <v>2.89418489527845E-2</v>
      </c>
      <c r="AB840" s="174" t="s">
        <v>4494</v>
      </c>
      <c r="AC840" s="174" t="b">
        <v>0</v>
      </c>
      <c r="AD840" s="178">
        <v>6</v>
      </c>
    </row>
    <row r="841" spans="8:30">
      <c r="H841" s="177" t="s">
        <v>3017</v>
      </c>
      <c r="I841" s="174" t="s">
        <v>3018</v>
      </c>
      <c r="J841" s="174">
        <v>4.36256501003108E-5</v>
      </c>
      <c r="K841" s="174">
        <v>1.7708592321110501E-3</v>
      </c>
      <c r="L841" s="174" t="s">
        <v>3759</v>
      </c>
      <c r="M841" s="174" t="b">
        <v>0</v>
      </c>
      <c r="N841" s="178">
        <v>3</v>
      </c>
      <c r="X841" s="174" t="s">
        <v>3017</v>
      </c>
      <c r="Y841" s="174" t="s">
        <v>3018</v>
      </c>
      <c r="Z841" s="174">
        <v>5.9710950406898996E-4</v>
      </c>
      <c r="AA841" s="174">
        <v>1.5349372044581399E-2</v>
      </c>
      <c r="AB841" s="174" t="s">
        <v>4495</v>
      </c>
      <c r="AC841" s="174" t="b">
        <v>0</v>
      </c>
      <c r="AD841" s="178">
        <v>6</v>
      </c>
    </row>
    <row r="842" spans="8:30">
      <c r="H842" s="177" t="s">
        <v>3017</v>
      </c>
      <c r="I842" s="174" t="s">
        <v>3018</v>
      </c>
      <c r="J842" s="174">
        <v>6.1043903658926401E-33</v>
      </c>
      <c r="K842" s="174">
        <v>4.5133246198110502E-30</v>
      </c>
      <c r="L842" s="174" t="s">
        <v>3103</v>
      </c>
      <c r="M842" s="174" t="b">
        <v>0</v>
      </c>
      <c r="N842" s="178">
        <v>1</v>
      </c>
      <c r="X842" s="174" t="s">
        <v>3017</v>
      </c>
      <c r="Y842" s="174" t="s">
        <v>3018</v>
      </c>
      <c r="Z842" s="174">
        <v>4.8341355517928499E-6</v>
      </c>
      <c r="AA842" s="174">
        <v>2.27446077711854E-4</v>
      </c>
      <c r="AB842" s="174" t="s">
        <v>4496</v>
      </c>
      <c r="AC842" s="174" t="b">
        <v>0</v>
      </c>
      <c r="AD842" s="178">
        <v>5</v>
      </c>
    </row>
    <row r="843" spans="8:30">
      <c r="H843" s="177" t="s">
        <v>3017</v>
      </c>
      <c r="I843" s="174" t="s">
        <v>3018</v>
      </c>
      <c r="J843" s="174">
        <v>1.11962837869816E-3</v>
      </c>
      <c r="K843" s="174">
        <v>2.7204867013860601E-2</v>
      </c>
      <c r="L843" s="174" t="s">
        <v>3760</v>
      </c>
      <c r="M843" s="174" t="b">
        <v>0</v>
      </c>
      <c r="N843" s="178">
        <v>2</v>
      </c>
      <c r="X843" s="174" t="s">
        <v>3017</v>
      </c>
      <c r="Y843" s="174" t="s">
        <v>3018</v>
      </c>
      <c r="Z843" s="174">
        <v>5.1597046221949004E-4</v>
      </c>
      <c r="AA843" s="174">
        <v>1.35668338385282E-2</v>
      </c>
      <c r="AB843" s="174" t="s">
        <v>4497</v>
      </c>
      <c r="AC843" s="174" t="b">
        <v>0</v>
      </c>
      <c r="AD843" s="178">
        <v>2</v>
      </c>
    </row>
    <row r="844" spans="8:30">
      <c r="H844" s="177" t="s">
        <v>3017</v>
      </c>
      <c r="I844" s="174" t="s">
        <v>3018</v>
      </c>
      <c r="J844" s="174">
        <v>2.2286267535185099E-4</v>
      </c>
      <c r="K844" s="174">
        <v>7.1567266367125303E-3</v>
      </c>
      <c r="L844" s="174" t="s">
        <v>3761</v>
      </c>
      <c r="M844" s="174" t="b">
        <v>0</v>
      </c>
      <c r="N844" s="178">
        <v>4</v>
      </c>
      <c r="X844" s="174" t="s">
        <v>3017</v>
      </c>
      <c r="Y844" s="174" t="s">
        <v>3018</v>
      </c>
      <c r="Z844" s="174">
        <v>6.6378355400953804E-5</v>
      </c>
      <c r="AA844" s="174">
        <v>2.3238411164214399E-3</v>
      </c>
      <c r="AB844" s="174" t="s">
        <v>894</v>
      </c>
      <c r="AC844" s="174" t="b">
        <v>0</v>
      </c>
      <c r="AD844" s="178">
        <v>1</v>
      </c>
    </row>
    <row r="845" spans="8:30">
      <c r="H845" s="177" t="s">
        <v>3017</v>
      </c>
      <c r="I845" s="174" t="s">
        <v>3018</v>
      </c>
      <c r="J845" s="174">
        <v>8.7133429954898498E-4</v>
      </c>
      <c r="K845" s="174">
        <v>2.2214732351309201E-2</v>
      </c>
      <c r="L845" s="174" t="s">
        <v>324</v>
      </c>
      <c r="M845" s="174" t="b">
        <v>0</v>
      </c>
      <c r="N845" s="178">
        <v>2</v>
      </c>
      <c r="X845" s="174" t="s">
        <v>3017</v>
      </c>
      <c r="Y845" s="174" t="s">
        <v>3018</v>
      </c>
      <c r="Z845" s="174">
        <v>7.4883472629187908E-158</v>
      </c>
      <c r="AA845" s="174">
        <v>1.1626782377770899E-153</v>
      </c>
      <c r="AB845" s="174" t="s">
        <v>1292</v>
      </c>
      <c r="AC845" s="174" t="b">
        <v>1</v>
      </c>
      <c r="AD845" s="178">
        <v>5</v>
      </c>
    </row>
    <row r="846" spans="8:30">
      <c r="H846" s="177" t="s">
        <v>3017</v>
      </c>
      <c r="I846" s="174" t="s">
        <v>3018</v>
      </c>
      <c r="J846" s="174">
        <v>1.18448913635095E-4</v>
      </c>
      <c r="K846" s="174">
        <v>4.1561515424978698E-3</v>
      </c>
      <c r="L846" s="174" t="s">
        <v>1465</v>
      </c>
      <c r="M846" s="174" t="b">
        <v>0</v>
      </c>
      <c r="N846" s="178">
        <v>2</v>
      </c>
      <c r="X846" s="174" t="s">
        <v>3017</v>
      </c>
      <c r="Y846" s="174" t="s">
        <v>3018</v>
      </c>
      <c r="Z846" s="174">
        <v>2.0815866545551201E-15</v>
      </c>
      <c r="AA846" s="174">
        <v>3.8939464086686902E-13</v>
      </c>
      <c r="AB846" s="174" t="s">
        <v>846</v>
      </c>
      <c r="AC846" s="174" t="b">
        <v>0</v>
      </c>
      <c r="AD846" s="178">
        <v>5</v>
      </c>
    </row>
    <row r="847" spans="8:30">
      <c r="H847" s="177" t="s">
        <v>3017</v>
      </c>
      <c r="I847" s="174" t="s">
        <v>3018</v>
      </c>
      <c r="J847" s="174">
        <v>1.6024027703087399E-3</v>
      </c>
      <c r="K847" s="174">
        <v>3.6453782583441202E-2</v>
      </c>
      <c r="L847" s="174" t="s">
        <v>3762</v>
      </c>
      <c r="M847" s="174" t="b">
        <v>0</v>
      </c>
      <c r="N847" s="178">
        <v>2</v>
      </c>
      <c r="X847" s="174" t="s">
        <v>3017</v>
      </c>
      <c r="Y847" s="174" t="s">
        <v>3018</v>
      </c>
      <c r="Z847" s="174">
        <v>1.22239634275206E-3</v>
      </c>
      <c r="AA847" s="174">
        <v>2.74092983012993E-2</v>
      </c>
      <c r="AB847" s="174" t="s">
        <v>4498</v>
      </c>
      <c r="AC847" s="174" t="b">
        <v>0</v>
      </c>
      <c r="AD847" s="178">
        <v>3</v>
      </c>
    </row>
    <row r="848" spans="8:30">
      <c r="H848" s="177" t="s">
        <v>3017</v>
      </c>
      <c r="I848" s="174" t="s">
        <v>3018</v>
      </c>
      <c r="J848" s="174">
        <v>3.6936266307024298E-17</v>
      </c>
      <c r="K848" s="174">
        <v>8.8913323847443898E-15</v>
      </c>
      <c r="L848" s="174" t="s">
        <v>1535</v>
      </c>
      <c r="M848" s="174" t="b">
        <v>0</v>
      </c>
      <c r="N848" s="178">
        <v>1</v>
      </c>
      <c r="X848" s="174" t="s">
        <v>3017</v>
      </c>
      <c r="Y848" s="174" t="s">
        <v>3018</v>
      </c>
      <c r="Z848" s="174">
        <v>1.0366142804799401E-10</v>
      </c>
      <c r="AA848" s="174">
        <v>1.10239668670355E-8</v>
      </c>
      <c r="AB848" s="174" t="s">
        <v>1475</v>
      </c>
      <c r="AC848" s="174" t="b">
        <v>1</v>
      </c>
      <c r="AD848" s="178">
        <v>3</v>
      </c>
    </row>
    <row r="849" spans="8:30">
      <c r="H849" s="177" t="s">
        <v>3017</v>
      </c>
      <c r="I849" s="174" t="s">
        <v>3018</v>
      </c>
      <c r="J849" s="174">
        <v>4.2352542178872098E-4</v>
      </c>
      <c r="K849" s="174">
        <v>1.21775323359307E-2</v>
      </c>
      <c r="L849" s="174" t="s">
        <v>3763</v>
      </c>
      <c r="M849" s="174" t="b">
        <v>0</v>
      </c>
      <c r="N849" s="178">
        <v>1</v>
      </c>
      <c r="X849" s="174" t="s">
        <v>3017</v>
      </c>
      <c r="Y849" s="174" t="s">
        <v>3018</v>
      </c>
      <c r="Z849" s="174">
        <v>3.11478621140831E-6</v>
      </c>
      <c r="AA849" s="174">
        <v>1.5280166859851901E-4</v>
      </c>
      <c r="AB849" s="174" t="s">
        <v>4499</v>
      </c>
      <c r="AC849" s="174" t="b">
        <v>0</v>
      </c>
      <c r="AD849" s="178">
        <v>3</v>
      </c>
    </row>
    <row r="850" spans="8:30">
      <c r="H850" s="177" t="s">
        <v>3017</v>
      </c>
      <c r="I850" s="174" t="s">
        <v>3018</v>
      </c>
      <c r="J850" s="174">
        <v>7.6349633886121697E-7</v>
      </c>
      <c r="K850" s="174">
        <v>4.8286867231481402E-5</v>
      </c>
      <c r="L850" s="174" t="s">
        <v>813</v>
      </c>
      <c r="M850" s="174" t="b">
        <v>0</v>
      </c>
      <c r="N850" s="178">
        <v>3</v>
      </c>
      <c r="X850" s="174" t="s">
        <v>3017</v>
      </c>
      <c r="Y850" s="174" t="s">
        <v>3018</v>
      </c>
      <c r="Z850" s="174">
        <v>1.5746755020150301E-4</v>
      </c>
      <c r="AA850" s="174">
        <v>4.9094777473968699E-3</v>
      </c>
      <c r="AB850" s="174" t="s">
        <v>1197</v>
      </c>
      <c r="AC850" s="174" t="b">
        <v>0</v>
      </c>
      <c r="AD850" s="178">
        <v>3</v>
      </c>
    </row>
    <row r="851" spans="8:30">
      <c r="H851" s="177" t="s">
        <v>3017</v>
      </c>
      <c r="I851" s="174" t="s">
        <v>3018</v>
      </c>
      <c r="J851" s="174">
        <v>6.6275989434553899E-5</v>
      </c>
      <c r="K851" s="174">
        <v>2.53144932338401E-3</v>
      </c>
      <c r="L851" s="174" t="s">
        <v>3764</v>
      </c>
      <c r="M851" s="174" t="b">
        <v>0</v>
      </c>
      <c r="N851" s="178">
        <v>2</v>
      </c>
      <c r="X851" s="174" t="s">
        <v>3017</v>
      </c>
      <c r="Y851" s="174" t="s">
        <v>3018</v>
      </c>
      <c r="Z851" s="174">
        <v>9.8796095902368899E-5</v>
      </c>
      <c r="AA851" s="174">
        <v>3.2706984712753298E-3</v>
      </c>
      <c r="AB851" s="174" t="s">
        <v>3097</v>
      </c>
      <c r="AC851" s="174" t="b">
        <v>0</v>
      </c>
      <c r="AD851" s="178">
        <v>1</v>
      </c>
    </row>
    <row r="852" spans="8:30">
      <c r="H852" s="177" t="s">
        <v>3017</v>
      </c>
      <c r="I852" s="174" t="s">
        <v>3018</v>
      </c>
      <c r="J852" s="174">
        <v>3.3387262937154498E-4</v>
      </c>
      <c r="K852" s="174">
        <v>1.00657735532763E-2</v>
      </c>
      <c r="L852" s="174" t="s">
        <v>3765</v>
      </c>
      <c r="M852" s="174" t="b">
        <v>0</v>
      </c>
      <c r="N852" s="178">
        <v>1</v>
      </c>
      <c r="X852" s="174" t="s">
        <v>3017</v>
      </c>
      <c r="Y852" s="174" t="s">
        <v>3018</v>
      </c>
      <c r="Z852" s="174">
        <v>2.3617667420614999E-3</v>
      </c>
      <c r="AA852" s="174">
        <v>4.7073133916069099E-2</v>
      </c>
      <c r="AB852" s="174" t="s">
        <v>3731</v>
      </c>
      <c r="AC852" s="174" t="b">
        <v>0</v>
      </c>
      <c r="AD852" s="178">
        <v>3</v>
      </c>
    </row>
    <row r="853" spans="8:30">
      <c r="H853" s="177" t="s">
        <v>3017</v>
      </c>
      <c r="I853" s="174" t="s">
        <v>3018</v>
      </c>
      <c r="J853" s="174">
        <v>6.7262411994148195E-7</v>
      </c>
      <c r="K853" s="174">
        <v>4.2977359663668401E-5</v>
      </c>
      <c r="L853" s="174" t="s">
        <v>3766</v>
      </c>
      <c r="M853" s="174" t="b">
        <v>0</v>
      </c>
      <c r="N853" s="178">
        <v>4</v>
      </c>
      <c r="X853" s="174" t="s">
        <v>3017</v>
      </c>
      <c r="Y853" s="174" t="s">
        <v>3018</v>
      </c>
      <c r="Z853" s="174">
        <v>2.3265487210923602E-3</v>
      </c>
      <c r="AA853" s="174">
        <v>4.6513779217696997E-2</v>
      </c>
      <c r="AB853" s="174" t="s">
        <v>1260</v>
      </c>
      <c r="AC853" s="174" t="b">
        <v>0</v>
      </c>
      <c r="AD853" s="178">
        <v>4</v>
      </c>
    </row>
    <row r="854" spans="8:30">
      <c r="H854" s="177" t="s">
        <v>3017</v>
      </c>
      <c r="I854" s="174" t="s">
        <v>3018</v>
      </c>
      <c r="J854" s="174">
        <v>6.3258719515884196E-8</v>
      </c>
      <c r="K854" s="174">
        <v>4.9730962458905202E-6</v>
      </c>
      <c r="L854" s="174" t="s">
        <v>796</v>
      </c>
      <c r="M854" s="174" t="b">
        <v>0</v>
      </c>
      <c r="N854" s="178">
        <v>1</v>
      </c>
      <c r="X854" s="174" t="s">
        <v>3017</v>
      </c>
      <c r="Y854" s="174" t="s">
        <v>3018</v>
      </c>
      <c r="Z854" s="174">
        <v>6.1163564643357596E-4</v>
      </c>
      <c r="AA854" s="174">
        <v>1.5606509226542199E-2</v>
      </c>
      <c r="AB854" s="174" t="s">
        <v>4500</v>
      </c>
      <c r="AC854" s="174" t="b">
        <v>0</v>
      </c>
      <c r="AD854" s="178">
        <v>1</v>
      </c>
    </row>
    <row r="855" spans="8:30">
      <c r="H855" s="177" t="s">
        <v>3017</v>
      </c>
      <c r="I855" s="174" t="s">
        <v>3018</v>
      </c>
      <c r="J855" s="174">
        <v>3.1860639329887902E-5</v>
      </c>
      <c r="K855" s="174">
        <v>1.37031638935043E-3</v>
      </c>
      <c r="L855" s="174" t="s">
        <v>3767</v>
      </c>
      <c r="M855" s="174" t="b">
        <v>0</v>
      </c>
      <c r="N855" s="178">
        <v>2</v>
      </c>
      <c r="X855" s="174" t="s">
        <v>3017</v>
      </c>
      <c r="Y855" s="174" t="s">
        <v>3018</v>
      </c>
      <c r="Z855" s="174">
        <v>7.0299647438000696E-4</v>
      </c>
      <c r="AA855" s="174">
        <v>1.7462244769786101E-2</v>
      </c>
      <c r="AB855" s="174" t="s">
        <v>4501</v>
      </c>
      <c r="AC855" s="174" t="b">
        <v>0</v>
      </c>
      <c r="AD855" s="178">
        <v>1</v>
      </c>
    </row>
    <row r="856" spans="8:30">
      <c r="H856" s="177" t="s">
        <v>3017</v>
      </c>
      <c r="I856" s="174" t="s">
        <v>3018</v>
      </c>
      <c r="J856" s="174">
        <v>2.2223826879398099E-3</v>
      </c>
      <c r="K856" s="174">
        <v>4.7659979011460601E-2</v>
      </c>
      <c r="L856" s="174" t="s">
        <v>3768</v>
      </c>
      <c r="M856" s="174" t="b">
        <v>0</v>
      </c>
      <c r="N856" s="178">
        <v>5</v>
      </c>
      <c r="X856" s="174" t="s">
        <v>3017</v>
      </c>
      <c r="Y856" s="174" t="s">
        <v>3018</v>
      </c>
      <c r="Z856" s="174">
        <v>1.93851037674394E-17</v>
      </c>
      <c r="AA856" s="174">
        <v>4.3620697629731603E-15</v>
      </c>
      <c r="AB856" s="174" t="s">
        <v>3732</v>
      </c>
      <c r="AC856" s="174" t="b">
        <v>0</v>
      </c>
      <c r="AD856" s="178">
        <v>1</v>
      </c>
    </row>
    <row r="857" spans="8:30">
      <c r="H857" s="177" t="s">
        <v>3017</v>
      </c>
      <c r="I857" s="174" t="s">
        <v>3018</v>
      </c>
      <c r="J857" s="174">
        <v>1.4941131164772201E-3</v>
      </c>
      <c r="K857" s="174">
        <v>3.4547054807123598E-2</v>
      </c>
      <c r="L857" s="174" t="s">
        <v>3769</v>
      </c>
      <c r="M857" s="174" t="b">
        <v>0</v>
      </c>
      <c r="N857" s="178">
        <v>2</v>
      </c>
      <c r="X857" s="174" t="s">
        <v>3017</v>
      </c>
      <c r="Y857" s="174" t="s">
        <v>3018</v>
      </c>
      <c r="Z857" s="174">
        <v>1.5929208810265701E-4</v>
      </c>
      <c r="AA857" s="174">
        <v>4.9464972118518202E-3</v>
      </c>
      <c r="AB857" s="174" t="s">
        <v>4502</v>
      </c>
      <c r="AC857" s="174" t="b">
        <v>0</v>
      </c>
      <c r="AD857" s="178">
        <v>1</v>
      </c>
    </row>
    <row r="858" spans="8:30">
      <c r="H858" s="177" t="s">
        <v>3017</v>
      </c>
      <c r="I858" s="174" t="s">
        <v>3018</v>
      </c>
      <c r="J858" s="174">
        <v>1.5251617957895E-3</v>
      </c>
      <c r="K858" s="174">
        <v>3.5004323166778401E-2</v>
      </c>
      <c r="L858" s="174" t="s">
        <v>3770</v>
      </c>
      <c r="M858" s="174" t="b">
        <v>0</v>
      </c>
      <c r="N858" s="178">
        <v>2</v>
      </c>
      <c r="X858" s="174" t="s">
        <v>3017</v>
      </c>
      <c r="Y858" s="174" t="s">
        <v>3018</v>
      </c>
      <c r="Z858" s="174">
        <v>6.6247448840362102E-11</v>
      </c>
      <c r="AA858" s="174">
        <v>7.2181825573325003E-9</v>
      </c>
      <c r="AB858" s="174" t="s">
        <v>3098</v>
      </c>
      <c r="AC858" s="174" t="b">
        <v>0</v>
      </c>
      <c r="AD858" s="178">
        <v>1</v>
      </c>
    </row>
    <row r="859" spans="8:30">
      <c r="H859" s="177" t="s">
        <v>3017</v>
      </c>
      <c r="I859" s="174" t="s">
        <v>3018</v>
      </c>
      <c r="J859" s="174">
        <v>1.74300327529031E-3</v>
      </c>
      <c r="K859" s="174">
        <v>3.91929621343882E-2</v>
      </c>
      <c r="L859" s="174" t="s">
        <v>3771</v>
      </c>
      <c r="M859" s="174" t="b">
        <v>0</v>
      </c>
      <c r="N859" s="178">
        <v>2</v>
      </c>
      <c r="X859" s="174" t="s">
        <v>3017</v>
      </c>
      <c r="Y859" s="174" t="s">
        <v>3018</v>
      </c>
      <c r="Z859" s="174">
        <v>5.7695513673118603E-5</v>
      </c>
      <c r="AA859" s="174">
        <v>2.0736328542723999E-3</v>
      </c>
      <c r="AB859" s="174" t="s">
        <v>3099</v>
      </c>
      <c r="AC859" s="174" t="b">
        <v>0</v>
      </c>
      <c r="AD859" s="178">
        <v>2</v>
      </c>
    </row>
    <row r="860" spans="8:30">
      <c r="H860" s="177" t="s">
        <v>3017</v>
      </c>
      <c r="I860" s="174" t="s">
        <v>3018</v>
      </c>
      <c r="J860" s="174">
        <v>1.2914855039528199E-5</v>
      </c>
      <c r="K860" s="174">
        <v>6.0846729991846605E-4</v>
      </c>
      <c r="L860" s="174" t="s">
        <v>3772</v>
      </c>
      <c r="M860" s="174" t="b">
        <v>0</v>
      </c>
      <c r="N860" s="178">
        <v>2</v>
      </c>
      <c r="X860" s="174" t="s">
        <v>3017</v>
      </c>
      <c r="Y860" s="174" t="s">
        <v>3018</v>
      </c>
      <c r="Z860" s="174">
        <v>1.4221229145118001E-5</v>
      </c>
      <c r="AA860" s="174">
        <v>6.0329484787342803E-4</v>
      </c>
      <c r="AB860" s="174" t="s">
        <v>1129</v>
      </c>
      <c r="AC860" s="174" t="b">
        <v>0</v>
      </c>
      <c r="AD860" s="178">
        <v>1</v>
      </c>
    </row>
    <row r="861" spans="8:30">
      <c r="H861" s="177" t="s">
        <v>3017</v>
      </c>
      <c r="I861" s="174" t="s">
        <v>3018</v>
      </c>
      <c r="J861" s="174">
        <v>6.3158243537740502E-4</v>
      </c>
      <c r="K861" s="174">
        <v>1.6951192191680699E-2</v>
      </c>
      <c r="L861" s="174" t="s">
        <v>3773</v>
      </c>
      <c r="M861" s="174" t="b">
        <v>0</v>
      </c>
      <c r="N861" s="178">
        <v>2</v>
      </c>
      <c r="X861" s="174" t="s">
        <v>3017</v>
      </c>
      <c r="Y861" s="174" t="s">
        <v>3018</v>
      </c>
      <c r="Z861" s="174">
        <v>1.6861233828764799E-5</v>
      </c>
      <c r="AA861" s="174">
        <v>7.0564945294424996E-4</v>
      </c>
      <c r="AB861" s="174" t="s">
        <v>4503</v>
      </c>
      <c r="AC861" s="174" t="b">
        <v>0</v>
      </c>
      <c r="AD861" s="178">
        <v>2</v>
      </c>
    </row>
    <row r="862" spans="8:30">
      <c r="H862" s="177" t="s">
        <v>3017</v>
      </c>
      <c r="I862" s="174" t="s">
        <v>3018</v>
      </c>
      <c r="J862" s="174">
        <v>6.9066890984702701E-4</v>
      </c>
      <c r="K862" s="174">
        <v>1.83154070516479E-2</v>
      </c>
      <c r="L862" s="174" t="s">
        <v>3774</v>
      </c>
      <c r="M862" s="174" t="b">
        <v>0</v>
      </c>
      <c r="N862" s="178">
        <v>4</v>
      </c>
      <c r="X862" s="174" t="s">
        <v>3017</v>
      </c>
      <c r="Y862" s="174" t="s">
        <v>3018</v>
      </c>
      <c r="Z862" s="174">
        <v>4.1944301961217898E-14</v>
      </c>
      <c r="AA862" s="174">
        <v>6.7138990144417404E-12</v>
      </c>
      <c r="AB862" s="174" t="s">
        <v>3733</v>
      </c>
      <c r="AC862" s="174" t="b">
        <v>0</v>
      </c>
      <c r="AD862" s="178">
        <v>2</v>
      </c>
    </row>
    <row r="863" spans="8:30">
      <c r="H863" s="177" t="s">
        <v>3017</v>
      </c>
      <c r="I863" s="174" t="s">
        <v>3018</v>
      </c>
      <c r="J863" s="174">
        <v>9.2150364874384202E-4</v>
      </c>
      <c r="K863" s="174">
        <v>2.3264595775969499E-2</v>
      </c>
      <c r="L863" s="174" t="s">
        <v>3775</v>
      </c>
      <c r="M863" s="174" t="b">
        <v>0</v>
      </c>
      <c r="N863" s="178">
        <v>2</v>
      </c>
      <c r="X863" s="174" t="s">
        <v>3017</v>
      </c>
      <c r="Y863" s="174" t="s">
        <v>3018</v>
      </c>
      <c r="Z863" s="174">
        <v>5.4218957679368001E-29</v>
      </c>
      <c r="AA863" s="174">
        <v>3.5822580698242898E-26</v>
      </c>
      <c r="AB863" s="174" t="s">
        <v>700</v>
      </c>
      <c r="AC863" s="174" t="b">
        <v>0</v>
      </c>
      <c r="AD863" s="178">
        <v>5</v>
      </c>
    </row>
    <row r="864" spans="8:30">
      <c r="H864" s="177" t="s">
        <v>3017</v>
      </c>
      <c r="I864" s="174" t="s">
        <v>3018</v>
      </c>
      <c r="J864" s="174">
        <v>2.8712453266088403E-4</v>
      </c>
      <c r="K864" s="174">
        <v>8.8540994168008202E-3</v>
      </c>
      <c r="L864" s="174" t="s">
        <v>3776</v>
      </c>
      <c r="M864" s="174" t="b">
        <v>0</v>
      </c>
      <c r="N864" s="178">
        <v>6</v>
      </c>
      <c r="X864" s="174" t="s">
        <v>3017</v>
      </c>
      <c r="Y864" s="174" t="s">
        <v>3018</v>
      </c>
      <c r="Z864" s="174">
        <v>7.6055678164646502E-4</v>
      </c>
      <c r="AA864" s="174">
        <v>1.8509067194723901E-2</v>
      </c>
      <c r="AB864" s="174" t="s">
        <v>3735</v>
      </c>
      <c r="AC864" s="174" t="b">
        <v>0</v>
      </c>
      <c r="AD864" s="178">
        <v>1</v>
      </c>
    </row>
    <row r="865" spans="8:30">
      <c r="H865" s="177" t="s">
        <v>3017</v>
      </c>
      <c r="I865" s="174" t="s">
        <v>3018</v>
      </c>
      <c r="J865" s="174">
        <v>1.92658687563053E-3</v>
      </c>
      <c r="K865" s="174">
        <v>4.2369902442602497E-2</v>
      </c>
      <c r="L865" s="174" t="s">
        <v>3777</v>
      </c>
      <c r="M865" s="174" t="b">
        <v>0</v>
      </c>
      <c r="N865" s="178">
        <v>1</v>
      </c>
      <c r="X865" s="174" t="s">
        <v>3017</v>
      </c>
      <c r="Y865" s="174" t="s">
        <v>3018</v>
      </c>
      <c r="Z865" s="174">
        <v>2.0621607689305499E-6</v>
      </c>
      <c r="AA865" s="174">
        <v>1.0567042633267399E-4</v>
      </c>
      <c r="AB865" s="174" t="s">
        <v>3736</v>
      </c>
      <c r="AC865" s="174" t="b">
        <v>0</v>
      </c>
      <c r="AD865" s="178">
        <v>1</v>
      </c>
    </row>
    <row r="866" spans="8:30">
      <c r="H866" s="177" t="s">
        <v>3017</v>
      </c>
      <c r="I866" s="174" t="s">
        <v>3018</v>
      </c>
      <c r="J866" s="174">
        <v>2.2636721559933902E-5</v>
      </c>
      <c r="K866" s="174">
        <v>1.00851953314294E-3</v>
      </c>
      <c r="L866" s="174" t="s">
        <v>3778</v>
      </c>
      <c r="M866" s="174" t="b">
        <v>0</v>
      </c>
      <c r="N866" s="178">
        <v>3</v>
      </c>
      <c r="X866" s="174" t="s">
        <v>3017</v>
      </c>
      <c r="Y866" s="174" t="s">
        <v>3018</v>
      </c>
      <c r="Z866" s="174">
        <v>3.22788447176117E-4</v>
      </c>
      <c r="AA866" s="174">
        <v>9.1790747712087607E-3</v>
      </c>
      <c r="AB866" s="174" t="s">
        <v>3737</v>
      </c>
      <c r="AC866" s="174" t="b">
        <v>0</v>
      </c>
      <c r="AD866" s="178">
        <v>3</v>
      </c>
    </row>
    <row r="867" spans="8:30">
      <c r="H867" s="177" t="s">
        <v>3017</v>
      </c>
      <c r="I867" s="174" t="s">
        <v>3018</v>
      </c>
      <c r="J867" s="174">
        <v>7.9815906093898893E-6</v>
      </c>
      <c r="K867" s="174">
        <v>4.0366829510323198E-4</v>
      </c>
      <c r="L867" s="174" t="s">
        <v>3779</v>
      </c>
      <c r="M867" s="174" t="b">
        <v>0</v>
      </c>
      <c r="N867" s="178">
        <v>4</v>
      </c>
      <c r="X867" s="174" t="s">
        <v>3017</v>
      </c>
      <c r="Y867" s="174" t="s">
        <v>3018</v>
      </c>
      <c r="Z867" s="174">
        <v>1.2006628578224099E-14</v>
      </c>
      <c r="AA867" s="174">
        <v>2.0373870887409498E-12</v>
      </c>
      <c r="AB867" s="174" t="s">
        <v>827</v>
      </c>
      <c r="AC867" s="174" t="b">
        <v>0</v>
      </c>
      <c r="AD867" s="178">
        <v>1</v>
      </c>
    </row>
    <row r="868" spans="8:30">
      <c r="H868" s="177" t="s">
        <v>3017</v>
      </c>
      <c r="I868" s="174" t="s">
        <v>3018</v>
      </c>
      <c r="J868" s="174">
        <v>7.1136994178770197E-4</v>
      </c>
      <c r="K868" s="174">
        <v>1.87841588455217E-2</v>
      </c>
      <c r="L868" s="174" t="s">
        <v>3780</v>
      </c>
      <c r="M868" s="174" t="b">
        <v>0</v>
      </c>
      <c r="N868" s="178">
        <v>1</v>
      </c>
      <c r="X868" s="174" t="s">
        <v>3017</v>
      </c>
      <c r="Y868" s="174" t="s">
        <v>3018</v>
      </c>
      <c r="Z868" s="174">
        <v>5.11442136727928E-4</v>
      </c>
      <c r="AA868" s="174">
        <v>1.3482014152642101E-2</v>
      </c>
      <c r="AB868" s="174" t="s">
        <v>4504</v>
      </c>
      <c r="AC868" s="174" t="b">
        <v>0</v>
      </c>
      <c r="AD868" s="178">
        <v>1</v>
      </c>
    </row>
    <row r="869" spans="8:30">
      <c r="H869" s="177" t="s">
        <v>3017</v>
      </c>
      <c r="I869" s="174" t="s">
        <v>3018</v>
      </c>
      <c r="J869" s="174">
        <v>1.26647458864577E-3</v>
      </c>
      <c r="K869" s="174">
        <v>3.01362723380975E-2</v>
      </c>
      <c r="L869" s="174" t="s">
        <v>3781</v>
      </c>
      <c r="M869" s="174" t="b">
        <v>0</v>
      </c>
      <c r="N869" s="178">
        <v>4</v>
      </c>
      <c r="X869" s="174" t="s">
        <v>3017</v>
      </c>
      <c r="Y869" s="174" t="s">
        <v>3018</v>
      </c>
      <c r="Z869" s="174">
        <v>5.63931358959994E-9</v>
      </c>
      <c r="AA869" s="174">
        <v>4.5842304947080298E-7</v>
      </c>
      <c r="AB869" s="174" t="s">
        <v>605</v>
      </c>
      <c r="AC869" s="174" t="b">
        <v>0</v>
      </c>
      <c r="AD869" s="178">
        <v>2</v>
      </c>
    </row>
    <row r="870" spans="8:30">
      <c r="H870" s="177" t="s">
        <v>3017</v>
      </c>
      <c r="I870" s="174" t="s">
        <v>3018</v>
      </c>
      <c r="J870" s="174">
        <v>3.5766980090010399E-11</v>
      </c>
      <c r="K870" s="174">
        <v>4.4249881782274601E-9</v>
      </c>
      <c r="L870" s="174" t="s">
        <v>3782</v>
      </c>
      <c r="M870" s="174" t="b">
        <v>0</v>
      </c>
      <c r="N870" s="178">
        <v>1</v>
      </c>
      <c r="X870" s="174" t="s">
        <v>3017</v>
      </c>
      <c r="Y870" s="174" t="s">
        <v>3018</v>
      </c>
      <c r="Z870" s="174">
        <v>1.06027580403445E-4</v>
      </c>
      <c r="AA870" s="174">
        <v>3.4694145988073502E-3</v>
      </c>
      <c r="AB870" s="174" t="s">
        <v>784</v>
      </c>
      <c r="AC870" s="174" t="b">
        <v>0</v>
      </c>
      <c r="AD870" s="178">
        <v>5</v>
      </c>
    </row>
    <row r="871" spans="8:30">
      <c r="H871" s="177" t="s">
        <v>3017</v>
      </c>
      <c r="I871" s="174" t="s">
        <v>3018</v>
      </c>
      <c r="J871" s="174">
        <v>1.2086309143424601E-3</v>
      </c>
      <c r="K871" s="174">
        <v>2.90492382221955E-2</v>
      </c>
      <c r="L871" s="174" t="s">
        <v>3783</v>
      </c>
      <c r="M871" s="174" t="b">
        <v>0</v>
      </c>
      <c r="N871" s="178">
        <v>3</v>
      </c>
      <c r="X871" s="174" t="s">
        <v>3017</v>
      </c>
      <c r="Y871" s="174" t="s">
        <v>3018</v>
      </c>
      <c r="Z871" s="174">
        <v>2.2925303958809199E-7</v>
      </c>
      <c r="AA871" s="174">
        <v>1.39862370104696E-5</v>
      </c>
      <c r="AB871" s="174" t="s">
        <v>3738</v>
      </c>
      <c r="AC871" s="174" t="b">
        <v>0</v>
      </c>
      <c r="AD871" s="178">
        <v>2</v>
      </c>
    </row>
    <row r="872" spans="8:30">
      <c r="H872" s="177" t="s">
        <v>3017</v>
      </c>
      <c r="I872" s="174" t="s">
        <v>3018</v>
      </c>
      <c r="J872" s="174">
        <v>2.5528667111967501E-5</v>
      </c>
      <c r="K872" s="174">
        <v>1.12605355089194E-3</v>
      </c>
      <c r="L872" s="174" t="s">
        <v>3784</v>
      </c>
      <c r="M872" s="174" t="b">
        <v>0</v>
      </c>
      <c r="N872" s="178">
        <v>3</v>
      </c>
      <c r="X872" s="174" t="s">
        <v>3017</v>
      </c>
      <c r="Y872" s="174" t="s">
        <v>3018</v>
      </c>
      <c r="Z872" s="174">
        <v>1.9582567652902E-13</v>
      </c>
      <c r="AA872" s="174">
        <v>2.9519294821629402E-11</v>
      </c>
      <c r="AB872" s="174" t="s">
        <v>900</v>
      </c>
      <c r="AC872" s="174" t="b">
        <v>0</v>
      </c>
      <c r="AD872" s="178">
        <v>1</v>
      </c>
    </row>
    <row r="873" spans="8:30">
      <c r="H873" s="177" t="s">
        <v>3017</v>
      </c>
      <c r="I873" s="174" t="s">
        <v>3018</v>
      </c>
      <c r="J873" s="174">
        <v>7.8197980235573104E-4</v>
      </c>
      <c r="K873" s="174">
        <v>2.0320350462387001E-2</v>
      </c>
      <c r="L873" s="174" t="s">
        <v>3785</v>
      </c>
      <c r="M873" s="174" t="b">
        <v>0</v>
      </c>
      <c r="N873" s="178">
        <v>2</v>
      </c>
      <c r="X873" s="174" t="s">
        <v>3017</v>
      </c>
      <c r="Y873" s="174" t="s">
        <v>3018</v>
      </c>
      <c r="Z873" s="174">
        <v>9.1955162000368295E-4</v>
      </c>
      <c r="AA873" s="174">
        <v>2.1764357054858501E-2</v>
      </c>
      <c r="AB873" s="174" t="s">
        <v>4505</v>
      </c>
      <c r="AC873" s="174" t="b">
        <v>0</v>
      </c>
      <c r="AD873" s="178">
        <v>2</v>
      </c>
    </row>
    <row r="874" spans="8:30">
      <c r="H874" s="177" t="s">
        <v>3017</v>
      </c>
      <c r="I874" s="174" t="s">
        <v>3018</v>
      </c>
      <c r="J874" s="174">
        <v>4.6495617709242198E-4</v>
      </c>
      <c r="K874" s="174">
        <v>1.3161608174340001E-2</v>
      </c>
      <c r="L874" s="174" t="s">
        <v>3786</v>
      </c>
      <c r="M874" s="174" t="b">
        <v>0</v>
      </c>
      <c r="N874" s="178">
        <v>5</v>
      </c>
      <c r="X874" s="174" t="s">
        <v>3017</v>
      </c>
      <c r="Y874" s="174" t="s">
        <v>3018</v>
      </c>
      <c r="Z874" s="174">
        <v>1.9827393928408101E-5</v>
      </c>
      <c r="AA874" s="174">
        <v>8.1766276714323504E-4</v>
      </c>
      <c r="AB874" s="174" t="s">
        <v>1143</v>
      </c>
      <c r="AC874" s="174" t="b">
        <v>0</v>
      </c>
      <c r="AD874" s="178">
        <v>1</v>
      </c>
    </row>
    <row r="875" spans="8:30">
      <c r="H875" s="177" t="s">
        <v>3017</v>
      </c>
      <c r="I875" s="174" t="s">
        <v>3018</v>
      </c>
      <c r="J875" s="174">
        <v>7.3278679833375802E-8</v>
      </c>
      <c r="K875" s="174">
        <v>5.6888071121645497E-6</v>
      </c>
      <c r="L875" s="174" t="s">
        <v>785</v>
      </c>
      <c r="M875" s="174" t="b">
        <v>1</v>
      </c>
      <c r="N875" s="178">
        <v>3</v>
      </c>
      <c r="X875" s="174" t="s">
        <v>3017</v>
      </c>
      <c r="Y875" s="174" t="s">
        <v>3018</v>
      </c>
      <c r="Z875" s="174">
        <v>1.65313370975795E-4</v>
      </c>
      <c r="AA875" s="174">
        <v>5.0947314640275099E-3</v>
      </c>
      <c r="AB875" s="174" t="s">
        <v>4506</v>
      </c>
      <c r="AC875" s="174" t="b">
        <v>0</v>
      </c>
      <c r="AD875" s="178">
        <v>1</v>
      </c>
    </row>
    <row r="876" spans="8:30">
      <c r="H876" s="177" t="s">
        <v>3017</v>
      </c>
      <c r="I876" s="174" t="s">
        <v>3018</v>
      </c>
      <c r="J876" s="174">
        <v>8.7672276505575196E-4</v>
      </c>
      <c r="K876" s="174">
        <v>2.2297192484255799E-2</v>
      </c>
      <c r="L876" s="174" t="s">
        <v>3787</v>
      </c>
      <c r="M876" s="174" t="b">
        <v>0</v>
      </c>
      <c r="N876" s="178">
        <v>2</v>
      </c>
      <c r="X876" s="174" t="s">
        <v>3017</v>
      </c>
      <c r="Y876" s="174" t="s">
        <v>3018</v>
      </c>
      <c r="Z876" s="174">
        <v>2.7017835410198901E-6</v>
      </c>
      <c r="AA876" s="174">
        <v>1.3402313785829199E-4</v>
      </c>
      <c r="AB876" s="174" t="s">
        <v>3741</v>
      </c>
      <c r="AC876" s="174" t="b">
        <v>0</v>
      </c>
      <c r="AD876" s="178">
        <v>4</v>
      </c>
    </row>
    <row r="877" spans="8:30">
      <c r="H877" s="177" t="s">
        <v>3017</v>
      </c>
      <c r="I877" s="174" t="s">
        <v>3018</v>
      </c>
      <c r="J877" s="174">
        <v>1.1414898507202101E-3</v>
      </c>
      <c r="K877" s="174">
        <v>2.7627969083721501E-2</v>
      </c>
      <c r="L877" s="174" t="s">
        <v>3788</v>
      </c>
      <c r="M877" s="174" t="b">
        <v>0</v>
      </c>
      <c r="N877" s="178">
        <v>2</v>
      </c>
      <c r="X877" s="174" t="s">
        <v>3017</v>
      </c>
      <c r="Y877" s="174" t="s">
        <v>3018</v>
      </c>
      <c r="Z877" s="174">
        <v>2.2909645665831601E-3</v>
      </c>
      <c r="AA877" s="174">
        <v>4.6075986195665102E-2</v>
      </c>
      <c r="AB877" s="174" t="s">
        <v>3742</v>
      </c>
      <c r="AC877" s="174" t="b">
        <v>0</v>
      </c>
      <c r="AD877" s="178">
        <v>3</v>
      </c>
    </row>
    <row r="878" spans="8:30">
      <c r="H878" s="177" t="s">
        <v>3017</v>
      </c>
      <c r="I878" s="174" t="s">
        <v>3018</v>
      </c>
      <c r="J878" s="174">
        <v>4.8539387341021302E-5</v>
      </c>
      <c r="K878" s="174">
        <v>1.9398887967834401E-3</v>
      </c>
      <c r="L878" s="174" t="s">
        <v>3789</v>
      </c>
      <c r="M878" s="174" t="b">
        <v>0</v>
      </c>
      <c r="N878" s="178">
        <v>2</v>
      </c>
      <c r="X878" s="174" t="s">
        <v>3017</v>
      </c>
      <c r="Y878" s="174" t="s">
        <v>3018</v>
      </c>
      <c r="Z878" s="174">
        <v>6.2244783871504201E-5</v>
      </c>
      <c r="AA878" s="174">
        <v>2.2164992874530399E-3</v>
      </c>
      <c r="AB878" s="174" t="s">
        <v>3743</v>
      </c>
      <c r="AC878" s="174" t="b">
        <v>0</v>
      </c>
      <c r="AD878" s="178">
        <v>5</v>
      </c>
    </row>
    <row r="879" spans="8:30">
      <c r="H879" s="177" t="s">
        <v>3017</v>
      </c>
      <c r="I879" s="174" t="s">
        <v>3018</v>
      </c>
      <c r="J879" s="174">
        <v>1.3009052260874901E-3</v>
      </c>
      <c r="K879" s="174">
        <v>3.0720159684939099E-2</v>
      </c>
      <c r="L879" s="174" t="s">
        <v>3790</v>
      </c>
      <c r="M879" s="174" t="b">
        <v>0</v>
      </c>
      <c r="N879" s="178">
        <v>2</v>
      </c>
      <c r="X879" s="174" t="s">
        <v>3017</v>
      </c>
      <c r="Y879" s="174" t="s">
        <v>3018</v>
      </c>
      <c r="Z879" s="174">
        <v>3.61756786936872E-5</v>
      </c>
      <c r="AA879" s="174">
        <v>1.3682866631852201E-3</v>
      </c>
      <c r="AB879" s="174" t="s">
        <v>3744</v>
      </c>
      <c r="AC879" s="174" t="b">
        <v>0</v>
      </c>
      <c r="AD879" s="178">
        <v>3</v>
      </c>
    </row>
    <row r="880" spans="8:30">
      <c r="H880" s="177" t="s">
        <v>3017</v>
      </c>
      <c r="I880" s="174" t="s">
        <v>3018</v>
      </c>
      <c r="J880" s="174">
        <v>4.9753895305662099E-6</v>
      </c>
      <c r="K880" s="174">
        <v>2.6455611488471301E-4</v>
      </c>
      <c r="L880" s="174" t="s">
        <v>3791</v>
      </c>
      <c r="M880" s="174" t="b">
        <v>0</v>
      </c>
      <c r="N880" s="178">
        <v>2</v>
      </c>
      <c r="X880" s="174" t="s">
        <v>3017</v>
      </c>
      <c r="Y880" s="174" t="s">
        <v>3018</v>
      </c>
      <c r="Z880" s="174">
        <v>2.3382573760096798E-3</v>
      </c>
      <c r="AA880" s="174">
        <v>4.6634493447160301E-2</v>
      </c>
      <c r="AB880" s="174" t="s">
        <v>471</v>
      </c>
      <c r="AC880" s="174" t="b">
        <v>0</v>
      </c>
      <c r="AD880" s="178">
        <v>2</v>
      </c>
    </row>
    <row r="881" spans="8:30">
      <c r="H881" s="177" t="s">
        <v>3017</v>
      </c>
      <c r="I881" s="174" t="s">
        <v>3018</v>
      </c>
      <c r="J881" s="174">
        <v>1.5346839667393799E-15</v>
      </c>
      <c r="K881" s="174">
        <v>3.0451761153945402E-13</v>
      </c>
      <c r="L881" s="174" t="s">
        <v>3792</v>
      </c>
      <c r="M881" s="174" t="b">
        <v>0</v>
      </c>
      <c r="N881" s="178">
        <v>4</v>
      </c>
      <c r="X881" s="174" t="s">
        <v>3017</v>
      </c>
      <c r="Y881" s="174" t="s">
        <v>3018</v>
      </c>
      <c r="Z881" s="174">
        <v>4.7804398081047403E-6</v>
      </c>
      <c r="AA881" s="174">
        <v>2.25260997513015E-4</v>
      </c>
      <c r="AB881" s="174" t="s">
        <v>4507</v>
      </c>
      <c r="AC881" s="174" t="b">
        <v>0</v>
      </c>
      <c r="AD881" s="178">
        <v>1</v>
      </c>
    </row>
    <row r="882" spans="8:30">
      <c r="H882" s="177" t="s">
        <v>3017</v>
      </c>
      <c r="I882" s="174" t="s">
        <v>3018</v>
      </c>
      <c r="J882" s="174">
        <v>1.2945333590420501E-3</v>
      </c>
      <c r="K882" s="174">
        <v>3.0686369769719699E-2</v>
      </c>
      <c r="L882" s="174" t="s">
        <v>3793</v>
      </c>
      <c r="M882" s="174" t="b">
        <v>0</v>
      </c>
      <c r="N882" s="178">
        <v>2</v>
      </c>
      <c r="X882" s="174" t="s">
        <v>3017</v>
      </c>
      <c r="Y882" s="174" t="s">
        <v>3018</v>
      </c>
      <c r="Z882" s="174">
        <v>8.1907623483691301E-4</v>
      </c>
      <c r="AA882" s="174">
        <v>1.9671132498368701E-2</v>
      </c>
      <c r="AB882" s="174" t="s">
        <v>4508</v>
      </c>
      <c r="AC882" s="174" t="b">
        <v>0</v>
      </c>
      <c r="AD882" s="178">
        <v>2</v>
      </c>
    </row>
    <row r="883" spans="8:30">
      <c r="H883" s="177" t="s">
        <v>3017</v>
      </c>
      <c r="I883" s="174" t="s">
        <v>3018</v>
      </c>
      <c r="J883" s="174">
        <v>6.0942003759031003E-5</v>
      </c>
      <c r="K883" s="174">
        <v>2.3483507775198301E-3</v>
      </c>
      <c r="L883" s="174" t="s">
        <v>3794</v>
      </c>
      <c r="M883" s="174" t="b">
        <v>0</v>
      </c>
      <c r="N883" s="178">
        <v>5</v>
      </c>
      <c r="X883" s="174" t="s">
        <v>3017</v>
      </c>
      <c r="Y883" s="174" t="s">
        <v>3018</v>
      </c>
      <c r="Z883" s="174">
        <v>8.1008825698279099E-5</v>
      </c>
      <c r="AA883" s="174">
        <v>2.7582972197463399E-3</v>
      </c>
      <c r="AB883" s="174" t="s">
        <v>4509</v>
      </c>
      <c r="AC883" s="174" t="b">
        <v>0</v>
      </c>
      <c r="AD883" s="178">
        <v>5</v>
      </c>
    </row>
    <row r="884" spans="8:30">
      <c r="H884" s="177" t="s">
        <v>3017</v>
      </c>
      <c r="I884" s="174" t="s">
        <v>3018</v>
      </c>
      <c r="J884" s="174">
        <v>1.82402280399507E-11</v>
      </c>
      <c r="K884" s="174">
        <v>2.3405528980354901E-9</v>
      </c>
      <c r="L884" s="174" t="s">
        <v>456</v>
      </c>
      <c r="M884" s="174" t="b">
        <v>0</v>
      </c>
      <c r="N884" s="178">
        <v>2</v>
      </c>
      <c r="X884" s="174" t="s">
        <v>3017</v>
      </c>
      <c r="Y884" s="174" t="s">
        <v>3018</v>
      </c>
      <c r="Z884" s="174">
        <v>1.57539986555404E-3</v>
      </c>
      <c r="AA884" s="174">
        <v>3.3831875535995697E-2</v>
      </c>
      <c r="AB884" s="174" t="s">
        <v>786</v>
      </c>
      <c r="AC884" s="174" t="b">
        <v>0</v>
      </c>
      <c r="AD884" s="178">
        <v>1</v>
      </c>
    </row>
    <row r="885" spans="8:30">
      <c r="H885" s="177" t="s">
        <v>3017</v>
      </c>
      <c r="I885" s="174" t="s">
        <v>3018</v>
      </c>
      <c r="J885" s="174">
        <v>3.30632265656246E-9</v>
      </c>
      <c r="K885" s="174">
        <v>3.1885477470259099E-7</v>
      </c>
      <c r="L885" s="174" t="s">
        <v>3795</v>
      </c>
      <c r="M885" s="174" t="b">
        <v>0</v>
      </c>
      <c r="N885" s="178">
        <v>2</v>
      </c>
      <c r="X885" s="174" t="s">
        <v>3017</v>
      </c>
      <c r="Y885" s="174" t="s">
        <v>3018</v>
      </c>
      <c r="Z885" s="174">
        <v>1.09715913750538E-3</v>
      </c>
      <c r="AA885" s="174">
        <v>2.5162542612226502E-2</v>
      </c>
      <c r="AB885" s="174" t="s">
        <v>3747</v>
      </c>
      <c r="AC885" s="174" t="b">
        <v>0</v>
      </c>
      <c r="AD885" s="178">
        <v>6</v>
      </c>
    </row>
    <row r="886" spans="8:30">
      <c r="H886" s="177" t="s">
        <v>3017</v>
      </c>
      <c r="I886" s="174" t="s">
        <v>3018</v>
      </c>
      <c r="J886" s="174">
        <v>5.1077368271054702E-9</v>
      </c>
      <c r="K886" s="174">
        <v>4.7918595677373398E-7</v>
      </c>
      <c r="L886" s="174" t="s">
        <v>3796</v>
      </c>
      <c r="M886" s="174" t="b">
        <v>0</v>
      </c>
      <c r="N886" s="178">
        <v>5</v>
      </c>
      <c r="X886" s="174" t="s">
        <v>3017</v>
      </c>
      <c r="Y886" s="174" t="s">
        <v>3018</v>
      </c>
      <c r="Z886" s="174">
        <v>4.6986466015937499E-6</v>
      </c>
      <c r="AA886" s="174">
        <v>2.22080780699072E-4</v>
      </c>
      <c r="AB886" s="174" t="s">
        <v>4510</v>
      </c>
      <c r="AC886" s="174" t="b">
        <v>0</v>
      </c>
      <c r="AD886" s="178">
        <v>5</v>
      </c>
    </row>
    <row r="887" spans="8:30">
      <c r="H887" s="177" t="s">
        <v>3017</v>
      </c>
      <c r="I887" s="174" t="s">
        <v>3018</v>
      </c>
      <c r="J887" s="174">
        <v>3.0302341146954401E-5</v>
      </c>
      <c r="K887" s="174">
        <v>1.31789719837027E-3</v>
      </c>
      <c r="L887" s="174" t="s">
        <v>3797</v>
      </c>
      <c r="M887" s="174" t="b">
        <v>0</v>
      </c>
      <c r="N887" s="178">
        <v>2</v>
      </c>
      <c r="X887" s="174" t="s">
        <v>3017</v>
      </c>
      <c r="Y887" s="174" t="s">
        <v>3018</v>
      </c>
      <c r="Z887" s="174">
        <v>1.1200420253628301E-8</v>
      </c>
      <c r="AA887" s="174">
        <v>8.5972042395039402E-7</v>
      </c>
      <c r="AB887" s="174" t="s">
        <v>3751</v>
      </c>
      <c r="AC887" s="174" t="b">
        <v>0</v>
      </c>
      <c r="AD887" s="178">
        <v>2</v>
      </c>
    </row>
    <row r="888" spans="8:30">
      <c r="H888" s="177" t="s">
        <v>3017</v>
      </c>
      <c r="I888" s="174" t="s">
        <v>3018</v>
      </c>
      <c r="J888" s="174">
        <v>4.0414255045506599E-4</v>
      </c>
      <c r="K888" s="174">
        <v>1.1722070585203E-2</v>
      </c>
      <c r="L888" s="174" t="s">
        <v>801</v>
      </c>
      <c r="M888" s="174" t="b">
        <v>0</v>
      </c>
      <c r="N888" s="178">
        <v>3</v>
      </c>
      <c r="X888" s="174" t="s">
        <v>3017</v>
      </c>
      <c r="Y888" s="174" t="s">
        <v>3018</v>
      </c>
      <c r="Z888" s="174">
        <v>1.19861721494777E-3</v>
      </c>
      <c r="AA888" s="174">
        <v>2.7010638879370899E-2</v>
      </c>
      <c r="AB888" s="174" t="s">
        <v>3752</v>
      </c>
      <c r="AC888" s="174" t="b">
        <v>0</v>
      </c>
      <c r="AD888" s="178">
        <v>1</v>
      </c>
    </row>
    <row r="889" spans="8:30">
      <c r="H889" s="177" t="s">
        <v>3017</v>
      </c>
      <c r="I889" s="174" t="s">
        <v>3018</v>
      </c>
      <c r="J889" s="174">
        <v>6.3762337612682695E-10</v>
      </c>
      <c r="K889" s="174">
        <v>6.8276271375401203E-8</v>
      </c>
      <c r="L889" s="174" t="s">
        <v>3798</v>
      </c>
      <c r="M889" s="174" t="b">
        <v>0</v>
      </c>
      <c r="N889" s="178">
        <v>2</v>
      </c>
      <c r="X889" s="174" t="s">
        <v>3017</v>
      </c>
      <c r="Y889" s="174" t="s">
        <v>3018</v>
      </c>
      <c r="Z889" s="174">
        <v>1.1164852988567299E-3</v>
      </c>
      <c r="AA889" s="174">
        <v>2.54928073422045E-2</v>
      </c>
      <c r="AB889" s="174" t="s">
        <v>4511</v>
      </c>
      <c r="AC889" s="174" t="b">
        <v>0</v>
      </c>
      <c r="AD889" s="178">
        <v>2</v>
      </c>
    </row>
    <row r="890" spans="8:30">
      <c r="H890" s="177" t="s">
        <v>3017</v>
      </c>
      <c r="I890" s="174" t="s">
        <v>3018</v>
      </c>
      <c r="J890" s="174">
        <v>2.1155379322281499E-3</v>
      </c>
      <c r="K890" s="174">
        <v>4.5715935566792397E-2</v>
      </c>
      <c r="L890" s="174" t="s">
        <v>3799</v>
      </c>
      <c r="M890" s="174" t="b">
        <v>0</v>
      </c>
      <c r="N890" s="178">
        <v>2</v>
      </c>
      <c r="X890" s="174" t="s">
        <v>3017</v>
      </c>
      <c r="Y890" s="174" t="s">
        <v>3018</v>
      </c>
      <c r="Z890" s="174">
        <v>1.4139298357250101E-4</v>
      </c>
      <c r="AA890" s="174">
        <v>4.4575394100272699E-3</v>
      </c>
      <c r="AB890" s="174" t="s">
        <v>4512</v>
      </c>
      <c r="AC890" s="174" t="b">
        <v>0</v>
      </c>
      <c r="AD890" s="178">
        <v>2</v>
      </c>
    </row>
    <row r="891" spans="8:30">
      <c r="H891" s="177" t="s">
        <v>3017</v>
      </c>
      <c r="I891" s="174" t="s">
        <v>3018</v>
      </c>
      <c r="J891" s="174">
        <v>5.7993351569494798E-15</v>
      </c>
      <c r="K891" s="174">
        <v>1.0848599676430799E-12</v>
      </c>
      <c r="L891" s="174" t="s">
        <v>590</v>
      </c>
      <c r="M891" s="174" t="b">
        <v>0</v>
      </c>
      <c r="N891" s="178">
        <v>6</v>
      </c>
      <c r="X891" s="174" t="s">
        <v>3017</v>
      </c>
      <c r="Y891" s="174" t="s">
        <v>3018</v>
      </c>
      <c r="Z891" s="174">
        <v>1.0694797020521401E-3</v>
      </c>
      <c r="AA891" s="174">
        <v>2.4673380014036999E-2</v>
      </c>
      <c r="AB891" s="174" t="s">
        <v>4513</v>
      </c>
      <c r="AC891" s="174" t="b">
        <v>0</v>
      </c>
      <c r="AD891" s="178">
        <v>1</v>
      </c>
    </row>
    <row r="892" spans="8:30">
      <c r="H892" s="177" t="s">
        <v>3017</v>
      </c>
      <c r="I892" s="174" t="s">
        <v>3018</v>
      </c>
      <c r="J892" s="174">
        <v>6.0455176151388802E-4</v>
      </c>
      <c r="K892" s="174">
        <v>1.6331137401234899E-2</v>
      </c>
      <c r="L892" s="174" t="s">
        <v>638</v>
      </c>
      <c r="M892" s="174" t="b">
        <v>0</v>
      </c>
      <c r="N892" s="178">
        <v>1</v>
      </c>
      <c r="X892" s="174" t="s">
        <v>3017</v>
      </c>
      <c r="Y892" s="174" t="s">
        <v>3018</v>
      </c>
      <c r="Z892" s="174">
        <v>1.4510391479288199E-8</v>
      </c>
      <c r="AA892" s="174">
        <v>1.0805544043317401E-6</v>
      </c>
      <c r="AB892" s="174" t="s">
        <v>3756</v>
      </c>
      <c r="AC892" s="174" t="b">
        <v>0</v>
      </c>
      <c r="AD892" s="178">
        <v>5</v>
      </c>
    </row>
    <row r="893" spans="8:30">
      <c r="H893" s="177" t="s">
        <v>3017</v>
      </c>
      <c r="I893" s="174" t="s">
        <v>3018</v>
      </c>
      <c r="J893" s="174">
        <v>3.4452435029660099E-4</v>
      </c>
      <c r="K893" s="174">
        <v>1.03068541905206E-2</v>
      </c>
      <c r="L893" s="174" t="s">
        <v>3800</v>
      </c>
      <c r="M893" s="174" t="b">
        <v>0</v>
      </c>
      <c r="N893" s="178">
        <v>4</v>
      </c>
      <c r="X893" s="174" t="s">
        <v>3017</v>
      </c>
      <c r="Y893" s="174" t="s">
        <v>3018</v>
      </c>
      <c r="Z893" s="174">
        <v>7.9626195439925899E-4</v>
      </c>
      <c r="AA893" s="174">
        <v>1.9211089040893001E-2</v>
      </c>
      <c r="AB893" s="174" t="s">
        <v>1286</v>
      </c>
      <c r="AC893" s="174" t="b">
        <v>0</v>
      </c>
      <c r="AD893" s="178">
        <v>1</v>
      </c>
    </row>
    <row r="894" spans="8:30">
      <c r="H894" s="177" t="s">
        <v>3017</v>
      </c>
      <c r="I894" s="174" t="s">
        <v>3018</v>
      </c>
      <c r="J894" s="174">
        <v>4.63775912680057E-5</v>
      </c>
      <c r="K894" s="174">
        <v>1.86791613702384E-3</v>
      </c>
      <c r="L894" s="174" t="s">
        <v>3801</v>
      </c>
      <c r="M894" s="174" t="b">
        <v>0</v>
      </c>
      <c r="N894" s="178">
        <v>2</v>
      </c>
      <c r="X894" s="174" t="s">
        <v>3017</v>
      </c>
      <c r="Y894" s="174" t="s">
        <v>3018</v>
      </c>
      <c r="Z894" s="174">
        <v>5.2682064346980504E-15</v>
      </c>
      <c r="AA894" s="174">
        <v>9.3482065380959205E-13</v>
      </c>
      <c r="AB894" s="174" t="s">
        <v>3757</v>
      </c>
      <c r="AC894" s="174" t="b">
        <v>0</v>
      </c>
      <c r="AD894" s="178">
        <v>1</v>
      </c>
    </row>
    <row r="895" spans="8:30">
      <c r="H895" s="177" t="s">
        <v>3017</v>
      </c>
      <c r="I895" s="174" t="s">
        <v>3018</v>
      </c>
      <c r="J895" s="174">
        <v>1.06800025432199E-7</v>
      </c>
      <c r="K895" s="174">
        <v>8.0692486368517607E-6</v>
      </c>
      <c r="L895" s="174" t="s">
        <v>3802</v>
      </c>
      <c r="M895" s="174" t="b">
        <v>0</v>
      </c>
      <c r="N895" s="178">
        <v>2</v>
      </c>
      <c r="X895" s="174" t="s">
        <v>3017</v>
      </c>
      <c r="Y895" s="174" t="s">
        <v>3018</v>
      </c>
      <c r="Z895" s="174">
        <v>7.0404567841342801E-4</v>
      </c>
      <c r="AA895" s="174">
        <v>1.7462244769786101E-2</v>
      </c>
      <c r="AB895" s="174" t="s">
        <v>4514</v>
      </c>
      <c r="AC895" s="174" t="b">
        <v>0</v>
      </c>
      <c r="AD895" s="178">
        <v>3</v>
      </c>
    </row>
    <row r="896" spans="8:30">
      <c r="H896" s="177" t="s">
        <v>3017</v>
      </c>
      <c r="I896" s="174" t="s">
        <v>3018</v>
      </c>
      <c r="J896" s="174">
        <v>1.0835887946654101E-9</v>
      </c>
      <c r="K896" s="174">
        <v>1.11419479605116E-7</v>
      </c>
      <c r="L896" s="174" t="s">
        <v>3803</v>
      </c>
      <c r="M896" s="174" t="b">
        <v>0</v>
      </c>
      <c r="N896" s="178">
        <v>5</v>
      </c>
      <c r="X896" s="174" t="s">
        <v>3017</v>
      </c>
      <c r="Y896" s="174" t="s">
        <v>3018</v>
      </c>
      <c r="Z896" s="174">
        <v>5.9659296232034695E-4</v>
      </c>
      <c r="AA896" s="174">
        <v>1.53487997174265E-2</v>
      </c>
      <c r="AB896" s="174" t="s">
        <v>1547</v>
      </c>
      <c r="AC896" s="174" t="b">
        <v>0</v>
      </c>
      <c r="AD896" s="178">
        <v>1</v>
      </c>
    </row>
    <row r="897" spans="8:30">
      <c r="H897" s="177" t="s">
        <v>3017</v>
      </c>
      <c r="I897" s="174" t="s">
        <v>3018</v>
      </c>
      <c r="J897" s="174">
        <v>3.33653894910423E-13</v>
      </c>
      <c r="K897" s="174">
        <v>5.3133099480273601E-11</v>
      </c>
      <c r="L897" s="174" t="s">
        <v>871</v>
      </c>
      <c r="M897" s="174" t="b">
        <v>0</v>
      </c>
      <c r="N897" s="178">
        <v>3</v>
      </c>
      <c r="X897" s="174" t="s">
        <v>3017</v>
      </c>
      <c r="Y897" s="174" t="s">
        <v>3018</v>
      </c>
      <c r="Z897" s="174">
        <v>7.2909562166351396E-5</v>
      </c>
      <c r="AA897" s="174">
        <v>2.5100450487269498E-3</v>
      </c>
      <c r="AB897" s="174" t="s">
        <v>3102</v>
      </c>
      <c r="AC897" s="174" t="b">
        <v>0</v>
      </c>
      <c r="AD897" s="178">
        <v>1</v>
      </c>
    </row>
    <row r="898" spans="8:30">
      <c r="H898" s="177" t="s">
        <v>3017</v>
      </c>
      <c r="I898" s="174" t="s">
        <v>3018</v>
      </c>
      <c r="J898" s="174">
        <v>5.3876662265664999E-7</v>
      </c>
      <c r="K898" s="174">
        <v>3.4854833194493599E-5</v>
      </c>
      <c r="L898" s="174" t="s">
        <v>3804</v>
      </c>
      <c r="M898" s="174" t="b">
        <v>0</v>
      </c>
      <c r="N898" s="178">
        <v>2</v>
      </c>
      <c r="X898" s="174" t="s">
        <v>3017</v>
      </c>
      <c r="Y898" s="174" t="s">
        <v>3018</v>
      </c>
      <c r="Z898" s="174">
        <v>1.82553022162816E-3</v>
      </c>
      <c r="AA898" s="174">
        <v>3.8122521837403597E-2</v>
      </c>
      <c r="AB898" s="174" t="s">
        <v>3758</v>
      </c>
      <c r="AC898" s="174" t="b">
        <v>0</v>
      </c>
      <c r="AD898" s="178">
        <v>2</v>
      </c>
    </row>
    <row r="899" spans="8:30">
      <c r="H899" s="177" t="s">
        <v>3017</v>
      </c>
      <c r="I899" s="174" t="s">
        <v>3018</v>
      </c>
      <c r="J899" s="174">
        <v>5.3786276014452802E-11</v>
      </c>
      <c r="K899" s="174">
        <v>6.4737411979720997E-9</v>
      </c>
      <c r="L899" s="174" t="s">
        <v>1296</v>
      </c>
      <c r="M899" s="174" t="b">
        <v>1</v>
      </c>
      <c r="N899" s="178">
        <v>5</v>
      </c>
      <c r="X899" s="174" t="s">
        <v>3017</v>
      </c>
      <c r="Y899" s="174" t="s">
        <v>3018</v>
      </c>
      <c r="Z899" s="174">
        <v>1.2892580405601699E-32</v>
      </c>
      <c r="AA899" s="174">
        <v>9.7647146179304505E-30</v>
      </c>
      <c r="AB899" s="174" t="s">
        <v>3103</v>
      </c>
      <c r="AC899" s="174" t="b">
        <v>0</v>
      </c>
      <c r="AD899" s="178">
        <v>1</v>
      </c>
    </row>
    <row r="900" spans="8:30">
      <c r="H900" s="177" t="s">
        <v>3017</v>
      </c>
      <c r="I900" s="174" t="s">
        <v>3018</v>
      </c>
      <c r="J900" s="174">
        <v>6.3981805487171601E-5</v>
      </c>
      <c r="K900" s="174">
        <v>2.4559048279272399E-3</v>
      </c>
      <c r="L900" s="174" t="s">
        <v>3805</v>
      </c>
      <c r="M900" s="174" t="b">
        <v>0</v>
      </c>
      <c r="N900" s="178">
        <v>5</v>
      </c>
      <c r="X900" s="174" t="s">
        <v>3017</v>
      </c>
      <c r="Y900" s="174" t="s">
        <v>3018</v>
      </c>
      <c r="Z900" s="174">
        <v>2.6713168667622298E-5</v>
      </c>
      <c r="AA900" s="174">
        <v>1.0594176585385401E-3</v>
      </c>
      <c r="AB900" s="174" t="s">
        <v>3761</v>
      </c>
      <c r="AC900" s="174" t="b">
        <v>0</v>
      </c>
      <c r="AD900" s="178">
        <v>1</v>
      </c>
    </row>
    <row r="901" spans="8:30">
      <c r="H901" s="177" t="s">
        <v>3017</v>
      </c>
      <c r="I901" s="174" t="s">
        <v>3018</v>
      </c>
      <c r="J901" s="174">
        <v>4.9558089470966499E-4</v>
      </c>
      <c r="K901" s="174">
        <v>1.38285272342288E-2</v>
      </c>
      <c r="L901" s="174" t="s">
        <v>3113</v>
      </c>
      <c r="M901" s="174" t="b">
        <v>0</v>
      </c>
      <c r="N901" s="178">
        <v>3</v>
      </c>
      <c r="X901" s="174" t="s">
        <v>3017</v>
      </c>
      <c r="Y901" s="174" t="s">
        <v>3018</v>
      </c>
      <c r="Z901" s="174">
        <v>2.24970822504037E-3</v>
      </c>
      <c r="AA901" s="174">
        <v>4.5363759423492703E-2</v>
      </c>
      <c r="AB901" s="174" t="s">
        <v>4515</v>
      </c>
      <c r="AC901" s="174" t="b">
        <v>0</v>
      </c>
      <c r="AD901" s="178">
        <v>6</v>
      </c>
    </row>
    <row r="902" spans="8:30">
      <c r="H902" s="177" t="s">
        <v>3017</v>
      </c>
      <c r="I902" s="174" t="s">
        <v>3018</v>
      </c>
      <c r="J902" s="174">
        <v>1.17316217087545E-4</v>
      </c>
      <c r="K902" s="174">
        <v>4.1257310183686804E-3</v>
      </c>
      <c r="L902" s="174" t="s">
        <v>3114</v>
      </c>
      <c r="M902" s="174" t="b">
        <v>0</v>
      </c>
      <c r="N902" s="178">
        <v>3</v>
      </c>
      <c r="X902" s="174" t="s">
        <v>3017</v>
      </c>
      <c r="Y902" s="174" t="s">
        <v>3018</v>
      </c>
      <c r="Z902" s="174">
        <v>3.5136966342883802E-5</v>
      </c>
      <c r="AA902" s="174">
        <v>1.3371424213793801E-3</v>
      </c>
      <c r="AB902" s="174" t="s">
        <v>324</v>
      </c>
      <c r="AC902" s="174" t="b">
        <v>0</v>
      </c>
      <c r="AD902" s="178">
        <v>3</v>
      </c>
    </row>
    <row r="903" spans="8:30">
      <c r="H903" s="177" t="s">
        <v>3017</v>
      </c>
      <c r="I903" s="174" t="s">
        <v>3018</v>
      </c>
      <c r="J903" s="174">
        <v>5.1052298934720597E-5</v>
      </c>
      <c r="K903" s="174">
        <v>2.0221008148212701E-3</v>
      </c>
      <c r="L903" s="174" t="s">
        <v>3806</v>
      </c>
      <c r="M903" s="174" t="b">
        <v>0</v>
      </c>
      <c r="N903" s="178">
        <v>2</v>
      </c>
      <c r="X903" s="174" t="s">
        <v>3017</v>
      </c>
      <c r="Y903" s="174" t="s">
        <v>3018</v>
      </c>
      <c r="Z903" s="174">
        <v>2.5739362757767499E-11</v>
      </c>
      <c r="AA903" s="174">
        <v>2.9824045959587799E-9</v>
      </c>
      <c r="AB903" s="174" t="s">
        <v>1535</v>
      </c>
      <c r="AC903" s="174" t="b">
        <v>0</v>
      </c>
      <c r="AD903" s="178">
        <v>4</v>
      </c>
    </row>
    <row r="904" spans="8:30">
      <c r="H904" s="177" t="s">
        <v>3017</v>
      </c>
      <c r="I904" s="174" t="s">
        <v>3018</v>
      </c>
      <c r="J904" s="174">
        <v>4.5499782016335701E-6</v>
      </c>
      <c r="K904" s="174">
        <v>2.4402499671041E-4</v>
      </c>
      <c r="L904" s="174" t="s">
        <v>2983</v>
      </c>
      <c r="M904" s="174" t="b">
        <v>0</v>
      </c>
      <c r="N904" s="178">
        <v>2</v>
      </c>
      <c r="X904" s="174" t="s">
        <v>3017</v>
      </c>
      <c r="Y904" s="174" t="s">
        <v>3018</v>
      </c>
      <c r="Z904" s="174">
        <v>1.53825695725374E-13</v>
      </c>
      <c r="AA904" s="174">
        <v>2.3415437889019899E-11</v>
      </c>
      <c r="AB904" s="174" t="s">
        <v>813</v>
      </c>
      <c r="AC904" s="174" t="b">
        <v>0</v>
      </c>
      <c r="AD904" s="178">
        <v>5</v>
      </c>
    </row>
    <row r="905" spans="8:30">
      <c r="H905" s="177" t="s">
        <v>3017</v>
      </c>
      <c r="I905" s="174" t="s">
        <v>3018</v>
      </c>
      <c r="J905" s="174">
        <v>9.7267475456189103E-4</v>
      </c>
      <c r="K905" s="174">
        <v>2.43977941465351E-2</v>
      </c>
      <c r="L905" s="174" t="s">
        <v>3807</v>
      </c>
      <c r="M905" s="174" t="b">
        <v>0</v>
      </c>
      <c r="N905" s="178">
        <v>3</v>
      </c>
      <c r="X905" s="174" t="s">
        <v>3017</v>
      </c>
      <c r="Y905" s="174" t="s">
        <v>3018</v>
      </c>
      <c r="Z905" s="174">
        <v>2.2957541535880499E-3</v>
      </c>
      <c r="AA905" s="174">
        <v>4.6142429599592E-2</v>
      </c>
      <c r="AB905" s="174" t="s">
        <v>3765</v>
      </c>
      <c r="AC905" s="174" t="b">
        <v>0</v>
      </c>
      <c r="AD905" s="178">
        <v>1</v>
      </c>
    </row>
    <row r="906" spans="8:30">
      <c r="H906" s="177" t="s">
        <v>3017</v>
      </c>
      <c r="I906" s="174" t="s">
        <v>3018</v>
      </c>
      <c r="J906" s="174">
        <v>1.4019515561695501E-5</v>
      </c>
      <c r="K906" s="174">
        <v>6.5465867178545703E-4</v>
      </c>
      <c r="L906" s="174" t="s">
        <v>3808</v>
      </c>
      <c r="M906" s="174" t="b">
        <v>0</v>
      </c>
      <c r="N906" s="178">
        <v>2</v>
      </c>
      <c r="X906" s="174" t="s">
        <v>3017</v>
      </c>
      <c r="Y906" s="174" t="s">
        <v>3018</v>
      </c>
      <c r="Z906" s="174">
        <v>1.3423253084742001E-3</v>
      </c>
      <c r="AA906" s="174">
        <v>2.96889086923427E-2</v>
      </c>
      <c r="AB906" s="174" t="s">
        <v>4516</v>
      </c>
      <c r="AC906" s="174" t="b">
        <v>0</v>
      </c>
      <c r="AD906" s="178">
        <v>2</v>
      </c>
    </row>
    <row r="907" spans="8:30">
      <c r="H907" s="177" t="s">
        <v>3017</v>
      </c>
      <c r="I907" s="174" t="s">
        <v>3018</v>
      </c>
      <c r="J907" s="174">
        <v>6.7038556378123997E-5</v>
      </c>
      <c r="K907" s="174">
        <v>2.5542923818526199E-3</v>
      </c>
      <c r="L907" s="174" t="s">
        <v>3809</v>
      </c>
      <c r="M907" s="174" t="b">
        <v>0</v>
      </c>
      <c r="N907" s="178">
        <v>2</v>
      </c>
      <c r="X907" s="174" t="s">
        <v>3017</v>
      </c>
      <c r="Y907" s="174" t="s">
        <v>3018</v>
      </c>
      <c r="Z907" s="174">
        <v>7.8582373006539799E-7</v>
      </c>
      <c r="AA907" s="174">
        <v>4.3888820664965499E-5</v>
      </c>
      <c r="AB907" s="174" t="s">
        <v>796</v>
      </c>
      <c r="AC907" s="174" t="b">
        <v>0</v>
      </c>
      <c r="AD907" s="178">
        <v>1</v>
      </c>
    </row>
    <row r="908" spans="8:30">
      <c r="H908" s="177" t="s">
        <v>3017</v>
      </c>
      <c r="I908" s="174" t="s">
        <v>3018</v>
      </c>
      <c r="J908" s="174">
        <v>6.5826780353312603E-24</v>
      </c>
      <c r="K908" s="174">
        <v>2.6547000133914501E-21</v>
      </c>
      <c r="L908" s="174" t="s">
        <v>1139</v>
      </c>
      <c r="M908" s="174" t="b">
        <v>0</v>
      </c>
      <c r="N908" s="178">
        <v>5</v>
      </c>
      <c r="X908" s="174" t="s">
        <v>3017</v>
      </c>
      <c r="Y908" s="174" t="s">
        <v>3018</v>
      </c>
      <c r="Z908" s="174">
        <v>2.65513146435792E-9</v>
      </c>
      <c r="AA908" s="174">
        <v>2.27761871167698E-7</v>
      </c>
      <c r="AB908" s="174" t="s">
        <v>3769</v>
      </c>
      <c r="AC908" s="174" t="b">
        <v>0</v>
      </c>
      <c r="AD908" s="178">
        <v>2</v>
      </c>
    </row>
    <row r="909" spans="8:30">
      <c r="H909" s="177" t="s">
        <v>3017</v>
      </c>
      <c r="I909" s="174" t="s">
        <v>3018</v>
      </c>
      <c r="J909" s="174">
        <v>1.82669384858672E-14</v>
      </c>
      <c r="K909" s="174">
        <v>3.2979258186141599E-12</v>
      </c>
      <c r="L909" s="174" t="s">
        <v>3810</v>
      </c>
      <c r="M909" s="174" t="b">
        <v>1</v>
      </c>
      <c r="N909" s="178">
        <v>2</v>
      </c>
      <c r="X909" s="174" t="s">
        <v>3017</v>
      </c>
      <c r="Y909" s="174" t="s">
        <v>3018</v>
      </c>
      <c r="Z909" s="174">
        <v>1.62860882161625E-3</v>
      </c>
      <c r="AA909" s="174">
        <v>3.48060493720918E-2</v>
      </c>
      <c r="AB909" s="174" t="s">
        <v>337</v>
      </c>
      <c r="AC909" s="174" t="b">
        <v>0</v>
      </c>
      <c r="AD909" s="178">
        <v>1</v>
      </c>
    </row>
    <row r="910" spans="8:30">
      <c r="H910" s="177" t="s">
        <v>3017</v>
      </c>
      <c r="I910" s="174" t="s">
        <v>3018</v>
      </c>
      <c r="J910" s="174">
        <v>1.4767008481502101E-3</v>
      </c>
      <c r="K910" s="174">
        <v>3.4272041433190098E-2</v>
      </c>
      <c r="L910" s="174" t="s">
        <v>3811</v>
      </c>
      <c r="M910" s="174" t="b">
        <v>0</v>
      </c>
      <c r="N910" s="178">
        <v>6</v>
      </c>
      <c r="X910" s="174" t="s">
        <v>3017</v>
      </c>
      <c r="Y910" s="174" t="s">
        <v>3018</v>
      </c>
      <c r="Z910" s="174">
        <v>2.19548146708602E-3</v>
      </c>
      <c r="AA910" s="174">
        <v>4.4443471967028803E-2</v>
      </c>
      <c r="AB910" s="174" t="s">
        <v>4517</v>
      </c>
      <c r="AC910" s="174" t="b">
        <v>0</v>
      </c>
      <c r="AD910" s="178">
        <v>2</v>
      </c>
    </row>
    <row r="911" spans="8:30">
      <c r="H911" s="177" t="s">
        <v>3017</v>
      </c>
      <c r="I911" s="174" t="s">
        <v>3018</v>
      </c>
      <c r="J911" s="174">
        <v>9.8264654107070598E-5</v>
      </c>
      <c r="K911" s="174">
        <v>3.52764428206574E-3</v>
      </c>
      <c r="L911" s="174" t="s">
        <v>3812</v>
      </c>
      <c r="M911" s="174" t="b">
        <v>0</v>
      </c>
      <c r="N911" s="178">
        <v>2</v>
      </c>
      <c r="X911" s="174" t="s">
        <v>3017</v>
      </c>
      <c r="Y911" s="174" t="s">
        <v>3018</v>
      </c>
      <c r="Z911" s="174">
        <v>5.5869892854253295E-4</v>
      </c>
      <c r="AA911" s="174">
        <v>1.4493966439458101E-2</v>
      </c>
      <c r="AB911" s="174" t="s">
        <v>4518</v>
      </c>
      <c r="AC911" s="174" t="b">
        <v>0</v>
      </c>
      <c r="AD911" s="178">
        <v>2</v>
      </c>
    </row>
    <row r="912" spans="8:30">
      <c r="H912" s="177" t="s">
        <v>3017</v>
      </c>
      <c r="I912" s="174" t="s">
        <v>3018</v>
      </c>
      <c r="J912" s="174">
        <v>2.06449172455758E-4</v>
      </c>
      <c r="K912" s="174">
        <v>6.7199854845583296E-3</v>
      </c>
      <c r="L912" s="174" t="s">
        <v>3813</v>
      </c>
      <c r="M912" s="174" t="b">
        <v>0</v>
      </c>
      <c r="N912" s="178">
        <v>2</v>
      </c>
      <c r="X912" s="174" t="s">
        <v>3017</v>
      </c>
      <c r="Y912" s="174" t="s">
        <v>3018</v>
      </c>
      <c r="Z912" s="174">
        <v>1.5713914241146901E-3</v>
      </c>
      <c r="AA912" s="174">
        <v>3.3814044858797999E-2</v>
      </c>
      <c r="AB912" s="174" t="s">
        <v>4519</v>
      </c>
      <c r="AC912" s="174" t="b">
        <v>0</v>
      </c>
      <c r="AD912" s="178">
        <v>6</v>
      </c>
    </row>
    <row r="913" spans="8:30">
      <c r="H913" s="177" t="s">
        <v>3017</v>
      </c>
      <c r="I913" s="174" t="s">
        <v>3018</v>
      </c>
      <c r="J913" s="174">
        <v>1.2100239810121901E-3</v>
      </c>
      <c r="K913" s="174">
        <v>2.9060227905933201E-2</v>
      </c>
      <c r="L913" s="174" t="s">
        <v>944</v>
      </c>
      <c r="M913" s="174" t="b">
        <v>1</v>
      </c>
      <c r="N913" s="178">
        <v>5</v>
      </c>
      <c r="X913" s="174" t="s">
        <v>3017</v>
      </c>
      <c r="Y913" s="174" t="s">
        <v>3018</v>
      </c>
      <c r="Z913" s="174">
        <v>2.38111588340267E-7</v>
      </c>
      <c r="AA913" s="174">
        <v>1.44981944171183E-5</v>
      </c>
      <c r="AB913" s="174" t="s">
        <v>4520</v>
      </c>
      <c r="AC913" s="174" t="b">
        <v>0</v>
      </c>
      <c r="AD913" s="178">
        <v>5</v>
      </c>
    </row>
    <row r="914" spans="8:30">
      <c r="H914" s="177" t="s">
        <v>3017</v>
      </c>
      <c r="I914" s="174" t="s">
        <v>3018</v>
      </c>
      <c r="J914" s="174">
        <v>1.5876507578015199E-16</v>
      </c>
      <c r="K914" s="174">
        <v>3.651949554223E-14</v>
      </c>
      <c r="L914" s="174" t="s">
        <v>3814</v>
      </c>
      <c r="M914" s="174" t="b">
        <v>0</v>
      </c>
      <c r="N914" s="178">
        <v>5</v>
      </c>
      <c r="X914" s="174" t="s">
        <v>3017</v>
      </c>
      <c r="Y914" s="174" t="s">
        <v>3018</v>
      </c>
      <c r="Z914" s="174">
        <v>1.7798220363435699E-4</v>
      </c>
      <c r="AA914" s="174">
        <v>5.4238286255718299E-3</v>
      </c>
      <c r="AB914" s="174" t="s">
        <v>3105</v>
      </c>
      <c r="AC914" s="174" t="b">
        <v>1</v>
      </c>
      <c r="AD914" s="178">
        <v>5</v>
      </c>
    </row>
    <row r="915" spans="8:30">
      <c r="H915" s="177" t="s">
        <v>3017</v>
      </c>
      <c r="I915" s="174" t="s">
        <v>3018</v>
      </c>
      <c r="J915" s="174">
        <v>1.15260256445401E-3</v>
      </c>
      <c r="K915" s="174">
        <v>2.7875208281924E-2</v>
      </c>
      <c r="L915" s="174" t="s">
        <v>3815</v>
      </c>
      <c r="M915" s="174" t="b">
        <v>0</v>
      </c>
      <c r="N915" s="178">
        <v>2</v>
      </c>
      <c r="X915" s="174" t="s">
        <v>3017</v>
      </c>
      <c r="Y915" s="174" t="s">
        <v>3018</v>
      </c>
      <c r="Z915" s="174">
        <v>9.9950023691666701E-5</v>
      </c>
      <c r="AA915" s="174">
        <v>3.2983507818249999E-3</v>
      </c>
      <c r="AB915" s="174" t="s">
        <v>905</v>
      </c>
      <c r="AC915" s="174" t="b">
        <v>0</v>
      </c>
      <c r="AD915" s="178">
        <v>1</v>
      </c>
    </row>
    <row r="916" spans="8:30">
      <c r="H916" s="177" t="s">
        <v>3017</v>
      </c>
      <c r="I916" s="174" t="s">
        <v>3018</v>
      </c>
      <c r="J916" s="174">
        <v>2.0037797829987102E-6</v>
      </c>
      <c r="K916" s="174">
        <v>1.15442251579701E-4</v>
      </c>
      <c r="L916" s="174" t="s">
        <v>3816</v>
      </c>
      <c r="M916" s="174" t="b">
        <v>0</v>
      </c>
      <c r="N916" s="178">
        <v>4</v>
      </c>
      <c r="X916" s="174" t="s">
        <v>3017</v>
      </c>
      <c r="Y916" s="174" t="s">
        <v>3018</v>
      </c>
      <c r="Z916" s="174">
        <v>5.8242008854014299E-6</v>
      </c>
      <c r="AA916" s="174">
        <v>2.7034216755511298E-4</v>
      </c>
      <c r="AB916" s="174" t="s">
        <v>1085</v>
      </c>
      <c r="AC916" s="174" t="b">
        <v>0</v>
      </c>
      <c r="AD916" s="178">
        <v>1</v>
      </c>
    </row>
    <row r="917" spans="8:30">
      <c r="H917" s="177" t="s">
        <v>3017</v>
      </c>
      <c r="I917" s="174" t="s">
        <v>3018</v>
      </c>
      <c r="J917" s="174">
        <v>5.6553517244578805E-4</v>
      </c>
      <c r="K917" s="174">
        <v>1.54887842594068E-2</v>
      </c>
      <c r="L917" s="174" t="s">
        <v>3817</v>
      </c>
      <c r="M917" s="174" t="b">
        <v>0</v>
      </c>
      <c r="N917" s="178">
        <v>2</v>
      </c>
      <c r="X917" s="174" t="s">
        <v>3017</v>
      </c>
      <c r="Y917" s="174" t="s">
        <v>3018</v>
      </c>
      <c r="Z917" s="174">
        <v>1.6316782777576699E-4</v>
      </c>
      <c r="AA917" s="174">
        <v>5.0466639003196104E-3</v>
      </c>
      <c r="AB917" s="174" t="s">
        <v>3778</v>
      </c>
      <c r="AC917" s="174" t="b">
        <v>0</v>
      </c>
      <c r="AD917" s="178">
        <v>5</v>
      </c>
    </row>
    <row r="918" spans="8:30">
      <c r="H918" s="177" t="s">
        <v>3017</v>
      </c>
      <c r="I918" s="174" t="s">
        <v>3018</v>
      </c>
      <c r="J918" s="174">
        <v>1.8437771948171401E-3</v>
      </c>
      <c r="K918" s="174">
        <v>4.0925527684529298E-2</v>
      </c>
      <c r="L918" s="174" t="s">
        <v>3818</v>
      </c>
      <c r="M918" s="174" t="b">
        <v>0</v>
      </c>
      <c r="N918" s="178">
        <v>2</v>
      </c>
      <c r="X918" s="174" t="s">
        <v>3017</v>
      </c>
      <c r="Y918" s="174" t="s">
        <v>3018</v>
      </c>
      <c r="Z918" s="174">
        <v>1.2885716861744301E-3</v>
      </c>
      <c r="AA918" s="174">
        <v>2.8663335652417299E-2</v>
      </c>
      <c r="AB918" s="174" t="s">
        <v>4521</v>
      </c>
      <c r="AC918" s="174" t="b">
        <v>0</v>
      </c>
      <c r="AD918" s="178">
        <v>1</v>
      </c>
    </row>
    <row r="919" spans="8:30">
      <c r="H919" s="177" t="s">
        <v>3017</v>
      </c>
      <c r="I919" s="174" t="s">
        <v>3018</v>
      </c>
      <c r="J919" s="174">
        <v>2.6826343283695199E-5</v>
      </c>
      <c r="K919" s="174">
        <v>1.1782721895170899E-3</v>
      </c>
      <c r="L919" s="174" t="s">
        <v>3819</v>
      </c>
      <c r="M919" s="174" t="b">
        <v>0</v>
      </c>
      <c r="N919" s="178">
        <v>3</v>
      </c>
      <c r="X919" s="174" t="s">
        <v>3017</v>
      </c>
      <c r="Y919" s="174" t="s">
        <v>3018</v>
      </c>
      <c r="Z919" s="174">
        <v>1.74843258421024E-9</v>
      </c>
      <c r="AA919" s="174">
        <v>1.5601746275138101E-7</v>
      </c>
      <c r="AB919" s="174" t="s">
        <v>3779</v>
      </c>
      <c r="AC919" s="174" t="b">
        <v>0</v>
      </c>
      <c r="AD919" s="178">
        <v>1</v>
      </c>
    </row>
    <row r="920" spans="8:30">
      <c r="H920" s="177" t="s">
        <v>3017</v>
      </c>
      <c r="I920" s="174" t="s">
        <v>3018</v>
      </c>
      <c r="J920" s="174">
        <v>2.6262023874375299E-4</v>
      </c>
      <c r="K920" s="174">
        <v>8.2043725087623306E-3</v>
      </c>
      <c r="L920" s="174" t="s">
        <v>3820</v>
      </c>
      <c r="M920" s="174" t="b">
        <v>0</v>
      </c>
      <c r="N920" s="178">
        <v>4</v>
      </c>
      <c r="X920" s="174" t="s">
        <v>3017</v>
      </c>
      <c r="Y920" s="174" t="s">
        <v>3018</v>
      </c>
      <c r="Z920" s="174">
        <v>9.6022498004937605E-6</v>
      </c>
      <c r="AA920" s="174">
        <v>4.2234938109735499E-4</v>
      </c>
      <c r="AB920" s="174" t="s">
        <v>3781</v>
      </c>
      <c r="AC920" s="174" t="b">
        <v>0</v>
      </c>
      <c r="AD920" s="178">
        <v>4</v>
      </c>
    </row>
    <row r="921" spans="8:30">
      <c r="H921" s="177" t="s">
        <v>3017</v>
      </c>
      <c r="I921" s="174" t="s">
        <v>3018</v>
      </c>
      <c r="J921" s="174">
        <v>2.8563974673508699E-5</v>
      </c>
      <c r="K921" s="174">
        <v>1.24929169793868E-3</v>
      </c>
      <c r="L921" s="174" t="s">
        <v>3821</v>
      </c>
      <c r="M921" s="174" t="b">
        <v>0</v>
      </c>
      <c r="N921" s="178">
        <v>4</v>
      </c>
      <c r="X921" s="174" t="s">
        <v>3017</v>
      </c>
      <c r="Y921" s="174" t="s">
        <v>3018</v>
      </c>
      <c r="Z921" s="174">
        <v>2.57126709722865E-14</v>
      </c>
      <c r="AA921" s="174">
        <v>4.2246326545101198E-12</v>
      </c>
      <c r="AB921" s="174" t="s">
        <v>3782</v>
      </c>
      <c r="AC921" s="174" t="b">
        <v>0</v>
      </c>
      <c r="AD921" s="178">
        <v>1</v>
      </c>
    </row>
    <row r="922" spans="8:30">
      <c r="H922" s="177" t="s">
        <v>3017</v>
      </c>
      <c r="I922" s="174" t="s">
        <v>3018</v>
      </c>
      <c r="J922" s="174">
        <v>6.7042598128677102E-4</v>
      </c>
      <c r="K922" s="174">
        <v>1.78395355586102E-2</v>
      </c>
      <c r="L922" s="174" t="s">
        <v>1221</v>
      </c>
      <c r="M922" s="174" t="b">
        <v>0</v>
      </c>
      <c r="N922" s="178">
        <v>3</v>
      </c>
      <c r="X922" s="174" t="s">
        <v>3017</v>
      </c>
      <c r="Y922" s="174" t="s">
        <v>3018</v>
      </c>
      <c r="Z922" s="174">
        <v>2.55830420479197E-7</v>
      </c>
      <c r="AA922" s="174">
        <v>1.5546579348611599E-5</v>
      </c>
      <c r="AB922" s="174" t="s">
        <v>4522</v>
      </c>
      <c r="AC922" s="174" t="b">
        <v>0</v>
      </c>
      <c r="AD922" s="178">
        <v>2</v>
      </c>
    </row>
    <row r="923" spans="8:30">
      <c r="H923" s="177" t="s">
        <v>3017</v>
      </c>
      <c r="I923" s="174" t="s">
        <v>3018</v>
      </c>
      <c r="J923" s="174">
        <v>1.08369556090804E-4</v>
      </c>
      <c r="K923" s="174">
        <v>3.8547535226663701E-3</v>
      </c>
      <c r="L923" s="174" t="s">
        <v>1563</v>
      </c>
      <c r="M923" s="174" t="b">
        <v>0</v>
      </c>
      <c r="N923" s="178">
        <v>3</v>
      </c>
      <c r="X923" s="174" t="s">
        <v>3017</v>
      </c>
      <c r="Y923" s="174" t="s">
        <v>3018</v>
      </c>
      <c r="Z923" s="174">
        <v>3.4896220075884599E-4</v>
      </c>
      <c r="AA923" s="174">
        <v>9.78007510845166E-3</v>
      </c>
      <c r="AB923" s="174" t="s">
        <v>4523</v>
      </c>
      <c r="AC923" s="174" t="b">
        <v>0</v>
      </c>
      <c r="AD923" s="178">
        <v>4</v>
      </c>
    </row>
    <row r="924" spans="8:30">
      <c r="H924" s="177" t="s">
        <v>3017</v>
      </c>
      <c r="I924" s="174" t="s">
        <v>3018</v>
      </c>
      <c r="J924" s="174">
        <v>2.39019278918492E-8</v>
      </c>
      <c r="K924" s="174">
        <v>2.0169200185478102E-6</v>
      </c>
      <c r="L924" s="174" t="s">
        <v>3822</v>
      </c>
      <c r="M924" s="174" t="b">
        <v>0</v>
      </c>
      <c r="N924" s="178">
        <v>4</v>
      </c>
      <c r="X924" s="174" t="s">
        <v>3017</v>
      </c>
      <c r="Y924" s="174" t="s">
        <v>3018</v>
      </c>
      <c r="Z924" s="174">
        <v>4.1662662834940002E-7</v>
      </c>
      <c r="AA924" s="174">
        <v>2.40474102047099E-5</v>
      </c>
      <c r="AB924" s="174" t="s">
        <v>3106</v>
      </c>
      <c r="AC924" s="174" t="b">
        <v>0</v>
      </c>
      <c r="AD924" s="178">
        <v>2</v>
      </c>
    </row>
    <row r="925" spans="8:30">
      <c r="H925" s="177" t="s">
        <v>3017</v>
      </c>
      <c r="I925" s="174" t="s">
        <v>3018</v>
      </c>
      <c r="J925" s="174">
        <v>9.7245625312714598E-10</v>
      </c>
      <c r="K925" s="174">
        <v>1.0133451016227299E-7</v>
      </c>
      <c r="L925" s="174" t="s">
        <v>3823</v>
      </c>
      <c r="M925" s="174" t="b">
        <v>0</v>
      </c>
      <c r="N925" s="178">
        <v>2</v>
      </c>
      <c r="X925" s="174" t="s">
        <v>3017</v>
      </c>
      <c r="Y925" s="174" t="s">
        <v>3018</v>
      </c>
      <c r="Z925" s="174">
        <v>2.3947593849320601E-4</v>
      </c>
      <c r="AA925" s="174">
        <v>7.0621522488409604E-3</v>
      </c>
      <c r="AB925" s="174" t="s">
        <v>3785</v>
      </c>
      <c r="AC925" s="174" t="b">
        <v>0</v>
      </c>
      <c r="AD925" s="178">
        <v>6</v>
      </c>
    </row>
    <row r="926" spans="8:30">
      <c r="H926" s="177" t="s">
        <v>3017</v>
      </c>
      <c r="I926" s="174" t="s">
        <v>3018</v>
      </c>
      <c r="J926" s="174">
        <v>5.9785546444337802E-5</v>
      </c>
      <c r="K926" s="174">
        <v>2.3148635582743399E-3</v>
      </c>
      <c r="L926" s="174" t="s">
        <v>3824</v>
      </c>
      <c r="M926" s="174" t="b">
        <v>0</v>
      </c>
      <c r="N926" s="178">
        <v>2</v>
      </c>
      <c r="X926" s="174" t="s">
        <v>3017</v>
      </c>
      <c r="Y926" s="174" t="s">
        <v>3018</v>
      </c>
      <c r="Z926" s="174">
        <v>4.9559536865692903E-4</v>
      </c>
      <c r="AA926" s="174">
        <v>1.3108793000769701E-2</v>
      </c>
      <c r="AB926" s="174" t="s">
        <v>4524</v>
      </c>
      <c r="AC926" s="174" t="b">
        <v>0</v>
      </c>
      <c r="AD926" s="178">
        <v>3</v>
      </c>
    </row>
    <row r="927" spans="8:30">
      <c r="H927" s="177" t="s">
        <v>3017</v>
      </c>
      <c r="I927" s="174" t="s">
        <v>3018</v>
      </c>
      <c r="J927" s="174">
        <v>1.73612881429225E-6</v>
      </c>
      <c r="K927" s="174">
        <v>1.02106075890563E-4</v>
      </c>
      <c r="L927" s="174" t="s">
        <v>1073</v>
      </c>
      <c r="M927" s="174" t="b">
        <v>0</v>
      </c>
      <c r="N927" s="178">
        <v>4</v>
      </c>
      <c r="X927" s="174" t="s">
        <v>3017</v>
      </c>
      <c r="Y927" s="174" t="s">
        <v>3018</v>
      </c>
      <c r="Z927" s="174">
        <v>1.8483933461208E-3</v>
      </c>
      <c r="AA927" s="174">
        <v>3.8548125303619403E-2</v>
      </c>
      <c r="AB927" s="174" t="s">
        <v>4525</v>
      </c>
      <c r="AC927" s="174" t="b">
        <v>0</v>
      </c>
      <c r="AD927" s="178">
        <v>2</v>
      </c>
    </row>
    <row r="928" spans="8:30">
      <c r="H928" s="177" t="s">
        <v>3017</v>
      </c>
      <c r="I928" s="174" t="s">
        <v>3018</v>
      </c>
      <c r="J928" s="174">
        <v>3.1654404153321702E-5</v>
      </c>
      <c r="K928" s="174">
        <v>1.3652280724626401E-3</v>
      </c>
      <c r="L928" s="174" t="s">
        <v>453</v>
      </c>
      <c r="M928" s="174" t="b">
        <v>0</v>
      </c>
      <c r="N928" s="178">
        <v>2</v>
      </c>
      <c r="X928" s="174" t="s">
        <v>3017</v>
      </c>
      <c r="Y928" s="174" t="s">
        <v>3018</v>
      </c>
      <c r="Z928" s="174">
        <v>6.3837610209871204E-5</v>
      </c>
      <c r="AA928" s="174">
        <v>2.2629558331588198E-3</v>
      </c>
      <c r="AB928" s="174" t="s">
        <v>3786</v>
      </c>
      <c r="AC928" s="174" t="b">
        <v>0</v>
      </c>
      <c r="AD928" s="178">
        <v>1</v>
      </c>
    </row>
    <row r="929" spans="8:30">
      <c r="H929" s="177" t="s">
        <v>3017</v>
      </c>
      <c r="I929" s="174" t="s">
        <v>3018</v>
      </c>
      <c r="J929" s="174">
        <v>4.2966419496389201E-20</v>
      </c>
      <c r="K929" s="174">
        <v>1.27070116630607E-17</v>
      </c>
      <c r="L929" s="174" t="s">
        <v>3825</v>
      </c>
      <c r="M929" s="174" t="b">
        <v>0</v>
      </c>
      <c r="N929" s="178">
        <v>5</v>
      </c>
      <c r="X929" s="174" t="s">
        <v>3017</v>
      </c>
      <c r="Y929" s="174" t="s">
        <v>3018</v>
      </c>
      <c r="Z929" s="174">
        <v>3.4969630988331499E-19</v>
      </c>
      <c r="AA929" s="174">
        <v>9.28129872718511E-17</v>
      </c>
      <c r="AB929" s="174" t="s">
        <v>785</v>
      </c>
      <c r="AC929" s="174" t="b">
        <v>1</v>
      </c>
      <c r="AD929" s="178">
        <v>5</v>
      </c>
    </row>
    <row r="930" spans="8:30">
      <c r="H930" s="177" t="s">
        <v>3017</v>
      </c>
      <c r="I930" s="174" t="s">
        <v>3018</v>
      </c>
      <c r="J930" s="174">
        <v>2.4620416369633099E-4</v>
      </c>
      <c r="K930" s="174">
        <v>7.8494639581747003E-3</v>
      </c>
      <c r="L930" s="174" t="s">
        <v>3826</v>
      </c>
      <c r="M930" s="174" t="b">
        <v>0</v>
      </c>
      <c r="N930" s="178">
        <v>3</v>
      </c>
      <c r="X930" s="174" t="s">
        <v>3017</v>
      </c>
      <c r="Y930" s="174" t="s">
        <v>3018</v>
      </c>
      <c r="Z930" s="174">
        <v>1.1513549163537199E-3</v>
      </c>
      <c r="AA930" s="174">
        <v>2.6154370312752102E-2</v>
      </c>
      <c r="AB930" s="174" t="s">
        <v>4526</v>
      </c>
      <c r="AC930" s="174" t="b">
        <v>0</v>
      </c>
      <c r="AD930" s="178">
        <v>3</v>
      </c>
    </row>
    <row r="931" spans="8:30">
      <c r="H931" s="177" t="s">
        <v>3017</v>
      </c>
      <c r="I931" s="174" t="s">
        <v>3018</v>
      </c>
      <c r="J931" s="174">
        <v>2.7551792680831001E-16</v>
      </c>
      <c r="K931" s="174">
        <v>6.1551497706319803E-14</v>
      </c>
      <c r="L931" s="174" t="s">
        <v>3117</v>
      </c>
      <c r="M931" s="174" t="b">
        <v>0</v>
      </c>
      <c r="N931" s="178">
        <v>5</v>
      </c>
      <c r="X931" s="174" t="s">
        <v>3017</v>
      </c>
      <c r="Y931" s="174" t="s">
        <v>3018</v>
      </c>
      <c r="Z931" s="174">
        <v>2.40281562879296E-5</v>
      </c>
      <c r="AA931" s="174">
        <v>9.6651079949362404E-4</v>
      </c>
      <c r="AB931" s="174" t="s">
        <v>3108</v>
      </c>
      <c r="AC931" s="174" t="b">
        <v>0</v>
      </c>
      <c r="AD931" s="178">
        <v>5</v>
      </c>
    </row>
    <row r="932" spans="8:30">
      <c r="H932" s="177" t="s">
        <v>3017</v>
      </c>
      <c r="I932" s="174" t="s">
        <v>3018</v>
      </c>
      <c r="J932" s="174">
        <v>1.79924554609363E-3</v>
      </c>
      <c r="K932" s="174">
        <v>4.02246018307022E-2</v>
      </c>
      <c r="L932" s="174" t="s">
        <v>3827</v>
      </c>
      <c r="M932" s="174" t="b">
        <v>0</v>
      </c>
      <c r="N932" s="178">
        <v>4</v>
      </c>
      <c r="X932" s="174" t="s">
        <v>3017</v>
      </c>
      <c r="Y932" s="174" t="s">
        <v>3018</v>
      </c>
      <c r="Z932" s="174">
        <v>8.9036322236324595E-6</v>
      </c>
      <c r="AA932" s="174">
        <v>3.9554290620952601E-4</v>
      </c>
      <c r="AB932" s="174" t="s">
        <v>4527</v>
      </c>
      <c r="AC932" s="174" t="b">
        <v>0</v>
      </c>
      <c r="AD932" s="178">
        <v>2</v>
      </c>
    </row>
    <row r="933" spans="8:30">
      <c r="H933" s="177" t="s">
        <v>3017</v>
      </c>
      <c r="I933" s="174" t="s">
        <v>3018</v>
      </c>
      <c r="J933" s="174">
        <v>1.4807279237536599E-5</v>
      </c>
      <c r="K933" s="174">
        <v>6.8628424203466304E-4</v>
      </c>
      <c r="L933" s="174" t="s">
        <v>788</v>
      </c>
      <c r="M933" s="174" t="b">
        <v>0</v>
      </c>
      <c r="N933" s="178">
        <v>4</v>
      </c>
      <c r="X933" s="174" t="s">
        <v>3017</v>
      </c>
      <c r="Y933" s="174" t="s">
        <v>3018</v>
      </c>
      <c r="Z933" s="174">
        <v>1.6903098922967899E-3</v>
      </c>
      <c r="AA933" s="174">
        <v>3.5755581120907598E-2</v>
      </c>
      <c r="AB933" s="174" t="s">
        <v>3790</v>
      </c>
      <c r="AC933" s="174" t="b">
        <v>0</v>
      </c>
      <c r="AD933" s="178">
        <v>2</v>
      </c>
    </row>
    <row r="934" spans="8:30">
      <c r="H934" s="177" t="s">
        <v>3017</v>
      </c>
      <c r="I934" s="174" t="s">
        <v>3018</v>
      </c>
      <c r="J934" s="174">
        <v>5.8039631204765101E-6</v>
      </c>
      <c r="K934" s="174">
        <v>3.0385869406213302E-4</v>
      </c>
      <c r="L934" s="174" t="s">
        <v>3828</v>
      </c>
      <c r="M934" s="174" t="b">
        <v>0</v>
      </c>
      <c r="N934" s="178">
        <v>2</v>
      </c>
      <c r="X934" s="174" t="s">
        <v>3017</v>
      </c>
      <c r="Y934" s="174" t="s">
        <v>3018</v>
      </c>
      <c r="Z934" s="174">
        <v>1.41928314966541E-9</v>
      </c>
      <c r="AA934" s="174">
        <v>1.28492710339825E-7</v>
      </c>
      <c r="AB934" s="174" t="s">
        <v>3791</v>
      </c>
      <c r="AC934" s="174" t="b">
        <v>0</v>
      </c>
      <c r="AD934" s="178">
        <v>2</v>
      </c>
    </row>
    <row r="935" spans="8:30">
      <c r="H935" s="177" t="s">
        <v>3017</v>
      </c>
      <c r="I935" s="174" t="s">
        <v>3018</v>
      </c>
      <c r="J935" s="174">
        <v>1.1844345666103299E-4</v>
      </c>
      <c r="K935" s="174">
        <v>4.1561515424978698E-3</v>
      </c>
      <c r="L935" s="174" t="s">
        <v>1298</v>
      </c>
      <c r="M935" s="174" t="b">
        <v>0</v>
      </c>
      <c r="N935" s="178">
        <v>2</v>
      </c>
      <c r="X935" s="174" t="s">
        <v>3017</v>
      </c>
      <c r="Y935" s="174" t="s">
        <v>3018</v>
      </c>
      <c r="Z935" s="174">
        <v>1.6457350132125301E-9</v>
      </c>
      <c r="AA935" s="174">
        <v>1.47702339206037E-7</v>
      </c>
      <c r="AB935" s="174" t="s">
        <v>3792</v>
      </c>
      <c r="AC935" s="174" t="b">
        <v>0</v>
      </c>
      <c r="AD935" s="178">
        <v>4</v>
      </c>
    </row>
    <row r="936" spans="8:30">
      <c r="H936" s="177" t="s">
        <v>3017</v>
      </c>
      <c r="I936" s="174" t="s">
        <v>3018</v>
      </c>
      <c r="J936" s="174">
        <v>6.5814919250127398E-29</v>
      </c>
      <c r="K936" s="174">
        <v>3.6495547990610798E-26</v>
      </c>
      <c r="L936" s="174" t="s">
        <v>1034</v>
      </c>
      <c r="M936" s="174" t="b">
        <v>1</v>
      </c>
      <c r="N936" s="178">
        <v>3</v>
      </c>
      <c r="X936" s="174" t="s">
        <v>3017</v>
      </c>
      <c r="Y936" s="174" t="s">
        <v>3018</v>
      </c>
      <c r="Z936" s="174">
        <v>3.9511299277654802E-4</v>
      </c>
      <c r="AA936" s="174">
        <v>1.08196153127779E-2</v>
      </c>
      <c r="AB936" s="174" t="s">
        <v>3793</v>
      </c>
      <c r="AC936" s="174" t="b">
        <v>0</v>
      </c>
      <c r="AD936" s="178">
        <v>2</v>
      </c>
    </row>
    <row r="937" spans="8:30">
      <c r="H937" s="177" t="s">
        <v>3017</v>
      </c>
      <c r="I937" s="174" t="s">
        <v>3018</v>
      </c>
      <c r="J937" s="174">
        <v>1.76398201072611E-3</v>
      </c>
      <c r="K937" s="174">
        <v>3.9550132403666199E-2</v>
      </c>
      <c r="L937" s="174" t="s">
        <v>3829</v>
      </c>
      <c r="M937" s="174" t="b">
        <v>0</v>
      </c>
      <c r="N937" s="178">
        <v>4</v>
      </c>
      <c r="X937" s="174" t="s">
        <v>3017</v>
      </c>
      <c r="Y937" s="174" t="s">
        <v>3018</v>
      </c>
      <c r="Z937" s="174">
        <v>9.0285177544437401E-6</v>
      </c>
      <c r="AA937" s="174">
        <v>3.9994659319364002E-4</v>
      </c>
      <c r="AB937" s="174" t="s">
        <v>4528</v>
      </c>
      <c r="AC937" s="174" t="b">
        <v>0</v>
      </c>
      <c r="AD937" s="178">
        <v>2</v>
      </c>
    </row>
    <row r="938" spans="8:30">
      <c r="H938" s="177" t="s">
        <v>3017</v>
      </c>
      <c r="I938" s="174" t="s">
        <v>3018</v>
      </c>
      <c r="J938" s="174">
        <v>5.3145148353593596E-4</v>
      </c>
      <c r="K938" s="174">
        <v>1.4734966891286999E-2</v>
      </c>
      <c r="L938" s="174" t="s">
        <v>3830</v>
      </c>
      <c r="M938" s="174" t="b">
        <v>0</v>
      </c>
      <c r="N938" s="178">
        <v>2</v>
      </c>
      <c r="X938" s="174" t="s">
        <v>3017</v>
      </c>
      <c r="Y938" s="174" t="s">
        <v>3018</v>
      </c>
      <c r="Z938" s="174">
        <v>1.7029241986479098E-8</v>
      </c>
      <c r="AA938" s="174">
        <v>1.25013960143294E-6</v>
      </c>
      <c r="AB938" s="174" t="s">
        <v>4529</v>
      </c>
      <c r="AC938" s="174" t="b">
        <v>0</v>
      </c>
      <c r="AD938" s="178">
        <v>1</v>
      </c>
    </row>
    <row r="939" spans="8:30">
      <c r="H939" s="177" t="s">
        <v>3017</v>
      </c>
      <c r="I939" s="174" t="s">
        <v>3018</v>
      </c>
      <c r="J939" s="174">
        <v>1.88659900916422E-6</v>
      </c>
      <c r="K939" s="174">
        <v>1.09914744899768E-4</v>
      </c>
      <c r="L939" s="174" t="s">
        <v>1230</v>
      </c>
      <c r="M939" s="174" t="b">
        <v>1</v>
      </c>
      <c r="N939" s="178">
        <v>4</v>
      </c>
      <c r="X939" s="174" t="s">
        <v>3017</v>
      </c>
      <c r="Y939" s="174" t="s">
        <v>3018</v>
      </c>
      <c r="Z939" s="174">
        <v>5.0048893405091002E-5</v>
      </c>
      <c r="AA939" s="174">
        <v>1.8327456213541201E-3</v>
      </c>
      <c r="AB939" s="174" t="s">
        <v>4530</v>
      </c>
      <c r="AC939" s="174" t="b">
        <v>0</v>
      </c>
      <c r="AD939" s="178">
        <v>2</v>
      </c>
    </row>
    <row r="940" spans="8:30">
      <c r="H940" s="177" t="s">
        <v>3017</v>
      </c>
      <c r="I940" s="174" t="s">
        <v>3018</v>
      </c>
      <c r="J940" s="174">
        <v>1.3861374974050301E-11</v>
      </c>
      <c r="K940" s="174">
        <v>1.80855998768564E-9</v>
      </c>
      <c r="L940" s="174" t="s">
        <v>1301</v>
      </c>
      <c r="M940" s="174" t="b">
        <v>0</v>
      </c>
      <c r="N940" s="178">
        <v>3</v>
      </c>
      <c r="X940" s="174" t="s">
        <v>3017</v>
      </c>
      <c r="Y940" s="174" t="s">
        <v>3018</v>
      </c>
      <c r="Z940" s="174">
        <v>2.3132080813512601E-4</v>
      </c>
      <c r="AA940" s="174">
        <v>6.8411476714476697E-3</v>
      </c>
      <c r="AB940" s="174" t="s">
        <v>4531</v>
      </c>
      <c r="AC940" s="174" t="b">
        <v>0</v>
      </c>
      <c r="AD940" s="178">
        <v>2</v>
      </c>
    </row>
    <row r="941" spans="8:30">
      <c r="H941" s="177" t="s">
        <v>3017</v>
      </c>
      <c r="I941" s="174" t="s">
        <v>3018</v>
      </c>
      <c r="J941" s="174">
        <v>9.1963888132086196E-4</v>
      </c>
      <c r="K941" s="174">
        <v>2.3236408609972899E-2</v>
      </c>
      <c r="L941" s="174" t="s">
        <v>3831</v>
      </c>
      <c r="M941" s="174" t="b">
        <v>0</v>
      </c>
      <c r="N941" s="178">
        <v>4</v>
      </c>
      <c r="X941" s="174" t="s">
        <v>3017</v>
      </c>
      <c r="Y941" s="174" t="s">
        <v>3018</v>
      </c>
      <c r="Z941" s="174">
        <v>2.3647887584782399E-3</v>
      </c>
      <c r="AA941" s="174">
        <v>4.7103133622209498E-2</v>
      </c>
      <c r="AB941" s="174" t="s">
        <v>3794</v>
      </c>
      <c r="AC941" s="174" t="b">
        <v>0</v>
      </c>
      <c r="AD941" s="178">
        <v>4</v>
      </c>
    </row>
    <row r="942" spans="8:30">
      <c r="H942" s="177" t="s">
        <v>3017</v>
      </c>
      <c r="I942" s="174" t="s">
        <v>3018</v>
      </c>
      <c r="J942" s="174">
        <v>9.4501954203935293E-10</v>
      </c>
      <c r="K942" s="174">
        <v>9.9140850807256796E-8</v>
      </c>
      <c r="L942" s="174" t="s">
        <v>974</v>
      </c>
      <c r="M942" s="174" t="b">
        <v>0</v>
      </c>
      <c r="N942" s="178">
        <v>5</v>
      </c>
      <c r="X942" s="174" t="s">
        <v>3017</v>
      </c>
      <c r="Y942" s="174" t="s">
        <v>3018</v>
      </c>
      <c r="Z942" s="174">
        <v>8.0991310290667605E-6</v>
      </c>
      <c r="AA942" s="174">
        <v>3.6291820468342E-4</v>
      </c>
      <c r="AB942" s="174" t="s">
        <v>456</v>
      </c>
      <c r="AC942" s="174" t="b">
        <v>0</v>
      </c>
      <c r="AD942" s="178">
        <v>6</v>
      </c>
    </row>
    <row r="943" spans="8:30">
      <c r="H943" s="177" t="s">
        <v>3017</v>
      </c>
      <c r="I943" s="174" t="s">
        <v>3018</v>
      </c>
      <c r="J943" s="174">
        <v>1.23993297844568E-4</v>
      </c>
      <c r="K943" s="174">
        <v>4.3262515482779401E-3</v>
      </c>
      <c r="L943" s="174" t="s">
        <v>3832</v>
      </c>
      <c r="M943" s="174" t="b">
        <v>0</v>
      </c>
      <c r="N943" s="178">
        <v>6</v>
      </c>
      <c r="X943" s="174" t="s">
        <v>3017</v>
      </c>
      <c r="Y943" s="174" t="s">
        <v>3018</v>
      </c>
      <c r="Z943" s="174">
        <v>1.32924529114871E-5</v>
      </c>
      <c r="AA943" s="174">
        <v>5.6933867622125202E-4</v>
      </c>
      <c r="AB943" s="174" t="s">
        <v>536</v>
      </c>
      <c r="AC943" s="174" t="b">
        <v>0</v>
      </c>
      <c r="AD943" s="178">
        <v>2</v>
      </c>
    </row>
    <row r="944" spans="8:30">
      <c r="H944" s="177" t="s">
        <v>3017</v>
      </c>
      <c r="I944" s="174" t="s">
        <v>3018</v>
      </c>
      <c r="J944" s="174">
        <v>3.1223444036881102E-4</v>
      </c>
      <c r="K944" s="174">
        <v>9.5713880323521194E-3</v>
      </c>
      <c r="L944" s="174" t="s">
        <v>3833</v>
      </c>
      <c r="M944" s="174" t="b">
        <v>0</v>
      </c>
      <c r="N944" s="178">
        <v>2</v>
      </c>
      <c r="X944" s="174" t="s">
        <v>3017</v>
      </c>
      <c r="Y944" s="174" t="s">
        <v>3018</v>
      </c>
      <c r="Z944" s="174">
        <v>7.7353548761051403E-10</v>
      </c>
      <c r="AA944" s="174">
        <v>7.3909530759290201E-8</v>
      </c>
      <c r="AB944" s="174" t="s">
        <v>3795</v>
      </c>
      <c r="AC944" s="174" t="b">
        <v>0</v>
      </c>
      <c r="AD944" s="178">
        <v>3</v>
      </c>
    </row>
    <row r="945" spans="8:30">
      <c r="H945" s="177" t="s">
        <v>3017</v>
      </c>
      <c r="I945" s="174" t="s">
        <v>3018</v>
      </c>
      <c r="J945" s="174">
        <v>1.82954585870788E-7</v>
      </c>
      <c r="K945" s="174">
        <v>1.3305125890036501E-5</v>
      </c>
      <c r="L945" s="174" t="s">
        <v>723</v>
      </c>
      <c r="M945" s="174" t="b">
        <v>0</v>
      </c>
      <c r="N945" s="178">
        <v>5</v>
      </c>
      <c r="X945" s="174" t="s">
        <v>3017</v>
      </c>
      <c r="Y945" s="174" t="s">
        <v>3018</v>
      </c>
      <c r="Z945" s="174">
        <v>3.6110579679818903E-4</v>
      </c>
      <c r="AA945" s="174">
        <v>1.00298911520341E-2</v>
      </c>
      <c r="AB945" s="174" t="s">
        <v>4532</v>
      </c>
      <c r="AC945" s="174" t="b">
        <v>0</v>
      </c>
      <c r="AD945" s="178">
        <v>2</v>
      </c>
    </row>
    <row r="946" spans="8:30">
      <c r="H946" s="177" t="s">
        <v>3017</v>
      </c>
      <c r="I946" s="174" t="s">
        <v>3018</v>
      </c>
      <c r="J946" s="174">
        <v>4.50723167826022E-22</v>
      </c>
      <c r="K946" s="174">
        <v>1.5904893784660701E-19</v>
      </c>
      <c r="L946" s="174" t="s">
        <v>3834</v>
      </c>
      <c r="M946" s="174" t="b">
        <v>0</v>
      </c>
      <c r="N946" s="178">
        <v>1</v>
      </c>
      <c r="X946" s="174" t="s">
        <v>3017</v>
      </c>
      <c r="Y946" s="174" t="s">
        <v>3018</v>
      </c>
      <c r="Z946" s="174">
        <v>3.5025371990309399E-6</v>
      </c>
      <c r="AA946" s="174">
        <v>1.70744564586354E-4</v>
      </c>
      <c r="AB946" s="174" t="s">
        <v>3796</v>
      </c>
      <c r="AC946" s="174" t="b">
        <v>0</v>
      </c>
      <c r="AD946" s="178">
        <v>1</v>
      </c>
    </row>
    <row r="947" spans="8:30">
      <c r="H947" s="177" t="s">
        <v>3017</v>
      </c>
      <c r="I947" s="174" t="s">
        <v>3018</v>
      </c>
      <c r="J947" s="174">
        <v>2.9710776588601599E-8</v>
      </c>
      <c r="K947" s="174">
        <v>2.4734818911684899E-6</v>
      </c>
      <c r="L947" s="174" t="s">
        <v>3835</v>
      </c>
      <c r="M947" s="174" t="b">
        <v>0</v>
      </c>
      <c r="N947" s="178">
        <v>4</v>
      </c>
      <c r="X947" s="174" t="s">
        <v>3017</v>
      </c>
      <c r="Y947" s="174" t="s">
        <v>3018</v>
      </c>
      <c r="Z947" s="174">
        <v>3.4048744144763902E-10</v>
      </c>
      <c r="AA947" s="174">
        <v>3.4106956513785597E-8</v>
      </c>
      <c r="AB947" s="174" t="s">
        <v>3797</v>
      </c>
      <c r="AC947" s="174" t="b">
        <v>0</v>
      </c>
      <c r="AD947" s="178">
        <v>2</v>
      </c>
    </row>
    <row r="948" spans="8:30">
      <c r="H948" s="177" t="s">
        <v>3017</v>
      </c>
      <c r="I948" s="174" t="s">
        <v>3018</v>
      </c>
      <c r="J948" s="174">
        <v>1.5907258268059101E-3</v>
      </c>
      <c r="K948" s="174">
        <v>3.6214669428008599E-2</v>
      </c>
      <c r="L948" s="174" t="s">
        <v>3836</v>
      </c>
      <c r="M948" s="174" t="b">
        <v>0</v>
      </c>
      <c r="N948" s="178">
        <v>4</v>
      </c>
      <c r="X948" s="174" t="s">
        <v>3017</v>
      </c>
      <c r="Y948" s="174" t="s">
        <v>3018</v>
      </c>
      <c r="Z948" s="174">
        <v>1.25034828349933E-21</v>
      </c>
      <c r="AA948" s="174">
        <v>4.5147750287796004E-19</v>
      </c>
      <c r="AB948" s="174" t="s">
        <v>3798</v>
      </c>
      <c r="AC948" s="174" t="b">
        <v>0</v>
      </c>
      <c r="AD948" s="178">
        <v>2</v>
      </c>
    </row>
    <row r="949" spans="8:30">
      <c r="H949" s="177" t="s">
        <v>3017</v>
      </c>
      <c r="I949" s="174" t="s">
        <v>3018</v>
      </c>
      <c r="J949" s="174">
        <v>2.7951052266462899E-7</v>
      </c>
      <c r="K949" s="174">
        <v>1.9592867404751099E-5</v>
      </c>
      <c r="L949" s="174" t="s">
        <v>1522</v>
      </c>
      <c r="M949" s="174" t="b">
        <v>1</v>
      </c>
      <c r="N949" s="178">
        <v>6</v>
      </c>
      <c r="X949" s="174" t="s">
        <v>3017</v>
      </c>
      <c r="Y949" s="174" t="s">
        <v>3018</v>
      </c>
      <c r="Z949" s="174">
        <v>3.3056173553358998E-5</v>
      </c>
      <c r="AA949" s="174">
        <v>1.26727574981785E-3</v>
      </c>
      <c r="AB949" s="174" t="s">
        <v>4533</v>
      </c>
      <c r="AC949" s="174" t="b">
        <v>0</v>
      </c>
      <c r="AD949" s="178">
        <v>2</v>
      </c>
    </row>
    <row r="950" spans="8:30">
      <c r="H950" s="177" t="s">
        <v>3017</v>
      </c>
      <c r="I950" s="174" t="s">
        <v>3018</v>
      </c>
      <c r="J950" s="174">
        <v>8.8149696176164402E-4</v>
      </c>
      <c r="K950" s="174">
        <v>2.2381950248229199E-2</v>
      </c>
      <c r="L950" s="174" t="s">
        <v>812</v>
      </c>
      <c r="M950" s="174" t="b">
        <v>0</v>
      </c>
      <c r="N950" s="178">
        <v>3</v>
      </c>
      <c r="X950" s="174" t="s">
        <v>3017</v>
      </c>
      <c r="Y950" s="174" t="s">
        <v>3018</v>
      </c>
      <c r="Z950" s="174">
        <v>1.2299802212756201E-6</v>
      </c>
      <c r="AA950" s="174">
        <v>6.5739373169142399E-5</v>
      </c>
      <c r="AB950" s="174" t="s">
        <v>590</v>
      </c>
      <c r="AC950" s="174" t="b">
        <v>0</v>
      </c>
      <c r="AD950" s="178">
        <v>3</v>
      </c>
    </row>
    <row r="951" spans="8:30">
      <c r="H951" s="177" t="s">
        <v>3017</v>
      </c>
      <c r="I951" s="174" t="s">
        <v>3018</v>
      </c>
      <c r="J951" s="174">
        <v>3.7538389351650901E-5</v>
      </c>
      <c r="K951" s="174">
        <v>1.56048139830899E-3</v>
      </c>
      <c r="L951" s="174" t="s">
        <v>3837</v>
      </c>
      <c r="M951" s="174" t="b">
        <v>0</v>
      </c>
      <c r="N951" s="178">
        <v>2</v>
      </c>
      <c r="X951" s="174" t="s">
        <v>3017</v>
      </c>
      <c r="Y951" s="174" t="s">
        <v>3018</v>
      </c>
      <c r="Z951" s="174">
        <v>6.6459704535743304E-4</v>
      </c>
      <c r="AA951" s="174">
        <v>1.6778643942670202E-2</v>
      </c>
      <c r="AB951" s="174" t="s">
        <v>4534</v>
      </c>
      <c r="AC951" s="174" t="b">
        <v>0</v>
      </c>
      <c r="AD951" s="178">
        <v>2</v>
      </c>
    </row>
    <row r="952" spans="8:30">
      <c r="H952" s="177" t="s">
        <v>3017</v>
      </c>
      <c r="I952" s="174" t="s">
        <v>3018</v>
      </c>
      <c r="J952" s="174">
        <v>6.6958893407986303E-7</v>
      </c>
      <c r="K952" s="174">
        <v>4.2871639525736001E-5</v>
      </c>
      <c r="L952" s="174" t="s">
        <v>3838</v>
      </c>
      <c r="M952" s="174" t="b">
        <v>0</v>
      </c>
      <c r="N952" s="178">
        <v>2</v>
      </c>
      <c r="X952" s="174" t="s">
        <v>3017</v>
      </c>
      <c r="Y952" s="174" t="s">
        <v>3018</v>
      </c>
      <c r="Z952" s="174">
        <v>1.9449646444040899E-5</v>
      </c>
      <c r="AA952" s="174">
        <v>8.0422086687989504E-4</v>
      </c>
      <c r="AB952" s="174" t="s">
        <v>4535</v>
      </c>
      <c r="AC952" s="174" t="b">
        <v>0</v>
      </c>
      <c r="AD952" s="178">
        <v>6</v>
      </c>
    </row>
    <row r="953" spans="8:30">
      <c r="H953" s="177" t="s">
        <v>3017</v>
      </c>
      <c r="I953" s="174" t="s">
        <v>3018</v>
      </c>
      <c r="J953" s="174">
        <v>6.9494589283150402E-4</v>
      </c>
      <c r="K953" s="174">
        <v>1.83974039301762E-2</v>
      </c>
      <c r="L953" s="174" t="s">
        <v>3839</v>
      </c>
      <c r="M953" s="174" t="b">
        <v>0</v>
      </c>
      <c r="N953" s="178">
        <v>3</v>
      </c>
      <c r="X953" s="174" t="s">
        <v>3017</v>
      </c>
      <c r="Y953" s="174" t="s">
        <v>3018</v>
      </c>
      <c r="Z953" s="174">
        <v>6.8603566227697403E-4</v>
      </c>
      <c r="AA953" s="174">
        <v>1.7152548647896001E-2</v>
      </c>
      <c r="AB953" s="174" t="s">
        <v>638</v>
      </c>
      <c r="AC953" s="174" t="b">
        <v>0</v>
      </c>
      <c r="AD953" s="178">
        <v>1</v>
      </c>
    </row>
    <row r="954" spans="8:30">
      <c r="H954" s="177" t="s">
        <v>3017</v>
      </c>
      <c r="I954" s="174" t="s">
        <v>3018</v>
      </c>
      <c r="J954" s="174">
        <v>5.0213116915313796E-4</v>
      </c>
      <c r="K954" s="174">
        <v>1.3984465646378799E-2</v>
      </c>
      <c r="L954" s="174" t="s">
        <v>3840</v>
      </c>
      <c r="M954" s="174" t="b">
        <v>0</v>
      </c>
      <c r="N954" s="178">
        <v>2</v>
      </c>
      <c r="X954" s="174" t="s">
        <v>3017</v>
      </c>
      <c r="Y954" s="174" t="s">
        <v>3018</v>
      </c>
      <c r="Z954" s="174">
        <v>2.4685460336198199E-3</v>
      </c>
      <c r="AA954" s="174">
        <v>4.8981316282425698E-2</v>
      </c>
      <c r="AB954" s="174" t="s">
        <v>4536</v>
      </c>
      <c r="AC954" s="174" t="b">
        <v>0</v>
      </c>
      <c r="AD954" s="178">
        <v>5</v>
      </c>
    </row>
    <row r="955" spans="8:30">
      <c r="H955" s="177" t="s">
        <v>3017</v>
      </c>
      <c r="I955" s="174" t="s">
        <v>3018</v>
      </c>
      <c r="J955" s="174">
        <v>3.8391319820123602E-4</v>
      </c>
      <c r="K955" s="174">
        <v>1.12614153926215E-2</v>
      </c>
      <c r="L955" s="174" t="s">
        <v>3841</v>
      </c>
      <c r="M955" s="174" t="b">
        <v>0</v>
      </c>
      <c r="N955" s="178">
        <v>1</v>
      </c>
      <c r="X955" s="174" t="s">
        <v>3017</v>
      </c>
      <c r="Y955" s="174" t="s">
        <v>3018</v>
      </c>
      <c r="Z955" s="174">
        <v>4.2277258952477001E-4</v>
      </c>
      <c r="AA955" s="174">
        <v>1.14358512391225E-2</v>
      </c>
      <c r="AB955" s="174" t="s">
        <v>4537</v>
      </c>
      <c r="AC955" s="174" t="b">
        <v>0</v>
      </c>
      <c r="AD955" s="178">
        <v>6</v>
      </c>
    </row>
    <row r="956" spans="8:30">
      <c r="H956" s="177" t="s">
        <v>3017</v>
      </c>
      <c r="I956" s="174" t="s">
        <v>3018</v>
      </c>
      <c r="J956" s="174">
        <v>5.3255029401096598E-4</v>
      </c>
      <c r="K956" s="174">
        <v>1.4752260731420601E-2</v>
      </c>
      <c r="L956" s="174" t="s">
        <v>3842</v>
      </c>
      <c r="M956" s="174" t="b">
        <v>0</v>
      </c>
      <c r="N956" s="178">
        <v>6</v>
      </c>
      <c r="X956" s="174" t="s">
        <v>3017</v>
      </c>
      <c r="Y956" s="174" t="s">
        <v>3018</v>
      </c>
      <c r="Z956" s="174">
        <v>9.3483067195438002E-9</v>
      </c>
      <c r="AA956" s="174">
        <v>7.31216545496205E-7</v>
      </c>
      <c r="AB956" s="174" t="s">
        <v>3803</v>
      </c>
      <c r="AC956" s="174" t="b">
        <v>0</v>
      </c>
      <c r="AD956" s="178">
        <v>4</v>
      </c>
    </row>
    <row r="957" spans="8:30">
      <c r="H957" s="177" t="s">
        <v>3017</v>
      </c>
      <c r="I957" s="174" t="s">
        <v>3018</v>
      </c>
      <c r="J957" s="174">
        <v>1.7757138500112001E-7</v>
      </c>
      <c r="K957" s="174">
        <v>1.2987214298612001E-5</v>
      </c>
      <c r="L957" s="174" t="s">
        <v>3843</v>
      </c>
      <c r="M957" s="174" t="b">
        <v>0</v>
      </c>
      <c r="N957" s="178">
        <v>1</v>
      </c>
      <c r="X957" s="174" t="s">
        <v>3017</v>
      </c>
      <c r="Y957" s="174" t="s">
        <v>3018</v>
      </c>
      <c r="Z957" s="174">
        <v>3.3983941261501299E-4</v>
      </c>
      <c r="AA957" s="174">
        <v>9.5502563619312107E-3</v>
      </c>
      <c r="AB957" s="174" t="s">
        <v>4538</v>
      </c>
      <c r="AC957" s="174" t="b">
        <v>0</v>
      </c>
      <c r="AD957" s="178">
        <v>5</v>
      </c>
    </row>
    <row r="958" spans="8:30">
      <c r="H958" s="177" t="s">
        <v>3017</v>
      </c>
      <c r="I958" s="174" t="s">
        <v>3018</v>
      </c>
      <c r="J958" s="174">
        <v>8.8070807609588494E-6</v>
      </c>
      <c r="K958" s="174">
        <v>4.4045085789175302E-4</v>
      </c>
      <c r="L958" s="174" t="s">
        <v>952</v>
      </c>
      <c r="M958" s="174" t="b">
        <v>0</v>
      </c>
      <c r="N958" s="178">
        <v>1</v>
      </c>
      <c r="X958" s="174" t="s">
        <v>3017</v>
      </c>
      <c r="Y958" s="174" t="s">
        <v>3018</v>
      </c>
      <c r="Z958" s="174">
        <v>1.39310304270126E-3</v>
      </c>
      <c r="AA958" s="174">
        <v>3.0605900940085199E-2</v>
      </c>
      <c r="AB958" s="174" t="s">
        <v>4539</v>
      </c>
      <c r="AC958" s="174" t="b">
        <v>0</v>
      </c>
      <c r="AD958" s="178">
        <v>1</v>
      </c>
    </row>
    <row r="959" spans="8:30">
      <c r="H959" s="177" t="s">
        <v>3017</v>
      </c>
      <c r="I959" s="174" t="s">
        <v>3018</v>
      </c>
      <c r="J959" s="174">
        <v>5.9635432280978998E-9</v>
      </c>
      <c r="K959" s="174">
        <v>5.5279375481231098E-7</v>
      </c>
      <c r="L959" s="174" t="s">
        <v>3844</v>
      </c>
      <c r="M959" s="174" t="b">
        <v>0</v>
      </c>
      <c r="N959" s="178">
        <v>5</v>
      </c>
      <c r="X959" s="174" t="s">
        <v>3017</v>
      </c>
      <c r="Y959" s="174" t="s">
        <v>3018</v>
      </c>
      <c r="Z959" s="174">
        <v>6.52985627150579E-4</v>
      </c>
      <c r="AA959" s="174">
        <v>1.65258049550994E-2</v>
      </c>
      <c r="AB959" s="174" t="s">
        <v>926</v>
      </c>
      <c r="AC959" s="174" t="b">
        <v>0</v>
      </c>
      <c r="AD959" s="178">
        <v>5</v>
      </c>
    </row>
    <row r="960" spans="8:30">
      <c r="H960" s="177" t="s">
        <v>3017</v>
      </c>
      <c r="I960" s="174" t="s">
        <v>3018</v>
      </c>
      <c r="J960" s="174">
        <v>2.56940569483037E-4</v>
      </c>
      <c r="K960" s="174">
        <v>8.1280071217434101E-3</v>
      </c>
      <c r="L960" s="174" t="s">
        <v>3845</v>
      </c>
      <c r="M960" s="174" t="b">
        <v>0</v>
      </c>
      <c r="N960" s="178">
        <v>3</v>
      </c>
      <c r="X960" s="174" t="s">
        <v>3017</v>
      </c>
      <c r="Y960" s="174" t="s">
        <v>3018</v>
      </c>
      <c r="Z960" s="174">
        <v>2.6339232269278098E-26</v>
      </c>
      <c r="AA960" s="174">
        <v>1.41019341320326E-23</v>
      </c>
      <c r="AB960" s="174" t="s">
        <v>871</v>
      </c>
      <c r="AC960" s="174" t="b">
        <v>0</v>
      </c>
      <c r="AD960" s="178">
        <v>5</v>
      </c>
    </row>
    <row r="961" spans="8:30">
      <c r="H961" s="177" t="s">
        <v>3017</v>
      </c>
      <c r="I961" s="174" t="s">
        <v>3018</v>
      </c>
      <c r="J961" s="174">
        <v>2.1331537625717601E-3</v>
      </c>
      <c r="K961" s="174">
        <v>4.60255050831717E-2</v>
      </c>
      <c r="L961" s="174" t="s">
        <v>593</v>
      </c>
      <c r="M961" s="174" t="b">
        <v>0</v>
      </c>
      <c r="N961" s="178">
        <v>2</v>
      </c>
      <c r="X961" s="174" t="s">
        <v>3017</v>
      </c>
      <c r="Y961" s="174" t="s">
        <v>3018</v>
      </c>
      <c r="Z961" s="174">
        <v>3.9892692463866699E-9</v>
      </c>
      <c r="AA961" s="174">
        <v>3.3390506174675302E-7</v>
      </c>
      <c r="AB961" s="174" t="s">
        <v>1296</v>
      </c>
      <c r="AC961" s="174" t="b">
        <v>1</v>
      </c>
      <c r="AD961" s="178">
        <v>1</v>
      </c>
    </row>
    <row r="962" spans="8:30">
      <c r="H962" s="177" t="s">
        <v>3017</v>
      </c>
      <c r="I962" s="174" t="s">
        <v>3018</v>
      </c>
      <c r="J962" s="174">
        <v>1.5722895449070801E-16</v>
      </c>
      <c r="K962" s="174">
        <v>3.6436050177611501E-14</v>
      </c>
      <c r="L962" s="174" t="s">
        <v>1463</v>
      </c>
      <c r="M962" s="174" t="b">
        <v>0</v>
      </c>
      <c r="N962" s="178">
        <v>4</v>
      </c>
      <c r="X962" s="174" t="s">
        <v>3017</v>
      </c>
      <c r="Y962" s="174" t="s">
        <v>3018</v>
      </c>
      <c r="Z962" s="174">
        <v>6.3940676921172794E-8</v>
      </c>
      <c r="AA962" s="174">
        <v>4.3070495454081996E-6</v>
      </c>
      <c r="AB962" s="174" t="s">
        <v>771</v>
      </c>
      <c r="AC962" s="174" t="b">
        <v>0</v>
      </c>
      <c r="AD962" s="178">
        <v>5</v>
      </c>
    </row>
    <row r="963" spans="8:30">
      <c r="H963" s="177" t="s">
        <v>3017</v>
      </c>
      <c r="I963" s="174" t="s">
        <v>3018</v>
      </c>
      <c r="J963" s="174">
        <v>5.0387345119285896E-6</v>
      </c>
      <c r="K963" s="174">
        <v>2.6703531888353898E-4</v>
      </c>
      <c r="L963" s="174" t="s">
        <v>3846</v>
      </c>
      <c r="M963" s="174" t="b">
        <v>0</v>
      </c>
      <c r="N963" s="178">
        <v>5</v>
      </c>
      <c r="X963" s="174" t="s">
        <v>3017</v>
      </c>
      <c r="Y963" s="174" t="s">
        <v>3018</v>
      </c>
      <c r="Z963" s="174">
        <v>4.3343026320765298E-5</v>
      </c>
      <c r="AA963" s="174">
        <v>1.60804181163527E-3</v>
      </c>
      <c r="AB963" s="174" t="s">
        <v>3805</v>
      </c>
      <c r="AC963" s="174" t="b">
        <v>0</v>
      </c>
      <c r="AD963" s="178">
        <v>5</v>
      </c>
    </row>
    <row r="964" spans="8:30">
      <c r="H964" s="177" t="s">
        <v>3017</v>
      </c>
      <c r="I964" s="174" t="s">
        <v>3018</v>
      </c>
      <c r="J964" s="174">
        <v>1.4773289665481801E-5</v>
      </c>
      <c r="K964" s="174">
        <v>6.85732382634089E-4</v>
      </c>
      <c r="L964" s="174" t="s">
        <v>3847</v>
      </c>
      <c r="M964" s="174" t="b">
        <v>0</v>
      </c>
      <c r="N964" s="178">
        <v>6</v>
      </c>
      <c r="X964" s="174" t="s">
        <v>3017</v>
      </c>
      <c r="Y964" s="174" t="s">
        <v>3018</v>
      </c>
      <c r="Z964" s="174">
        <v>5.3043239377333095E-4</v>
      </c>
      <c r="AA964" s="174">
        <v>1.38765940386211E-2</v>
      </c>
      <c r="AB964" s="174" t="s">
        <v>4540</v>
      </c>
      <c r="AC964" s="174" t="b">
        <v>0</v>
      </c>
      <c r="AD964" s="178">
        <v>2</v>
      </c>
    </row>
    <row r="965" spans="8:30">
      <c r="H965" s="177" t="s">
        <v>3017</v>
      </c>
      <c r="I965" s="174" t="s">
        <v>3018</v>
      </c>
      <c r="J965" s="174">
        <v>1.4908500981734101E-3</v>
      </c>
      <c r="K965" s="174">
        <v>3.4497293665110902E-2</v>
      </c>
      <c r="L965" s="174" t="s">
        <v>3848</v>
      </c>
      <c r="M965" s="174" t="b">
        <v>0</v>
      </c>
      <c r="N965" s="178">
        <v>3</v>
      </c>
      <c r="X965" s="174" t="s">
        <v>3017</v>
      </c>
      <c r="Y965" s="174" t="s">
        <v>3018</v>
      </c>
      <c r="Z965" s="174">
        <v>6.8391210265682107E-5</v>
      </c>
      <c r="AA965" s="174">
        <v>2.3755618035573001E-3</v>
      </c>
      <c r="AB965" s="174" t="s">
        <v>4541</v>
      </c>
      <c r="AC965" s="174" t="b">
        <v>0</v>
      </c>
      <c r="AD965" s="178">
        <v>2</v>
      </c>
    </row>
    <row r="966" spans="8:30">
      <c r="H966" s="177" t="s">
        <v>3017</v>
      </c>
      <c r="I966" s="174" t="s">
        <v>3018</v>
      </c>
      <c r="J966" s="174">
        <v>1.5868570965219301E-3</v>
      </c>
      <c r="K966" s="174">
        <v>3.6153098619439002E-2</v>
      </c>
      <c r="L966" s="174" t="s">
        <v>3849</v>
      </c>
      <c r="M966" s="174" t="b">
        <v>0</v>
      </c>
      <c r="N966" s="178">
        <v>5</v>
      </c>
      <c r="X966" s="174" t="s">
        <v>3017</v>
      </c>
      <c r="Y966" s="174" t="s">
        <v>3018</v>
      </c>
      <c r="Z966" s="174">
        <v>6.7341786521316603E-4</v>
      </c>
      <c r="AA966" s="174">
        <v>1.6877840975354701E-2</v>
      </c>
      <c r="AB966" s="174" t="s">
        <v>3114</v>
      </c>
      <c r="AC966" s="174" t="b">
        <v>0</v>
      </c>
      <c r="AD966" s="178">
        <v>5</v>
      </c>
    </row>
    <row r="967" spans="8:30">
      <c r="H967" s="177" t="s">
        <v>3017</v>
      </c>
      <c r="I967" s="174" t="s">
        <v>3018</v>
      </c>
      <c r="J967" s="174">
        <v>6.5284544360678801E-6</v>
      </c>
      <c r="K967" s="174">
        <v>3.3731796273413602E-4</v>
      </c>
      <c r="L967" s="174" t="s">
        <v>3850</v>
      </c>
      <c r="M967" s="174" t="b">
        <v>0</v>
      </c>
      <c r="N967" s="178">
        <v>4</v>
      </c>
      <c r="X967" s="174" t="s">
        <v>3017</v>
      </c>
      <c r="Y967" s="174" t="s">
        <v>3018</v>
      </c>
      <c r="Z967" s="174">
        <v>1.01293681914885E-3</v>
      </c>
      <c r="AA967" s="174">
        <v>2.36308047774328E-2</v>
      </c>
      <c r="AB967" s="174" t="s">
        <v>2983</v>
      </c>
      <c r="AC967" s="174" t="b">
        <v>0</v>
      </c>
      <c r="AD967" s="178">
        <v>3</v>
      </c>
    </row>
    <row r="968" spans="8:30">
      <c r="H968" s="177" t="s">
        <v>3017</v>
      </c>
      <c r="I968" s="174" t="s">
        <v>3018</v>
      </c>
      <c r="J968" s="174">
        <v>1.3716577961360999E-14</v>
      </c>
      <c r="K968" s="174">
        <v>2.52036032801268E-12</v>
      </c>
      <c r="L968" s="174" t="s">
        <v>306</v>
      </c>
      <c r="M968" s="174" t="b">
        <v>1</v>
      </c>
      <c r="N968" s="178">
        <v>2</v>
      </c>
      <c r="X968" s="174" t="s">
        <v>3017</v>
      </c>
      <c r="Y968" s="174" t="s">
        <v>3018</v>
      </c>
      <c r="Z968" s="174">
        <v>9.9805738868377503E-10</v>
      </c>
      <c r="AA968" s="174">
        <v>9.2515451017305201E-8</v>
      </c>
      <c r="AB968" s="174" t="s">
        <v>3807</v>
      </c>
      <c r="AC968" s="174" t="b">
        <v>0</v>
      </c>
      <c r="AD968" s="178">
        <v>5</v>
      </c>
    </row>
    <row r="969" spans="8:30">
      <c r="H969" s="177" t="s">
        <v>3017</v>
      </c>
      <c r="I969" s="174" t="s">
        <v>3018</v>
      </c>
      <c r="J969" s="174">
        <v>2.41597407167837E-15</v>
      </c>
      <c r="K969" s="174">
        <v>4.7184429464043003E-13</v>
      </c>
      <c r="L969" s="174" t="s">
        <v>3851</v>
      </c>
      <c r="M969" s="174" t="b">
        <v>0</v>
      </c>
      <c r="N969" s="178">
        <v>1</v>
      </c>
      <c r="X969" s="174" t="s">
        <v>3017</v>
      </c>
      <c r="Y969" s="174" t="s">
        <v>3018</v>
      </c>
      <c r="Z969" s="174">
        <v>2.6308217153393601E-26</v>
      </c>
      <c r="AA969" s="174">
        <v>1.41019341320326E-23</v>
      </c>
      <c r="AB969" s="174" t="s">
        <v>1139</v>
      </c>
      <c r="AC969" s="174" t="b">
        <v>0</v>
      </c>
      <c r="AD969" s="178">
        <v>1</v>
      </c>
    </row>
    <row r="970" spans="8:30">
      <c r="H970" s="177" t="s">
        <v>3017</v>
      </c>
      <c r="I970" s="174" t="s">
        <v>3018</v>
      </c>
      <c r="J970" s="174">
        <v>2.3725208480393599E-7</v>
      </c>
      <c r="K970" s="174">
        <v>1.6897681168386701E-5</v>
      </c>
      <c r="L970" s="174" t="s">
        <v>3852</v>
      </c>
      <c r="M970" s="174" t="b">
        <v>0</v>
      </c>
      <c r="N970" s="178">
        <v>3</v>
      </c>
      <c r="X970" s="174" t="s">
        <v>3017</v>
      </c>
      <c r="Y970" s="174" t="s">
        <v>3018</v>
      </c>
      <c r="Z970" s="174">
        <v>1.2983869562118501E-9</v>
      </c>
      <c r="AA970" s="174">
        <v>1.1858473573896E-7</v>
      </c>
      <c r="AB970" s="174" t="s">
        <v>3810</v>
      </c>
      <c r="AC970" s="174" t="b">
        <v>1</v>
      </c>
      <c r="AD970" s="178">
        <v>3</v>
      </c>
    </row>
    <row r="971" spans="8:30">
      <c r="H971" s="177" t="s">
        <v>3017</v>
      </c>
      <c r="I971" s="174" t="s">
        <v>3018</v>
      </c>
      <c r="J971" s="174">
        <v>1.2459366831806801E-4</v>
      </c>
      <c r="K971" s="174">
        <v>4.3423200699000703E-3</v>
      </c>
      <c r="L971" s="174" t="s">
        <v>711</v>
      </c>
      <c r="M971" s="174" t="b">
        <v>0</v>
      </c>
      <c r="N971" s="178">
        <v>3</v>
      </c>
      <c r="X971" s="174" t="s">
        <v>3017</v>
      </c>
      <c r="Y971" s="174" t="s">
        <v>3018</v>
      </c>
      <c r="Z971" s="174">
        <v>1.2031543961156001E-3</v>
      </c>
      <c r="AA971" s="174">
        <v>2.7093222235371799E-2</v>
      </c>
      <c r="AB971" s="174" t="s">
        <v>944</v>
      </c>
      <c r="AC971" s="174" t="b">
        <v>1</v>
      </c>
      <c r="AD971" s="178">
        <v>5</v>
      </c>
    </row>
    <row r="972" spans="8:30">
      <c r="H972" s="177" t="s">
        <v>3017</v>
      </c>
      <c r="I972" s="174" t="s">
        <v>3018</v>
      </c>
      <c r="J972" s="174">
        <v>1.35425025545379E-5</v>
      </c>
      <c r="K972" s="174">
        <v>6.3429160154761103E-4</v>
      </c>
      <c r="L972" s="174" t="s">
        <v>375</v>
      </c>
      <c r="M972" s="174" t="b">
        <v>0</v>
      </c>
      <c r="N972" s="178">
        <v>2</v>
      </c>
      <c r="X972" s="174" t="s">
        <v>3017</v>
      </c>
      <c r="Y972" s="174" t="s">
        <v>3018</v>
      </c>
      <c r="Z972" s="174">
        <v>1.4742916926186999E-9</v>
      </c>
      <c r="AA972" s="174">
        <v>1.3308482538049001E-7</v>
      </c>
      <c r="AB972" s="174" t="s">
        <v>3814</v>
      </c>
      <c r="AC972" s="174" t="b">
        <v>0</v>
      </c>
      <c r="AD972" s="178">
        <v>1</v>
      </c>
    </row>
    <row r="973" spans="8:30">
      <c r="H973" s="177" t="s">
        <v>3017</v>
      </c>
      <c r="I973" s="174" t="s">
        <v>3018</v>
      </c>
      <c r="J973" s="174">
        <v>5.2918439555984801E-5</v>
      </c>
      <c r="K973" s="174">
        <v>2.0853760197106601E-3</v>
      </c>
      <c r="L973" s="174" t="s">
        <v>3853</v>
      </c>
      <c r="M973" s="174" t="b">
        <v>0</v>
      </c>
      <c r="N973" s="178">
        <v>6</v>
      </c>
      <c r="X973" s="174" t="s">
        <v>3017</v>
      </c>
      <c r="Y973" s="174" t="s">
        <v>3018</v>
      </c>
      <c r="Z973" s="174">
        <v>4.2983921578018197E-4</v>
      </c>
      <c r="AA973" s="174">
        <v>1.1606780145758199E-2</v>
      </c>
      <c r="AB973" s="174" t="s">
        <v>4542</v>
      </c>
      <c r="AC973" s="174" t="b">
        <v>0</v>
      </c>
      <c r="AD973" s="178">
        <v>3</v>
      </c>
    </row>
    <row r="974" spans="8:30">
      <c r="H974" s="177" t="s">
        <v>3017</v>
      </c>
      <c r="I974" s="174" t="s">
        <v>3018</v>
      </c>
      <c r="J974" s="174">
        <v>1.2963787375872899E-34</v>
      </c>
      <c r="K974" s="174">
        <v>1.21989239206964E-31</v>
      </c>
      <c r="L974" s="174" t="s">
        <v>3119</v>
      </c>
      <c r="M974" s="174" t="b">
        <v>0</v>
      </c>
      <c r="N974" s="178">
        <v>5</v>
      </c>
      <c r="X974" s="174" t="s">
        <v>3017</v>
      </c>
      <c r="Y974" s="174" t="s">
        <v>3018</v>
      </c>
      <c r="Z974" s="174">
        <v>2.8760790669580201E-6</v>
      </c>
      <c r="AA974" s="174">
        <v>1.4131468871241701E-4</v>
      </c>
      <c r="AB974" s="174" t="s">
        <v>3816</v>
      </c>
      <c r="AC974" s="174" t="b">
        <v>0</v>
      </c>
      <c r="AD974" s="178">
        <v>1</v>
      </c>
    </row>
    <row r="975" spans="8:30">
      <c r="H975" s="177" t="s">
        <v>3017</v>
      </c>
      <c r="I975" s="174" t="s">
        <v>3018</v>
      </c>
      <c r="J975" s="174">
        <v>2.0486233275500699E-23</v>
      </c>
      <c r="K975" s="174">
        <v>7.7580366085868496E-21</v>
      </c>
      <c r="L975" s="174" t="s">
        <v>1461</v>
      </c>
      <c r="M975" s="174" t="b">
        <v>0</v>
      </c>
      <c r="N975" s="178">
        <v>1</v>
      </c>
      <c r="X975" s="174" t="s">
        <v>3017</v>
      </c>
      <c r="Y975" s="174" t="s">
        <v>3018</v>
      </c>
      <c r="Z975" s="174">
        <v>1.9129437560855201E-11</v>
      </c>
      <c r="AA975" s="174">
        <v>2.25010009309559E-9</v>
      </c>
      <c r="AB975" s="174" t="s">
        <v>4543</v>
      </c>
      <c r="AC975" s="174" t="b">
        <v>0</v>
      </c>
      <c r="AD975" s="178">
        <v>2</v>
      </c>
    </row>
    <row r="976" spans="8:30">
      <c r="H976" s="177" t="s">
        <v>3017</v>
      </c>
      <c r="I976" s="174" t="s">
        <v>3018</v>
      </c>
      <c r="J976" s="174">
        <v>4.6178596380558101E-4</v>
      </c>
      <c r="K976" s="174">
        <v>1.3109626690253E-2</v>
      </c>
      <c r="L976" s="174" t="s">
        <v>3854</v>
      </c>
      <c r="M976" s="174" t="b">
        <v>0</v>
      </c>
      <c r="N976" s="178">
        <v>3</v>
      </c>
      <c r="X976" s="174" t="s">
        <v>3017</v>
      </c>
      <c r="Y976" s="174" t="s">
        <v>3018</v>
      </c>
      <c r="Z976" s="174">
        <v>6.6605848901403204E-4</v>
      </c>
      <c r="AA976" s="174">
        <v>1.6788242093630501E-2</v>
      </c>
      <c r="AB976" s="174" t="s">
        <v>4544</v>
      </c>
      <c r="AC976" s="174" t="b">
        <v>0</v>
      </c>
      <c r="AD976" s="178">
        <v>3</v>
      </c>
    </row>
    <row r="977" spans="8:30">
      <c r="H977" s="177" t="s">
        <v>3017</v>
      </c>
      <c r="I977" s="174" t="s">
        <v>3018</v>
      </c>
      <c r="J977" s="174">
        <v>7.4250384505013298E-7</v>
      </c>
      <c r="K977" s="174">
        <v>4.7151271779840098E-5</v>
      </c>
      <c r="L977" s="174" t="s">
        <v>3855</v>
      </c>
      <c r="M977" s="174" t="b">
        <v>0</v>
      </c>
      <c r="N977" s="178">
        <v>5</v>
      </c>
      <c r="X977" s="174" t="s">
        <v>3017</v>
      </c>
      <c r="Y977" s="174" t="s">
        <v>3018</v>
      </c>
      <c r="Z977" s="174">
        <v>3.2026010035413501E-5</v>
      </c>
      <c r="AA977" s="174">
        <v>1.23082139805655E-3</v>
      </c>
      <c r="AB977" s="174" t="s">
        <v>693</v>
      </c>
      <c r="AC977" s="174" t="b">
        <v>0</v>
      </c>
      <c r="AD977" s="178">
        <v>1</v>
      </c>
    </row>
    <row r="978" spans="8:30">
      <c r="H978" s="177" t="s">
        <v>3017</v>
      </c>
      <c r="I978" s="174" t="s">
        <v>3018</v>
      </c>
      <c r="J978" s="174">
        <v>1.0012132853645299E-3</v>
      </c>
      <c r="K978" s="174">
        <v>2.4872540920339799E-2</v>
      </c>
      <c r="L978" s="174" t="s">
        <v>3120</v>
      </c>
      <c r="M978" s="174" t="b">
        <v>1</v>
      </c>
      <c r="N978" s="178">
        <v>3</v>
      </c>
      <c r="X978" s="174" t="s">
        <v>3017</v>
      </c>
      <c r="Y978" s="174" t="s">
        <v>3018</v>
      </c>
      <c r="Z978" s="174">
        <v>2.4510293413087202E-4</v>
      </c>
      <c r="AA978" s="174">
        <v>7.2143899654653803E-3</v>
      </c>
      <c r="AB978" s="174" t="s">
        <v>4545</v>
      </c>
      <c r="AC978" s="174" t="b">
        <v>0</v>
      </c>
      <c r="AD978" s="178">
        <v>2</v>
      </c>
    </row>
    <row r="979" spans="8:30">
      <c r="H979" s="177" t="s">
        <v>3017</v>
      </c>
      <c r="I979" s="174" t="s">
        <v>3018</v>
      </c>
      <c r="J979" s="174">
        <v>1.2150933357336499E-4</v>
      </c>
      <c r="K979" s="174">
        <v>4.2491321345199499E-3</v>
      </c>
      <c r="L979" s="174" t="s">
        <v>3856</v>
      </c>
      <c r="M979" s="174" t="b">
        <v>0</v>
      </c>
      <c r="N979" s="178">
        <v>2</v>
      </c>
      <c r="X979" s="174" t="s">
        <v>3017</v>
      </c>
      <c r="Y979" s="174" t="s">
        <v>3018</v>
      </c>
      <c r="Z979" s="174">
        <v>1.3123324143511201E-3</v>
      </c>
      <c r="AA979" s="174">
        <v>2.9129276957001599E-2</v>
      </c>
      <c r="AB979" s="174" t="s">
        <v>4546</v>
      </c>
      <c r="AC979" s="174" t="b">
        <v>0</v>
      </c>
      <c r="AD979" s="178">
        <v>4</v>
      </c>
    </row>
    <row r="980" spans="8:30">
      <c r="H980" s="177" t="s">
        <v>3017</v>
      </c>
      <c r="I980" s="174" t="s">
        <v>3018</v>
      </c>
      <c r="J980" s="174">
        <v>4.75097037476137E-4</v>
      </c>
      <c r="K980" s="174">
        <v>1.3387648189425101E-2</v>
      </c>
      <c r="L980" s="174" t="s">
        <v>3857</v>
      </c>
      <c r="M980" s="174" t="b">
        <v>0</v>
      </c>
      <c r="N980" s="178">
        <v>2</v>
      </c>
      <c r="X980" s="174" t="s">
        <v>3017</v>
      </c>
      <c r="Y980" s="174" t="s">
        <v>3018</v>
      </c>
      <c r="Z980" s="174">
        <v>2.7665741834065999E-6</v>
      </c>
      <c r="AA980" s="174">
        <v>1.3680004477281099E-4</v>
      </c>
      <c r="AB980" s="174" t="s">
        <v>3819</v>
      </c>
      <c r="AC980" s="174" t="b">
        <v>0</v>
      </c>
      <c r="AD980" s="178">
        <v>5</v>
      </c>
    </row>
    <row r="981" spans="8:30">
      <c r="H981" s="177" t="s">
        <v>3017</v>
      </c>
      <c r="I981" s="174" t="s">
        <v>3018</v>
      </c>
      <c r="J981" s="174">
        <v>2.20903604837951E-6</v>
      </c>
      <c r="K981" s="174">
        <v>1.25635890861408E-4</v>
      </c>
      <c r="L981" s="174" t="s">
        <v>3858</v>
      </c>
      <c r="M981" s="174" t="b">
        <v>0</v>
      </c>
      <c r="N981" s="178">
        <v>2</v>
      </c>
      <c r="X981" s="174" t="s">
        <v>3017</v>
      </c>
      <c r="Y981" s="174" t="s">
        <v>3018</v>
      </c>
      <c r="Z981" s="174">
        <v>1.57348065632831E-3</v>
      </c>
      <c r="AA981" s="174">
        <v>3.3814044858797999E-2</v>
      </c>
      <c r="AB981" s="174" t="s">
        <v>4547</v>
      </c>
      <c r="AC981" s="174" t="b">
        <v>0</v>
      </c>
      <c r="AD981" s="178">
        <v>1</v>
      </c>
    </row>
    <row r="982" spans="8:30">
      <c r="H982" s="177" t="s">
        <v>3017</v>
      </c>
      <c r="I982" s="174" t="s">
        <v>3018</v>
      </c>
      <c r="J982" s="174">
        <v>6.0116177474309304E-4</v>
      </c>
      <c r="K982" s="174">
        <v>1.62895956292297E-2</v>
      </c>
      <c r="L982" s="174" t="s">
        <v>3859</v>
      </c>
      <c r="M982" s="174" t="b">
        <v>0</v>
      </c>
      <c r="N982" s="178">
        <v>2</v>
      </c>
      <c r="X982" s="174" t="s">
        <v>3017</v>
      </c>
      <c r="Y982" s="174" t="s">
        <v>3018</v>
      </c>
      <c r="Z982" s="174">
        <v>7.5128493396031703E-4</v>
      </c>
      <c r="AA982" s="174">
        <v>1.8355350947497798E-2</v>
      </c>
      <c r="AB982" s="174" t="s">
        <v>4548</v>
      </c>
      <c r="AC982" s="174" t="b">
        <v>0</v>
      </c>
      <c r="AD982" s="178">
        <v>2</v>
      </c>
    </row>
    <row r="983" spans="8:30">
      <c r="H983" s="177" t="s">
        <v>3017</v>
      </c>
      <c r="I983" s="174" t="s">
        <v>3018</v>
      </c>
      <c r="J983" s="174">
        <v>2.6040114441195202E-4</v>
      </c>
      <c r="K983" s="174">
        <v>8.1771623048455897E-3</v>
      </c>
      <c r="L983" s="174" t="s">
        <v>3860</v>
      </c>
      <c r="M983" s="174" t="b">
        <v>0</v>
      </c>
      <c r="N983" s="178">
        <v>2</v>
      </c>
      <c r="X983" s="174" t="s">
        <v>3017</v>
      </c>
      <c r="Y983" s="174" t="s">
        <v>3018</v>
      </c>
      <c r="Z983" s="174">
        <v>3.6856783596004497E-5</v>
      </c>
      <c r="AA983" s="174">
        <v>1.3906606330579901E-3</v>
      </c>
      <c r="AB983" s="174" t="s">
        <v>3821</v>
      </c>
      <c r="AC983" s="174" t="b">
        <v>0</v>
      </c>
      <c r="AD983" s="178">
        <v>1</v>
      </c>
    </row>
    <row r="984" spans="8:30">
      <c r="H984" s="177" t="s">
        <v>3017</v>
      </c>
      <c r="I984" s="174" t="s">
        <v>3018</v>
      </c>
      <c r="J984" s="174">
        <v>7.3609049157336296E-19</v>
      </c>
      <c r="K984" s="174">
        <v>2.0228157552944801E-16</v>
      </c>
      <c r="L984" s="174" t="s">
        <v>3861</v>
      </c>
      <c r="M984" s="174" t="b">
        <v>0</v>
      </c>
      <c r="N984" s="178">
        <v>5</v>
      </c>
      <c r="X984" s="174" t="s">
        <v>3017</v>
      </c>
      <c r="Y984" s="174" t="s">
        <v>3018</v>
      </c>
      <c r="Z984" s="174">
        <v>2.06349421449393E-5</v>
      </c>
      <c r="AA984" s="174">
        <v>8.4758843707248501E-4</v>
      </c>
      <c r="AB984" s="174" t="s">
        <v>4549</v>
      </c>
      <c r="AC984" s="174" t="b">
        <v>0</v>
      </c>
      <c r="AD984" s="178">
        <v>6</v>
      </c>
    </row>
    <row r="985" spans="8:30">
      <c r="H985" s="177" t="s">
        <v>3017</v>
      </c>
      <c r="I985" s="174" t="s">
        <v>3018</v>
      </c>
      <c r="J985" s="174">
        <v>1.76001760181439E-7</v>
      </c>
      <c r="K985" s="174">
        <v>1.2951143741502899E-5</v>
      </c>
      <c r="L985" s="174" t="s">
        <v>980</v>
      </c>
      <c r="M985" s="174" t="b">
        <v>0</v>
      </c>
      <c r="N985" s="178">
        <v>1</v>
      </c>
      <c r="X985" s="174" t="s">
        <v>3017</v>
      </c>
      <c r="Y985" s="174" t="s">
        <v>3018</v>
      </c>
      <c r="Z985" s="174">
        <v>2.9789220219005302E-4</v>
      </c>
      <c r="AA985" s="174">
        <v>8.5890868659310293E-3</v>
      </c>
      <c r="AB985" s="174" t="s">
        <v>4550</v>
      </c>
      <c r="AC985" s="174" t="b">
        <v>0</v>
      </c>
      <c r="AD985" s="178">
        <v>2</v>
      </c>
    </row>
    <row r="986" spans="8:30">
      <c r="H986" s="177" t="s">
        <v>3017</v>
      </c>
      <c r="I986" s="174" t="s">
        <v>3018</v>
      </c>
      <c r="J986" s="174">
        <v>1.0501458189810999E-3</v>
      </c>
      <c r="K986" s="174">
        <v>2.5819618461457E-2</v>
      </c>
      <c r="L986" s="174" t="s">
        <v>3862</v>
      </c>
      <c r="M986" s="174" t="b">
        <v>0</v>
      </c>
      <c r="N986" s="178">
        <v>4</v>
      </c>
      <c r="X986" s="174" t="s">
        <v>3017</v>
      </c>
      <c r="Y986" s="174" t="s">
        <v>3018</v>
      </c>
      <c r="Z986" s="174">
        <v>4.6264791216263498E-4</v>
      </c>
      <c r="AA986" s="174">
        <v>1.24063951782265E-2</v>
      </c>
      <c r="AB986" s="174" t="s">
        <v>1563</v>
      </c>
      <c r="AC986" s="174" t="b">
        <v>0</v>
      </c>
      <c r="AD986" s="178">
        <v>1</v>
      </c>
    </row>
    <row r="987" spans="8:30">
      <c r="H987" s="177" t="s">
        <v>3017</v>
      </c>
      <c r="I987" s="174" t="s">
        <v>3018</v>
      </c>
      <c r="J987" s="174">
        <v>5.6260802971263597E-40</v>
      </c>
      <c r="K987" s="174">
        <v>7.9412123393938602E-37</v>
      </c>
      <c r="L987" s="174" t="s">
        <v>3121</v>
      </c>
      <c r="M987" s="174" t="b">
        <v>1</v>
      </c>
      <c r="N987" s="178">
        <v>4</v>
      </c>
      <c r="X987" s="174" t="s">
        <v>3017</v>
      </c>
      <c r="Y987" s="174" t="s">
        <v>3018</v>
      </c>
      <c r="Z987" s="174">
        <v>1.86736317821849E-3</v>
      </c>
      <c r="AA987" s="174">
        <v>3.8865434834597E-2</v>
      </c>
      <c r="AB987" s="174" t="s">
        <v>4551</v>
      </c>
      <c r="AC987" s="174" t="b">
        <v>0</v>
      </c>
      <c r="AD987" s="178">
        <v>2</v>
      </c>
    </row>
    <row r="988" spans="8:30">
      <c r="H988" s="177" t="s">
        <v>3017</v>
      </c>
      <c r="I988" s="174" t="s">
        <v>3018</v>
      </c>
      <c r="J988" s="174">
        <v>7.47586820822876E-20</v>
      </c>
      <c r="K988" s="174">
        <v>2.1696087427114699E-17</v>
      </c>
      <c r="L988" s="174" t="s">
        <v>3122</v>
      </c>
      <c r="M988" s="174" t="b">
        <v>1</v>
      </c>
      <c r="N988" s="178">
        <v>4</v>
      </c>
      <c r="X988" s="174" t="s">
        <v>3017</v>
      </c>
      <c r="Y988" s="174" t="s">
        <v>3018</v>
      </c>
      <c r="Z988" s="174">
        <v>2.61815670946894E-8</v>
      </c>
      <c r="AA988" s="174">
        <v>1.8819819513689599E-6</v>
      </c>
      <c r="AB988" s="174" t="s">
        <v>3822</v>
      </c>
      <c r="AC988" s="174" t="b">
        <v>0</v>
      </c>
      <c r="AD988" s="178">
        <v>1</v>
      </c>
    </row>
    <row r="989" spans="8:30">
      <c r="H989" s="177" t="s">
        <v>3017</v>
      </c>
      <c r="I989" s="174" t="s">
        <v>3018</v>
      </c>
      <c r="J989" s="174">
        <v>4.6908476916430303E-5</v>
      </c>
      <c r="K989" s="174">
        <v>1.8868509503703499E-3</v>
      </c>
      <c r="L989" s="174" t="s">
        <v>718</v>
      </c>
      <c r="M989" s="174" t="b">
        <v>0</v>
      </c>
      <c r="N989" s="178">
        <v>5</v>
      </c>
      <c r="X989" s="174" t="s">
        <v>3017</v>
      </c>
      <c r="Y989" s="174" t="s">
        <v>3018</v>
      </c>
      <c r="Z989" s="174">
        <v>5.9782038144034099E-6</v>
      </c>
      <c r="AA989" s="174">
        <v>2.77076362759208E-4</v>
      </c>
      <c r="AB989" s="174" t="s">
        <v>4552</v>
      </c>
      <c r="AC989" s="174" t="b">
        <v>0</v>
      </c>
      <c r="AD989" s="178">
        <v>3</v>
      </c>
    </row>
    <row r="990" spans="8:30">
      <c r="H990" s="177" t="s">
        <v>3017</v>
      </c>
      <c r="I990" s="174" t="s">
        <v>3018</v>
      </c>
      <c r="J990" s="174">
        <v>3.19369395984115E-8</v>
      </c>
      <c r="K990" s="174">
        <v>2.6446340942652601E-6</v>
      </c>
      <c r="L990" s="174" t="s">
        <v>3863</v>
      </c>
      <c r="M990" s="174" t="b">
        <v>0</v>
      </c>
      <c r="N990" s="178">
        <v>4</v>
      </c>
      <c r="X990" s="174" t="s">
        <v>3017</v>
      </c>
      <c r="Y990" s="174" t="s">
        <v>3018</v>
      </c>
      <c r="Z990" s="174">
        <v>1.41755700637882E-5</v>
      </c>
      <c r="AA990" s="174">
        <v>6.0218054335268599E-4</v>
      </c>
      <c r="AB990" s="174" t="s">
        <v>3823</v>
      </c>
      <c r="AC990" s="174" t="b">
        <v>0</v>
      </c>
      <c r="AD990" s="178">
        <v>2</v>
      </c>
    </row>
    <row r="991" spans="8:30">
      <c r="H991" s="177" t="s">
        <v>3017</v>
      </c>
      <c r="I991" s="174" t="s">
        <v>3018</v>
      </c>
      <c r="J991" s="174">
        <v>8.7120704196032699E-6</v>
      </c>
      <c r="K991" s="174">
        <v>4.3776039278307498E-4</v>
      </c>
      <c r="L991" s="174" t="s">
        <v>3864</v>
      </c>
      <c r="M991" s="174" t="b">
        <v>0</v>
      </c>
      <c r="N991" s="178">
        <v>2</v>
      </c>
      <c r="X991" s="174" t="s">
        <v>3017</v>
      </c>
      <c r="Y991" s="174" t="s">
        <v>3018</v>
      </c>
      <c r="Z991" s="174">
        <v>3.9981012316080802E-5</v>
      </c>
      <c r="AA991" s="174">
        <v>1.4940197057175201E-3</v>
      </c>
      <c r="AB991" s="174" t="s">
        <v>4553</v>
      </c>
      <c r="AC991" s="174" t="b">
        <v>0</v>
      </c>
      <c r="AD991" s="178">
        <v>2</v>
      </c>
    </row>
    <row r="992" spans="8:30">
      <c r="H992" s="177" t="s">
        <v>3017</v>
      </c>
      <c r="I992" s="174" t="s">
        <v>3018</v>
      </c>
      <c r="J992" s="174">
        <v>8.2083291756986196E-4</v>
      </c>
      <c r="K992" s="174">
        <v>2.1107964013790299E-2</v>
      </c>
      <c r="L992" s="174" t="s">
        <v>455</v>
      </c>
      <c r="M992" s="174" t="b">
        <v>0</v>
      </c>
      <c r="N992" s="178">
        <v>6</v>
      </c>
      <c r="X992" s="174" t="s">
        <v>3017</v>
      </c>
      <c r="Y992" s="174" t="s">
        <v>3018</v>
      </c>
      <c r="Z992" s="174">
        <v>8.3968413641375204E-6</v>
      </c>
      <c r="AA992" s="174">
        <v>3.75175704864119E-4</v>
      </c>
      <c r="AB992" s="174" t="s">
        <v>1073</v>
      </c>
      <c r="AC992" s="174" t="b">
        <v>0</v>
      </c>
      <c r="AD992" s="178">
        <v>1</v>
      </c>
    </row>
    <row r="993" spans="8:30">
      <c r="H993" s="177" t="s">
        <v>3017</v>
      </c>
      <c r="I993" s="174" t="s">
        <v>3018</v>
      </c>
      <c r="J993" s="174">
        <v>1.9739056878782502E-6</v>
      </c>
      <c r="K993" s="174">
        <v>1.13932515475248E-4</v>
      </c>
      <c r="L993" s="174" t="s">
        <v>906</v>
      </c>
      <c r="M993" s="174" t="b">
        <v>0</v>
      </c>
      <c r="N993" s="178">
        <v>5</v>
      </c>
      <c r="X993" s="174" t="s">
        <v>3017</v>
      </c>
      <c r="Y993" s="174" t="s">
        <v>3018</v>
      </c>
      <c r="Z993" s="174">
        <v>3.67790361480549E-4</v>
      </c>
      <c r="AA993" s="174">
        <v>1.0188219531717699E-2</v>
      </c>
      <c r="AB993" s="174" t="s">
        <v>453</v>
      </c>
      <c r="AC993" s="174" t="b">
        <v>0</v>
      </c>
      <c r="AD993" s="178">
        <v>2</v>
      </c>
    </row>
    <row r="994" spans="8:30">
      <c r="H994" s="177" t="s">
        <v>3017</v>
      </c>
      <c r="I994" s="174" t="s">
        <v>3018</v>
      </c>
      <c r="J994" s="174">
        <v>1.02249369961911E-3</v>
      </c>
      <c r="K994" s="174">
        <v>2.5279854183337801E-2</v>
      </c>
      <c r="L994" s="174" t="s">
        <v>3865</v>
      </c>
      <c r="M994" s="174" t="b">
        <v>0</v>
      </c>
      <c r="N994" s="178">
        <v>2</v>
      </c>
      <c r="X994" s="174" t="s">
        <v>3017</v>
      </c>
      <c r="Y994" s="174" t="s">
        <v>3018</v>
      </c>
      <c r="Z994" s="174">
        <v>1.6710334987445899E-14</v>
      </c>
      <c r="AA994" s="174">
        <v>2.78981737830731E-12</v>
      </c>
      <c r="AB994" s="174" t="s">
        <v>3825</v>
      </c>
      <c r="AC994" s="174" t="b">
        <v>0</v>
      </c>
      <c r="AD994" s="178">
        <v>1</v>
      </c>
    </row>
    <row r="995" spans="8:30">
      <c r="H995" s="177" t="s">
        <v>3017</v>
      </c>
      <c r="I995" s="174" t="s">
        <v>3018</v>
      </c>
      <c r="J995" s="174">
        <v>2.1729997872013701E-4</v>
      </c>
      <c r="K995" s="174">
        <v>7.0143619950066502E-3</v>
      </c>
      <c r="L995" s="174" t="s">
        <v>300</v>
      </c>
      <c r="M995" s="174" t="b">
        <v>0</v>
      </c>
      <c r="N995" s="178">
        <v>2</v>
      </c>
      <c r="X995" s="174" t="s">
        <v>3017</v>
      </c>
      <c r="Y995" s="174" t="s">
        <v>3018</v>
      </c>
      <c r="Z995" s="174">
        <v>1.6761868372081799E-4</v>
      </c>
      <c r="AA995" s="174">
        <v>5.1484302528017299E-3</v>
      </c>
      <c r="AB995" s="174" t="s">
        <v>4554</v>
      </c>
      <c r="AC995" s="174" t="b">
        <v>0</v>
      </c>
      <c r="AD995" s="178">
        <v>5</v>
      </c>
    </row>
    <row r="996" spans="8:30">
      <c r="H996" s="177" t="s">
        <v>3017</v>
      </c>
      <c r="I996" s="174" t="s">
        <v>3018</v>
      </c>
      <c r="J996" s="174">
        <v>1.1848732610178899E-43</v>
      </c>
      <c r="K996" s="174">
        <v>2.1643452573169699E-40</v>
      </c>
      <c r="L996" s="174" t="s">
        <v>3866</v>
      </c>
      <c r="M996" s="174" t="b">
        <v>1</v>
      </c>
      <c r="N996" s="178">
        <v>2</v>
      </c>
      <c r="X996" s="174" t="s">
        <v>3017</v>
      </c>
      <c r="Y996" s="174" t="s">
        <v>3018</v>
      </c>
      <c r="Z996" s="174">
        <v>1.0875329644196999E-3</v>
      </c>
      <c r="AA996" s="174">
        <v>2.5004218307179901E-2</v>
      </c>
      <c r="AB996" s="174" t="s">
        <v>4555</v>
      </c>
      <c r="AC996" s="174" t="b">
        <v>0</v>
      </c>
      <c r="AD996" s="178">
        <v>3</v>
      </c>
    </row>
    <row r="997" spans="8:30">
      <c r="H997" s="177" t="s">
        <v>3017</v>
      </c>
      <c r="I997" s="174" t="s">
        <v>3018</v>
      </c>
      <c r="J997" s="174">
        <v>7.7349961983291098E-38</v>
      </c>
      <c r="K997" s="174">
        <v>8.5783870338112095E-35</v>
      </c>
      <c r="L997" s="174" t="s">
        <v>3867</v>
      </c>
      <c r="M997" s="174" t="b">
        <v>0</v>
      </c>
      <c r="N997" s="178">
        <v>1</v>
      </c>
      <c r="X997" s="174" t="s">
        <v>3017</v>
      </c>
      <c r="Y997" s="174" t="s">
        <v>3018</v>
      </c>
      <c r="Z997" s="174">
        <v>1.12063450346776E-3</v>
      </c>
      <c r="AA997" s="174">
        <v>2.55687459487027E-2</v>
      </c>
      <c r="AB997" s="174" t="s">
        <v>4556</v>
      </c>
      <c r="AC997" s="174" t="b">
        <v>0</v>
      </c>
      <c r="AD997" s="178">
        <v>6</v>
      </c>
    </row>
    <row r="998" spans="8:30">
      <c r="H998" s="177" t="s">
        <v>3017</v>
      </c>
      <c r="I998" s="174" t="s">
        <v>3018</v>
      </c>
      <c r="J998" s="174">
        <v>3.5920519485171297E-8</v>
      </c>
      <c r="K998" s="174">
        <v>2.95089918405562E-6</v>
      </c>
      <c r="L998" s="174" t="s">
        <v>3868</v>
      </c>
      <c r="M998" s="174" t="b">
        <v>0</v>
      </c>
      <c r="N998" s="178">
        <v>2</v>
      </c>
      <c r="X998" s="174" t="s">
        <v>3017</v>
      </c>
      <c r="Y998" s="174" t="s">
        <v>3018</v>
      </c>
      <c r="Z998" s="174">
        <v>8.40776565018217E-4</v>
      </c>
      <c r="AA998" s="174">
        <v>2.0130019023524001E-2</v>
      </c>
      <c r="AB998" s="174" t="s">
        <v>977</v>
      </c>
      <c r="AC998" s="174" t="b">
        <v>0</v>
      </c>
      <c r="AD998" s="178">
        <v>5</v>
      </c>
    </row>
    <row r="999" spans="8:30">
      <c r="H999" s="177" t="s">
        <v>3017</v>
      </c>
      <c r="I999" s="174" t="s">
        <v>3018</v>
      </c>
      <c r="J999" s="174">
        <v>4.0065082070854001E-13</v>
      </c>
      <c r="K999" s="174">
        <v>6.2835403714455995E-11</v>
      </c>
      <c r="L999" s="174" t="s">
        <v>1481</v>
      </c>
      <c r="M999" s="174" t="b">
        <v>1</v>
      </c>
      <c r="N999" s="178">
        <v>5</v>
      </c>
      <c r="X999" s="174" t="s">
        <v>3017</v>
      </c>
      <c r="Y999" s="174" t="s">
        <v>3018</v>
      </c>
      <c r="Z999" s="174">
        <v>1.9247133382397899E-17</v>
      </c>
      <c r="AA999" s="174">
        <v>4.3620697629731603E-15</v>
      </c>
      <c r="AB999" s="174" t="s">
        <v>3117</v>
      </c>
      <c r="AC999" s="174" t="b">
        <v>0</v>
      </c>
      <c r="AD999" s="178">
        <v>1</v>
      </c>
    </row>
    <row r="1000" spans="8:30">
      <c r="H1000" s="177" t="s">
        <v>3017</v>
      </c>
      <c r="I1000" s="174" t="s">
        <v>3018</v>
      </c>
      <c r="J1000" s="174">
        <v>9.5743078082296293E-6</v>
      </c>
      <c r="K1000" s="174">
        <v>4.7342512797604201E-4</v>
      </c>
      <c r="L1000" s="174" t="s">
        <v>3869</v>
      </c>
      <c r="M1000" s="174" t="b">
        <v>0</v>
      </c>
      <c r="N1000" s="178">
        <v>2</v>
      </c>
      <c r="X1000" s="174" t="s">
        <v>3017</v>
      </c>
      <c r="Y1000" s="174" t="s">
        <v>3018</v>
      </c>
      <c r="Z1000" s="174">
        <v>6.6833086076883103E-12</v>
      </c>
      <c r="AA1000" s="174">
        <v>8.5123376331758503E-10</v>
      </c>
      <c r="AB1000" s="174" t="s">
        <v>788</v>
      </c>
      <c r="AC1000" s="174" t="b">
        <v>0</v>
      </c>
      <c r="AD1000" s="178">
        <v>1</v>
      </c>
    </row>
    <row r="1001" spans="8:30">
      <c r="H1001" s="177" t="s">
        <v>3017</v>
      </c>
      <c r="I1001" s="174" t="s">
        <v>3018</v>
      </c>
      <c r="J1001" s="174">
        <v>3.2886891285964699E-4</v>
      </c>
      <c r="K1001" s="174">
        <v>9.9438815492021507E-3</v>
      </c>
      <c r="L1001" s="174" t="s">
        <v>960</v>
      </c>
      <c r="M1001" s="174" t="b">
        <v>0</v>
      </c>
      <c r="N1001" s="178">
        <v>3</v>
      </c>
      <c r="X1001" s="174" t="s">
        <v>3017</v>
      </c>
      <c r="Y1001" s="174" t="s">
        <v>3018</v>
      </c>
      <c r="Z1001" s="174">
        <v>2.7323009738729702E-9</v>
      </c>
      <c r="AA1001" s="174">
        <v>2.3343548132006299E-7</v>
      </c>
      <c r="AB1001" s="174" t="s">
        <v>3828</v>
      </c>
      <c r="AC1001" s="174" t="b">
        <v>0</v>
      </c>
      <c r="AD1001" s="178">
        <v>3</v>
      </c>
    </row>
    <row r="1002" spans="8:30">
      <c r="H1002" s="177" t="s">
        <v>3017</v>
      </c>
      <c r="I1002" s="174" t="s">
        <v>3018</v>
      </c>
      <c r="J1002" s="174">
        <v>5.0232540553764398E-5</v>
      </c>
      <c r="K1002" s="174">
        <v>1.9947200534732E-3</v>
      </c>
      <c r="L1002" s="174" t="s">
        <v>3870</v>
      </c>
      <c r="M1002" s="174" t="b">
        <v>0</v>
      </c>
      <c r="N1002" s="178">
        <v>6</v>
      </c>
      <c r="X1002" s="174" t="s">
        <v>3017</v>
      </c>
      <c r="Y1002" s="174" t="s">
        <v>3018</v>
      </c>
      <c r="Z1002" s="174">
        <v>1.9780117046029501E-48</v>
      </c>
      <c r="AA1002" s="174">
        <v>3.9698151049908403E-45</v>
      </c>
      <c r="AB1002" s="174" t="s">
        <v>1034</v>
      </c>
      <c r="AC1002" s="174" t="b">
        <v>1</v>
      </c>
      <c r="AD1002" s="178">
        <v>5</v>
      </c>
    </row>
    <row r="1003" spans="8:30">
      <c r="H1003" s="177" t="s">
        <v>3017</v>
      </c>
      <c r="I1003" s="174" t="s">
        <v>3018</v>
      </c>
      <c r="J1003" s="174">
        <v>6.35456491962711E-42</v>
      </c>
      <c r="K1003" s="174">
        <v>9.8664152224590402E-39</v>
      </c>
      <c r="L1003" s="174" t="s">
        <v>3871</v>
      </c>
      <c r="M1003" s="174" t="b">
        <v>1</v>
      </c>
      <c r="N1003" s="178">
        <v>2</v>
      </c>
      <c r="X1003" s="174" t="s">
        <v>3017</v>
      </c>
      <c r="Y1003" s="174" t="s">
        <v>3018</v>
      </c>
      <c r="Z1003" s="174">
        <v>1.3484851860982E-3</v>
      </c>
      <c r="AA1003" s="174">
        <v>2.97910881393211E-2</v>
      </c>
      <c r="AB1003" s="174" t="s">
        <v>3830</v>
      </c>
      <c r="AC1003" s="174" t="b">
        <v>0</v>
      </c>
      <c r="AD1003" s="178">
        <v>2</v>
      </c>
    </row>
    <row r="1004" spans="8:30">
      <c r="H1004" s="177" t="s">
        <v>3017</v>
      </c>
      <c r="I1004" s="174" t="s">
        <v>3018</v>
      </c>
      <c r="J1004" s="174">
        <v>5.5633633029618504E-12</v>
      </c>
      <c r="K1004" s="174">
        <v>7.6781831398610795E-10</v>
      </c>
      <c r="L1004" s="174" t="s">
        <v>3872</v>
      </c>
      <c r="M1004" s="174" t="b">
        <v>0</v>
      </c>
      <c r="N1004" s="178">
        <v>4</v>
      </c>
      <c r="X1004" s="174" t="s">
        <v>3017</v>
      </c>
      <c r="Y1004" s="174" t="s">
        <v>3018</v>
      </c>
      <c r="Z1004" s="174">
        <v>6.6643340290908197E-15</v>
      </c>
      <c r="AA1004" s="174">
        <v>1.16919528025626E-12</v>
      </c>
      <c r="AB1004" s="174" t="s">
        <v>1230</v>
      </c>
      <c r="AC1004" s="174" t="b">
        <v>1</v>
      </c>
      <c r="AD1004" s="178">
        <v>1</v>
      </c>
    </row>
    <row r="1005" spans="8:30">
      <c r="H1005" s="177" t="s">
        <v>3017</v>
      </c>
      <c r="I1005" s="174" t="s">
        <v>3018</v>
      </c>
      <c r="J1005" s="174">
        <v>8.0936657446326394E-33</v>
      </c>
      <c r="K1005" s="174">
        <v>5.8449442411180798E-30</v>
      </c>
      <c r="L1005" s="174" t="s">
        <v>2985</v>
      </c>
      <c r="M1005" s="174" t="b">
        <v>1</v>
      </c>
      <c r="N1005" s="178">
        <v>6</v>
      </c>
      <c r="X1005" s="174" t="s">
        <v>3017</v>
      </c>
      <c r="Y1005" s="174" t="s">
        <v>3018</v>
      </c>
      <c r="Z1005" s="174">
        <v>1.2960316925787899E-10</v>
      </c>
      <c r="AA1005" s="174">
        <v>1.36426007286946E-8</v>
      </c>
      <c r="AB1005" s="174" t="s">
        <v>1301</v>
      </c>
      <c r="AC1005" s="174" t="b">
        <v>0</v>
      </c>
      <c r="AD1005" s="178">
        <v>1</v>
      </c>
    </row>
    <row r="1006" spans="8:30">
      <c r="H1006" s="177" t="s">
        <v>3017</v>
      </c>
      <c r="I1006" s="174" t="s">
        <v>3018</v>
      </c>
      <c r="J1006" s="174">
        <v>1.8407421236124199E-7</v>
      </c>
      <c r="K1006" s="174">
        <v>1.3355272234704801E-5</v>
      </c>
      <c r="L1006" s="174" t="s">
        <v>3873</v>
      </c>
      <c r="M1006" s="174" t="b">
        <v>0</v>
      </c>
      <c r="N1006" s="178">
        <v>2</v>
      </c>
      <c r="X1006" s="174" t="s">
        <v>3017</v>
      </c>
      <c r="Y1006" s="174" t="s">
        <v>3018</v>
      </c>
      <c r="Z1006" s="174">
        <v>6.3358704672864994E-5</v>
      </c>
      <c r="AA1006" s="174">
        <v>2.2485461213788299E-3</v>
      </c>
      <c r="AB1006" s="174" t="s">
        <v>974</v>
      </c>
      <c r="AC1006" s="174" t="b">
        <v>0</v>
      </c>
      <c r="AD1006" s="178">
        <v>5</v>
      </c>
    </row>
    <row r="1007" spans="8:30">
      <c r="H1007" s="177" t="s">
        <v>3017</v>
      </c>
      <c r="I1007" s="174" t="s">
        <v>3018</v>
      </c>
      <c r="J1007" s="174">
        <v>3.2815371013626198E-21</v>
      </c>
      <c r="K1007" s="174">
        <v>1.08405927243206E-18</v>
      </c>
      <c r="L1007" s="174" t="s">
        <v>535</v>
      </c>
      <c r="M1007" s="174" t="b">
        <v>1</v>
      </c>
      <c r="N1007" s="178">
        <v>2</v>
      </c>
      <c r="X1007" s="174" t="s">
        <v>3017</v>
      </c>
      <c r="Y1007" s="174" t="s">
        <v>3018</v>
      </c>
      <c r="Z1007" s="174">
        <v>8.3188043559160002E-4</v>
      </c>
      <c r="AA1007" s="174">
        <v>1.9932394418538502E-2</v>
      </c>
      <c r="AB1007" s="174" t="s">
        <v>4557</v>
      </c>
      <c r="AC1007" s="174" t="b">
        <v>0</v>
      </c>
      <c r="AD1007" s="178">
        <v>1</v>
      </c>
    </row>
    <row r="1008" spans="8:30">
      <c r="H1008" s="177" t="s">
        <v>3017</v>
      </c>
      <c r="I1008" s="174" t="s">
        <v>3018</v>
      </c>
      <c r="J1008" s="174">
        <v>7.4906390035691804E-4</v>
      </c>
      <c r="K1008" s="174">
        <v>1.9596193174206699E-2</v>
      </c>
      <c r="L1008" s="174" t="s">
        <v>3874</v>
      </c>
      <c r="M1008" s="174" t="b">
        <v>0</v>
      </c>
      <c r="N1008" s="178">
        <v>3</v>
      </c>
      <c r="X1008" s="174" t="s">
        <v>3017</v>
      </c>
      <c r="Y1008" s="174" t="s">
        <v>3018</v>
      </c>
      <c r="Z1008" s="174">
        <v>1.1004064357039199E-3</v>
      </c>
      <c r="AA1008" s="174">
        <v>2.51997942831222E-2</v>
      </c>
      <c r="AB1008" s="174" t="s">
        <v>723</v>
      </c>
      <c r="AC1008" s="174" t="b">
        <v>0</v>
      </c>
      <c r="AD1008" s="178">
        <v>4</v>
      </c>
    </row>
    <row r="1009" spans="8:30">
      <c r="H1009" s="177" t="s">
        <v>3017</v>
      </c>
      <c r="I1009" s="174" t="s">
        <v>3018</v>
      </c>
      <c r="J1009" s="174">
        <v>6.7418632780219504E-7</v>
      </c>
      <c r="K1009" s="174">
        <v>4.29887228690792E-5</v>
      </c>
      <c r="L1009" s="174" t="s">
        <v>1524</v>
      </c>
      <c r="M1009" s="174" t="b">
        <v>0</v>
      </c>
      <c r="N1009" s="178">
        <v>2</v>
      </c>
      <c r="X1009" s="174" t="s">
        <v>3017</v>
      </c>
      <c r="Y1009" s="174" t="s">
        <v>3018</v>
      </c>
      <c r="Z1009" s="174">
        <v>2.21352505706666E-13</v>
      </c>
      <c r="AA1009" s="174">
        <v>3.3206083863329001E-11</v>
      </c>
      <c r="AB1009" s="174" t="s">
        <v>3834</v>
      </c>
      <c r="AC1009" s="174" t="b">
        <v>0</v>
      </c>
      <c r="AD1009" s="178">
        <v>1</v>
      </c>
    </row>
    <row r="1010" spans="8:30">
      <c r="H1010" s="177" t="s">
        <v>3017</v>
      </c>
      <c r="I1010" s="174" t="s">
        <v>3018</v>
      </c>
      <c r="J1010" s="174">
        <v>1.7533688901552401E-5</v>
      </c>
      <c r="K1010" s="174">
        <v>7.9952076572673599E-4</v>
      </c>
      <c r="L1010" s="174" t="s">
        <v>1192</v>
      </c>
      <c r="M1010" s="174" t="b">
        <v>0</v>
      </c>
      <c r="N1010" s="178">
        <v>3</v>
      </c>
      <c r="X1010" s="174" t="s">
        <v>3017</v>
      </c>
      <c r="Y1010" s="174" t="s">
        <v>3018</v>
      </c>
      <c r="Z1010" s="174">
        <v>7.5714585875690497E-4</v>
      </c>
      <c r="AA1010" s="174">
        <v>1.8454984577690899E-2</v>
      </c>
      <c r="AB1010" s="174" t="s">
        <v>4558</v>
      </c>
      <c r="AC1010" s="174" t="b">
        <v>0</v>
      </c>
      <c r="AD1010" s="178">
        <v>2</v>
      </c>
    </row>
    <row r="1011" spans="8:30">
      <c r="H1011" s="177" t="s">
        <v>3017</v>
      </c>
      <c r="I1011" s="174" t="s">
        <v>3018</v>
      </c>
      <c r="J1011" s="174">
        <v>3.7415991103564402E-10</v>
      </c>
      <c r="K1011" s="174">
        <v>4.1347998994269899E-8</v>
      </c>
      <c r="L1011" s="174" t="s">
        <v>1246</v>
      </c>
      <c r="M1011" s="174" t="b">
        <v>0</v>
      </c>
      <c r="N1011" s="178">
        <v>5</v>
      </c>
      <c r="X1011" s="174" t="s">
        <v>3017</v>
      </c>
      <c r="Y1011" s="174" t="s">
        <v>3018</v>
      </c>
      <c r="Z1011" s="174">
        <v>1.2317041292114401E-7</v>
      </c>
      <c r="AA1011" s="174">
        <v>7.8862079019387392E-6</v>
      </c>
      <c r="AB1011" s="174" t="s">
        <v>3835</v>
      </c>
      <c r="AC1011" s="174" t="b">
        <v>0</v>
      </c>
      <c r="AD1011" s="178">
        <v>4</v>
      </c>
    </row>
    <row r="1012" spans="8:30">
      <c r="H1012" s="177" t="s">
        <v>3017</v>
      </c>
      <c r="I1012" s="174" t="s">
        <v>3018</v>
      </c>
      <c r="J1012" s="174">
        <v>1.5703129819196299E-3</v>
      </c>
      <c r="K1012" s="174">
        <v>3.5802444219934101E-2</v>
      </c>
      <c r="L1012" s="174" t="s">
        <v>3875</v>
      </c>
      <c r="M1012" s="174" t="b">
        <v>0</v>
      </c>
      <c r="N1012" s="178">
        <v>3</v>
      </c>
      <c r="X1012" s="174" t="s">
        <v>3017</v>
      </c>
      <c r="Y1012" s="174" t="s">
        <v>3018</v>
      </c>
      <c r="Z1012" s="174">
        <v>5.5156695799352801E-4</v>
      </c>
      <c r="AA1012" s="174">
        <v>1.43689670692727E-2</v>
      </c>
      <c r="AB1012" s="174" t="s">
        <v>1522</v>
      </c>
      <c r="AC1012" s="174" t="b">
        <v>1</v>
      </c>
      <c r="AD1012" s="178">
        <v>6</v>
      </c>
    </row>
    <row r="1013" spans="8:30">
      <c r="H1013" s="177" t="s">
        <v>3017</v>
      </c>
      <c r="I1013" s="174" t="s">
        <v>3018</v>
      </c>
      <c r="J1013" s="174">
        <v>3.9728467486682298E-8</v>
      </c>
      <c r="K1013" s="174">
        <v>3.2295500022616401E-6</v>
      </c>
      <c r="L1013" s="174" t="s">
        <v>3876</v>
      </c>
      <c r="M1013" s="174" t="b">
        <v>0</v>
      </c>
      <c r="N1013" s="178">
        <v>5</v>
      </c>
      <c r="X1013" s="174" t="s">
        <v>3017</v>
      </c>
      <c r="Y1013" s="174" t="s">
        <v>3018</v>
      </c>
      <c r="Z1013" s="174">
        <v>4.30746072849058E-7</v>
      </c>
      <c r="AA1013" s="174">
        <v>2.47702922225589E-5</v>
      </c>
      <c r="AB1013" s="174" t="s">
        <v>4559</v>
      </c>
      <c r="AC1013" s="174" t="b">
        <v>0</v>
      </c>
      <c r="AD1013" s="178">
        <v>2</v>
      </c>
    </row>
    <row r="1014" spans="8:30">
      <c r="H1014" s="177" t="s">
        <v>3017</v>
      </c>
      <c r="I1014" s="174" t="s">
        <v>3018</v>
      </c>
      <c r="J1014" s="174">
        <v>2.02076618524435E-3</v>
      </c>
      <c r="K1014" s="174">
        <v>4.4066609796624197E-2</v>
      </c>
      <c r="L1014" s="174" t="s">
        <v>3877</v>
      </c>
      <c r="M1014" s="174" t="b">
        <v>0</v>
      </c>
      <c r="N1014" s="178">
        <v>2</v>
      </c>
      <c r="X1014" s="174" t="s">
        <v>3017</v>
      </c>
      <c r="Y1014" s="174" t="s">
        <v>3018</v>
      </c>
      <c r="Z1014" s="174">
        <v>1.03940057908441E-3</v>
      </c>
      <c r="AA1014" s="174">
        <v>2.41036485172481E-2</v>
      </c>
      <c r="AB1014" s="174" t="s">
        <v>4560</v>
      </c>
      <c r="AC1014" s="174" t="b">
        <v>0</v>
      </c>
      <c r="AD1014" s="178">
        <v>3</v>
      </c>
    </row>
    <row r="1015" spans="8:30">
      <c r="H1015" s="177" t="s">
        <v>3017</v>
      </c>
      <c r="I1015" s="174" t="s">
        <v>3018</v>
      </c>
      <c r="J1015" s="174">
        <v>2.8667864035071801E-5</v>
      </c>
      <c r="K1015" s="174">
        <v>1.2520719857680501E-3</v>
      </c>
      <c r="L1015" s="174" t="s">
        <v>3878</v>
      </c>
      <c r="M1015" s="174" t="b">
        <v>0</v>
      </c>
      <c r="N1015" s="178">
        <v>6</v>
      </c>
      <c r="X1015" s="174" t="s">
        <v>3017</v>
      </c>
      <c r="Y1015" s="174" t="s">
        <v>3018</v>
      </c>
      <c r="Z1015" s="174">
        <v>1.26286418037307E-5</v>
      </c>
      <c r="AA1015" s="174">
        <v>5.4240278552040002E-4</v>
      </c>
      <c r="AB1015" s="174" t="s">
        <v>3838</v>
      </c>
      <c r="AC1015" s="174" t="b">
        <v>0</v>
      </c>
      <c r="AD1015" s="178">
        <v>3</v>
      </c>
    </row>
    <row r="1016" spans="8:30">
      <c r="H1016" s="177" t="s">
        <v>3017</v>
      </c>
      <c r="I1016" s="174" t="s">
        <v>3018</v>
      </c>
      <c r="J1016" s="174">
        <v>1.5341712286379399E-12</v>
      </c>
      <c r="K1016" s="174">
        <v>2.2794554623394299E-10</v>
      </c>
      <c r="L1016" s="174" t="s">
        <v>903</v>
      </c>
      <c r="M1016" s="174" t="b">
        <v>1</v>
      </c>
      <c r="N1016" s="178">
        <v>1</v>
      </c>
      <c r="X1016" s="174" t="s">
        <v>3017</v>
      </c>
      <c r="Y1016" s="174" t="s">
        <v>3018</v>
      </c>
      <c r="Z1016" s="174">
        <v>1.7669224198587599E-4</v>
      </c>
      <c r="AA1016" s="174">
        <v>5.39510736517935E-3</v>
      </c>
      <c r="AB1016" s="174" t="s">
        <v>1312</v>
      </c>
      <c r="AC1016" s="174" t="b">
        <v>0</v>
      </c>
      <c r="AD1016" s="178">
        <v>3</v>
      </c>
    </row>
    <row r="1017" spans="8:30">
      <c r="H1017" s="177" t="s">
        <v>3017</v>
      </c>
      <c r="I1017" s="174" t="s">
        <v>3018</v>
      </c>
      <c r="J1017" s="174">
        <v>1.94215523054955E-3</v>
      </c>
      <c r="K1017" s="174">
        <v>4.2634442624112298E-2</v>
      </c>
      <c r="L1017" s="174" t="s">
        <v>439</v>
      </c>
      <c r="M1017" s="174" t="b">
        <v>0</v>
      </c>
      <c r="N1017" s="178">
        <v>2</v>
      </c>
      <c r="X1017" s="174" t="s">
        <v>3017</v>
      </c>
      <c r="Y1017" s="174" t="s">
        <v>3018</v>
      </c>
      <c r="Z1017" s="174">
        <v>5.4473539393654103E-5</v>
      </c>
      <c r="AA1017" s="174">
        <v>1.9761294612046002E-3</v>
      </c>
      <c r="AB1017" s="174" t="s">
        <v>3839</v>
      </c>
      <c r="AC1017" s="174" t="b">
        <v>0</v>
      </c>
      <c r="AD1017" s="178">
        <v>5</v>
      </c>
    </row>
    <row r="1018" spans="8:30">
      <c r="H1018" s="177" t="s">
        <v>3017</v>
      </c>
      <c r="I1018" s="174" t="s">
        <v>3018</v>
      </c>
      <c r="J1018" s="174">
        <v>1.9288589931872799E-3</v>
      </c>
      <c r="K1018" s="174">
        <v>4.2389850187858798E-2</v>
      </c>
      <c r="L1018" s="174" t="s">
        <v>679</v>
      </c>
      <c r="M1018" s="174" t="b">
        <v>0</v>
      </c>
      <c r="N1018" s="178">
        <v>2</v>
      </c>
      <c r="X1018" s="174" t="s">
        <v>3017</v>
      </c>
      <c r="Y1018" s="174" t="s">
        <v>3018</v>
      </c>
      <c r="Z1018" s="174">
        <v>1.68925700014828E-3</v>
      </c>
      <c r="AA1018" s="174">
        <v>3.5755581120907598E-2</v>
      </c>
      <c r="AB1018" s="174" t="s">
        <v>1244</v>
      </c>
      <c r="AC1018" s="174" t="b">
        <v>0</v>
      </c>
      <c r="AD1018" s="178">
        <v>3</v>
      </c>
    </row>
    <row r="1019" spans="8:30">
      <c r="H1019" s="177" t="s">
        <v>3017</v>
      </c>
      <c r="I1019" s="174" t="s">
        <v>3018</v>
      </c>
      <c r="J1019" s="174">
        <v>9.7071089697625901E-12</v>
      </c>
      <c r="K1019" s="174">
        <v>1.2992881674053401E-9</v>
      </c>
      <c r="L1019" s="174" t="s">
        <v>3879</v>
      </c>
      <c r="M1019" s="174" t="b">
        <v>1</v>
      </c>
      <c r="N1019" s="178">
        <v>5</v>
      </c>
      <c r="X1019" s="174" t="s">
        <v>3017</v>
      </c>
      <c r="Y1019" s="174" t="s">
        <v>3018</v>
      </c>
      <c r="Z1019" s="174">
        <v>3.7708760977229702E-4</v>
      </c>
      <c r="AA1019" s="174">
        <v>1.0417883937952999E-2</v>
      </c>
      <c r="AB1019" s="174" t="s">
        <v>3841</v>
      </c>
      <c r="AC1019" s="174" t="b">
        <v>0</v>
      </c>
      <c r="AD1019" s="178">
        <v>4</v>
      </c>
    </row>
    <row r="1020" spans="8:30">
      <c r="H1020" s="177" t="s">
        <v>3017</v>
      </c>
      <c r="I1020" s="174" t="s">
        <v>3018</v>
      </c>
      <c r="J1020" s="174">
        <v>4.5153903558180002E-8</v>
      </c>
      <c r="K1020" s="174">
        <v>3.6325496559382501E-6</v>
      </c>
      <c r="L1020" s="174" t="s">
        <v>1239</v>
      </c>
      <c r="M1020" s="174" t="b">
        <v>0</v>
      </c>
      <c r="N1020" s="178">
        <v>5</v>
      </c>
      <c r="X1020" s="174" t="s">
        <v>3017</v>
      </c>
      <c r="Y1020" s="174" t="s">
        <v>3018</v>
      </c>
      <c r="Z1020" s="174">
        <v>2.7431151999691398E-7</v>
      </c>
      <c r="AA1020" s="174">
        <v>1.6476200445772102E-5</v>
      </c>
      <c r="AB1020" s="174" t="s">
        <v>3843</v>
      </c>
      <c r="AC1020" s="174" t="b">
        <v>0</v>
      </c>
      <c r="AD1020" s="178">
        <v>4</v>
      </c>
    </row>
    <row r="1021" spans="8:30">
      <c r="H1021" s="177" t="s">
        <v>3017</v>
      </c>
      <c r="I1021" s="174" t="s">
        <v>3018</v>
      </c>
      <c r="J1021" s="174">
        <v>3.2222910857167199E-4</v>
      </c>
      <c r="K1021" s="174">
        <v>9.79643384135012E-3</v>
      </c>
      <c r="L1021" s="174" t="s">
        <v>3880</v>
      </c>
      <c r="M1021" s="174" t="b">
        <v>0</v>
      </c>
      <c r="N1021" s="178">
        <v>1</v>
      </c>
      <c r="X1021" s="174" t="s">
        <v>3017</v>
      </c>
      <c r="Y1021" s="174" t="s">
        <v>3018</v>
      </c>
      <c r="Z1021" s="174">
        <v>3.8923136333124999E-6</v>
      </c>
      <c r="AA1021" s="174">
        <v>1.8826793653466199E-4</v>
      </c>
      <c r="AB1021" s="174" t="s">
        <v>725</v>
      </c>
      <c r="AC1021" s="174" t="b">
        <v>0</v>
      </c>
      <c r="AD1021" s="178">
        <v>5</v>
      </c>
    </row>
    <row r="1022" spans="8:30">
      <c r="H1022" s="177" t="s">
        <v>3017</v>
      </c>
      <c r="I1022" s="174" t="s">
        <v>3018</v>
      </c>
      <c r="J1022" s="174">
        <v>6.0952910400959198E-5</v>
      </c>
      <c r="K1022" s="174">
        <v>2.3483507775198301E-3</v>
      </c>
      <c r="L1022" s="174" t="s">
        <v>512</v>
      </c>
      <c r="M1022" s="174" t="b">
        <v>0</v>
      </c>
      <c r="N1022" s="178">
        <v>2</v>
      </c>
      <c r="X1022" s="174" t="s">
        <v>3017</v>
      </c>
      <c r="Y1022" s="174" t="s">
        <v>3018</v>
      </c>
      <c r="Z1022" s="174">
        <v>1.1424391365977801E-6</v>
      </c>
      <c r="AA1022" s="174">
        <v>6.1697673928297393E-5</v>
      </c>
      <c r="AB1022" s="174" t="s">
        <v>952</v>
      </c>
      <c r="AC1022" s="174" t="b">
        <v>0</v>
      </c>
      <c r="AD1022" s="178">
        <v>1</v>
      </c>
    </row>
    <row r="1023" spans="8:30">
      <c r="H1023" s="177" t="s">
        <v>3017</v>
      </c>
      <c r="I1023" s="174" t="s">
        <v>3018</v>
      </c>
      <c r="J1023" s="174">
        <v>1.4114430361996E-5</v>
      </c>
      <c r="K1023" s="174">
        <v>6.5711455177070702E-4</v>
      </c>
      <c r="L1023" s="174" t="s">
        <v>3002</v>
      </c>
      <c r="M1023" s="174" t="b">
        <v>0</v>
      </c>
      <c r="N1023" s="178">
        <v>1</v>
      </c>
      <c r="X1023" s="174" t="s">
        <v>3017</v>
      </c>
      <c r="Y1023" s="174" t="s">
        <v>3018</v>
      </c>
      <c r="Z1023" s="174">
        <v>1.26262106544177E-11</v>
      </c>
      <c r="AA1023" s="174">
        <v>1.5177018401262699E-9</v>
      </c>
      <c r="AB1023" s="174" t="s">
        <v>3844</v>
      </c>
      <c r="AC1023" s="174" t="b">
        <v>0</v>
      </c>
      <c r="AD1023" s="178">
        <v>1</v>
      </c>
    </row>
    <row r="1024" spans="8:30">
      <c r="H1024" s="177" t="s">
        <v>3017</v>
      </c>
      <c r="I1024" s="174" t="s">
        <v>3018</v>
      </c>
      <c r="J1024" s="174">
        <v>8.1004440719947396E-14</v>
      </c>
      <c r="K1024" s="174">
        <v>1.3451502126612399E-11</v>
      </c>
      <c r="L1024" s="174" t="s">
        <v>3126</v>
      </c>
      <c r="M1024" s="174" t="b">
        <v>0</v>
      </c>
      <c r="N1024" s="178">
        <v>1</v>
      </c>
      <c r="X1024" s="174" t="s">
        <v>3017</v>
      </c>
      <c r="Y1024" s="174" t="s">
        <v>3018</v>
      </c>
      <c r="Z1024" s="174">
        <v>4.8354994299611902E-4</v>
      </c>
      <c r="AA1024" s="174">
        <v>1.2877938576208E-2</v>
      </c>
      <c r="AB1024" s="174" t="s">
        <v>4561</v>
      </c>
      <c r="AC1024" s="174" t="b">
        <v>0</v>
      </c>
      <c r="AD1024" s="178">
        <v>6</v>
      </c>
    </row>
    <row r="1025" spans="8:30">
      <c r="H1025" s="177" t="s">
        <v>3017</v>
      </c>
      <c r="I1025" s="174" t="s">
        <v>3018</v>
      </c>
      <c r="J1025" s="174">
        <v>3.4511518937256202E-4</v>
      </c>
      <c r="K1025" s="174">
        <v>1.03145928542696E-2</v>
      </c>
      <c r="L1025" s="174" t="s">
        <v>1205</v>
      </c>
      <c r="M1025" s="174" t="b">
        <v>0</v>
      </c>
      <c r="N1025" s="178">
        <v>4</v>
      </c>
      <c r="X1025" s="174" t="s">
        <v>3017</v>
      </c>
      <c r="Y1025" s="174" t="s">
        <v>3018</v>
      </c>
      <c r="Z1025" s="174">
        <v>1.9686165265266399E-7</v>
      </c>
      <c r="AA1025" s="174">
        <v>1.21292557536174E-5</v>
      </c>
      <c r="AB1025" s="174" t="s">
        <v>1463</v>
      </c>
      <c r="AC1025" s="174" t="b">
        <v>0</v>
      </c>
      <c r="AD1025" s="178">
        <v>1</v>
      </c>
    </row>
    <row r="1026" spans="8:30">
      <c r="H1026" s="177" t="s">
        <v>3017</v>
      </c>
      <c r="I1026" s="174" t="s">
        <v>3018</v>
      </c>
      <c r="J1026" s="174">
        <v>1.6550361855552699E-5</v>
      </c>
      <c r="K1026" s="174">
        <v>7.5951998081474101E-4</v>
      </c>
      <c r="L1026" s="174" t="s">
        <v>3881</v>
      </c>
      <c r="M1026" s="174" t="b">
        <v>0</v>
      </c>
      <c r="N1026" s="178">
        <v>5</v>
      </c>
      <c r="X1026" s="174" t="s">
        <v>3017</v>
      </c>
      <c r="Y1026" s="174" t="s">
        <v>3018</v>
      </c>
      <c r="Z1026" s="174">
        <v>1.23152463536351E-3</v>
      </c>
      <c r="AA1026" s="174">
        <v>2.7592016235168101E-2</v>
      </c>
      <c r="AB1026" s="174" t="s">
        <v>4562</v>
      </c>
      <c r="AC1026" s="174" t="b">
        <v>0</v>
      </c>
      <c r="AD1026" s="178">
        <v>2</v>
      </c>
    </row>
    <row r="1027" spans="8:30">
      <c r="H1027" s="177" t="s">
        <v>3017</v>
      </c>
      <c r="I1027" s="174" t="s">
        <v>3018</v>
      </c>
      <c r="J1027" s="174">
        <v>1.81116660357664E-3</v>
      </c>
      <c r="K1027" s="174">
        <v>4.0421921612838897E-2</v>
      </c>
      <c r="L1027" s="174" t="s">
        <v>481</v>
      </c>
      <c r="M1027" s="174" t="b">
        <v>0</v>
      </c>
      <c r="N1027" s="178">
        <v>2</v>
      </c>
      <c r="X1027" s="174" t="s">
        <v>3017</v>
      </c>
      <c r="Y1027" s="174" t="s">
        <v>3018</v>
      </c>
      <c r="Z1027" s="174">
        <v>7.0565267985701603E-4</v>
      </c>
      <c r="AA1027" s="174">
        <v>1.7488134611013499E-2</v>
      </c>
      <c r="AB1027" s="174" t="s">
        <v>3846</v>
      </c>
      <c r="AC1027" s="174" t="b">
        <v>0</v>
      </c>
      <c r="AD1027" s="178">
        <v>1</v>
      </c>
    </row>
    <row r="1028" spans="8:30">
      <c r="H1028" s="177" t="s">
        <v>3017</v>
      </c>
      <c r="I1028" s="174" t="s">
        <v>3018</v>
      </c>
      <c r="J1028" s="174">
        <v>8.9894233245120299E-12</v>
      </c>
      <c r="K1028" s="174">
        <v>1.2189893558780401E-9</v>
      </c>
      <c r="L1028" s="174" t="s">
        <v>3882</v>
      </c>
      <c r="M1028" s="174" t="b">
        <v>0</v>
      </c>
      <c r="N1028" s="178">
        <v>4</v>
      </c>
      <c r="X1028" s="174" t="s">
        <v>3017</v>
      </c>
      <c r="Y1028" s="174" t="s">
        <v>3018</v>
      </c>
      <c r="Z1028" s="174">
        <v>3.8632842331597202E-7</v>
      </c>
      <c r="AA1028" s="174">
        <v>2.2340142512534301E-5</v>
      </c>
      <c r="AB1028" s="174" t="s">
        <v>3847</v>
      </c>
      <c r="AC1028" s="174" t="b">
        <v>0</v>
      </c>
      <c r="AD1028" s="178">
        <v>2</v>
      </c>
    </row>
    <row r="1029" spans="8:30">
      <c r="H1029" s="177" t="s">
        <v>3017</v>
      </c>
      <c r="I1029" s="174" t="s">
        <v>3018</v>
      </c>
      <c r="J1029" s="174">
        <v>6.5539576837438195E-8</v>
      </c>
      <c r="K1029" s="174">
        <v>5.1264495706120099E-6</v>
      </c>
      <c r="L1029" s="174" t="s">
        <v>3883</v>
      </c>
      <c r="M1029" s="174" t="b">
        <v>0</v>
      </c>
      <c r="N1029" s="178">
        <v>1</v>
      </c>
      <c r="X1029" s="174" t="s">
        <v>3017</v>
      </c>
      <c r="Y1029" s="174" t="s">
        <v>3018</v>
      </c>
      <c r="Z1029" s="174">
        <v>1.7543116135294099E-3</v>
      </c>
      <c r="AA1029" s="174">
        <v>3.6858348129180499E-2</v>
      </c>
      <c r="AB1029" s="174" t="s">
        <v>1173</v>
      </c>
      <c r="AC1029" s="174" t="b">
        <v>0</v>
      </c>
      <c r="AD1029" s="178">
        <v>6</v>
      </c>
    </row>
    <row r="1030" spans="8:30">
      <c r="H1030" s="177" t="s">
        <v>3017</v>
      </c>
      <c r="I1030" s="174" t="s">
        <v>3018</v>
      </c>
      <c r="J1030" s="174">
        <v>3.4573639583965497E-5</v>
      </c>
      <c r="K1030" s="174">
        <v>1.4607009931984799E-3</v>
      </c>
      <c r="L1030" s="174" t="s">
        <v>3884</v>
      </c>
      <c r="M1030" s="174" t="b">
        <v>0</v>
      </c>
      <c r="N1030" s="178">
        <v>2</v>
      </c>
      <c r="X1030" s="174" t="s">
        <v>3017</v>
      </c>
      <c r="Y1030" s="174" t="s">
        <v>3018</v>
      </c>
      <c r="Z1030" s="174">
        <v>1.6109315705182801E-3</v>
      </c>
      <c r="AA1030" s="174">
        <v>3.4547139543718401E-2</v>
      </c>
      <c r="AB1030" s="174" t="s">
        <v>4563</v>
      </c>
      <c r="AC1030" s="174" t="b">
        <v>0</v>
      </c>
      <c r="AD1030" s="178">
        <v>1</v>
      </c>
    </row>
    <row r="1031" spans="8:30">
      <c r="H1031" s="177" t="s">
        <v>3017</v>
      </c>
      <c r="I1031" s="174" t="s">
        <v>3018</v>
      </c>
      <c r="J1031" s="174">
        <v>1.3496592456960701E-5</v>
      </c>
      <c r="K1031" s="174">
        <v>6.3309620176133202E-4</v>
      </c>
      <c r="L1031" s="174" t="s">
        <v>678</v>
      </c>
      <c r="M1031" s="174" t="b">
        <v>0</v>
      </c>
      <c r="N1031" s="178">
        <v>4</v>
      </c>
      <c r="X1031" s="174" t="s">
        <v>3017</v>
      </c>
      <c r="Y1031" s="174" t="s">
        <v>3018</v>
      </c>
      <c r="Z1031" s="174">
        <v>2.0153242002955299E-3</v>
      </c>
      <c r="AA1031" s="174">
        <v>4.1390120629482198E-2</v>
      </c>
      <c r="AB1031" s="174" t="s">
        <v>4564</v>
      </c>
      <c r="AC1031" s="174" t="b">
        <v>0</v>
      </c>
      <c r="AD1031" s="178">
        <v>5</v>
      </c>
    </row>
    <row r="1032" spans="8:30">
      <c r="H1032" s="177" t="s">
        <v>3017</v>
      </c>
      <c r="I1032" s="174" t="s">
        <v>3018</v>
      </c>
      <c r="J1032" s="174">
        <v>2.2042733468377301E-3</v>
      </c>
      <c r="K1032" s="174">
        <v>4.73369987824011E-2</v>
      </c>
      <c r="L1032" s="174" t="s">
        <v>737</v>
      </c>
      <c r="M1032" s="174" t="b">
        <v>0</v>
      </c>
      <c r="N1032" s="178">
        <v>4</v>
      </c>
      <c r="X1032" s="174" t="s">
        <v>3017</v>
      </c>
      <c r="Y1032" s="174" t="s">
        <v>3018</v>
      </c>
      <c r="Z1032" s="174">
        <v>1.47495929842837E-25</v>
      </c>
      <c r="AA1032" s="174">
        <v>7.2701446181105106E-23</v>
      </c>
      <c r="AB1032" s="174" t="s">
        <v>306</v>
      </c>
      <c r="AC1032" s="174" t="b">
        <v>1</v>
      </c>
      <c r="AD1032" s="178">
        <v>2</v>
      </c>
    </row>
    <row r="1033" spans="8:30">
      <c r="H1033" s="177" t="s">
        <v>3017</v>
      </c>
      <c r="I1033" s="174" t="s">
        <v>3018</v>
      </c>
      <c r="J1033" s="174">
        <v>8.7347123326889393E-5</v>
      </c>
      <c r="K1033" s="174">
        <v>3.2040487013485501E-3</v>
      </c>
      <c r="L1033" s="174" t="s">
        <v>3885</v>
      </c>
      <c r="M1033" s="174" t="b">
        <v>0</v>
      </c>
      <c r="N1033" s="178">
        <v>2</v>
      </c>
      <c r="X1033" s="174" t="s">
        <v>3017</v>
      </c>
      <c r="Y1033" s="174" t="s">
        <v>3018</v>
      </c>
      <c r="Z1033" s="174">
        <v>2.4645270224864501E-19</v>
      </c>
      <c r="AA1033" s="174">
        <v>6.7132418973045196E-17</v>
      </c>
      <c r="AB1033" s="174" t="s">
        <v>3851</v>
      </c>
      <c r="AC1033" s="174" t="b">
        <v>0</v>
      </c>
      <c r="AD1033" s="178">
        <v>1</v>
      </c>
    </row>
    <row r="1034" spans="8:30">
      <c r="H1034" s="177" t="s">
        <v>3017</v>
      </c>
      <c r="I1034" s="174" t="s">
        <v>3018</v>
      </c>
      <c r="J1034" s="174">
        <v>1.498025951112E-5</v>
      </c>
      <c r="K1034" s="174">
        <v>6.9326676393265303E-4</v>
      </c>
      <c r="L1034" s="174" t="s">
        <v>3886</v>
      </c>
      <c r="M1034" s="174" t="b">
        <v>0</v>
      </c>
      <c r="N1034" s="178">
        <v>5</v>
      </c>
      <c r="X1034" s="174" t="s">
        <v>3017</v>
      </c>
      <c r="Y1034" s="174" t="s">
        <v>3018</v>
      </c>
      <c r="Z1034" s="174">
        <v>3.2166348713141698E-8</v>
      </c>
      <c r="AA1034" s="174">
        <v>2.2753112222988399E-6</v>
      </c>
      <c r="AB1034" s="174" t="s">
        <v>3852</v>
      </c>
      <c r="AC1034" s="174" t="b">
        <v>0</v>
      </c>
      <c r="AD1034" s="178">
        <v>5</v>
      </c>
    </row>
    <row r="1035" spans="8:30">
      <c r="H1035" s="177" t="s">
        <v>3017</v>
      </c>
      <c r="I1035" s="174" t="s">
        <v>3018</v>
      </c>
      <c r="J1035" s="174">
        <v>2.05867034665642E-3</v>
      </c>
      <c r="K1035" s="174">
        <v>4.47048183739314E-2</v>
      </c>
      <c r="L1035" s="174" t="s">
        <v>3887</v>
      </c>
      <c r="M1035" s="174" t="b">
        <v>0</v>
      </c>
      <c r="N1035" s="178">
        <v>2</v>
      </c>
      <c r="X1035" s="174" t="s">
        <v>3017</v>
      </c>
      <c r="Y1035" s="174" t="s">
        <v>3018</v>
      </c>
      <c r="Z1035" s="174">
        <v>1.3409693836914501E-6</v>
      </c>
      <c r="AA1035" s="174">
        <v>7.0938879508978902E-5</v>
      </c>
      <c r="AB1035" s="174" t="s">
        <v>711</v>
      </c>
      <c r="AC1035" s="174" t="b">
        <v>0</v>
      </c>
      <c r="AD1035" s="178">
        <v>5</v>
      </c>
    </row>
    <row r="1036" spans="8:30">
      <c r="H1036" s="177" t="s">
        <v>3017</v>
      </c>
      <c r="I1036" s="174" t="s">
        <v>3018</v>
      </c>
      <c r="J1036" s="174">
        <v>2.2909487228623699E-3</v>
      </c>
      <c r="K1036" s="174">
        <v>4.8759993619633499E-2</v>
      </c>
      <c r="L1036" s="174" t="s">
        <v>3888</v>
      </c>
      <c r="M1036" s="174" t="b">
        <v>0</v>
      </c>
      <c r="N1036" s="178">
        <v>6</v>
      </c>
      <c r="X1036" s="174" t="s">
        <v>3017</v>
      </c>
      <c r="Y1036" s="174" t="s">
        <v>3018</v>
      </c>
      <c r="Z1036" s="174">
        <v>1.88998519422255E-3</v>
      </c>
      <c r="AA1036" s="174">
        <v>3.93078180363284E-2</v>
      </c>
      <c r="AB1036" s="174" t="s">
        <v>4565</v>
      </c>
      <c r="AC1036" s="174" t="b">
        <v>0</v>
      </c>
      <c r="AD1036" s="178">
        <v>2</v>
      </c>
    </row>
    <row r="1037" spans="8:30">
      <c r="H1037" s="177" t="s">
        <v>3017</v>
      </c>
      <c r="I1037" s="174" t="s">
        <v>3018</v>
      </c>
      <c r="J1037" s="174">
        <v>3.1294848549610199E-4</v>
      </c>
      <c r="K1037" s="174">
        <v>9.5743737143945407E-3</v>
      </c>
      <c r="L1037" s="174" t="s">
        <v>331</v>
      </c>
      <c r="M1037" s="174" t="b">
        <v>0</v>
      </c>
      <c r="N1037" s="178">
        <v>6</v>
      </c>
      <c r="X1037" s="174" t="s">
        <v>3017</v>
      </c>
      <c r="Y1037" s="174" t="s">
        <v>3018</v>
      </c>
      <c r="Z1037" s="174">
        <v>6.8255891713453302E-4</v>
      </c>
      <c r="AA1037" s="174">
        <v>1.7079373129555701E-2</v>
      </c>
      <c r="AB1037" s="174" t="s">
        <v>1399</v>
      </c>
      <c r="AC1037" s="174" t="b">
        <v>0</v>
      </c>
      <c r="AD1037" s="178">
        <v>2</v>
      </c>
    </row>
    <row r="1038" spans="8:30">
      <c r="H1038" s="177" t="s">
        <v>3017</v>
      </c>
      <c r="I1038" s="174" t="s">
        <v>3018</v>
      </c>
      <c r="J1038" s="174">
        <v>1.09232118975441E-8</v>
      </c>
      <c r="K1038" s="174">
        <v>9.6913856872695893E-7</v>
      </c>
      <c r="L1038" s="174" t="s">
        <v>1462</v>
      </c>
      <c r="M1038" s="174" t="b">
        <v>0</v>
      </c>
      <c r="N1038" s="178">
        <v>4</v>
      </c>
      <c r="X1038" s="174" t="s">
        <v>3017</v>
      </c>
      <c r="Y1038" s="174" t="s">
        <v>3018</v>
      </c>
      <c r="Z1038" s="174">
        <v>1.1237134976344001E-26</v>
      </c>
      <c r="AA1038" s="174">
        <v>6.23119200750732E-24</v>
      </c>
      <c r="AB1038" s="174" t="s">
        <v>3119</v>
      </c>
      <c r="AC1038" s="174" t="b">
        <v>0</v>
      </c>
      <c r="AD1038" s="178">
        <v>1</v>
      </c>
    </row>
    <row r="1039" spans="8:30">
      <c r="H1039" s="177" t="s">
        <v>3017</v>
      </c>
      <c r="I1039" s="174" t="s">
        <v>3018</v>
      </c>
      <c r="J1039" s="174">
        <v>7.5016192284663803E-4</v>
      </c>
      <c r="K1039" s="174">
        <v>1.9608399149963499E-2</v>
      </c>
      <c r="L1039" s="174" t="s">
        <v>3889</v>
      </c>
      <c r="M1039" s="174" t="b">
        <v>0</v>
      </c>
      <c r="N1039" s="178">
        <v>2</v>
      </c>
      <c r="X1039" s="174" t="s">
        <v>3017</v>
      </c>
      <c r="Y1039" s="174" t="s">
        <v>3018</v>
      </c>
      <c r="Z1039" s="174">
        <v>8.8528027042931898E-24</v>
      </c>
      <c r="AA1039" s="174">
        <v>3.7658367448824202E-21</v>
      </c>
      <c r="AB1039" s="174" t="s">
        <v>1461</v>
      </c>
      <c r="AC1039" s="174" t="b">
        <v>0</v>
      </c>
      <c r="AD1039" s="178">
        <v>1</v>
      </c>
    </row>
    <row r="1040" spans="8:30">
      <c r="H1040" s="177" t="s">
        <v>3017</v>
      </c>
      <c r="I1040" s="174" t="s">
        <v>3018</v>
      </c>
      <c r="J1040" s="174">
        <v>9.5352324999479905E-9</v>
      </c>
      <c r="K1040" s="174">
        <v>8.5825384006053602E-7</v>
      </c>
      <c r="L1040" s="174" t="s">
        <v>3890</v>
      </c>
      <c r="M1040" s="174" t="b">
        <v>0</v>
      </c>
      <c r="N1040" s="178">
        <v>6</v>
      </c>
      <c r="X1040" s="174" t="s">
        <v>3017</v>
      </c>
      <c r="Y1040" s="174" t="s">
        <v>3018</v>
      </c>
      <c r="Z1040" s="174">
        <v>7.5527259449310896E-5</v>
      </c>
      <c r="AA1040" s="174">
        <v>2.5944114907958502E-3</v>
      </c>
      <c r="AB1040" s="174" t="s">
        <v>3854</v>
      </c>
      <c r="AC1040" s="174" t="b">
        <v>0</v>
      </c>
      <c r="AD1040" s="178">
        <v>2</v>
      </c>
    </row>
    <row r="1041" spans="8:30">
      <c r="H1041" s="177" t="s">
        <v>3017</v>
      </c>
      <c r="I1041" s="174" t="s">
        <v>3018</v>
      </c>
      <c r="J1041" s="174">
        <v>1.23150614719441E-12</v>
      </c>
      <c r="K1041" s="174">
        <v>1.8474376999433799E-10</v>
      </c>
      <c r="L1041" s="174" t="s">
        <v>777</v>
      </c>
      <c r="M1041" s="174" t="b">
        <v>0</v>
      </c>
      <c r="N1041" s="178">
        <v>3</v>
      </c>
      <c r="X1041" s="174" t="s">
        <v>3017</v>
      </c>
      <c r="Y1041" s="174" t="s">
        <v>3018</v>
      </c>
      <c r="Z1041" s="174">
        <v>7.6901235793633002E-7</v>
      </c>
      <c r="AA1041" s="174">
        <v>4.3104947203965401E-5</v>
      </c>
      <c r="AB1041" s="174" t="s">
        <v>3855</v>
      </c>
      <c r="AC1041" s="174" t="b">
        <v>0</v>
      </c>
      <c r="AD1041" s="178">
        <v>1</v>
      </c>
    </row>
    <row r="1042" spans="8:30">
      <c r="H1042" s="177" t="s">
        <v>3017</v>
      </c>
      <c r="I1042" s="174" t="s">
        <v>3018</v>
      </c>
      <c r="J1042" s="174">
        <v>9.6712362871712101E-8</v>
      </c>
      <c r="K1042" s="174">
        <v>7.3608063829786097E-6</v>
      </c>
      <c r="L1042" s="174" t="s">
        <v>3891</v>
      </c>
      <c r="M1042" s="174" t="b">
        <v>0</v>
      </c>
      <c r="N1042" s="178">
        <v>2</v>
      </c>
      <c r="X1042" s="174" t="s">
        <v>3017</v>
      </c>
      <c r="Y1042" s="174" t="s">
        <v>3018</v>
      </c>
      <c r="Z1042" s="174">
        <v>3.1108581320028799E-4</v>
      </c>
      <c r="AA1042" s="174">
        <v>8.8869804575055604E-3</v>
      </c>
      <c r="AB1042" s="174" t="s">
        <v>3857</v>
      </c>
      <c r="AC1042" s="174" t="b">
        <v>0</v>
      </c>
      <c r="AD1042" s="178">
        <v>2</v>
      </c>
    </row>
    <row r="1043" spans="8:30">
      <c r="H1043" s="177" t="s">
        <v>3017</v>
      </c>
      <c r="I1043" s="174" t="s">
        <v>3018</v>
      </c>
      <c r="J1043" s="174">
        <v>1.3607915153741499E-4</v>
      </c>
      <c r="K1043" s="174">
        <v>4.6951843252125997E-3</v>
      </c>
      <c r="L1043" s="174" t="s">
        <v>416</v>
      </c>
      <c r="M1043" s="174" t="b">
        <v>0</v>
      </c>
      <c r="N1043" s="178">
        <v>2</v>
      </c>
      <c r="X1043" s="174" t="s">
        <v>3017</v>
      </c>
      <c r="Y1043" s="174" t="s">
        <v>3018</v>
      </c>
      <c r="Z1043" s="174">
        <v>5.5358056654916104E-6</v>
      </c>
      <c r="AA1043" s="174">
        <v>2.5850131327896398E-4</v>
      </c>
      <c r="AB1043" s="174" t="s">
        <v>3859</v>
      </c>
      <c r="AC1043" s="174" t="b">
        <v>0</v>
      </c>
      <c r="AD1043" s="178">
        <v>3</v>
      </c>
    </row>
    <row r="1044" spans="8:30">
      <c r="H1044" s="177" t="s">
        <v>3017</v>
      </c>
      <c r="I1044" s="174" t="s">
        <v>3018</v>
      </c>
      <c r="J1044" s="174">
        <v>4.5478748903866297E-5</v>
      </c>
      <c r="K1044" s="174">
        <v>1.84187243978239E-3</v>
      </c>
      <c r="L1044" s="174" t="s">
        <v>3892</v>
      </c>
      <c r="M1044" s="174" t="b">
        <v>0</v>
      </c>
      <c r="N1044" s="178">
        <v>2</v>
      </c>
      <c r="X1044" s="174" t="s">
        <v>3017</v>
      </c>
      <c r="Y1044" s="174" t="s">
        <v>3018</v>
      </c>
      <c r="Z1044" s="174">
        <v>6.61151705147301E-10</v>
      </c>
      <c r="AA1044" s="174">
        <v>6.3764778999619703E-8</v>
      </c>
      <c r="AB1044" s="174" t="s">
        <v>3860</v>
      </c>
      <c r="AC1044" s="174" t="b">
        <v>0</v>
      </c>
      <c r="AD1044" s="178">
        <v>2</v>
      </c>
    </row>
    <row r="1045" spans="8:30">
      <c r="H1045" s="177" t="s">
        <v>3017</v>
      </c>
      <c r="I1045" s="174" t="s">
        <v>3018</v>
      </c>
      <c r="J1045" s="174">
        <v>4.2254969902448798E-9</v>
      </c>
      <c r="K1045" s="174">
        <v>4.0004377450632401E-7</v>
      </c>
      <c r="L1045" s="174" t="s">
        <v>3893</v>
      </c>
      <c r="M1045" s="174" t="b">
        <v>0</v>
      </c>
      <c r="N1045" s="178">
        <v>5</v>
      </c>
      <c r="X1045" s="174" t="s">
        <v>3017</v>
      </c>
      <c r="Y1045" s="174" t="s">
        <v>3018</v>
      </c>
      <c r="Z1045" s="174">
        <v>2.7207876908423201E-11</v>
      </c>
      <c r="AA1045" s="174">
        <v>3.1176612606541199E-9</v>
      </c>
      <c r="AB1045" s="174" t="s">
        <v>3861</v>
      </c>
      <c r="AC1045" s="174" t="b">
        <v>0</v>
      </c>
      <c r="AD1045" s="178">
        <v>1</v>
      </c>
    </row>
    <row r="1046" spans="8:30">
      <c r="H1046" s="177" t="s">
        <v>3017</v>
      </c>
      <c r="I1046" s="174" t="s">
        <v>3018</v>
      </c>
      <c r="J1046" s="174">
        <v>3.01433899752405E-7</v>
      </c>
      <c r="K1046" s="174">
        <v>2.0940552324410301E-5</v>
      </c>
      <c r="L1046" s="174" t="s">
        <v>3894</v>
      </c>
      <c r="M1046" s="174" t="b">
        <v>0</v>
      </c>
      <c r="N1046" s="178">
        <v>6</v>
      </c>
      <c r="X1046" s="174" t="s">
        <v>3017</v>
      </c>
      <c r="Y1046" s="174" t="s">
        <v>3018</v>
      </c>
      <c r="Z1046" s="174">
        <v>3.4672560169639498E-5</v>
      </c>
      <c r="AA1046" s="174">
        <v>1.3227113156607101E-3</v>
      </c>
      <c r="AB1046" s="174" t="s">
        <v>980</v>
      </c>
      <c r="AC1046" s="174" t="b">
        <v>0</v>
      </c>
      <c r="AD1046" s="178">
        <v>1</v>
      </c>
    </row>
    <row r="1047" spans="8:30">
      <c r="H1047" s="177" t="s">
        <v>3017</v>
      </c>
      <c r="I1047" s="174" t="s">
        <v>3018</v>
      </c>
      <c r="J1047" s="174">
        <v>1.5109672341403999E-4</v>
      </c>
      <c r="K1047" s="174">
        <v>5.1341472009710197E-3</v>
      </c>
      <c r="L1047" s="174" t="s">
        <v>3895</v>
      </c>
      <c r="M1047" s="174" t="b">
        <v>0</v>
      </c>
      <c r="N1047" s="178">
        <v>3</v>
      </c>
      <c r="X1047" s="174" t="s">
        <v>3017</v>
      </c>
      <c r="Y1047" s="174" t="s">
        <v>3018</v>
      </c>
      <c r="Z1047" s="174">
        <v>7.7507222510763397E-5</v>
      </c>
      <c r="AA1047" s="174">
        <v>2.6536182807351E-3</v>
      </c>
      <c r="AB1047" s="174" t="s">
        <v>4566</v>
      </c>
      <c r="AC1047" s="174" t="b">
        <v>0</v>
      </c>
      <c r="AD1047" s="178">
        <v>1</v>
      </c>
    </row>
    <row r="1048" spans="8:30">
      <c r="H1048" s="177" t="s">
        <v>3017</v>
      </c>
      <c r="I1048" s="174" t="s">
        <v>3018</v>
      </c>
      <c r="J1048" s="174">
        <v>1.0011625506587799E-7</v>
      </c>
      <c r="K1048" s="174">
        <v>7.6012471113953997E-6</v>
      </c>
      <c r="L1048" s="174" t="s">
        <v>3896</v>
      </c>
      <c r="M1048" s="174" t="b">
        <v>0</v>
      </c>
      <c r="N1048" s="178">
        <v>6</v>
      </c>
      <c r="X1048" s="174" t="s">
        <v>3017</v>
      </c>
      <c r="Y1048" s="174" t="s">
        <v>3018</v>
      </c>
      <c r="Z1048" s="174">
        <v>5.8081023878498596E-51</v>
      </c>
      <c r="AA1048" s="174">
        <v>1.2882785960707299E-47</v>
      </c>
      <c r="AB1048" s="174" t="s">
        <v>3121</v>
      </c>
      <c r="AC1048" s="174" t="b">
        <v>1</v>
      </c>
      <c r="AD1048" s="178">
        <v>1</v>
      </c>
    </row>
    <row r="1049" spans="8:30">
      <c r="H1049" s="177" t="s">
        <v>3017</v>
      </c>
      <c r="I1049" s="174" t="s">
        <v>3018</v>
      </c>
      <c r="J1049" s="174">
        <v>4.2328424056431002E-4</v>
      </c>
      <c r="K1049" s="174">
        <v>1.21775323359307E-2</v>
      </c>
      <c r="L1049" s="174" t="s">
        <v>3897</v>
      </c>
      <c r="M1049" s="174" t="b">
        <v>0</v>
      </c>
      <c r="N1049" s="178">
        <v>2</v>
      </c>
      <c r="X1049" s="174" t="s">
        <v>3017</v>
      </c>
      <c r="Y1049" s="174" t="s">
        <v>3018</v>
      </c>
      <c r="Z1049" s="174">
        <v>8.5444958139836698E-20</v>
      </c>
      <c r="AA1049" s="174">
        <v>2.4567798936262499E-17</v>
      </c>
      <c r="AB1049" s="174" t="s">
        <v>3122</v>
      </c>
      <c r="AC1049" s="174" t="b">
        <v>1</v>
      </c>
      <c r="AD1049" s="178">
        <v>1</v>
      </c>
    </row>
    <row r="1050" spans="8:30">
      <c r="H1050" s="177" t="s">
        <v>3017</v>
      </c>
      <c r="I1050" s="174" t="s">
        <v>3018</v>
      </c>
      <c r="J1050" s="174">
        <v>3.1223536595251298E-10</v>
      </c>
      <c r="K1050" s="174">
        <v>3.4752131967467398E-8</v>
      </c>
      <c r="L1050" s="174" t="s">
        <v>3898</v>
      </c>
      <c r="M1050" s="174" t="b">
        <v>0</v>
      </c>
      <c r="N1050" s="178">
        <v>1</v>
      </c>
      <c r="X1050" s="174" t="s">
        <v>3017</v>
      </c>
      <c r="Y1050" s="174" t="s">
        <v>3018</v>
      </c>
      <c r="Z1050" s="174">
        <v>6.5677312490276997E-6</v>
      </c>
      <c r="AA1050" s="174">
        <v>3.0125222817733701E-4</v>
      </c>
      <c r="AB1050" s="174" t="s">
        <v>718</v>
      </c>
      <c r="AC1050" s="174" t="b">
        <v>0</v>
      </c>
      <c r="AD1050" s="178">
        <v>1</v>
      </c>
    </row>
    <row r="1051" spans="8:30">
      <c r="H1051" s="177" t="s">
        <v>3017</v>
      </c>
      <c r="I1051" s="174" t="s">
        <v>3018</v>
      </c>
      <c r="J1051" s="174">
        <v>1.74910759404043E-4</v>
      </c>
      <c r="K1051" s="174">
        <v>5.8340535035163801E-3</v>
      </c>
      <c r="L1051" s="174" t="s">
        <v>3899</v>
      </c>
      <c r="M1051" s="174" t="b">
        <v>0</v>
      </c>
      <c r="N1051" s="178">
        <v>1</v>
      </c>
      <c r="X1051" s="174" t="s">
        <v>3017</v>
      </c>
      <c r="Y1051" s="174" t="s">
        <v>3018</v>
      </c>
      <c r="Z1051" s="174">
        <v>6.1931417670314694E-8</v>
      </c>
      <c r="AA1051" s="174">
        <v>4.1898830346759903E-6</v>
      </c>
      <c r="AB1051" s="174" t="s">
        <v>3863</v>
      </c>
      <c r="AC1051" s="174" t="b">
        <v>0</v>
      </c>
      <c r="AD1051" s="178">
        <v>1</v>
      </c>
    </row>
    <row r="1052" spans="8:30">
      <c r="H1052" s="177" t="s">
        <v>3017</v>
      </c>
      <c r="I1052" s="174" t="s">
        <v>3018</v>
      </c>
      <c r="J1052" s="174">
        <v>3.0552348730339499E-4</v>
      </c>
      <c r="K1052" s="174">
        <v>9.3749217897552695E-3</v>
      </c>
      <c r="L1052" s="174" t="s">
        <v>3900</v>
      </c>
      <c r="M1052" s="174" t="b">
        <v>0</v>
      </c>
      <c r="N1052" s="178">
        <v>2</v>
      </c>
      <c r="X1052" s="174" t="s">
        <v>3017</v>
      </c>
      <c r="Y1052" s="174" t="s">
        <v>3018</v>
      </c>
      <c r="Z1052" s="174">
        <v>2.7506322037968302E-6</v>
      </c>
      <c r="AA1052" s="174">
        <v>1.3622867914593801E-4</v>
      </c>
      <c r="AB1052" s="174" t="s">
        <v>3864</v>
      </c>
      <c r="AC1052" s="174" t="b">
        <v>0</v>
      </c>
      <c r="AD1052" s="178">
        <v>2</v>
      </c>
    </row>
    <row r="1053" spans="8:30">
      <c r="H1053" s="177" t="s">
        <v>3017</v>
      </c>
      <c r="I1053" s="174" t="s">
        <v>3018</v>
      </c>
      <c r="J1053" s="174">
        <v>2.11417588228361E-31</v>
      </c>
      <c r="K1053" s="174">
        <v>1.3130300734510601E-28</v>
      </c>
      <c r="L1053" s="174" t="s">
        <v>3901</v>
      </c>
      <c r="M1053" s="174" t="b">
        <v>0</v>
      </c>
      <c r="N1053" s="178">
        <v>1</v>
      </c>
      <c r="X1053" s="174" t="s">
        <v>3017</v>
      </c>
      <c r="Y1053" s="174" t="s">
        <v>3018</v>
      </c>
      <c r="Z1053" s="174">
        <v>1.2270499881788599E-7</v>
      </c>
      <c r="AA1053" s="174">
        <v>7.8726411741566302E-6</v>
      </c>
      <c r="AB1053" s="174" t="s">
        <v>455</v>
      </c>
      <c r="AC1053" s="174" t="b">
        <v>0</v>
      </c>
      <c r="AD1053" s="178">
        <v>2</v>
      </c>
    </row>
    <row r="1054" spans="8:30">
      <c r="H1054" s="177" t="s">
        <v>3017</v>
      </c>
      <c r="I1054" s="174" t="s">
        <v>3018</v>
      </c>
      <c r="J1054" s="174">
        <v>5.5504722952119298E-25</v>
      </c>
      <c r="K1054" s="174">
        <v>2.3938724469891099E-22</v>
      </c>
      <c r="L1054" s="174" t="s">
        <v>3132</v>
      </c>
      <c r="M1054" s="174" t="b">
        <v>0</v>
      </c>
      <c r="N1054" s="178">
        <v>1</v>
      </c>
      <c r="X1054" s="174" t="s">
        <v>3017</v>
      </c>
      <c r="Y1054" s="174" t="s">
        <v>3018</v>
      </c>
      <c r="Z1054" s="174">
        <v>4.8127434472122001E-4</v>
      </c>
      <c r="AA1054" s="174">
        <v>1.28393575830138E-2</v>
      </c>
      <c r="AB1054" s="174" t="s">
        <v>4567</v>
      </c>
      <c r="AC1054" s="174" t="b">
        <v>0</v>
      </c>
      <c r="AD1054" s="178">
        <v>2</v>
      </c>
    </row>
    <row r="1055" spans="8:30">
      <c r="H1055" s="177" t="s">
        <v>3017</v>
      </c>
      <c r="I1055" s="174" t="s">
        <v>3018</v>
      </c>
      <c r="J1055" s="174">
        <v>3.2117283151258099E-7</v>
      </c>
      <c r="K1055" s="174">
        <v>2.2163066526578101E-5</v>
      </c>
      <c r="L1055" s="174" t="s">
        <v>3902</v>
      </c>
      <c r="M1055" s="174" t="b">
        <v>1</v>
      </c>
      <c r="N1055" s="178">
        <v>6</v>
      </c>
      <c r="X1055" s="174" t="s">
        <v>3017</v>
      </c>
      <c r="Y1055" s="174" t="s">
        <v>3018</v>
      </c>
      <c r="Z1055" s="174">
        <v>2.5730679254407798E-7</v>
      </c>
      <c r="AA1055" s="174">
        <v>1.5605757478264199E-5</v>
      </c>
      <c r="AB1055" s="174" t="s">
        <v>906</v>
      </c>
      <c r="AC1055" s="174" t="b">
        <v>0</v>
      </c>
      <c r="AD1055" s="178">
        <v>1</v>
      </c>
    </row>
    <row r="1056" spans="8:30">
      <c r="H1056" s="177" t="s">
        <v>3017</v>
      </c>
      <c r="I1056" s="174" t="s">
        <v>3018</v>
      </c>
      <c r="J1056" s="174">
        <v>3.6799521449308298E-5</v>
      </c>
      <c r="K1056" s="174">
        <v>1.5338732074702899E-3</v>
      </c>
      <c r="L1056" s="174" t="s">
        <v>1156</v>
      </c>
      <c r="M1056" s="174" t="b">
        <v>0</v>
      </c>
      <c r="N1056" s="178">
        <v>3</v>
      </c>
      <c r="X1056" s="174" t="s">
        <v>3017</v>
      </c>
      <c r="Y1056" s="174" t="s">
        <v>3018</v>
      </c>
      <c r="Z1056" s="174">
        <v>3.7064960441684198E-35</v>
      </c>
      <c r="AA1056" s="174">
        <v>3.2885091902731899E-32</v>
      </c>
      <c r="AB1056" s="174" t="s">
        <v>3866</v>
      </c>
      <c r="AC1056" s="174" t="b">
        <v>1</v>
      </c>
      <c r="AD1056" s="178">
        <v>3</v>
      </c>
    </row>
    <row r="1057" spans="8:30">
      <c r="H1057" s="177" t="s">
        <v>3017</v>
      </c>
      <c r="I1057" s="174" t="s">
        <v>3018</v>
      </c>
      <c r="J1057" s="174">
        <v>3.0749732196926801E-15</v>
      </c>
      <c r="K1057" s="174">
        <v>5.8942681105627602E-13</v>
      </c>
      <c r="L1057" s="174" t="s">
        <v>719</v>
      </c>
      <c r="M1057" s="174" t="b">
        <v>1</v>
      </c>
      <c r="N1057" s="178">
        <v>3</v>
      </c>
      <c r="X1057" s="174" t="s">
        <v>3017</v>
      </c>
      <c r="Y1057" s="174" t="s">
        <v>3018</v>
      </c>
      <c r="Z1057" s="174">
        <v>4.84690338090569E-21</v>
      </c>
      <c r="AA1057" s="174">
        <v>1.6183966740566099E-18</v>
      </c>
      <c r="AB1057" s="174" t="s">
        <v>3867</v>
      </c>
      <c r="AC1057" s="174" t="b">
        <v>0</v>
      </c>
      <c r="AD1057" s="178">
        <v>1</v>
      </c>
    </row>
    <row r="1058" spans="8:30">
      <c r="H1058" s="177" t="s">
        <v>3017</v>
      </c>
      <c r="I1058" s="174" t="s">
        <v>3018</v>
      </c>
      <c r="J1058" s="174">
        <v>2.0787071344362299E-5</v>
      </c>
      <c r="K1058" s="174">
        <v>9.36866366409989E-4</v>
      </c>
      <c r="L1058" s="174" t="s">
        <v>3903</v>
      </c>
      <c r="M1058" s="174" t="b">
        <v>0</v>
      </c>
      <c r="N1058" s="178">
        <v>2</v>
      </c>
      <c r="X1058" s="174" t="s">
        <v>3017</v>
      </c>
      <c r="Y1058" s="174" t="s">
        <v>3018</v>
      </c>
      <c r="Z1058" s="174">
        <v>7.32911022581714E-4</v>
      </c>
      <c r="AA1058" s="174">
        <v>1.8040431554355599E-2</v>
      </c>
      <c r="AB1058" s="174" t="s">
        <v>4568</v>
      </c>
      <c r="AC1058" s="174" t="b">
        <v>0</v>
      </c>
      <c r="AD1058" s="178">
        <v>3</v>
      </c>
    </row>
    <row r="1059" spans="8:30">
      <c r="H1059" s="177" t="s">
        <v>3017</v>
      </c>
      <c r="I1059" s="174" t="s">
        <v>3018</v>
      </c>
      <c r="J1059" s="174">
        <v>8.9786694807230099E-6</v>
      </c>
      <c r="K1059" s="174">
        <v>4.4753551105119002E-4</v>
      </c>
      <c r="L1059" s="174" t="s">
        <v>3904</v>
      </c>
      <c r="M1059" s="174" t="b">
        <v>0</v>
      </c>
      <c r="N1059" s="178">
        <v>4</v>
      </c>
      <c r="X1059" s="174" t="s">
        <v>3017</v>
      </c>
      <c r="Y1059" s="174" t="s">
        <v>3018</v>
      </c>
      <c r="Z1059" s="174">
        <v>9.2615935821862403E-9</v>
      </c>
      <c r="AA1059" s="174">
        <v>7.2626329673643796E-7</v>
      </c>
      <c r="AB1059" s="174" t="s">
        <v>587</v>
      </c>
      <c r="AC1059" s="174" t="b">
        <v>0</v>
      </c>
      <c r="AD1059" s="178">
        <v>5</v>
      </c>
    </row>
    <row r="1060" spans="8:30">
      <c r="H1060" s="177" t="s">
        <v>3017</v>
      </c>
      <c r="I1060" s="174" t="s">
        <v>3018</v>
      </c>
      <c r="J1060" s="174">
        <v>5.4374522874789302E-9</v>
      </c>
      <c r="K1060" s="174">
        <v>5.0705467232157096E-7</v>
      </c>
      <c r="L1060" s="174" t="s">
        <v>3905</v>
      </c>
      <c r="M1060" s="174" t="b">
        <v>0</v>
      </c>
      <c r="N1060" s="178">
        <v>4</v>
      </c>
      <c r="X1060" s="174" t="s">
        <v>3017</v>
      </c>
      <c r="Y1060" s="174" t="s">
        <v>3018</v>
      </c>
      <c r="Z1060" s="174">
        <v>1.6223632965651701E-5</v>
      </c>
      <c r="AA1060" s="174">
        <v>6.8080064119240696E-4</v>
      </c>
      <c r="AB1060" s="174" t="s">
        <v>4569</v>
      </c>
      <c r="AC1060" s="174" t="b">
        <v>0</v>
      </c>
      <c r="AD1060" s="178">
        <v>2</v>
      </c>
    </row>
    <row r="1061" spans="8:30">
      <c r="H1061" s="177" t="s">
        <v>3017</v>
      </c>
      <c r="I1061" s="174" t="s">
        <v>3018</v>
      </c>
      <c r="J1061" s="174">
        <v>1.0785189533115899E-3</v>
      </c>
      <c r="K1061" s="174">
        <v>2.63710622497518E-2</v>
      </c>
      <c r="L1061" s="174" t="s">
        <v>3906</v>
      </c>
      <c r="M1061" s="174" t="b">
        <v>0</v>
      </c>
      <c r="N1061" s="178">
        <v>3</v>
      </c>
      <c r="X1061" s="174" t="s">
        <v>3017</v>
      </c>
      <c r="Y1061" s="174" t="s">
        <v>3018</v>
      </c>
      <c r="Z1061" s="174">
        <v>3.6667199184249201E-16</v>
      </c>
      <c r="AA1061" s="174">
        <v>7.3936788069382597E-14</v>
      </c>
      <c r="AB1061" s="174" t="s">
        <v>1481</v>
      </c>
      <c r="AC1061" s="174" t="b">
        <v>1</v>
      </c>
      <c r="AD1061" s="178">
        <v>1</v>
      </c>
    </row>
    <row r="1062" spans="8:30">
      <c r="H1062" s="177" t="s">
        <v>3017</v>
      </c>
      <c r="I1062" s="174" t="s">
        <v>3018</v>
      </c>
      <c r="J1062" s="174">
        <v>3.2241507699287702E-4</v>
      </c>
      <c r="K1062" s="174">
        <v>9.79643384135012E-3</v>
      </c>
      <c r="L1062" s="174" t="s">
        <v>3907</v>
      </c>
      <c r="M1062" s="174" t="b">
        <v>0</v>
      </c>
      <c r="N1062" s="178">
        <v>4</v>
      </c>
      <c r="X1062" s="174" t="s">
        <v>3017</v>
      </c>
      <c r="Y1062" s="174" t="s">
        <v>3018</v>
      </c>
      <c r="Z1062" s="174">
        <v>4.22602181854439E-5</v>
      </c>
      <c r="AA1062" s="174">
        <v>1.57162461714083E-3</v>
      </c>
      <c r="AB1062" s="174" t="s">
        <v>3869</v>
      </c>
      <c r="AC1062" s="174" t="b">
        <v>0</v>
      </c>
      <c r="AD1062" s="178">
        <v>6</v>
      </c>
    </row>
    <row r="1063" spans="8:30">
      <c r="H1063" s="177" t="s">
        <v>3017</v>
      </c>
      <c r="I1063" s="174" t="s">
        <v>3018</v>
      </c>
      <c r="J1063" s="174">
        <v>1.81513526503252E-4</v>
      </c>
      <c r="K1063" s="174">
        <v>5.9963186579845597E-3</v>
      </c>
      <c r="L1063" s="174" t="s">
        <v>943</v>
      </c>
      <c r="M1063" s="174" t="b">
        <v>0</v>
      </c>
      <c r="N1063" s="178">
        <v>3</v>
      </c>
      <c r="X1063" s="174" t="s">
        <v>3017</v>
      </c>
      <c r="Y1063" s="174" t="s">
        <v>3018</v>
      </c>
      <c r="Z1063" s="174">
        <v>1.17127860205701E-25</v>
      </c>
      <c r="AA1063" s="174">
        <v>5.9625761360125205E-23</v>
      </c>
      <c r="AB1063" s="174" t="s">
        <v>3871</v>
      </c>
      <c r="AC1063" s="174" t="b">
        <v>1</v>
      </c>
      <c r="AD1063" s="178">
        <v>3</v>
      </c>
    </row>
    <row r="1064" spans="8:30">
      <c r="H1064" s="177" t="s">
        <v>3017</v>
      </c>
      <c r="I1064" s="174" t="s">
        <v>3018</v>
      </c>
      <c r="J1064" s="174">
        <v>1.6481975495244501E-4</v>
      </c>
      <c r="K1064" s="174">
        <v>5.53313281139274E-3</v>
      </c>
      <c r="L1064" s="174" t="s">
        <v>783</v>
      </c>
      <c r="M1064" s="174" t="b">
        <v>0</v>
      </c>
      <c r="N1064" s="178">
        <v>5</v>
      </c>
      <c r="X1064" s="174" t="s">
        <v>3017</v>
      </c>
      <c r="Y1064" s="174" t="s">
        <v>3018</v>
      </c>
      <c r="Z1064" s="174">
        <v>3.9606366689947599E-16</v>
      </c>
      <c r="AA1064" s="174">
        <v>7.9348161601480105E-14</v>
      </c>
      <c r="AB1064" s="174" t="s">
        <v>3872</v>
      </c>
      <c r="AC1064" s="174" t="b">
        <v>0</v>
      </c>
      <c r="AD1064" s="178">
        <v>1</v>
      </c>
    </row>
    <row r="1065" spans="8:30">
      <c r="H1065" s="177" t="s">
        <v>3017</v>
      </c>
      <c r="I1065" s="174" t="s">
        <v>3018</v>
      </c>
      <c r="J1065" s="174">
        <v>4.5983396631348596E-6</v>
      </c>
      <c r="K1065" s="174">
        <v>2.4619351992987402E-4</v>
      </c>
      <c r="L1065" s="174" t="s">
        <v>3908</v>
      </c>
      <c r="M1065" s="174" t="b">
        <v>0</v>
      </c>
      <c r="N1065" s="178">
        <v>6</v>
      </c>
      <c r="X1065" s="174" t="s">
        <v>3017</v>
      </c>
      <c r="Y1065" s="174" t="s">
        <v>3018</v>
      </c>
      <c r="Z1065" s="174">
        <v>1.1959684265087E-34</v>
      </c>
      <c r="AA1065" s="174">
        <v>1.0037407445506699E-31</v>
      </c>
      <c r="AB1065" s="174" t="s">
        <v>2985</v>
      </c>
      <c r="AC1065" s="174" t="b">
        <v>1</v>
      </c>
      <c r="AD1065" s="178">
        <v>2</v>
      </c>
    </row>
    <row r="1066" spans="8:30">
      <c r="H1066" s="177" t="s">
        <v>3017</v>
      </c>
      <c r="I1066" s="174" t="s">
        <v>3018</v>
      </c>
      <c r="J1066" s="174">
        <v>7.4020487793719305E-4</v>
      </c>
      <c r="K1066" s="174">
        <v>1.9397115674754099E-2</v>
      </c>
      <c r="L1066" s="174" t="s">
        <v>3909</v>
      </c>
      <c r="M1066" s="174" t="b">
        <v>0</v>
      </c>
      <c r="N1066" s="178">
        <v>2</v>
      </c>
      <c r="X1066" s="174" t="s">
        <v>3017</v>
      </c>
      <c r="Y1066" s="174" t="s">
        <v>3018</v>
      </c>
      <c r="Z1066" s="174">
        <v>2.9827500843795002E-4</v>
      </c>
      <c r="AA1066" s="174">
        <v>8.5921464165340002E-3</v>
      </c>
      <c r="AB1066" s="174" t="s">
        <v>4570</v>
      </c>
      <c r="AC1066" s="174" t="b">
        <v>0</v>
      </c>
      <c r="AD1066" s="178">
        <v>6</v>
      </c>
    </row>
    <row r="1067" spans="8:30">
      <c r="H1067" s="177" t="s">
        <v>3017</v>
      </c>
      <c r="I1067" s="174" t="s">
        <v>3018</v>
      </c>
      <c r="J1067" s="174">
        <v>4.9564134903863101E-4</v>
      </c>
      <c r="K1067" s="174">
        <v>1.38285272342288E-2</v>
      </c>
      <c r="L1067" s="174" t="s">
        <v>3133</v>
      </c>
      <c r="M1067" s="174" t="b">
        <v>0</v>
      </c>
      <c r="N1067" s="178">
        <v>2</v>
      </c>
      <c r="X1067" s="174" t="s">
        <v>3017</v>
      </c>
      <c r="Y1067" s="174" t="s">
        <v>3018</v>
      </c>
      <c r="Z1067" s="174">
        <v>1.3122267250602299E-21</v>
      </c>
      <c r="AA1067" s="174">
        <v>4.6837444245167095E-19</v>
      </c>
      <c r="AB1067" s="174" t="s">
        <v>535</v>
      </c>
      <c r="AC1067" s="174" t="b">
        <v>1</v>
      </c>
      <c r="AD1067" s="178">
        <v>2</v>
      </c>
    </row>
    <row r="1068" spans="8:30">
      <c r="H1068" s="177" t="s">
        <v>3017</v>
      </c>
      <c r="I1068" s="174" t="s">
        <v>3018</v>
      </c>
      <c r="J1068" s="174">
        <v>8.0710269442800405E-9</v>
      </c>
      <c r="K1068" s="174">
        <v>7.3932035309949301E-7</v>
      </c>
      <c r="L1068" s="174" t="s">
        <v>3910</v>
      </c>
      <c r="M1068" s="174" t="b">
        <v>0</v>
      </c>
      <c r="N1068" s="178">
        <v>4</v>
      </c>
      <c r="X1068" s="174" t="s">
        <v>3017</v>
      </c>
      <c r="Y1068" s="174" t="s">
        <v>3018</v>
      </c>
      <c r="Z1068" s="174">
        <v>8.7676619900162598E-10</v>
      </c>
      <c r="AA1068" s="174">
        <v>8.2503699326053E-8</v>
      </c>
      <c r="AB1068" s="174" t="s">
        <v>1192</v>
      </c>
      <c r="AC1068" s="174" t="b">
        <v>0</v>
      </c>
      <c r="AD1068" s="178">
        <v>5</v>
      </c>
    </row>
    <row r="1069" spans="8:30">
      <c r="H1069" s="177" t="s">
        <v>3017</v>
      </c>
      <c r="I1069" s="174" t="s">
        <v>3018</v>
      </c>
      <c r="J1069" s="174">
        <v>2.5172710967068501E-16</v>
      </c>
      <c r="K1069" s="174">
        <v>5.6644072004375298E-14</v>
      </c>
      <c r="L1069" s="174" t="s">
        <v>633</v>
      </c>
      <c r="M1069" s="174" t="b">
        <v>1</v>
      </c>
      <c r="N1069" s="178">
        <v>2</v>
      </c>
      <c r="X1069" s="174" t="s">
        <v>3017</v>
      </c>
      <c r="Y1069" s="174" t="s">
        <v>3018</v>
      </c>
      <c r="Z1069" s="174">
        <v>1.0658434681930201E-5</v>
      </c>
      <c r="AA1069" s="174">
        <v>4.6290401703214001E-4</v>
      </c>
      <c r="AB1069" s="174" t="s">
        <v>4571</v>
      </c>
      <c r="AC1069" s="174" t="b">
        <v>0</v>
      </c>
      <c r="AD1069" s="178">
        <v>1</v>
      </c>
    </row>
    <row r="1070" spans="8:30">
      <c r="H1070" s="177" t="s">
        <v>3017</v>
      </c>
      <c r="I1070" s="174" t="s">
        <v>3018</v>
      </c>
      <c r="J1070" s="174">
        <v>1.4559208909787599E-13</v>
      </c>
      <c r="K1070" s="174">
        <v>2.3670529543226901E-11</v>
      </c>
      <c r="L1070" s="174" t="s">
        <v>3911</v>
      </c>
      <c r="M1070" s="174" t="b">
        <v>0</v>
      </c>
      <c r="N1070" s="178">
        <v>6</v>
      </c>
      <c r="X1070" s="174" t="s">
        <v>3017</v>
      </c>
      <c r="Y1070" s="174" t="s">
        <v>3018</v>
      </c>
      <c r="Z1070" s="174">
        <v>1.4141842202067599E-12</v>
      </c>
      <c r="AA1070" s="174">
        <v>1.9176708554620299E-10</v>
      </c>
      <c r="AB1070" s="174" t="s">
        <v>1246</v>
      </c>
      <c r="AC1070" s="174" t="b">
        <v>0</v>
      </c>
      <c r="AD1070" s="178">
        <v>5</v>
      </c>
    </row>
    <row r="1071" spans="8:30">
      <c r="H1071" s="177" t="s">
        <v>3017</v>
      </c>
      <c r="I1071" s="174" t="s">
        <v>3018</v>
      </c>
      <c r="J1071" s="174">
        <v>1.0412983906537901E-3</v>
      </c>
      <c r="K1071" s="174">
        <v>2.56426954202792E-2</v>
      </c>
      <c r="L1071" s="174" t="s">
        <v>3912</v>
      </c>
      <c r="M1071" s="174" t="b">
        <v>0</v>
      </c>
      <c r="N1071" s="178">
        <v>2</v>
      </c>
      <c r="X1071" s="174" t="s">
        <v>3017</v>
      </c>
      <c r="Y1071" s="174" t="s">
        <v>3018</v>
      </c>
      <c r="Z1071" s="174">
        <v>6.2384322842686806E-5</v>
      </c>
      <c r="AA1071" s="174">
        <v>2.2164992874530399E-3</v>
      </c>
      <c r="AB1071" s="174" t="s">
        <v>3876</v>
      </c>
      <c r="AC1071" s="174" t="b">
        <v>0</v>
      </c>
      <c r="AD1071" s="178">
        <v>1</v>
      </c>
    </row>
    <row r="1072" spans="8:30">
      <c r="H1072" s="177" t="s">
        <v>3017</v>
      </c>
      <c r="I1072" s="174" t="s">
        <v>3018</v>
      </c>
      <c r="J1072" s="174">
        <v>8.8638162883497194E-8</v>
      </c>
      <c r="K1072" s="174">
        <v>6.7795095369981198E-6</v>
      </c>
      <c r="L1072" s="174" t="s">
        <v>3913</v>
      </c>
      <c r="M1072" s="174" t="b">
        <v>0</v>
      </c>
      <c r="N1072" s="178">
        <v>1</v>
      </c>
      <c r="X1072" s="174" t="s">
        <v>3017</v>
      </c>
      <c r="Y1072" s="174" t="s">
        <v>3018</v>
      </c>
      <c r="Z1072" s="174">
        <v>1.37722362962338E-3</v>
      </c>
      <c r="AA1072" s="174">
        <v>3.0331152745173701E-2</v>
      </c>
      <c r="AB1072" s="174" t="s">
        <v>4572</v>
      </c>
      <c r="AC1072" s="174" t="b">
        <v>0</v>
      </c>
      <c r="AD1072" s="178">
        <v>1</v>
      </c>
    </row>
    <row r="1073" spans="8:30">
      <c r="H1073" s="177" t="s">
        <v>3017</v>
      </c>
      <c r="I1073" s="174" t="s">
        <v>3018</v>
      </c>
      <c r="J1073" s="174">
        <v>7.6032554882494996E-14</v>
      </c>
      <c r="K1073" s="174">
        <v>1.2693757670785599E-11</v>
      </c>
      <c r="L1073" s="174" t="s">
        <v>3914</v>
      </c>
      <c r="M1073" s="174" t="b">
        <v>0</v>
      </c>
      <c r="N1073" s="178">
        <v>5</v>
      </c>
      <c r="X1073" s="174" t="s">
        <v>3017</v>
      </c>
      <c r="Y1073" s="174" t="s">
        <v>3018</v>
      </c>
      <c r="Z1073" s="174">
        <v>1.5895147385205401E-10</v>
      </c>
      <c r="AA1073" s="174">
        <v>1.6619259654975901E-8</v>
      </c>
      <c r="AB1073" s="174" t="s">
        <v>903</v>
      </c>
      <c r="AC1073" s="174" t="b">
        <v>1</v>
      </c>
      <c r="AD1073" s="178">
        <v>4</v>
      </c>
    </row>
    <row r="1074" spans="8:30">
      <c r="H1074" s="177" t="s">
        <v>3017</v>
      </c>
      <c r="I1074" s="174" t="s">
        <v>3018</v>
      </c>
      <c r="J1074" s="174">
        <v>2.5569384229684001E-5</v>
      </c>
      <c r="K1074" s="174">
        <v>1.1262497708998201E-3</v>
      </c>
      <c r="L1074" s="174" t="s">
        <v>3135</v>
      </c>
      <c r="M1074" s="174" t="b">
        <v>0</v>
      </c>
      <c r="N1074" s="178">
        <v>5</v>
      </c>
      <c r="X1074" s="174" t="s">
        <v>3017</v>
      </c>
      <c r="Y1074" s="174" t="s">
        <v>3018</v>
      </c>
      <c r="Z1074" s="174">
        <v>5.3888520177119001E-9</v>
      </c>
      <c r="AA1074" s="174">
        <v>4.3921265539634601E-7</v>
      </c>
      <c r="AB1074" s="174" t="s">
        <v>3879</v>
      </c>
      <c r="AC1074" s="174" t="b">
        <v>1</v>
      </c>
      <c r="AD1074" s="178">
        <v>4</v>
      </c>
    </row>
    <row r="1075" spans="8:30">
      <c r="H1075" s="177" t="s">
        <v>3017</v>
      </c>
      <c r="I1075" s="174" t="s">
        <v>3018</v>
      </c>
      <c r="J1075" s="174">
        <v>1.12597486430442E-3</v>
      </c>
      <c r="K1075" s="174">
        <v>2.72950019213467E-2</v>
      </c>
      <c r="L1075" s="174" t="s">
        <v>1268</v>
      </c>
      <c r="M1075" s="174" t="b">
        <v>0</v>
      </c>
      <c r="N1075" s="178">
        <v>4</v>
      </c>
      <c r="X1075" s="174" t="s">
        <v>3017</v>
      </c>
      <c r="Y1075" s="174" t="s">
        <v>3018</v>
      </c>
      <c r="Z1075" s="174">
        <v>1.5907843137638701E-5</v>
      </c>
      <c r="AA1075" s="174">
        <v>6.6845230440202197E-4</v>
      </c>
      <c r="AB1075" s="174" t="s">
        <v>4573</v>
      </c>
      <c r="AC1075" s="174" t="b">
        <v>0</v>
      </c>
      <c r="AD1075" s="178">
        <v>3</v>
      </c>
    </row>
    <row r="1076" spans="8:30">
      <c r="H1076" s="177" t="s">
        <v>3017</v>
      </c>
      <c r="I1076" s="174" t="s">
        <v>3018</v>
      </c>
      <c r="J1076" s="174">
        <v>2.0195517298909802E-3</v>
      </c>
      <c r="K1076" s="174">
        <v>4.4066609796624197E-2</v>
      </c>
      <c r="L1076" s="174" t="s">
        <v>1479</v>
      </c>
      <c r="M1076" s="174" t="b">
        <v>0</v>
      </c>
      <c r="N1076" s="178">
        <v>4</v>
      </c>
      <c r="X1076" s="174" t="s">
        <v>3017</v>
      </c>
      <c r="Y1076" s="174" t="s">
        <v>3018</v>
      </c>
      <c r="Z1076" s="174">
        <v>2.24976743751528E-4</v>
      </c>
      <c r="AA1076" s="174">
        <v>6.67259104461909E-3</v>
      </c>
      <c r="AB1076" s="174" t="s">
        <v>1239</v>
      </c>
      <c r="AC1076" s="174" t="b">
        <v>0</v>
      </c>
      <c r="AD1076" s="178">
        <v>5</v>
      </c>
    </row>
    <row r="1077" spans="8:30">
      <c r="H1077" s="177" t="s">
        <v>3017</v>
      </c>
      <c r="I1077" s="174" t="s">
        <v>3018</v>
      </c>
      <c r="J1077" s="174">
        <v>4.20295387785753E-4</v>
      </c>
      <c r="K1077" s="174">
        <v>1.2118321891282299E-2</v>
      </c>
      <c r="L1077" s="174" t="s">
        <v>941</v>
      </c>
      <c r="M1077" s="174" t="b">
        <v>0</v>
      </c>
      <c r="N1077" s="178">
        <v>3</v>
      </c>
      <c r="X1077" s="174" t="s">
        <v>3017</v>
      </c>
      <c r="Y1077" s="174" t="s">
        <v>3018</v>
      </c>
      <c r="Z1077" s="174">
        <v>2.2472699393352802E-6</v>
      </c>
      <c r="AA1077" s="174">
        <v>1.14588626315564E-4</v>
      </c>
      <c r="AB1077" s="174" t="s">
        <v>4574</v>
      </c>
      <c r="AC1077" s="174" t="b">
        <v>0</v>
      </c>
      <c r="AD1077" s="178">
        <v>2</v>
      </c>
    </row>
    <row r="1078" spans="8:30">
      <c r="H1078" s="177" t="s">
        <v>3017</v>
      </c>
      <c r="I1078" s="174" t="s">
        <v>3018</v>
      </c>
      <c r="J1078" s="174">
        <v>1.30066919249627E-3</v>
      </c>
      <c r="K1078" s="174">
        <v>3.0720159684939099E-2</v>
      </c>
      <c r="L1078" s="174" t="s">
        <v>3915</v>
      </c>
      <c r="M1078" s="174" t="b">
        <v>0</v>
      </c>
      <c r="N1078" s="178">
        <v>2</v>
      </c>
      <c r="X1078" s="174" t="s">
        <v>3017</v>
      </c>
      <c r="Y1078" s="174" t="s">
        <v>3018</v>
      </c>
      <c r="Z1078" s="174">
        <v>6.6547735750069001E-4</v>
      </c>
      <c r="AA1078" s="174">
        <v>1.6787220456920299E-2</v>
      </c>
      <c r="AB1078" s="174" t="s">
        <v>495</v>
      </c>
      <c r="AC1078" s="174" t="b">
        <v>0</v>
      </c>
      <c r="AD1078" s="178">
        <v>3</v>
      </c>
    </row>
    <row r="1079" spans="8:30">
      <c r="H1079" s="177" t="s">
        <v>3017</v>
      </c>
      <c r="I1079" s="174" t="s">
        <v>3018</v>
      </c>
      <c r="J1079" s="174">
        <v>2.5004103036587799E-6</v>
      </c>
      <c r="K1079" s="174">
        <v>1.4091695310257E-4</v>
      </c>
      <c r="L1079" s="174" t="s">
        <v>3137</v>
      </c>
      <c r="M1079" s="174" t="b">
        <v>1</v>
      </c>
      <c r="N1079" s="178">
        <v>4</v>
      </c>
      <c r="X1079" s="174" t="s">
        <v>3017</v>
      </c>
      <c r="Y1079" s="174" t="s">
        <v>3018</v>
      </c>
      <c r="Z1079" s="174">
        <v>1.7448813912645301E-3</v>
      </c>
      <c r="AA1079" s="174">
        <v>3.67006043327281E-2</v>
      </c>
      <c r="AB1079" s="174" t="s">
        <v>4575</v>
      </c>
      <c r="AC1079" s="174" t="b">
        <v>0</v>
      </c>
      <c r="AD1079" s="178">
        <v>2</v>
      </c>
    </row>
    <row r="1080" spans="8:30">
      <c r="H1080" s="177" t="s">
        <v>3017</v>
      </c>
      <c r="I1080" s="174" t="s">
        <v>3018</v>
      </c>
      <c r="J1080" s="174">
        <v>4.59437747921668E-4</v>
      </c>
      <c r="K1080" s="174">
        <v>1.30649454086186E-2</v>
      </c>
      <c r="L1080" s="174" t="s">
        <v>3916</v>
      </c>
      <c r="M1080" s="174" t="b">
        <v>0</v>
      </c>
      <c r="N1080" s="178">
        <v>3</v>
      </c>
      <c r="X1080" s="174" t="s">
        <v>3017</v>
      </c>
      <c r="Y1080" s="174" t="s">
        <v>3018</v>
      </c>
      <c r="Z1080" s="174">
        <v>1.1288286848087199E-6</v>
      </c>
      <c r="AA1080" s="174">
        <v>6.1175422599241106E-5</v>
      </c>
      <c r="AB1080" s="174" t="s">
        <v>3002</v>
      </c>
      <c r="AC1080" s="174" t="b">
        <v>0</v>
      </c>
      <c r="AD1080" s="178">
        <v>1</v>
      </c>
    </row>
    <row r="1081" spans="8:30">
      <c r="H1081" s="177" t="s">
        <v>3017</v>
      </c>
      <c r="I1081" s="174" t="s">
        <v>3018</v>
      </c>
      <c r="J1081" s="174">
        <v>1.7061980290787901E-3</v>
      </c>
      <c r="K1081" s="174">
        <v>3.8532776288715299E-2</v>
      </c>
      <c r="L1081" s="174" t="s">
        <v>3917</v>
      </c>
      <c r="M1081" s="174" t="b">
        <v>0</v>
      </c>
      <c r="N1081" s="178">
        <v>4</v>
      </c>
      <c r="X1081" s="174" t="s">
        <v>3017</v>
      </c>
      <c r="Y1081" s="174" t="s">
        <v>3018</v>
      </c>
      <c r="Z1081" s="174">
        <v>2.20031612569198E-5</v>
      </c>
      <c r="AA1081" s="174">
        <v>8.9667213452904399E-4</v>
      </c>
      <c r="AB1081" s="174" t="s">
        <v>4576</v>
      </c>
      <c r="AC1081" s="174" t="b">
        <v>0</v>
      </c>
      <c r="AD1081" s="178">
        <v>2</v>
      </c>
    </row>
    <row r="1082" spans="8:30">
      <c r="H1082" s="177" t="s">
        <v>3017</v>
      </c>
      <c r="I1082" s="174" t="s">
        <v>3018</v>
      </c>
      <c r="J1082" s="174">
        <v>2.28097741372297E-7</v>
      </c>
      <c r="K1082" s="174">
        <v>1.6358242870286201E-5</v>
      </c>
      <c r="L1082" s="174" t="s">
        <v>3138</v>
      </c>
      <c r="M1082" s="174" t="b">
        <v>0</v>
      </c>
      <c r="N1082" s="178">
        <v>1</v>
      </c>
      <c r="X1082" s="174" t="s">
        <v>3017</v>
      </c>
      <c r="Y1082" s="174" t="s">
        <v>3018</v>
      </c>
      <c r="Z1082" s="174">
        <v>4.1929754597207299E-9</v>
      </c>
      <c r="AA1082" s="174">
        <v>3.4907363793755499E-7</v>
      </c>
      <c r="AB1082" s="174" t="s">
        <v>3126</v>
      </c>
      <c r="AC1082" s="174" t="b">
        <v>0</v>
      </c>
      <c r="AD1082" s="178">
        <v>1</v>
      </c>
    </row>
    <row r="1083" spans="8:30">
      <c r="H1083" s="177" t="s">
        <v>3017</v>
      </c>
      <c r="I1083" s="174" t="s">
        <v>3018</v>
      </c>
      <c r="J1083" s="174">
        <v>1.30203387774502E-4</v>
      </c>
      <c r="K1083" s="174">
        <v>4.5226015666237204E-3</v>
      </c>
      <c r="L1083" s="174" t="s">
        <v>3918</v>
      </c>
      <c r="M1083" s="174" t="b">
        <v>0</v>
      </c>
      <c r="N1083" s="178">
        <v>4</v>
      </c>
      <c r="X1083" s="174" t="s">
        <v>3017</v>
      </c>
      <c r="Y1083" s="174" t="s">
        <v>3018</v>
      </c>
      <c r="Z1083" s="174">
        <v>1.3366506493185199E-3</v>
      </c>
      <c r="AA1083" s="174">
        <v>2.9605572477380899E-2</v>
      </c>
      <c r="AB1083" s="174" t="s">
        <v>4577</v>
      </c>
      <c r="AC1083" s="174" t="b">
        <v>0</v>
      </c>
      <c r="AD1083" s="178">
        <v>3</v>
      </c>
    </row>
    <row r="1084" spans="8:30">
      <c r="H1084" s="177" t="s">
        <v>3017</v>
      </c>
      <c r="I1084" s="174" t="s">
        <v>3018</v>
      </c>
      <c r="J1084" s="174">
        <v>8.8081661272913508E-6</v>
      </c>
      <c r="K1084" s="174">
        <v>4.4045085789175302E-4</v>
      </c>
      <c r="L1084" s="174" t="s">
        <v>3919</v>
      </c>
      <c r="M1084" s="174" t="b">
        <v>0</v>
      </c>
      <c r="N1084" s="178">
        <v>1</v>
      </c>
      <c r="X1084" s="174" t="s">
        <v>3017</v>
      </c>
      <c r="Y1084" s="174" t="s">
        <v>3018</v>
      </c>
      <c r="Z1084" s="174">
        <v>1.8990383683299301E-4</v>
      </c>
      <c r="AA1084" s="174">
        <v>5.7588709425536403E-3</v>
      </c>
      <c r="AB1084" s="174" t="s">
        <v>1205</v>
      </c>
      <c r="AC1084" s="174" t="b">
        <v>0</v>
      </c>
      <c r="AD1084" s="178">
        <v>4</v>
      </c>
    </row>
    <row r="1085" spans="8:30">
      <c r="H1085" s="177" t="s">
        <v>3017</v>
      </c>
      <c r="I1085" s="174" t="s">
        <v>3018</v>
      </c>
      <c r="J1085" s="174">
        <v>2.6707899797228E-12</v>
      </c>
      <c r="K1085" s="174">
        <v>3.8574902902480101E-10</v>
      </c>
      <c r="L1085" s="174" t="s">
        <v>3920</v>
      </c>
      <c r="M1085" s="174" t="b">
        <v>0</v>
      </c>
      <c r="N1085" s="178">
        <v>1</v>
      </c>
      <c r="X1085" s="174" t="s">
        <v>3017</v>
      </c>
      <c r="Y1085" s="174" t="s">
        <v>3018</v>
      </c>
      <c r="Z1085" s="174">
        <v>5.3420194937437002E-4</v>
      </c>
      <c r="AA1085" s="174">
        <v>1.3963445398924501E-2</v>
      </c>
      <c r="AB1085" s="174" t="s">
        <v>4578</v>
      </c>
      <c r="AC1085" s="174" t="b">
        <v>0</v>
      </c>
      <c r="AD1085" s="178">
        <v>2</v>
      </c>
    </row>
    <row r="1086" spans="8:30">
      <c r="H1086" s="177" t="s">
        <v>3017</v>
      </c>
      <c r="I1086" s="174" t="s">
        <v>3018</v>
      </c>
      <c r="J1086" s="174">
        <v>1.0220803075068101E-8</v>
      </c>
      <c r="K1086" s="174">
        <v>9.1465878354492996E-7</v>
      </c>
      <c r="L1086" s="174" t="s">
        <v>3921</v>
      </c>
      <c r="M1086" s="174" t="b">
        <v>0</v>
      </c>
      <c r="N1086" s="178">
        <v>4</v>
      </c>
      <c r="X1086" s="174" t="s">
        <v>3017</v>
      </c>
      <c r="Y1086" s="174" t="s">
        <v>3018</v>
      </c>
      <c r="Z1086" s="174">
        <v>1.5661345695925401E-8</v>
      </c>
      <c r="AA1086" s="174">
        <v>1.15793278070374E-6</v>
      </c>
      <c r="AB1086" s="174" t="s">
        <v>3881</v>
      </c>
      <c r="AC1086" s="174" t="b">
        <v>0</v>
      </c>
      <c r="AD1086" s="178">
        <v>1</v>
      </c>
    </row>
    <row r="1087" spans="8:30">
      <c r="H1087" s="177" t="s">
        <v>3017</v>
      </c>
      <c r="I1087" s="174" t="s">
        <v>3018</v>
      </c>
      <c r="J1087" s="174">
        <v>1.5239749065084701E-3</v>
      </c>
      <c r="K1087" s="174">
        <v>3.5002953233585397E-2</v>
      </c>
      <c r="L1087" s="174" t="s">
        <v>3922</v>
      </c>
      <c r="M1087" s="174" t="b">
        <v>0</v>
      </c>
      <c r="N1087" s="178">
        <v>3</v>
      </c>
      <c r="X1087" s="174" t="s">
        <v>3017</v>
      </c>
      <c r="Y1087" s="174" t="s">
        <v>3018</v>
      </c>
      <c r="Z1087" s="174">
        <v>1.61554895498763E-6</v>
      </c>
      <c r="AA1087" s="174">
        <v>8.3892377423463199E-5</v>
      </c>
      <c r="AB1087" s="174" t="s">
        <v>481</v>
      </c>
      <c r="AC1087" s="174" t="b">
        <v>0</v>
      </c>
      <c r="AD1087" s="178">
        <v>3</v>
      </c>
    </row>
    <row r="1088" spans="8:30">
      <c r="H1088" s="177" t="s">
        <v>3017</v>
      </c>
      <c r="I1088" s="174" t="s">
        <v>3018</v>
      </c>
      <c r="J1088" s="174">
        <v>9.0702613871514195E-5</v>
      </c>
      <c r="K1088" s="174">
        <v>3.2904068557852001E-3</v>
      </c>
      <c r="L1088" s="174" t="s">
        <v>466</v>
      </c>
      <c r="M1088" s="174" t="b">
        <v>0</v>
      </c>
      <c r="N1088" s="178">
        <v>6</v>
      </c>
      <c r="X1088" s="174" t="s">
        <v>3017</v>
      </c>
      <c r="Y1088" s="174" t="s">
        <v>3018</v>
      </c>
      <c r="Z1088" s="174">
        <v>3.5210261697269198E-7</v>
      </c>
      <c r="AA1088" s="174">
        <v>2.05523356482199E-5</v>
      </c>
      <c r="AB1088" s="174" t="s">
        <v>1036</v>
      </c>
      <c r="AC1088" s="174" t="b">
        <v>0</v>
      </c>
      <c r="AD1088" s="178">
        <v>1</v>
      </c>
    </row>
    <row r="1089" spans="8:30">
      <c r="H1089" s="177" t="s">
        <v>3017</v>
      </c>
      <c r="I1089" s="174" t="s">
        <v>3018</v>
      </c>
      <c r="J1089" s="174">
        <v>8.8152751348149501E-5</v>
      </c>
      <c r="K1089" s="174">
        <v>3.22427254135935E-3</v>
      </c>
      <c r="L1089" s="174" t="s">
        <v>460</v>
      </c>
      <c r="M1089" s="174" t="b">
        <v>0</v>
      </c>
      <c r="N1089" s="178">
        <v>2</v>
      </c>
      <c r="X1089" s="174" t="s">
        <v>3017</v>
      </c>
      <c r="Y1089" s="174" t="s">
        <v>3018</v>
      </c>
      <c r="Z1089" s="174">
        <v>1.7010293637762401E-14</v>
      </c>
      <c r="AA1089" s="174">
        <v>2.8247093493766601E-12</v>
      </c>
      <c r="AB1089" s="174" t="s">
        <v>3882</v>
      </c>
      <c r="AC1089" s="174" t="b">
        <v>0</v>
      </c>
      <c r="AD1089" s="178">
        <v>1</v>
      </c>
    </row>
    <row r="1090" spans="8:30">
      <c r="H1090" s="177" t="s">
        <v>3017</v>
      </c>
      <c r="I1090" s="174" t="s">
        <v>3018</v>
      </c>
      <c r="J1090" s="174">
        <v>1.4988348903007499E-3</v>
      </c>
      <c r="K1090" s="174">
        <v>3.4630446315854997E-2</v>
      </c>
      <c r="L1090" s="174" t="s">
        <v>3923</v>
      </c>
      <c r="M1090" s="174" t="b">
        <v>0</v>
      </c>
      <c r="N1090" s="178">
        <v>4</v>
      </c>
      <c r="X1090" s="174" t="s">
        <v>3017</v>
      </c>
      <c r="Y1090" s="174" t="s">
        <v>3018</v>
      </c>
      <c r="Z1090" s="174">
        <v>2.8136066182374099E-6</v>
      </c>
      <c r="AA1090" s="174">
        <v>1.3846422554061199E-4</v>
      </c>
      <c r="AB1090" s="174" t="s">
        <v>3883</v>
      </c>
      <c r="AC1090" s="174" t="b">
        <v>0</v>
      </c>
      <c r="AD1090" s="178">
        <v>1</v>
      </c>
    </row>
    <row r="1091" spans="8:30">
      <c r="H1091" s="177" t="s">
        <v>3017</v>
      </c>
      <c r="I1091" s="174" t="s">
        <v>3018</v>
      </c>
      <c r="J1091" s="174">
        <v>2.5782120443789298E-4</v>
      </c>
      <c r="K1091" s="174">
        <v>8.1280424988932898E-3</v>
      </c>
      <c r="L1091" s="174" t="s">
        <v>3924</v>
      </c>
      <c r="M1091" s="174" t="b">
        <v>0</v>
      </c>
      <c r="N1091" s="178">
        <v>2</v>
      </c>
      <c r="X1091" s="174" t="s">
        <v>3017</v>
      </c>
      <c r="Y1091" s="174" t="s">
        <v>3018</v>
      </c>
      <c r="Z1091" s="174">
        <v>1.5755721065321101E-7</v>
      </c>
      <c r="AA1091" s="174">
        <v>9.8443140088816096E-6</v>
      </c>
      <c r="AB1091" s="174" t="s">
        <v>678</v>
      </c>
      <c r="AC1091" s="174" t="b">
        <v>0</v>
      </c>
      <c r="AD1091" s="178">
        <v>4</v>
      </c>
    </row>
    <row r="1092" spans="8:30">
      <c r="H1092" s="177" t="s">
        <v>3017</v>
      </c>
      <c r="I1092" s="174" t="s">
        <v>3018</v>
      </c>
      <c r="J1092" s="174">
        <v>4.7802819781220695E-10</v>
      </c>
      <c r="K1092" s="174">
        <v>5.1902830862456203E-8</v>
      </c>
      <c r="L1092" s="174" t="s">
        <v>3925</v>
      </c>
      <c r="M1092" s="174" t="b">
        <v>0</v>
      </c>
      <c r="N1092" s="178">
        <v>6</v>
      </c>
      <c r="X1092" s="174" t="s">
        <v>3017</v>
      </c>
      <c r="Y1092" s="174" t="s">
        <v>3018</v>
      </c>
      <c r="Z1092" s="174">
        <v>9.1535311510876295E-4</v>
      </c>
      <c r="AA1092" s="174">
        <v>2.17312387488321E-2</v>
      </c>
      <c r="AB1092" s="174" t="s">
        <v>1279</v>
      </c>
      <c r="AC1092" s="174" t="b">
        <v>0</v>
      </c>
      <c r="AD1092" s="178">
        <v>1</v>
      </c>
    </row>
    <row r="1093" spans="8:30">
      <c r="H1093" s="177" t="s">
        <v>3017</v>
      </c>
      <c r="I1093" s="174" t="s">
        <v>3018</v>
      </c>
      <c r="J1093" s="174">
        <v>3.23184173454203E-4</v>
      </c>
      <c r="K1093" s="174">
        <v>9.8102034587227299E-3</v>
      </c>
      <c r="L1093" s="174" t="s">
        <v>3926</v>
      </c>
      <c r="M1093" s="174" t="b">
        <v>0</v>
      </c>
      <c r="N1093" s="178">
        <v>3</v>
      </c>
      <c r="X1093" s="174" t="s">
        <v>3017</v>
      </c>
      <c r="Y1093" s="174" t="s">
        <v>3018</v>
      </c>
      <c r="Z1093" s="174">
        <v>4.9221502488210002E-4</v>
      </c>
      <c r="AA1093" s="174">
        <v>1.3063891596293901E-2</v>
      </c>
      <c r="AB1093" s="174" t="s">
        <v>737</v>
      </c>
      <c r="AC1093" s="174" t="b">
        <v>0</v>
      </c>
      <c r="AD1093" s="178">
        <v>4</v>
      </c>
    </row>
    <row r="1094" spans="8:30">
      <c r="H1094" s="177" t="s">
        <v>3017</v>
      </c>
      <c r="I1094" s="174" t="s">
        <v>3018</v>
      </c>
      <c r="J1094" s="174">
        <v>7.3357614775299896E-4</v>
      </c>
      <c r="K1094" s="174">
        <v>1.9239645368390099E-2</v>
      </c>
      <c r="L1094" s="174" t="s">
        <v>3927</v>
      </c>
      <c r="M1094" s="174" t="b">
        <v>0</v>
      </c>
      <c r="N1094" s="178">
        <v>2</v>
      </c>
      <c r="X1094" s="174" t="s">
        <v>3017</v>
      </c>
      <c r="Y1094" s="174" t="s">
        <v>3018</v>
      </c>
      <c r="Z1094" s="174">
        <v>1.1933621504507501E-4</v>
      </c>
      <c r="AA1094" s="174">
        <v>3.8370337690422202E-3</v>
      </c>
      <c r="AB1094" s="174" t="s">
        <v>4579</v>
      </c>
      <c r="AC1094" s="174" t="b">
        <v>0</v>
      </c>
      <c r="AD1094" s="178">
        <v>1</v>
      </c>
    </row>
    <row r="1095" spans="8:30">
      <c r="H1095" s="177" t="s">
        <v>3017</v>
      </c>
      <c r="I1095" s="174" t="s">
        <v>3018</v>
      </c>
      <c r="J1095" s="174">
        <v>1.1601059217443701E-3</v>
      </c>
      <c r="K1095" s="174">
        <v>2.8034839834963399E-2</v>
      </c>
      <c r="L1095" s="174" t="s">
        <v>3928</v>
      </c>
      <c r="M1095" s="174" t="b">
        <v>0</v>
      </c>
      <c r="N1095" s="178">
        <v>2</v>
      </c>
      <c r="X1095" s="174" t="s">
        <v>3017</v>
      </c>
      <c r="Y1095" s="174" t="s">
        <v>3018</v>
      </c>
      <c r="Z1095" s="174">
        <v>5.4863661654509896E-4</v>
      </c>
      <c r="AA1095" s="174">
        <v>1.43166494567857E-2</v>
      </c>
      <c r="AB1095" s="174" t="s">
        <v>4580</v>
      </c>
      <c r="AC1095" s="174" t="b">
        <v>0</v>
      </c>
      <c r="AD1095" s="178">
        <v>1</v>
      </c>
    </row>
    <row r="1096" spans="8:30">
      <c r="H1096" s="177" t="s">
        <v>3017</v>
      </c>
      <c r="I1096" s="174" t="s">
        <v>3018</v>
      </c>
      <c r="J1096" s="174">
        <v>9.2537505660780201E-5</v>
      </c>
      <c r="K1096" s="174">
        <v>3.34417470641857E-3</v>
      </c>
      <c r="L1096" s="174" t="s">
        <v>935</v>
      </c>
      <c r="M1096" s="174" t="b">
        <v>0</v>
      </c>
      <c r="N1096" s="178">
        <v>5</v>
      </c>
      <c r="X1096" s="174" t="s">
        <v>3017</v>
      </c>
      <c r="Y1096" s="174" t="s">
        <v>3018</v>
      </c>
      <c r="Z1096" s="174">
        <v>1.0401213735585101E-3</v>
      </c>
      <c r="AA1096" s="174">
        <v>2.41036485172481E-2</v>
      </c>
      <c r="AB1096" s="174" t="s">
        <v>4581</v>
      </c>
      <c r="AC1096" s="174" t="b">
        <v>0</v>
      </c>
      <c r="AD1096" s="178">
        <v>1</v>
      </c>
    </row>
    <row r="1097" spans="8:30">
      <c r="H1097" s="177" t="s">
        <v>3017</v>
      </c>
      <c r="I1097" s="174" t="s">
        <v>3018</v>
      </c>
      <c r="J1097" s="174">
        <v>1.6512147968763799E-6</v>
      </c>
      <c r="K1097" s="174">
        <v>9.7702894785730299E-5</v>
      </c>
      <c r="L1097" s="174" t="s">
        <v>3929</v>
      </c>
      <c r="M1097" s="174" t="b">
        <v>0</v>
      </c>
      <c r="N1097" s="178">
        <v>6</v>
      </c>
      <c r="X1097" s="174" t="s">
        <v>3017</v>
      </c>
      <c r="Y1097" s="174" t="s">
        <v>3018</v>
      </c>
      <c r="Z1097" s="174">
        <v>1.9530963573038799E-4</v>
      </c>
      <c r="AA1097" s="174">
        <v>5.9055015757894201E-3</v>
      </c>
      <c r="AB1097" s="174" t="s">
        <v>4582</v>
      </c>
      <c r="AC1097" s="174" t="b">
        <v>0</v>
      </c>
      <c r="AD1097" s="178">
        <v>2</v>
      </c>
    </row>
    <row r="1098" spans="8:30">
      <c r="H1098" s="177" t="s">
        <v>3017</v>
      </c>
      <c r="I1098" s="174" t="s">
        <v>3018</v>
      </c>
      <c r="J1098" s="174">
        <v>9.5579143813582796E-4</v>
      </c>
      <c r="K1098" s="174">
        <v>2.4052019066800601E-2</v>
      </c>
      <c r="L1098" s="174" t="s">
        <v>334</v>
      </c>
      <c r="M1098" s="174" t="b">
        <v>0</v>
      </c>
      <c r="N1098" s="178">
        <v>5</v>
      </c>
      <c r="X1098" s="174" t="s">
        <v>3017</v>
      </c>
      <c r="Y1098" s="174" t="s">
        <v>3018</v>
      </c>
      <c r="Z1098" s="174">
        <v>2.4151941155543199E-10</v>
      </c>
      <c r="AA1098" s="174">
        <v>2.4509484598139899E-8</v>
      </c>
      <c r="AB1098" s="174" t="s">
        <v>3886</v>
      </c>
      <c r="AC1098" s="174" t="b">
        <v>0</v>
      </c>
      <c r="AD1098" s="178">
        <v>1</v>
      </c>
    </row>
    <row r="1099" spans="8:30">
      <c r="H1099" s="177" t="s">
        <v>3017</v>
      </c>
      <c r="I1099" s="174" t="s">
        <v>3018</v>
      </c>
      <c r="J1099" s="174">
        <v>4.8899206445747402E-4</v>
      </c>
      <c r="K1099" s="174">
        <v>1.36922187354355E-2</v>
      </c>
      <c r="L1099" s="174" t="s">
        <v>3930</v>
      </c>
      <c r="M1099" s="174" t="b">
        <v>0</v>
      </c>
      <c r="N1099" s="178">
        <v>2</v>
      </c>
      <c r="X1099" s="174" t="s">
        <v>3017</v>
      </c>
      <c r="Y1099" s="174" t="s">
        <v>3018</v>
      </c>
      <c r="Z1099" s="174">
        <v>3.5465573629635201E-4</v>
      </c>
      <c r="AA1099" s="174">
        <v>9.9038890100814903E-3</v>
      </c>
      <c r="AB1099" s="174" t="s">
        <v>3887</v>
      </c>
      <c r="AC1099" s="174" t="b">
        <v>0</v>
      </c>
      <c r="AD1099" s="178">
        <v>2</v>
      </c>
    </row>
    <row r="1100" spans="8:30">
      <c r="H1100" s="177" t="s">
        <v>3017</v>
      </c>
      <c r="I1100" s="174" t="s">
        <v>3018</v>
      </c>
      <c r="J1100" s="174">
        <v>3.86015534388527E-4</v>
      </c>
      <c r="K1100" s="174">
        <v>1.13084343295914E-2</v>
      </c>
      <c r="L1100" s="174" t="s">
        <v>3931</v>
      </c>
      <c r="M1100" s="174" t="b">
        <v>0</v>
      </c>
      <c r="N1100" s="178">
        <v>2</v>
      </c>
      <c r="X1100" s="174" t="s">
        <v>3017</v>
      </c>
      <c r="Y1100" s="174" t="s">
        <v>3018</v>
      </c>
      <c r="Z1100" s="174">
        <v>8.7247742771592504E-4</v>
      </c>
      <c r="AA1100" s="174">
        <v>2.0808787682690202E-2</v>
      </c>
      <c r="AB1100" s="174" t="s">
        <v>1248</v>
      </c>
      <c r="AC1100" s="174" t="b">
        <v>0</v>
      </c>
      <c r="AD1100" s="178">
        <v>5</v>
      </c>
    </row>
    <row r="1101" spans="8:30">
      <c r="H1101" s="177" t="s">
        <v>3017</v>
      </c>
      <c r="I1101" s="174" t="s">
        <v>3018</v>
      </c>
      <c r="J1101" s="174">
        <v>1.0391432113376999E-3</v>
      </c>
      <c r="K1101" s="174">
        <v>2.5609931858468001E-2</v>
      </c>
      <c r="L1101" s="174" t="s">
        <v>3144</v>
      </c>
      <c r="M1101" s="174" t="b">
        <v>0</v>
      </c>
      <c r="N1101" s="178">
        <v>6</v>
      </c>
      <c r="X1101" s="174" t="s">
        <v>3017</v>
      </c>
      <c r="Y1101" s="174" t="s">
        <v>3018</v>
      </c>
      <c r="Z1101" s="174">
        <v>1.0702683437641401E-3</v>
      </c>
      <c r="AA1101" s="174">
        <v>2.4673380014036999E-2</v>
      </c>
      <c r="AB1101" s="174" t="s">
        <v>331</v>
      </c>
      <c r="AC1101" s="174" t="b">
        <v>0</v>
      </c>
      <c r="AD1101" s="178">
        <v>6</v>
      </c>
    </row>
    <row r="1102" spans="8:30">
      <c r="H1102" s="177" t="s">
        <v>3017</v>
      </c>
      <c r="I1102" s="174" t="s">
        <v>3018</v>
      </c>
      <c r="J1102" s="174">
        <v>1.9449408483356401E-3</v>
      </c>
      <c r="K1102" s="174">
        <v>4.2652717629496302E-2</v>
      </c>
      <c r="L1102" s="174" t="s">
        <v>1190</v>
      </c>
      <c r="M1102" s="174" t="b">
        <v>1</v>
      </c>
      <c r="N1102" s="178">
        <v>3</v>
      </c>
      <c r="X1102" s="174" t="s">
        <v>3017</v>
      </c>
      <c r="Y1102" s="174" t="s">
        <v>3018</v>
      </c>
      <c r="Z1102" s="174">
        <v>4.8207283097287401E-4</v>
      </c>
      <c r="AA1102" s="174">
        <v>1.28496202748503E-2</v>
      </c>
      <c r="AB1102" s="174" t="s">
        <v>1462</v>
      </c>
      <c r="AC1102" s="174" t="b">
        <v>0</v>
      </c>
      <c r="AD1102" s="178">
        <v>4</v>
      </c>
    </row>
    <row r="1103" spans="8:30">
      <c r="H1103" s="177" t="s">
        <v>3017</v>
      </c>
      <c r="I1103" s="174" t="s">
        <v>3018</v>
      </c>
      <c r="J1103" s="174">
        <v>2.0250025647057701E-3</v>
      </c>
      <c r="K1103" s="174">
        <v>4.4128003257409398E-2</v>
      </c>
      <c r="L1103" s="174" t="s">
        <v>1451</v>
      </c>
      <c r="M1103" s="174" t="b">
        <v>0</v>
      </c>
      <c r="N1103" s="178">
        <v>3</v>
      </c>
      <c r="X1103" s="174" t="s">
        <v>3017</v>
      </c>
      <c r="Y1103" s="174" t="s">
        <v>3018</v>
      </c>
      <c r="Z1103" s="174">
        <v>2.0600869925552902E-3</v>
      </c>
      <c r="AA1103" s="174">
        <v>4.2142214347707103E-2</v>
      </c>
      <c r="AB1103" s="174" t="s">
        <v>608</v>
      </c>
      <c r="AC1103" s="174" t="b">
        <v>0</v>
      </c>
      <c r="AD1103" s="178">
        <v>2</v>
      </c>
    </row>
    <row r="1104" spans="8:30">
      <c r="H1104" s="177" t="s">
        <v>3017</v>
      </c>
      <c r="I1104" s="174" t="s">
        <v>3018</v>
      </c>
      <c r="J1104" s="174">
        <v>1.0050441760277699E-3</v>
      </c>
      <c r="K1104" s="174">
        <v>2.4932076609058901E-2</v>
      </c>
      <c r="L1104" s="174" t="s">
        <v>3932</v>
      </c>
      <c r="M1104" s="174" t="b">
        <v>0</v>
      </c>
      <c r="N1104" s="178">
        <v>3</v>
      </c>
      <c r="X1104" s="174" t="s">
        <v>3017</v>
      </c>
      <c r="Y1104" s="174" t="s">
        <v>3018</v>
      </c>
      <c r="Z1104" s="174">
        <v>2.23151632654585E-7</v>
      </c>
      <c r="AA1104" s="174">
        <v>1.3640802458312699E-5</v>
      </c>
      <c r="AB1104" s="174" t="s">
        <v>4233</v>
      </c>
      <c r="AC1104" s="174" t="b">
        <v>0</v>
      </c>
      <c r="AD1104" s="178">
        <v>5</v>
      </c>
    </row>
    <row r="1105" spans="8:30">
      <c r="H1105" s="177" t="s">
        <v>3017</v>
      </c>
      <c r="I1105" s="174" t="s">
        <v>3018</v>
      </c>
      <c r="J1105" s="174">
        <v>1.60193814146707E-12</v>
      </c>
      <c r="K1105" s="174">
        <v>2.35758223255815E-10</v>
      </c>
      <c r="L1105" s="174" t="s">
        <v>413</v>
      </c>
      <c r="M1105" s="174" t="b">
        <v>1</v>
      </c>
      <c r="N1105" s="178">
        <v>2</v>
      </c>
      <c r="X1105" s="174" t="s">
        <v>3017</v>
      </c>
      <c r="Y1105" s="174" t="s">
        <v>3018</v>
      </c>
      <c r="Z1105" s="174">
        <v>9.9398875106026199E-12</v>
      </c>
      <c r="AA1105" s="174">
        <v>1.20571612057322E-9</v>
      </c>
      <c r="AB1105" s="174" t="s">
        <v>3890</v>
      </c>
      <c r="AC1105" s="174" t="b">
        <v>0</v>
      </c>
      <c r="AD1105" s="178">
        <v>2</v>
      </c>
    </row>
    <row r="1106" spans="8:30">
      <c r="H1106" s="177" t="s">
        <v>3017</v>
      </c>
      <c r="I1106" s="174" t="s">
        <v>3018</v>
      </c>
      <c r="J1106" s="174">
        <v>2.2218002226726201E-17</v>
      </c>
      <c r="K1106" s="174">
        <v>5.6092327085083699E-15</v>
      </c>
      <c r="L1106" s="174" t="s">
        <v>3146</v>
      </c>
      <c r="M1106" s="174" t="b">
        <v>1</v>
      </c>
      <c r="N1106" s="178">
        <v>2</v>
      </c>
      <c r="X1106" s="174" t="s">
        <v>3017</v>
      </c>
      <c r="Y1106" s="174" t="s">
        <v>3018</v>
      </c>
      <c r="Z1106" s="174">
        <v>1.7330499320709601E-15</v>
      </c>
      <c r="AA1106" s="174">
        <v>3.2814877768658198E-13</v>
      </c>
      <c r="AB1106" s="174" t="s">
        <v>777</v>
      </c>
      <c r="AC1106" s="174" t="b">
        <v>0</v>
      </c>
      <c r="AD1106" s="178">
        <v>5</v>
      </c>
    </row>
    <row r="1107" spans="8:30">
      <c r="H1107" s="177" t="s">
        <v>3017</v>
      </c>
      <c r="I1107" s="174" t="s">
        <v>3018</v>
      </c>
      <c r="J1107" s="174">
        <v>9.3789588841792304E-9</v>
      </c>
      <c r="K1107" s="174">
        <v>8.4911023390792298E-7</v>
      </c>
      <c r="L1107" s="174" t="s">
        <v>887</v>
      </c>
      <c r="M1107" s="174" t="b">
        <v>0</v>
      </c>
      <c r="N1107" s="178">
        <v>3</v>
      </c>
      <c r="X1107" s="174" t="s">
        <v>3017</v>
      </c>
      <c r="Y1107" s="174" t="s">
        <v>3018</v>
      </c>
      <c r="Z1107" s="174">
        <v>1.7319942754163501E-7</v>
      </c>
      <c r="AA1107" s="174">
        <v>1.07567236469008E-5</v>
      </c>
      <c r="AB1107" s="174" t="s">
        <v>4583</v>
      </c>
      <c r="AC1107" s="174" t="b">
        <v>0</v>
      </c>
      <c r="AD1107" s="178">
        <v>2</v>
      </c>
    </row>
    <row r="1108" spans="8:30">
      <c r="H1108" s="177" t="s">
        <v>3017</v>
      </c>
      <c r="I1108" s="174" t="s">
        <v>3018</v>
      </c>
      <c r="J1108" s="174">
        <v>1.01830739885522E-5</v>
      </c>
      <c r="K1108" s="174">
        <v>4.9641286745135305E-4</v>
      </c>
      <c r="L1108" s="174" t="s">
        <v>3933</v>
      </c>
      <c r="M1108" s="174" t="b">
        <v>0</v>
      </c>
      <c r="N1108" s="178">
        <v>5</v>
      </c>
      <c r="X1108" s="174" t="s">
        <v>3017</v>
      </c>
      <c r="Y1108" s="174" t="s">
        <v>3018</v>
      </c>
      <c r="Z1108" s="174">
        <v>1.92305542743844E-6</v>
      </c>
      <c r="AA1108" s="174">
        <v>9.9362130096915E-5</v>
      </c>
      <c r="AB1108" s="174" t="s">
        <v>416</v>
      </c>
      <c r="AC1108" s="174" t="b">
        <v>0</v>
      </c>
      <c r="AD1108" s="178">
        <v>3</v>
      </c>
    </row>
    <row r="1109" spans="8:30">
      <c r="H1109" s="177" t="s">
        <v>3017</v>
      </c>
      <c r="I1109" s="174" t="s">
        <v>3018</v>
      </c>
      <c r="J1109" s="174">
        <v>1.5292384561819099E-8</v>
      </c>
      <c r="K1109" s="174">
        <v>1.3264648541848299E-6</v>
      </c>
      <c r="L1109" s="174" t="s">
        <v>3934</v>
      </c>
      <c r="M1109" s="174" t="b">
        <v>0</v>
      </c>
      <c r="N1109" s="178">
        <v>2</v>
      </c>
      <c r="X1109" s="174" t="s">
        <v>3017</v>
      </c>
      <c r="Y1109" s="174" t="s">
        <v>3018</v>
      </c>
      <c r="Z1109" s="174">
        <v>7.9179573733095397E-4</v>
      </c>
      <c r="AA1109" s="174">
        <v>1.91343447714694E-2</v>
      </c>
      <c r="AB1109" s="174" t="s">
        <v>4584</v>
      </c>
      <c r="AC1109" s="174" t="b">
        <v>0</v>
      </c>
      <c r="AD1109" s="178">
        <v>2</v>
      </c>
    </row>
    <row r="1110" spans="8:30">
      <c r="H1110" s="177" t="s">
        <v>3017</v>
      </c>
      <c r="I1110" s="174" t="s">
        <v>3018</v>
      </c>
      <c r="J1110" s="174">
        <v>2.90688171593271E-4</v>
      </c>
      <c r="K1110" s="174">
        <v>8.9550990004819992E-3</v>
      </c>
      <c r="L1110" s="174" t="s">
        <v>3935</v>
      </c>
      <c r="M1110" s="174" t="b">
        <v>0</v>
      </c>
      <c r="N1110" s="178">
        <v>2</v>
      </c>
      <c r="X1110" s="174" t="s">
        <v>3017</v>
      </c>
      <c r="Y1110" s="174" t="s">
        <v>3018</v>
      </c>
      <c r="Z1110" s="174">
        <v>1.6355637785613799E-3</v>
      </c>
      <c r="AA1110" s="174">
        <v>3.4906640560595503E-2</v>
      </c>
      <c r="AB1110" s="174" t="s">
        <v>3892</v>
      </c>
      <c r="AC1110" s="174" t="b">
        <v>0</v>
      </c>
      <c r="AD1110" s="178">
        <v>2</v>
      </c>
    </row>
    <row r="1111" spans="8:30">
      <c r="H1111" s="177" t="s">
        <v>3017</v>
      </c>
      <c r="I1111" s="174" t="s">
        <v>3018</v>
      </c>
      <c r="J1111" s="174">
        <v>1.9266379491105401E-4</v>
      </c>
      <c r="K1111" s="174">
        <v>6.3176228335511597E-3</v>
      </c>
      <c r="L1111" s="174" t="s">
        <v>3936</v>
      </c>
      <c r="M1111" s="174" t="b">
        <v>0</v>
      </c>
      <c r="N1111" s="178">
        <v>6</v>
      </c>
      <c r="X1111" s="174" t="s">
        <v>3017</v>
      </c>
      <c r="Y1111" s="174" t="s">
        <v>3018</v>
      </c>
      <c r="Z1111" s="174">
        <v>1.34886387543508E-3</v>
      </c>
      <c r="AA1111" s="174">
        <v>2.97910881393211E-2</v>
      </c>
      <c r="AB1111" s="174" t="s">
        <v>4585</v>
      </c>
      <c r="AC1111" s="174" t="b">
        <v>0</v>
      </c>
      <c r="AD1111" s="178">
        <v>3</v>
      </c>
    </row>
    <row r="1112" spans="8:30">
      <c r="H1112" s="177" t="s">
        <v>3017</v>
      </c>
      <c r="I1112" s="174" t="s">
        <v>3018</v>
      </c>
      <c r="J1112" s="174">
        <v>3.9642134786537596E-6</v>
      </c>
      <c r="K1112" s="174">
        <v>2.1483546448976501E-4</v>
      </c>
      <c r="L1112" s="174" t="s">
        <v>3937</v>
      </c>
      <c r="M1112" s="174" t="b">
        <v>0</v>
      </c>
      <c r="N1112" s="178">
        <v>2</v>
      </c>
      <c r="X1112" s="174" t="s">
        <v>3017</v>
      </c>
      <c r="Y1112" s="174" t="s">
        <v>3018</v>
      </c>
      <c r="Z1112" s="174">
        <v>1.18807931742408E-7</v>
      </c>
      <c r="AA1112" s="174">
        <v>7.6600677835974397E-6</v>
      </c>
      <c r="AB1112" s="174" t="s">
        <v>1206</v>
      </c>
      <c r="AC1112" s="174" t="b">
        <v>0</v>
      </c>
      <c r="AD1112" s="178">
        <v>5</v>
      </c>
    </row>
    <row r="1113" spans="8:30">
      <c r="H1113" s="177" t="s">
        <v>3017</v>
      </c>
      <c r="I1113" s="174" t="s">
        <v>3018</v>
      </c>
      <c r="J1113" s="174">
        <v>6.4192393089563702E-4</v>
      </c>
      <c r="K1113" s="174">
        <v>1.71546160293479E-2</v>
      </c>
      <c r="L1113" s="174" t="s">
        <v>3938</v>
      </c>
      <c r="M1113" s="174" t="b">
        <v>0</v>
      </c>
      <c r="N1113" s="178">
        <v>4</v>
      </c>
      <c r="X1113" s="174" t="s">
        <v>3017</v>
      </c>
      <c r="Y1113" s="174" t="s">
        <v>3018</v>
      </c>
      <c r="Z1113" s="174">
        <v>2.1757391940139402E-3</v>
      </c>
      <c r="AA1113" s="174">
        <v>4.40725565503685E-2</v>
      </c>
      <c r="AB1113" s="174" t="s">
        <v>4586</v>
      </c>
      <c r="AC1113" s="174" t="b">
        <v>0</v>
      </c>
      <c r="AD1113" s="178">
        <v>2</v>
      </c>
    </row>
    <row r="1114" spans="8:30">
      <c r="H1114" s="177" t="s">
        <v>3017</v>
      </c>
      <c r="I1114" s="174" t="s">
        <v>3018</v>
      </c>
      <c r="J1114" s="174">
        <v>5.8686416553720697E-4</v>
      </c>
      <c r="K1114" s="174">
        <v>1.5971860589331199E-2</v>
      </c>
      <c r="L1114" s="174" t="s">
        <v>3939</v>
      </c>
      <c r="M1114" s="174" t="b">
        <v>0</v>
      </c>
      <c r="N1114" s="178">
        <v>6</v>
      </c>
      <c r="X1114" s="174" t="s">
        <v>3017</v>
      </c>
      <c r="Y1114" s="174" t="s">
        <v>3018</v>
      </c>
      <c r="Z1114" s="174">
        <v>9.6518445025250098E-4</v>
      </c>
      <c r="AA1114" s="174">
        <v>2.2705964192190099E-2</v>
      </c>
      <c r="AB1114" s="174" t="s">
        <v>3130</v>
      </c>
      <c r="AC1114" s="174" t="b">
        <v>0</v>
      </c>
      <c r="AD1114" s="178">
        <v>5</v>
      </c>
    </row>
    <row r="1115" spans="8:30">
      <c r="H1115" s="177" t="s">
        <v>3017</v>
      </c>
      <c r="I1115" s="174" t="s">
        <v>3018</v>
      </c>
      <c r="J1115" s="174">
        <v>1.6942811175533101E-9</v>
      </c>
      <c r="K1115" s="174">
        <v>1.7026702764848799E-7</v>
      </c>
      <c r="L1115" s="174" t="s">
        <v>3940</v>
      </c>
      <c r="M1115" s="174" t="b">
        <v>0</v>
      </c>
      <c r="N1115" s="178">
        <v>3</v>
      </c>
      <c r="X1115" s="174" t="s">
        <v>3017</v>
      </c>
      <c r="Y1115" s="174" t="s">
        <v>3018</v>
      </c>
      <c r="Z1115" s="174">
        <v>4.4557147753480301E-10</v>
      </c>
      <c r="AA1115" s="174">
        <v>4.4205530645010403E-8</v>
      </c>
      <c r="AB1115" s="174" t="s">
        <v>3894</v>
      </c>
      <c r="AC1115" s="174" t="b">
        <v>0</v>
      </c>
      <c r="AD1115" s="178">
        <v>2</v>
      </c>
    </row>
    <row r="1116" spans="8:30">
      <c r="H1116" s="177" t="s">
        <v>3017</v>
      </c>
      <c r="I1116" s="174" t="s">
        <v>3018</v>
      </c>
      <c r="J1116" s="174">
        <v>6.4475007300288099E-9</v>
      </c>
      <c r="K1116" s="174">
        <v>5.9587571479043101E-7</v>
      </c>
      <c r="L1116" s="174" t="s">
        <v>3941</v>
      </c>
      <c r="M1116" s="174" t="b">
        <v>0</v>
      </c>
      <c r="N1116" s="178">
        <v>6</v>
      </c>
      <c r="X1116" s="174" t="s">
        <v>3017</v>
      </c>
      <c r="Y1116" s="174" t="s">
        <v>3018</v>
      </c>
      <c r="Z1116" s="174">
        <v>1.65863194512134E-3</v>
      </c>
      <c r="AA1116" s="174">
        <v>3.5277738213598003E-2</v>
      </c>
      <c r="AB1116" s="174" t="s">
        <v>3895</v>
      </c>
      <c r="AC1116" s="174" t="b">
        <v>0</v>
      </c>
      <c r="AD1116" s="178">
        <v>1</v>
      </c>
    </row>
    <row r="1117" spans="8:30">
      <c r="H1117" s="177" t="s">
        <v>3017</v>
      </c>
      <c r="I1117" s="174" t="s">
        <v>3018</v>
      </c>
      <c r="J1117" s="174">
        <v>5.3564294144139405E-4</v>
      </c>
      <c r="K1117" s="174">
        <v>1.4798327633967601E-2</v>
      </c>
      <c r="L1117" s="174" t="s">
        <v>3942</v>
      </c>
      <c r="M1117" s="174" t="b">
        <v>0</v>
      </c>
      <c r="N1117" s="178">
        <v>2</v>
      </c>
      <c r="X1117" s="174" t="s">
        <v>3017</v>
      </c>
      <c r="Y1117" s="174" t="s">
        <v>3018</v>
      </c>
      <c r="Z1117" s="174">
        <v>6.7107226531567098E-5</v>
      </c>
      <c r="AA1117" s="174">
        <v>2.33881111726684E-3</v>
      </c>
      <c r="AB1117" s="174" t="s">
        <v>3896</v>
      </c>
      <c r="AC1117" s="174" t="b">
        <v>0</v>
      </c>
      <c r="AD1117" s="178">
        <v>2</v>
      </c>
    </row>
    <row r="1118" spans="8:30">
      <c r="H1118" s="177" t="s">
        <v>3017</v>
      </c>
      <c r="I1118" s="174" t="s">
        <v>3018</v>
      </c>
      <c r="J1118" s="174">
        <v>1.27757463780332E-3</v>
      </c>
      <c r="K1118" s="174">
        <v>3.0323208468734399E-2</v>
      </c>
      <c r="L1118" s="174" t="s">
        <v>3943</v>
      </c>
      <c r="M1118" s="174" t="b">
        <v>0</v>
      </c>
      <c r="N1118" s="178">
        <v>2</v>
      </c>
      <c r="X1118" s="174" t="s">
        <v>3017</v>
      </c>
      <c r="Y1118" s="174" t="s">
        <v>3018</v>
      </c>
      <c r="Z1118" s="174">
        <v>3.3995631858017E-14</v>
      </c>
      <c r="AA1118" s="174">
        <v>5.4697738657357696E-12</v>
      </c>
      <c r="AB1118" s="174" t="s">
        <v>3898</v>
      </c>
      <c r="AC1118" s="174" t="b">
        <v>0</v>
      </c>
      <c r="AD1118" s="178">
        <v>1</v>
      </c>
    </row>
    <row r="1119" spans="8:30">
      <c r="H1119" s="177" t="s">
        <v>3017</v>
      </c>
      <c r="I1119" s="174" t="s">
        <v>3018</v>
      </c>
      <c r="J1119" s="174">
        <v>1.22282976599875E-18</v>
      </c>
      <c r="K1119" s="174">
        <v>3.2455156173982098E-16</v>
      </c>
      <c r="L1119" s="174" t="s">
        <v>1164</v>
      </c>
      <c r="M1119" s="174" t="b">
        <v>1</v>
      </c>
      <c r="N1119" s="178">
        <v>5</v>
      </c>
      <c r="X1119" s="174" t="s">
        <v>3017</v>
      </c>
      <c r="Y1119" s="174" t="s">
        <v>3018</v>
      </c>
      <c r="Z1119" s="174">
        <v>3.4216937718348602E-4</v>
      </c>
      <c r="AA1119" s="174">
        <v>9.5983610385535507E-3</v>
      </c>
      <c r="AB1119" s="174" t="s">
        <v>4587</v>
      </c>
      <c r="AC1119" s="174" t="b">
        <v>0</v>
      </c>
      <c r="AD1119" s="178">
        <v>3</v>
      </c>
    </row>
    <row r="1120" spans="8:30">
      <c r="H1120" s="177" t="s">
        <v>3017</v>
      </c>
      <c r="I1120" s="174" t="s">
        <v>3018</v>
      </c>
      <c r="J1120" s="174">
        <v>4.7449954316126198E-4</v>
      </c>
      <c r="K1120" s="174">
        <v>1.33829557800061E-2</v>
      </c>
      <c r="L1120" s="174" t="s">
        <v>778</v>
      </c>
      <c r="M1120" s="174" t="b">
        <v>0</v>
      </c>
      <c r="N1120" s="178">
        <v>1</v>
      </c>
      <c r="X1120" s="174" t="s">
        <v>3017</v>
      </c>
      <c r="Y1120" s="174" t="s">
        <v>3018</v>
      </c>
      <c r="Z1120" s="174">
        <v>1.8322969073324999E-3</v>
      </c>
      <c r="AA1120" s="174">
        <v>3.8238115499594098E-2</v>
      </c>
      <c r="AB1120" s="174" t="s">
        <v>1226</v>
      </c>
      <c r="AC1120" s="174" t="b">
        <v>0</v>
      </c>
      <c r="AD1120" s="178">
        <v>1</v>
      </c>
    </row>
    <row r="1121" spans="8:30">
      <c r="H1121" s="177" t="s">
        <v>3017</v>
      </c>
      <c r="I1121" s="174" t="s">
        <v>3018</v>
      </c>
      <c r="J1121" s="174">
        <v>7.8377924664501295E-8</v>
      </c>
      <c r="K1121" s="174">
        <v>6.0695004853036402E-6</v>
      </c>
      <c r="L1121" s="174" t="s">
        <v>936</v>
      </c>
      <c r="M1121" s="174" t="b">
        <v>0</v>
      </c>
      <c r="N1121" s="178">
        <v>4</v>
      </c>
      <c r="X1121" s="174" t="s">
        <v>3017</v>
      </c>
      <c r="Y1121" s="174" t="s">
        <v>3018</v>
      </c>
      <c r="Z1121" s="174">
        <v>1.06567354719613E-3</v>
      </c>
      <c r="AA1121" s="174">
        <v>2.4603985621621801E-2</v>
      </c>
      <c r="AB1121" s="174" t="s">
        <v>4588</v>
      </c>
      <c r="AC1121" s="174" t="b">
        <v>0</v>
      </c>
      <c r="AD1121" s="178">
        <v>2</v>
      </c>
    </row>
    <row r="1122" spans="8:30">
      <c r="H1122" s="177" t="s">
        <v>3017</v>
      </c>
      <c r="I1122" s="174" t="s">
        <v>3018</v>
      </c>
      <c r="J1122" s="174">
        <v>7.4012898277241304E-6</v>
      </c>
      <c r="K1122" s="174">
        <v>3.7677418527920899E-4</v>
      </c>
      <c r="L1122" s="174" t="s">
        <v>966</v>
      </c>
      <c r="M1122" s="174" t="b">
        <v>0</v>
      </c>
      <c r="N1122" s="178">
        <v>5</v>
      </c>
      <c r="X1122" s="174" t="s">
        <v>3017</v>
      </c>
      <c r="Y1122" s="174" t="s">
        <v>3018</v>
      </c>
      <c r="Z1122" s="174">
        <v>2.9422502146930401E-5</v>
      </c>
      <c r="AA1122" s="174">
        <v>1.14350057467913E-3</v>
      </c>
      <c r="AB1122" s="174" t="s">
        <v>4589</v>
      </c>
      <c r="AC1122" s="174" t="b">
        <v>0</v>
      </c>
      <c r="AD1122" s="178">
        <v>2</v>
      </c>
    </row>
    <row r="1123" spans="8:30">
      <c r="H1123" s="177" t="s">
        <v>3017</v>
      </c>
      <c r="I1123" s="174" t="s">
        <v>3018</v>
      </c>
      <c r="J1123" s="174">
        <v>1.05197056355166E-6</v>
      </c>
      <c r="K1123" s="174">
        <v>6.4944019701728903E-5</v>
      </c>
      <c r="L1123" s="174" t="s">
        <v>3944</v>
      </c>
      <c r="M1123" s="174" t="b">
        <v>0</v>
      </c>
      <c r="N1123" s="178">
        <v>3</v>
      </c>
      <c r="X1123" s="174" t="s">
        <v>3017</v>
      </c>
      <c r="Y1123" s="174" t="s">
        <v>3018</v>
      </c>
      <c r="Z1123" s="174">
        <v>2.38198427812903E-6</v>
      </c>
      <c r="AA1123" s="174">
        <v>1.2046866089371399E-4</v>
      </c>
      <c r="AB1123" s="174" t="s">
        <v>4590</v>
      </c>
      <c r="AC1123" s="174" t="b">
        <v>0</v>
      </c>
      <c r="AD1123" s="178">
        <v>1</v>
      </c>
    </row>
    <row r="1124" spans="8:30">
      <c r="H1124" s="177" t="s">
        <v>3017</v>
      </c>
      <c r="I1124" s="174" t="s">
        <v>3018</v>
      </c>
      <c r="J1124" s="174">
        <v>1.6894828842243901E-3</v>
      </c>
      <c r="K1124" s="174">
        <v>3.8183050948922902E-2</v>
      </c>
      <c r="L1124" s="174" t="s">
        <v>3945</v>
      </c>
      <c r="M1124" s="174" t="b">
        <v>0</v>
      </c>
      <c r="N1124" s="178">
        <v>5</v>
      </c>
      <c r="X1124" s="174" t="s">
        <v>3017</v>
      </c>
      <c r="Y1124" s="174" t="s">
        <v>3018</v>
      </c>
      <c r="Z1124" s="174">
        <v>3.2903104770447202E-4</v>
      </c>
      <c r="AA1124" s="174">
        <v>9.3224462813567104E-3</v>
      </c>
      <c r="AB1124" s="174" t="s">
        <v>841</v>
      </c>
      <c r="AC1124" s="174" t="b">
        <v>0</v>
      </c>
      <c r="AD1124" s="178">
        <v>5</v>
      </c>
    </row>
    <row r="1125" spans="8:30">
      <c r="H1125" s="177" t="s">
        <v>3017</v>
      </c>
      <c r="I1125" s="174" t="s">
        <v>3018</v>
      </c>
      <c r="J1125" s="174">
        <v>7.9656710231425407E-6</v>
      </c>
      <c r="K1125" s="174">
        <v>4.0352036261279801E-4</v>
      </c>
      <c r="L1125" s="174" t="s">
        <v>3946</v>
      </c>
      <c r="M1125" s="174" t="b">
        <v>0</v>
      </c>
      <c r="N1125" s="178">
        <v>5</v>
      </c>
      <c r="X1125" s="174" t="s">
        <v>3017</v>
      </c>
      <c r="Y1125" s="174" t="s">
        <v>3018</v>
      </c>
      <c r="Z1125" s="174">
        <v>1.21490935960912E-4</v>
      </c>
      <c r="AA1125" s="174">
        <v>3.8853326821773498E-3</v>
      </c>
      <c r="AB1125" s="174" t="s">
        <v>862</v>
      </c>
      <c r="AC1125" s="174" t="b">
        <v>0</v>
      </c>
      <c r="AD1125" s="178">
        <v>5</v>
      </c>
    </row>
    <row r="1126" spans="8:30">
      <c r="H1126" s="177" t="s">
        <v>3017</v>
      </c>
      <c r="I1126" s="174" t="s">
        <v>3018</v>
      </c>
      <c r="J1126" s="174">
        <v>1.8776881681536099E-3</v>
      </c>
      <c r="K1126" s="174">
        <v>4.1470733062357198E-2</v>
      </c>
      <c r="L1126" s="174" t="s">
        <v>3947</v>
      </c>
      <c r="M1126" s="174" t="b">
        <v>0</v>
      </c>
      <c r="N1126" s="178">
        <v>2</v>
      </c>
      <c r="X1126" s="174" t="s">
        <v>3017</v>
      </c>
      <c r="Y1126" s="174" t="s">
        <v>3018</v>
      </c>
      <c r="Z1126" s="174">
        <v>2.1200902596195599E-16</v>
      </c>
      <c r="AA1126" s="174">
        <v>4.3599445584083599E-14</v>
      </c>
      <c r="AB1126" s="174" t="s">
        <v>3901</v>
      </c>
      <c r="AC1126" s="174" t="b">
        <v>0</v>
      </c>
      <c r="AD1126" s="178">
        <v>1</v>
      </c>
    </row>
    <row r="1127" spans="8:30">
      <c r="H1127" s="177" t="s">
        <v>3017</v>
      </c>
      <c r="I1127" s="174" t="s">
        <v>3018</v>
      </c>
      <c r="J1127" s="174">
        <v>8.2013099850078999E-5</v>
      </c>
      <c r="K1127" s="174">
        <v>3.0354622045822501E-3</v>
      </c>
      <c r="L1127" s="174" t="s">
        <v>2994</v>
      </c>
      <c r="M1127" s="174" t="b">
        <v>0</v>
      </c>
      <c r="N1127" s="178">
        <v>2</v>
      </c>
      <c r="X1127" s="174" t="s">
        <v>3017</v>
      </c>
      <c r="Y1127" s="174" t="s">
        <v>3018</v>
      </c>
      <c r="Z1127" s="174">
        <v>4.9238532487476E-13</v>
      </c>
      <c r="AA1127" s="174">
        <v>7.0137805015302398E-11</v>
      </c>
      <c r="AB1127" s="174" t="s">
        <v>3132</v>
      </c>
      <c r="AC1127" s="174" t="b">
        <v>0</v>
      </c>
      <c r="AD1127" s="178">
        <v>1</v>
      </c>
    </row>
    <row r="1128" spans="8:30">
      <c r="H1128" s="177" t="s">
        <v>3017</v>
      </c>
      <c r="I1128" s="174" t="s">
        <v>3018</v>
      </c>
      <c r="J1128" s="174">
        <v>7.14953125978982E-6</v>
      </c>
      <c r="K1128" s="174">
        <v>3.6575682736450299E-4</v>
      </c>
      <c r="L1128" s="174" t="s">
        <v>3948</v>
      </c>
      <c r="M1128" s="174" t="b">
        <v>0</v>
      </c>
      <c r="N1128" s="178">
        <v>4</v>
      </c>
      <c r="X1128" s="174" t="s">
        <v>3017</v>
      </c>
      <c r="Y1128" s="174" t="s">
        <v>3018</v>
      </c>
      <c r="Z1128" s="174">
        <v>2.8028954547515401E-7</v>
      </c>
      <c r="AA1128" s="174">
        <v>1.6770387775799501E-5</v>
      </c>
      <c r="AB1128" s="174" t="s">
        <v>4591</v>
      </c>
      <c r="AC1128" s="174" t="b">
        <v>0</v>
      </c>
      <c r="AD1128" s="178">
        <v>2</v>
      </c>
    </row>
    <row r="1129" spans="8:30">
      <c r="H1129" s="177" t="s">
        <v>3017</v>
      </c>
      <c r="I1129" s="174" t="s">
        <v>3018</v>
      </c>
      <c r="J1129" s="174">
        <v>2.7162083985613602E-6</v>
      </c>
      <c r="K1129" s="174">
        <v>1.5252517070619501E-4</v>
      </c>
      <c r="L1129" s="174" t="s">
        <v>3949</v>
      </c>
      <c r="M1129" s="174" t="b">
        <v>0</v>
      </c>
      <c r="N1129" s="178">
        <v>1</v>
      </c>
      <c r="X1129" s="174" t="s">
        <v>3017</v>
      </c>
      <c r="Y1129" s="174" t="s">
        <v>3018</v>
      </c>
      <c r="Z1129" s="174">
        <v>7.7852845627016394E-5</v>
      </c>
      <c r="AA1129" s="174">
        <v>2.6625158758323102E-3</v>
      </c>
      <c r="AB1129" s="174" t="s">
        <v>3902</v>
      </c>
      <c r="AC1129" s="174" t="b">
        <v>1</v>
      </c>
      <c r="AD1129" s="178">
        <v>3</v>
      </c>
    </row>
    <row r="1130" spans="8:30">
      <c r="H1130" s="177" t="s">
        <v>3017</v>
      </c>
      <c r="I1130" s="174" t="s">
        <v>3018</v>
      </c>
      <c r="J1130" s="174">
        <v>6.4990066231315001E-5</v>
      </c>
      <c r="K1130" s="174">
        <v>2.4853898111835298E-3</v>
      </c>
      <c r="L1130" s="174" t="s">
        <v>3950</v>
      </c>
      <c r="M1130" s="174" t="b">
        <v>0</v>
      </c>
      <c r="N1130" s="178">
        <v>3</v>
      </c>
      <c r="X1130" s="174" t="s">
        <v>3017</v>
      </c>
      <c r="Y1130" s="174" t="s">
        <v>3018</v>
      </c>
      <c r="Z1130" s="174">
        <v>5.7251207657236301E-12</v>
      </c>
      <c r="AA1130" s="174">
        <v>7.3768537401666303E-10</v>
      </c>
      <c r="AB1130" s="174" t="s">
        <v>1156</v>
      </c>
      <c r="AC1130" s="174" t="b">
        <v>0</v>
      </c>
      <c r="AD1130" s="178">
        <v>5</v>
      </c>
    </row>
    <row r="1131" spans="8:30">
      <c r="H1131" s="177" t="s">
        <v>3017</v>
      </c>
      <c r="I1131" s="174" t="s">
        <v>3018</v>
      </c>
      <c r="J1131" s="174">
        <v>5.17836001927943E-7</v>
      </c>
      <c r="K1131" s="174">
        <v>3.3782271781236198E-5</v>
      </c>
      <c r="L1131" s="174" t="s">
        <v>3951</v>
      </c>
      <c r="M1131" s="174" t="b">
        <v>0</v>
      </c>
      <c r="N1131" s="178">
        <v>2</v>
      </c>
      <c r="X1131" s="174" t="s">
        <v>3017</v>
      </c>
      <c r="Y1131" s="174" t="s">
        <v>3018</v>
      </c>
      <c r="Z1131" s="174">
        <v>1.2695152681096199E-18</v>
      </c>
      <c r="AA1131" s="174">
        <v>3.1792143242425898E-16</v>
      </c>
      <c r="AB1131" s="174" t="s">
        <v>719</v>
      </c>
      <c r="AC1131" s="174" t="b">
        <v>1</v>
      </c>
      <c r="AD1131" s="178">
        <v>5</v>
      </c>
    </row>
    <row r="1132" spans="8:30">
      <c r="H1132" s="177" t="s">
        <v>3017</v>
      </c>
      <c r="I1132" s="174" t="s">
        <v>3018</v>
      </c>
      <c r="J1132" s="174">
        <v>4.2163119996737599E-4</v>
      </c>
      <c r="K1132" s="174">
        <v>1.21455599745704E-2</v>
      </c>
      <c r="L1132" s="174" t="s">
        <v>3952</v>
      </c>
      <c r="M1132" s="174" t="b">
        <v>0</v>
      </c>
      <c r="N1132" s="178">
        <v>2</v>
      </c>
      <c r="X1132" s="174" t="s">
        <v>3017</v>
      </c>
      <c r="Y1132" s="174" t="s">
        <v>3018</v>
      </c>
      <c r="Z1132" s="174">
        <v>7.7745562757161102E-7</v>
      </c>
      <c r="AA1132" s="174">
        <v>4.34996929783446E-5</v>
      </c>
      <c r="AB1132" s="174" t="s">
        <v>3903</v>
      </c>
      <c r="AC1132" s="174" t="b">
        <v>0</v>
      </c>
      <c r="AD1132" s="178">
        <v>2</v>
      </c>
    </row>
    <row r="1133" spans="8:30">
      <c r="H1133" s="177" t="s">
        <v>3017</v>
      </c>
      <c r="I1133" s="174" t="s">
        <v>3018</v>
      </c>
      <c r="J1133" s="174">
        <v>8.7575011185396902E-4</v>
      </c>
      <c r="K1133" s="174">
        <v>2.2297192484255799E-2</v>
      </c>
      <c r="L1133" s="174" t="s">
        <v>3953</v>
      </c>
      <c r="M1133" s="174" t="b">
        <v>0</v>
      </c>
      <c r="N1133" s="178">
        <v>2</v>
      </c>
      <c r="X1133" s="174" t="s">
        <v>3017</v>
      </c>
      <c r="Y1133" s="174" t="s">
        <v>3018</v>
      </c>
      <c r="Z1133" s="174">
        <v>4.6471735076721798E-6</v>
      </c>
      <c r="AA1133" s="174">
        <v>2.2031859379197601E-4</v>
      </c>
      <c r="AB1133" s="174" t="s">
        <v>3905</v>
      </c>
      <c r="AC1133" s="174" t="b">
        <v>0</v>
      </c>
      <c r="AD1133" s="178">
        <v>4</v>
      </c>
    </row>
    <row r="1134" spans="8:30">
      <c r="H1134" s="177" t="s">
        <v>3017</v>
      </c>
      <c r="I1134" s="174" t="s">
        <v>3018</v>
      </c>
      <c r="J1134" s="174">
        <v>5.6757865438694501E-39</v>
      </c>
      <c r="K1134" s="174">
        <v>6.7788538287222401E-36</v>
      </c>
      <c r="L1134" s="174" t="s">
        <v>3954</v>
      </c>
      <c r="M1134" s="174" t="b">
        <v>1</v>
      </c>
      <c r="N1134" s="178">
        <v>6</v>
      </c>
      <c r="X1134" s="174" t="s">
        <v>3017</v>
      </c>
      <c r="Y1134" s="174" t="s">
        <v>3018</v>
      </c>
      <c r="Z1134" s="174">
        <v>3.6052815726921503E-5</v>
      </c>
      <c r="AA1134" s="174">
        <v>1.36530254483914E-3</v>
      </c>
      <c r="AB1134" s="174" t="s">
        <v>1242</v>
      </c>
      <c r="AC1134" s="174" t="b">
        <v>0</v>
      </c>
      <c r="AD1134" s="178">
        <v>1</v>
      </c>
    </row>
    <row r="1135" spans="8:30">
      <c r="H1135" s="177" t="s">
        <v>3017</v>
      </c>
      <c r="I1135" s="174" t="s">
        <v>3018</v>
      </c>
      <c r="J1135" s="174">
        <v>1.1794134327595799E-3</v>
      </c>
      <c r="K1135" s="174">
        <v>2.8457129236583702E-2</v>
      </c>
      <c r="L1135" s="174" t="s">
        <v>3955</v>
      </c>
      <c r="M1135" s="174" t="b">
        <v>0</v>
      </c>
      <c r="N1135" s="178">
        <v>4</v>
      </c>
      <c r="X1135" s="174" t="s">
        <v>3017</v>
      </c>
      <c r="Y1135" s="174" t="s">
        <v>3018</v>
      </c>
      <c r="Z1135" s="174">
        <v>2.2976952430182702E-3</v>
      </c>
      <c r="AA1135" s="174">
        <v>4.615157204492E-2</v>
      </c>
      <c r="AB1135" s="174" t="s">
        <v>4592</v>
      </c>
      <c r="AC1135" s="174" t="b">
        <v>0</v>
      </c>
      <c r="AD1135" s="178">
        <v>3</v>
      </c>
    </row>
    <row r="1136" spans="8:30">
      <c r="H1136" s="177" t="s">
        <v>3017</v>
      </c>
      <c r="I1136" s="174" t="s">
        <v>3018</v>
      </c>
      <c r="J1136" s="174">
        <v>8.3383558530576899E-18</v>
      </c>
      <c r="K1136" s="174">
        <v>2.12238495331968E-15</v>
      </c>
      <c r="L1136" s="174" t="s">
        <v>3956</v>
      </c>
      <c r="M1136" s="174" t="b">
        <v>0</v>
      </c>
      <c r="N1136" s="178">
        <v>1</v>
      </c>
      <c r="X1136" s="174" t="s">
        <v>3017</v>
      </c>
      <c r="Y1136" s="174" t="s">
        <v>3018</v>
      </c>
      <c r="Z1136" s="174">
        <v>1.9512718522306301E-4</v>
      </c>
      <c r="AA1136" s="174">
        <v>5.9055015757894201E-3</v>
      </c>
      <c r="AB1136" s="174" t="s">
        <v>3906</v>
      </c>
      <c r="AC1136" s="174" t="b">
        <v>0</v>
      </c>
      <c r="AD1136" s="178">
        <v>5</v>
      </c>
    </row>
    <row r="1137" spans="8:30">
      <c r="H1137" s="177" t="s">
        <v>3017</v>
      </c>
      <c r="I1137" s="174" t="s">
        <v>3018</v>
      </c>
      <c r="J1137" s="174">
        <v>9.8688310394067297E-15</v>
      </c>
      <c r="K1137" s="174">
        <v>1.8350707201598599E-12</v>
      </c>
      <c r="L1137" s="174" t="s">
        <v>713</v>
      </c>
      <c r="M1137" s="174" t="b">
        <v>0</v>
      </c>
      <c r="N1137" s="178">
        <v>5</v>
      </c>
      <c r="X1137" s="174" t="s">
        <v>3017</v>
      </c>
      <c r="Y1137" s="174" t="s">
        <v>3018</v>
      </c>
      <c r="Z1137" s="174">
        <v>9.7171330180295396E-4</v>
      </c>
      <c r="AA1137" s="174">
        <v>2.2829970258880099E-2</v>
      </c>
      <c r="AB1137" s="174" t="s">
        <v>3907</v>
      </c>
      <c r="AC1137" s="174" t="b">
        <v>0</v>
      </c>
      <c r="AD1137" s="178">
        <v>4</v>
      </c>
    </row>
    <row r="1138" spans="8:30">
      <c r="H1138" s="177" t="s">
        <v>3017</v>
      </c>
      <c r="I1138" s="174" t="s">
        <v>3018</v>
      </c>
      <c r="J1138" s="174">
        <v>6.3326960098027905E-5</v>
      </c>
      <c r="K1138" s="174">
        <v>2.4367931746270902E-3</v>
      </c>
      <c r="L1138" s="174" t="s">
        <v>3957</v>
      </c>
      <c r="M1138" s="174" t="b">
        <v>0</v>
      </c>
      <c r="N1138" s="178">
        <v>2</v>
      </c>
      <c r="X1138" s="174" t="s">
        <v>3017</v>
      </c>
      <c r="Y1138" s="174" t="s">
        <v>3018</v>
      </c>
      <c r="Z1138" s="174">
        <v>8.64018006396317E-4</v>
      </c>
      <c r="AA1138" s="174">
        <v>2.06228679113181E-2</v>
      </c>
      <c r="AB1138" s="174" t="s">
        <v>943</v>
      </c>
      <c r="AC1138" s="174" t="b">
        <v>0</v>
      </c>
      <c r="AD1138" s="178">
        <v>5</v>
      </c>
    </row>
    <row r="1139" spans="8:30">
      <c r="H1139" s="177" t="s">
        <v>3017</v>
      </c>
      <c r="I1139" s="174" t="s">
        <v>3018</v>
      </c>
      <c r="J1139" s="174">
        <v>3.6038043465186202E-4</v>
      </c>
      <c r="K1139" s="174">
        <v>1.0668154086982099E-2</v>
      </c>
      <c r="L1139" s="174" t="s">
        <v>3958</v>
      </c>
      <c r="M1139" s="174" t="b">
        <v>0</v>
      </c>
      <c r="N1139" s="178">
        <v>4</v>
      </c>
      <c r="X1139" s="174" t="s">
        <v>3017</v>
      </c>
      <c r="Y1139" s="174" t="s">
        <v>3018</v>
      </c>
      <c r="Z1139" s="174">
        <v>3.9802884024221601E-4</v>
      </c>
      <c r="AA1139" s="174">
        <v>1.08802725141211E-2</v>
      </c>
      <c r="AB1139" s="174" t="s">
        <v>783</v>
      </c>
      <c r="AC1139" s="174" t="b">
        <v>0</v>
      </c>
      <c r="AD1139" s="178">
        <v>4</v>
      </c>
    </row>
    <row r="1140" spans="8:30">
      <c r="H1140" s="177" t="s">
        <v>3017</v>
      </c>
      <c r="I1140" s="174" t="s">
        <v>3018</v>
      </c>
      <c r="J1140" s="174">
        <v>1.73314592133158E-3</v>
      </c>
      <c r="K1140" s="174">
        <v>3.89995509384852E-2</v>
      </c>
      <c r="L1140" s="174" t="s">
        <v>3959</v>
      </c>
      <c r="M1140" s="174" t="b">
        <v>0</v>
      </c>
      <c r="N1140" s="178">
        <v>2</v>
      </c>
      <c r="X1140" s="174" t="s">
        <v>3017</v>
      </c>
      <c r="Y1140" s="174" t="s">
        <v>3018</v>
      </c>
      <c r="Z1140" s="174">
        <v>2.9178670580215499E-5</v>
      </c>
      <c r="AA1140" s="174">
        <v>1.1368698337859901E-3</v>
      </c>
      <c r="AB1140" s="174" t="s">
        <v>1099</v>
      </c>
      <c r="AC1140" s="174" t="b">
        <v>0</v>
      </c>
      <c r="AD1140" s="178">
        <v>1</v>
      </c>
    </row>
    <row r="1141" spans="8:30">
      <c r="H1141" s="177" t="s">
        <v>3017</v>
      </c>
      <c r="I1141" s="174" t="s">
        <v>3018</v>
      </c>
      <c r="J1141" s="174">
        <v>6.1517986333892596E-6</v>
      </c>
      <c r="K1141" s="174">
        <v>3.1945117552280398E-4</v>
      </c>
      <c r="L1141" s="174" t="s">
        <v>3960</v>
      </c>
      <c r="M1141" s="174" t="b">
        <v>0</v>
      </c>
      <c r="N1141" s="178">
        <v>1</v>
      </c>
      <c r="X1141" s="174" t="s">
        <v>3017</v>
      </c>
      <c r="Y1141" s="174" t="s">
        <v>3018</v>
      </c>
      <c r="Z1141" s="174">
        <v>1.8112621351599101E-3</v>
      </c>
      <c r="AA1141" s="174">
        <v>3.7875503759677201E-2</v>
      </c>
      <c r="AB1141" s="174" t="s">
        <v>4593</v>
      </c>
      <c r="AC1141" s="174" t="b">
        <v>0</v>
      </c>
      <c r="AD1141" s="178">
        <v>6</v>
      </c>
    </row>
    <row r="1142" spans="8:30">
      <c r="H1142" s="177" t="s">
        <v>3017</v>
      </c>
      <c r="I1142" s="174" t="s">
        <v>3018</v>
      </c>
      <c r="J1142" s="174">
        <v>1.73821644427985E-5</v>
      </c>
      <c r="K1142" s="174">
        <v>7.9377698888561895E-4</v>
      </c>
      <c r="L1142" s="174" t="s">
        <v>3961</v>
      </c>
      <c r="M1142" s="174" t="b">
        <v>0</v>
      </c>
      <c r="N1142" s="178">
        <v>2</v>
      </c>
      <c r="X1142" s="174" t="s">
        <v>3017</v>
      </c>
      <c r="Y1142" s="174" t="s">
        <v>3018</v>
      </c>
      <c r="Z1142" s="174">
        <v>9.9151444602150804E-6</v>
      </c>
      <c r="AA1142" s="174">
        <v>4.3487991655799302E-4</v>
      </c>
      <c r="AB1142" s="174" t="s">
        <v>3909</v>
      </c>
      <c r="AC1142" s="174" t="b">
        <v>0</v>
      </c>
      <c r="AD1142" s="178">
        <v>2</v>
      </c>
    </row>
    <row r="1143" spans="8:30">
      <c r="H1143" s="177" t="s">
        <v>3017</v>
      </c>
      <c r="I1143" s="174" t="s">
        <v>3018</v>
      </c>
      <c r="J1143" s="174">
        <v>1.1171657065610801E-3</v>
      </c>
      <c r="K1143" s="174">
        <v>2.7184941405108101E-2</v>
      </c>
      <c r="L1143" s="174" t="s">
        <v>3962</v>
      </c>
      <c r="M1143" s="174" t="b">
        <v>0</v>
      </c>
      <c r="N1143" s="178">
        <v>2</v>
      </c>
      <c r="X1143" s="174" t="s">
        <v>3017</v>
      </c>
      <c r="Y1143" s="174" t="s">
        <v>3018</v>
      </c>
      <c r="Z1143" s="174">
        <v>2.30581801723149E-11</v>
      </c>
      <c r="AA1143" s="174">
        <v>2.6918258228980899E-9</v>
      </c>
      <c r="AB1143" s="174" t="s">
        <v>3910</v>
      </c>
      <c r="AC1143" s="174" t="b">
        <v>0</v>
      </c>
      <c r="AD1143" s="178">
        <v>1</v>
      </c>
    </row>
    <row r="1144" spans="8:30">
      <c r="H1144" s="177" t="s">
        <v>3017</v>
      </c>
      <c r="I1144" s="174" t="s">
        <v>3018</v>
      </c>
      <c r="J1144" s="174">
        <v>1.4066959875350599E-3</v>
      </c>
      <c r="K1144" s="174">
        <v>3.2952692653506303E-2</v>
      </c>
      <c r="L1144" s="174" t="s">
        <v>3963</v>
      </c>
      <c r="M1144" s="174" t="b">
        <v>0</v>
      </c>
      <c r="N1144" s="178">
        <v>2</v>
      </c>
      <c r="X1144" s="174" t="s">
        <v>3017</v>
      </c>
      <c r="Y1144" s="174" t="s">
        <v>3018</v>
      </c>
      <c r="Z1144" s="174">
        <v>6.6864904729208701E-6</v>
      </c>
      <c r="AA1144" s="174">
        <v>3.0534645390531097E-4</v>
      </c>
      <c r="AB1144" s="174" t="s">
        <v>4594</v>
      </c>
      <c r="AC1144" s="174" t="b">
        <v>0</v>
      </c>
      <c r="AD1144" s="178">
        <v>3</v>
      </c>
    </row>
    <row r="1145" spans="8:30">
      <c r="H1145" s="177" t="s">
        <v>3017</v>
      </c>
      <c r="I1145" s="174" t="s">
        <v>3018</v>
      </c>
      <c r="J1145" s="174">
        <v>1.2893403217888001E-11</v>
      </c>
      <c r="K1145" s="174">
        <v>1.69652055137744E-9</v>
      </c>
      <c r="L1145" s="174" t="s">
        <v>3964</v>
      </c>
      <c r="M1145" s="174" t="b">
        <v>0</v>
      </c>
      <c r="N1145" s="178">
        <v>2</v>
      </c>
      <c r="X1145" s="174" t="s">
        <v>3017</v>
      </c>
      <c r="Y1145" s="174" t="s">
        <v>3018</v>
      </c>
      <c r="Z1145" s="174">
        <v>3.6401286495331303E-5</v>
      </c>
      <c r="AA1145" s="174">
        <v>1.3751449507780099E-3</v>
      </c>
      <c r="AB1145" s="174" t="s">
        <v>4595</v>
      </c>
      <c r="AC1145" s="174" t="b">
        <v>0</v>
      </c>
      <c r="AD1145" s="178">
        <v>1</v>
      </c>
    </row>
    <row r="1146" spans="8:30">
      <c r="H1146" s="177" t="s">
        <v>3017</v>
      </c>
      <c r="I1146" s="174" t="s">
        <v>3018</v>
      </c>
      <c r="J1146" s="174">
        <v>1.3281160984450499E-6</v>
      </c>
      <c r="K1146" s="174">
        <v>8.0764159382454596E-5</v>
      </c>
      <c r="L1146" s="174" t="s">
        <v>3965</v>
      </c>
      <c r="M1146" s="174" t="b">
        <v>0</v>
      </c>
      <c r="N1146" s="178">
        <v>6</v>
      </c>
      <c r="X1146" s="174" t="s">
        <v>3017</v>
      </c>
      <c r="Y1146" s="174" t="s">
        <v>3018</v>
      </c>
      <c r="Z1146" s="174">
        <v>3.4807503386225998E-13</v>
      </c>
      <c r="AA1146" s="174">
        <v>5.1226417187321098E-11</v>
      </c>
      <c r="AB1146" s="174" t="s">
        <v>633</v>
      </c>
      <c r="AC1146" s="174" t="b">
        <v>1</v>
      </c>
      <c r="AD1146" s="178">
        <v>2</v>
      </c>
    </row>
    <row r="1147" spans="8:30">
      <c r="H1147" s="177" t="s">
        <v>3017</v>
      </c>
      <c r="I1147" s="174" t="s">
        <v>3018</v>
      </c>
      <c r="J1147" s="174">
        <v>2.9179980276649799E-8</v>
      </c>
      <c r="K1147" s="174">
        <v>2.4423879448269701E-6</v>
      </c>
      <c r="L1147" s="174" t="s">
        <v>3966</v>
      </c>
      <c r="M1147" s="174" t="b">
        <v>0</v>
      </c>
      <c r="N1147" s="178">
        <v>3</v>
      </c>
      <c r="X1147" s="174" t="s">
        <v>3017</v>
      </c>
      <c r="Y1147" s="174" t="s">
        <v>3018</v>
      </c>
      <c r="Z1147" s="174">
        <v>9.8507537208367498E-12</v>
      </c>
      <c r="AA1147" s="174">
        <v>1.20431281611474E-9</v>
      </c>
      <c r="AB1147" s="174" t="s">
        <v>3911</v>
      </c>
      <c r="AC1147" s="174" t="b">
        <v>0</v>
      </c>
      <c r="AD1147" s="178">
        <v>6</v>
      </c>
    </row>
    <row r="1148" spans="8:30">
      <c r="H1148" s="177" t="s">
        <v>3017</v>
      </c>
      <c r="I1148" s="174" t="s">
        <v>3018</v>
      </c>
      <c r="J1148" s="174">
        <v>3.2714910357321499E-4</v>
      </c>
      <c r="K1148" s="174">
        <v>9.9111815739112603E-3</v>
      </c>
      <c r="L1148" s="174" t="s">
        <v>3967</v>
      </c>
      <c r="M1148" s="174" t="b">
        <v>0</v>
      </c>
      <c r="N1148" s="178">
        <v>2</v>
      </c>
      <c r="X1148" s="174" t="s">
        <v>3017</v>
      </c>
      <c r="Y1148" s="174" t="s">
        <v>3018</v>
      </c>
      <c r="Z1148" s="174">
        <v>6.54803500221166E-5</v>
      </c>
      <c r="AA1148" s="174">
        <v>2.3067905449421599E-3</v>
      </c>
      <c r="AB1148" s="174" t="s">
        <v>964</v>
      </c>
      <c r="AC1148" s="174" t="b">
        <v>0</v>
      </c>
      <c r="AD1148" s="178">
        <v>1</v>
      </c>
    </row>
    <row r="1149" spans="8:30">
      <c r="H1149" s="177" t="s">
        <v>3017</v>
      </c>
      <c r="I1149" s="174" t="s">
        <v>3018</v>
      </c>
      <c r="J1149" s="174">
        <v>2.1901280679149898E-6</v>
      </c>
      <c r="K1149" s="174">
        <v>1.24789076867824E-4</v>
      </c>
      <c r="L1149" s="174" t="s">
        <v>1449</v>
      </c>
      <c r="M1149" s="174" t="b">
        <v>0</v>
      </c>
      <c r="N1149" s="178">
        <v>4</v>
      </c>
      <c r="X1149" s="174" t="s">
        <v>3017</v>
      </c>
      <c r="Y1149" s="174" t="s">
        <v>3018</v>
      </c>
      <c r="Z1149" s="174">
        <v>1.04738121962929E-5</v>
      </c>
      <c r="AA1149" s="174">
        <v>4.5616169723910902E-4</v>
      </c>
      <c r="AB1149" s="174" t="s">
        <v>4596</v>
      </c>
      <c r="AC1149" s="174" t="b">
        <v>0</v>
      </c>
      <c r="AD1149" s="178">
        <v>1</v>
      </c>
    </row>
    <row r="1150" spans="8:30">
      <c r="H1150" s="177" t="s">
        <v>3017</v>
      </c>
      <c r="I1150" s="174" t="s">
        <v>3018</v>
      </c>
      <c r="J1150" s="174">
        <v>9.933484091382049E-7</v>
      </c>
      <c r="K1150" s="174">
        <v>6.1692896297937404E-5</v>
      </c>
      <c r="L1150" s="174" t="s">
        <v>3968</v>
      </c>
      <c r="M1150" s="174" t="b">
        <v>0</v>
      </c>
      <c r="N1150" s="178">
        <v>2</v>
      </c>
      <c r="X1150" s="174" t="s">
        <v>3017</v>
      </c>
      <c r="Y1150" s="174" t="s">
        <v>3018</v>
      </c>
      <c r="Z1150" s="174">
        <v>3.8315085955534098E-4</v>
      </c>
      <c r="AA1150" s="174">
        <v>1.05385151831462E-2</v>
      </c>
      <c r="AB1150" s="174" t="s">
        <v>4597</v>
      </c>
      <c r="AC1150" s="174" t="b">
        <v>0</v>
      </c>
      <c r="AD1150" s="178">
        <v>1</v>
      </c>
    </row>
    <row r="1151" spans="8:30">
      <c r="H1151" s="177" t="s">
        <v>3017</v>
      </c>
      <c r="I1151" s="174" t="s">
        <v>3018</v>
      </c>
      <c r="J1151" s="174">
        <v>3.4299555762508198E-4</v>
      </c>
      <c r="K1151" s="174">
        <v>1.02809276553395E-2</v>
      </c>
      <c r="L1151" s="174" t="s">
        <v>3969</v>
      </c>
      <c r="M1151" s="174" t="b">
        <v>0</v>
      </c>
      <c r="N1151" s="178">
        <v>2</v>
      </c>
      <c r="X1151" s="174" t="s">
        <v>3017</v>
      </c>
      <c r="Y1151" s="174" t="s">
        <v>3018</v>
      </c>
      <c r="Z1151" s="174">
        <v>9.9512656494152199E-20</v>
      </c>
      <c r="AA1151" s="174">
        <v>2.8092422928299202E-17</v>
      </c>
      <c r="AB1151" s="174" t="s">
        <v>3914</v>
      </c>
      <c r="AC1151" s="174" t="b">
        <v>0</v>
      </c>
      <c r="AD1151" s="178">
        <v>1</v>
      </c>
    </row>
    <row r="1152" spans="8:30">
      <c r="H1152" s="177" t="s">
        <v>3017</v>
      </c>
      <c r="I1152" s="174" t="s">
        <v>3018</v>
      </c>
      <c r="J1152" s="174">
        <v>6.7228458883131101E-8</v>
      </c>
      <c r="K1152" s="174">
        <v>5.2453400344167603E-6</v>
      </c>
      <c r="L1152" s="174" t="s">
        <v>367</v>
      </c>
      <c r="M1152" s="174" t="b">
        <v>0</v>
      </c>
      <c r="N1152" s="178">
        <v>2</v>
      </c>
      <c r="X1152" s="174" t="s">
        <v>3017</v>
      </c>
      <c r="Y1152" s="174" t="s">
        <v>3018</v>
      </c>
      <c r="Z1152" s="174">
        <v>3.9346878542762101E-4</v>
      </c>
      <c r="AA1152" s="174">
        <v>1.07841007889531E-2</v>
      </c>
      <c r="AB1152" s="174" t="s">
        <v>3135</v>
      </c>
      <c r="AC1152" s="174" t="b">
        <v>0</v>
      </c>
      <c r="AD1152" s="178">
        <v>1</v>
      </c>
    </row>
    <row r="1153" spans="8:30">
      <c r="H1153" s="177" t="s">
        <v>3017</v>
      </c>
      <c r="I1153" s="174" t="s">
        <v>3018</v>
      </c>
      <c r="J1153" s="174">
        <v>1.45672767304095E-4</v>
      </c>
      <c r="K1153" s="174">
        <v>4.96550652370368E-3</v>
      </c>
      <c r="L1153" s="174" t="s">
        <v>3970</v>
      </c>
      <c r="M1153" s="174" t="b">
        <v>0</v>
      </c>
      <c r="N1153" s="178">
        <v>4</v>
      </c>
      <c r="X1153" s="174" t="s">
        <v>3017</v>
      </c>
      <c r="Y1153" s="174" t="s">
        <v>3018</v>
      </c>
      <c r="Z1153" s="174">
        <v>5.0923423849666204E-6</v>
      </c>
      <c r="AA1153" s="174">
        <v>2.3815136759091599E-4</v>
      </c>
      <c r="AB1153" s="174" t="s">
        <v>1268</v>
      </c>
      <c r="AC1153" s="174" t="b">
        <v>0</v>
      </c>
      <c r="AD1153" s="178">
        <v>5</v>
      </c>
    </row>
    <row r="1154" spans="8:30">
      <c r="H1154" s="177" t="s">
        <v>3017</v>
      </c>
      <c r="I1154" s="174" t="s">
        <v>3018</v>
      </c>
      <c r="J1154" s="174">
        <v>3.2763517711167797E-5</v>
      </c>
      <c r="K1154" s="174">
        <v>1.39945738030935E-3</v>
      </c>
      <c r="L1154" s="174" t="s">
        <v>3971</v>
      </c>
      <c r="M1154" s="174" t="b">
        <v>0</v>
      </c>
      <c r="N1154" s="178">
        <v>2</v>
      </c>
      <c r="X1154" s="174" t="s">
        <v>3017</v>
      </c>
      <c r="Y1154" s="174" t="s">
        <v>3018</v>
      </c>
      <c r="Z1154" s="174">
        <v>2.8709696456058399E-9</v>
      </c>
      <c r="AA1154" s="174">
        <v>2.44252658643831E-7</v>
      </c>
      <c r="AB1154" s="174" t="s">
        <v>4598</v>
      </c>
      <c r="AC1154" s="174" t="b">
        <v>0</v>
      </c>
      <c r="AD1154" s="178">
        <v>1</v>
      </c>
    </row>
    <row r="1155" spans="8:30">
      <c r="H1155" s="177" t="s">
        <v>3017</v>
      </c>
      <c r="I1155" s="174" t="s">
        <v>3018</v>
      </c>
      <c r="J1155" s="174">
        <v>5.66121474074217E-4</v>
      </c>
      <c r="K1155" s="174">
        <v>1.54887842594068E-2</v>
      </c>
      <c r="L1155" s="174" t="s">
        <v>3972</v>
      </c>
      <c r="M1155" s="174" t="b">
        <v>0</v>
      </c>
      <c r="N1155" s="178">
        <v>2</v>
      </c>
      <c r="X1155" s="174" t="s">
        <v>3017</v>
      </c>
      <c r="Y1155" s="174" t="s">
        <v>3018</v>
      </c>
      <c r="Z1155" s="174">
        <v>1.51579857465166E-4</v>
      </c>
      <c r="AA1155" s="174">
        <v>4.7401906484046399E-3</v>
      </c>
      <c r="AB1155" s="174" t="s">
        <v>4599</v>
      </c>
      <c r="AC1155" s="174" t="b">
        <v>0</v>
      </c>
      <c r="AD1155" s="178">
        <v>3</v>
      </c>
    </row>
    <row r="1156" spans="8:30">
      <c r="H1156" s="177" t="s">
        <v>3017</v>
      </c>
      <c r="I1156" s="174" t="s">
        <v>3018</v>
      </c>
      <c r="J1156" s="174">
        <v>1.39394561348822E-3</v>
      </c>
      <c r="K1156" s="174">
        <v>3.2718210986885599E-2</v>
      </c>
      <c r="L1156" s="174" t="s">
        <v>1114</v>
      </c>
      <c r="M1156" s="174" t="b">
        <v>0</v>
      </c>
      <c r="N1156" s="178">
        <v>4</v>
      </c>
      <c r="X1156" s="174" t="s">
        <v>3017</v>
      </c>
      <c r="Y1156" s="174" t="s">
        <v>3018</v>
      </c>
      <c r="Z1156" s="174">
        <v>1.21728399171211E-3</v>
      </c>
      <c r="AA1156" s="174">
        <v>2.73518956545847E-2</v>
      </c>
      <c r="AB1156" s="174" t="s">
        <v>4600</v>
      </c>
      <c r="AC1156" s="174" t="b">
        <v>0</v>
      </c>
      <c r="AD1156" s="178">
        <v>2</v>
      </c>
    </row>
    <row r="1157" spans="8:30">
      <c r="H1157" s="177" t="s">
        <v>3017</v>
      </c>
      <c r="I1157" s="174" t="s">
        <v>3018</v>
      </c>
      <c r="J1157" s="174">
        <v>8.8462830979154498E-9</v>
      </c>
      <c r="K1157" s="174">
        <v>8.0558248985210696E-7</v>
      </c>
      <c r="L1157" s="174" t="s">
        <v>761</v>
      </c>
      <c r="M1157" s="174" t="b">
        <v>1</v>
      </c>
      <c r="N1157" s="178">
        <v>3</v>
      </c>
      <c r="X1157" s="174" t="s">
        <v>3017</v>
      </c>
      <c r="Y1157" s="174" t="s">
        <v>3018</v>
      </c>
      <c r="Z1157" s="174">
        <v>2.3860326324828899E-5</v>
      </c>
      <c r="AA1157" s="174">
        <v>9.6100481629690399E-4</v>
      </c>
      <c r="AB1157" s="174" t="s">
        <v>3136</v>
      </c>
      <c r="AC1157" s="174" t="b">
        <v>0</v>
      </c>
      <c r="AD1157" s="178">
        <v>5</v>
      </c>
    </row>
    <row r="1158" spans="8:30">
      <c r="H1158" s="177" t="s">
        <v>3017</v>
      </c>
      <c r="I1158" s="174" t="s">
        <v>3018</v>
      </c>
      <c r="J1158" s="174">
        <v>4.6380522307442099E-4</v>
      </c>
      <c r="K1158" s="174">
        <v>1.3153007846693999E-2</v>
      </c>
      <c r="L1158" s="174" t="s">
        <v>3973</v>
      </c>
      <c r="M1158" s="174" t="b">
        <v>0</v>
      </c>
      <c r="N1158" s="178">
        <v>2</v>
      </c>
      <c r="X1158" s="174" t="s">
        <v>3017</v>
      </c>
      <c r="Y1158" s="174" t="s">
        <v>3018</v>
      </c>
      <c r="Z1158" s="174">
        <v>1.48700292016897E-3</v>
      </c>
      <c r="AA1158" s="174">
        <v>3.2245741396652997E-2</v>
      </c>
      <c r="AB1158" s="174" t="s">
        <v>3137</v>
      </c>
      <c r="AC1158" s="174" t="b">
        <v>1</v>
      </c>
      <c r="AD1158" s="178">
        <v>5</v>
      </c>
    </row>
    <row r="1159" spans="8:30">
      <c r="H1159" s="177" t="s">
        <v>3017</v>
      </c>
      <c r="I1159" s="174" t="s">
        <v>3018</v>
      </c>
      <c r="J1159" s="174">
        <v>2.47798137065433E-10</v>
      </c>
      <c r="K1159" s="174">
        <v>2.79813656374287E-8</v>
      </c>
      <c r="L1159" s="174" t="s">
        <v>3974</v>
      </c>
      <c r="M1159" s="174" t="b">
        <v>0</v>
      </c>
      <c r="N1159" s="178">
        <v>4</v>
      </c>
      <c r="X1159" s="174" t="s">
        <v>3017</v>
      </c>
      <c r="Y1159" s="174" t="s">
        <v>3018</v>
      </c>
      <c r="Z1159" s="174">
        <v>8.0954677764758595E-9</v>
      </c>
      <c r="AA1159" s="174">
        <v>6.4458605349462802E-7</v>
      </c>
      <c r="AB1159" s="174" t="s">
        <v>3916</v>
      </c>
      <c r="AC1159" s="174" t="b">
        <v>0</v>
      </c>
      <c r="AD1159" s="178">
        <v>1</v>
      </c>
    </row>
    <row r="1160" spans="8:30">
      <c r="H1160" s="177" t="s">
        <v>3017</v>
      </c>
      <c r="I1160" s="174" t="s">
        <v>3018</v>
      </c>
      <c r="J1160" s="174">
        <v>3.4986233934493203E-5</v>
      </c>
      <c r="K1160" s="174">
        <v>1.4721240140485299E-3</v>
      </c>
      <c r="L1160" s="174" t="s">
        <v>1000</v>
      </c>
      <c r="M1160" s="174" t="b">
        <v>0</v>
      </c>
      <c r="N1160" s="178">
        <v>3</v>
      </c>
      <c r="X1160" s="174" t="s">
        <v>3017</v>
      </c>
      <c r="Y1160" s="174" t="s">
        <v>3018</v>
      </c>
      <c r="Z1160" s="174">
        <v>2.4937145315356101E-9</v>
      </c>
      <c r="AA1160" s="174">
        <v>2.1510365929937601E-7</v>
      </c>
      <c r="AB1160" s="174" t="s">
        <v>3138</v>
      </c>
      <c r="AC1160" s="174" t="b">
        <v>0</v>
      </c>
      <c r="AD1160" s="178">
        <v>4</v>
      </c>
    </row>
    <row r="1161" spans="8:30">
      <c r="H1161" s="177" t="s">
        <v>3017</v>
      </c>
      <c r="I1161" s="174" t="s">
        <v>3018</v>
      </c>
      <c r="J1161" s="174">
        <v>5.6893827190289097E-5</v>
      </c>
      <c r="K1161" s="174">
        <v>2.2222943594214402E-3</v>
      </c>
      <c r="L1161" s="174" t="s">
        <v>3975</v>
      </c>
      <c r="M1161" s="174" t="b">
        <v>0</v>
      </c>
      <c r="N1161" s="178">
        <v>2</v>
      </c>
      <c r="X1161" s="174" t="s">
        <v>3017</v>
      </c>
      <c r="Y1161" s="174" t="s">
        <v>3018</v>
      </c>
      <c r="Z1161" s="174">
        <v>6.6826866522267202E-5</v>
      </c>
      <c r="AA1161" s="174">
        <v>2.3316569506920898E-3</v>
      </c>
      <c r="AB1161" s="174" t="s">
        <v>3919</v>
      </c>
      <c r="AC1161" s="174" t="b">
        <v>0</v>
      </c>
      <c r="AD1161" s="178">
        <v>1</v>
      </c>
    </row>
    <row r="1162" spans="8:30">
      <c r="H1162" s="177" t="s">
        <v>3017</v>
      </c>
      <c r="I1162" s="174" t="s">
        <v>3018</v>
      </c>
      <c r="J1162" s="174">
        <v>5.4246550905515598E-5</v>
      </c>
      <c r="K1162" s="174">
        <v>2.1296057462313199E-3</v>
      </c>
      <c r="L1162" s="174" t="s">
        <v>868</v>
      </c>
      <c r="M1162" s="174" t="b">
        <v>0</v>
      </c>
      <c r="N1162" s="178">
        <v>1</v>
      </c>
      <c r="X1162" s="174" t="s">
        <v>3017</v>
      </c>
      <c r="Y1162" s="174" t="s">
        <v>3018</v>
      </c>
      <c r="Z1162" s="174">
        <v>8.9174211197385299E-7</v>
      </c>
      <c r="AA1162" s="174">
        <v>4.93605486686703E-5</v>
      </c>
      <c r="AB1162" s="174" t="s">
        <v>3920</v>
      </c>
      <c r="AC1162" s="174" t="b">
        <v>0</v>
      </c>
      <c r="AD1162" s="178">
        <v>4</v>
      </c>
    </row>
    <row r="1163" spans="8:30">
      <c r="H1163" s="177" t="s">
        <v>3017</v>
      </c>
      <c r="I1163" s="174" t="s">
        <v>3018</v>
      </c>
      <c r="J1163" s="174">
        <v>5.7266299699540305E-4</v>
      </c>
      <c r="K1163" s="174">
        <v>1.5626453467221701E-2</v>
      </c>
      <c r="L1163" s="174" t="s">
        <v>3976</v>
      </c>
      <c r="M1163" s="174" t="b">
        <v>0</v>
      </c>
      <c r="N1163" s="178">
        <v>2</v>
      </c>
      <c r="X1163" s="174" t="s">
        <v>3017</v>
      </c>
      <c r="Y1163" s="174" t="s">
        <v>3018</v>
      </c>
      <c r="Z1163" s="174">
        <v>6.59490295988113E-9</v>
      </c>
      <c r="AA1163" s="174">
        <v>5.2917705843201301E-7</v>
      </c>
      <c r="AB1163" s="174" t="s">
        <v>3921</v>
      </c>
      <c r="AC1163" s="174" t="b">
        <v>0</v>
      </c>
      <c r="AD1163" s="178">
        <v>5</v>
      </c>
    </row>
    <row r="1164" spans="8:30">
      <c r="H1164" s="177" t="s">
        <v>3017</v>
      </c>
      <c r="I1164" s="174" t="s">
        <v>3018</v>
      </c>
      <c r="J1164" s="174">
        <v>1.6963238455164798E-8</v>
      </c>
      <c r="K1164" s="174">
        <v>1.46322067707842E-6</v>
      </c>
      <c r="L1164" s="174" t="s">
        <v>3977</v>
      </c>
      <c r="M1164" s="174" t="b">
        <v>0</v>
      </c>
      <c r="N1164" s="178">
        <v>1</v>
      </c>
      <c r="X1164" s="174" t="s">
        <v>3017</v>
      </c>
      <c r="Y1164" s="174" t="s">
        <v>3018</v>
      </c>
      <c r="Z1164" s="174">
        <v>9.1933252710666401E-5</v>
      </c>
      <c r="AA1164" s="174">
        <v>3.0763651311101902E-3</v>
      </c>
      <c r="AB1164" s="174" t="s">
        <v>4601</v>
      </c>
      <c r="AC1164" s="174" t="b">
        <v>0</v>
      </c>
      <c r="AD1164" s="178">
        <v>1</v>
      </c>
    </row>
    <row r="1165" spans="8:30">
      <c r="H1165" s="177" t="s">
        <v>3017</v>
      </c>
      <c r="I1165" s="174" t="s">
        <v>3018</v>
      </c>
      <c r="J1165" s="174">
        <v>1.3446391638959801E-8</v>
      </c>
      <c r="K1165" s="174">
        <v>1.1761994353932899E-6</v>
      </c>
      <c r="L1165" s="174" t="s">
        <v>753</v>
      </c>
      <c r="M1165" s="174" t="b">
        <v>0</v>
      </c>
      <c r="N1165" s="178">
        <v>1</v>
      </c>
      <c r="X1165" s="174" t="s">
        <v>3017</v>
      </c>
      <c r="Y1165" s="174" t="s">
        <v>3018</v>
      </c>
      <c r="Z1165" s="174">
        <v>4.0358490757158702E-4</v>
      </c>
      <c r="AA1165" s="174">
        <v>1.0993440469140799E-2</v>
      </c>
      <c r="AB1165" s="174" t="s">
        <v>3923</v>
      </c>
      <c r="AC1165" s="174" t="b">
        <v>0</v>
      </c>
      <c r="AD1165" s="178">
        <v>1</v>
      </c>
    </row>
    <row r="1166" spans="8:30">
      <c r="H1166" s="177" t="s">
        <v>3017</v>
      </c>
      <c r="I1166" s="174" t="s">
        <v>3018</v>
      </c>
      <c r="J1166" s="174">
        <v>9.1306085249120507E-6</v>
      </c>
      <c r="K1166" s="174">
        <v>4.5220540115485501E-4</v>
      </c>
      <c r="L1166" s="174" t="s">
        <v>3978</v>
      </c>
      <c r="M1166" s="174" t="b">
        <v>0</v>
      </c>
      <c r="N1166" s="178">
        <v>3</v>
      </c>
      <c r="X1166" s="174" t="s">
        <v>3017</v>
      </c>
      <c r="Y1166" s="174" t="s">
        <v>3018</v>
      </c>
      <c r="Z1166" s="174">
        <v>5.9522733399088398E-5</v>
      </c>
      <c r="AA1166" s="174">
        <v>2.1319024685604298E-3</v>
      </c>
      <c r="AB1166" s="174" t="s">
        <v>4602</v>
      </c>
      <c r="AC1166" s="174" t="b">
        <v>0</v>
      </c>
      <c r="AD1166" s="178">
        <v>1</v>
      </c>
    </row>
    <row r="1167" spans="8:30">
      <c r="H1167" s="177" t="s">
        <v>3017</v>
      </c>
      <c r="I1167" s="174" t="s">
        <v>3018</v>
      </c>
      <c r="J1167" s="174">
        <v>2.6755121741065202E-4</v>
      </c>
      <c r="K1167" s="174">
        <v>8.3195192578948193E-3</v>
      </c>
      <c r="L1167" s="174" t="s">
        <v>3979</v>
      </c>
      <c r="M1167" s="174" t="b">
        <v>0</v>
      </c>
      <c r="N1167" s="178">
        <v>5</v>
      </c>
      <c r="X1167" s="174" t="s">
        <v>3017</v>
      </c>
      <c r="Y1167" s="174" t="s">
        <v>3018</v>
      </c>
      <c r="Z1167" s="174">
        <v>1.5700181007339501E-10</v>
      </c>
      <c r="AA1167" s="174">
        <v>1.6470868946652499E-8</v>
      </c>
      <c r="AB1167" s="174" t="s">
        <v>3925</v>
      </c>
      <c r="AC1167" s="174" t="b">
        <v>0</v>
      </c>
      <c r="AD1167" s="178">
        <v>2</v>
      </c>
    </row>
    <row r="1168" spans="8:30">
      <c r="H1168" s="177" t="s">
        <v>3017</v>
      </c>
      <c r="I1168" s="174" t="s">
        <v>3018</v>
      </c>
      <c r="J1168" s="174">
        <v>3.7089278366630897E-5</v>
      </c>
      <c r="K1168" s="174">
        <v>1.5438785001595E-3</v>
      </c>
      <c r="L1168" s="174" t="s">
        <v>3980</v>
      </c>
      <c r="M1168" s="174" t="b">
        <v>0</v>
      </c>
      <c r="N1168" s="178">
        <v>2</v>
      </c>
      <c r="X1168" s="174" t="s">
        <v>3017</v>
      </c>
      <c r="Y1168" s="174" t="s">
        <v>3018</v>
      </c>
      <c r="Z1168" s="174">
        <v>1.09354334122486E-3</v>
      </c>
      <c r="AA1168" s="174">
        <v>2.5098153270551E-2</v>
      </c>
      <c r="AB1168" s="174" t="s">
        <v>4603</v>
      </c>
      <c r="AC1168" s="174" t="b">
        <v>0</v>
      </c>
      <c r="AD1168" s="178">
        <v>2</v>
      </c>
    </row>
    <row r="1169" spans="8:30">
      <c r="H1169" s="177" t="s">
        <v>3017</v>
      </c>
      <c r="I1169" s="174" t="s">
        <v>3018</v>
      </c>
      <c r="J1169" s="174">
        <v>5.1441198833494797E-6</v>
      </c>
      <c r="K1169" s="174">
        <v>2.7166726996199201E-4</v>
      </c>
      <c r="L1169" s="174" t="s">
        <v>3981</v>
      </c>
      <c r="M1169" s="174" t="b">
        <v>0</v>
      </c>
      <c r="N1169" s="178">
        <v>4</v>
      </c>
      <c r="X1169" s="174" t="s">
        <v>3017</v>
      </c>
      <c r="Y1169" s="174" t="s">
        <v>3018</v>
      </c>
      <c r="Z1169" s="174">
        <v>9.1919468387579805E-5</v>
      </c>
      <c r="AA1169" s="174">
        <v>3.0763651311101902E-3</v>
      </c>
      <c r="AB1169" s="174" t="s">
        <v>4604</v>
      </c>
      <c r="AC1169" s="174" t="b">
        <v>0</v>
      </c>
      <c r="AD1169" s="178">
        <v>2</v>
      </c>
    </row>
    <row r="1170" spans="8:30">
      <c r="H1170" s="177" t="s">
        <v>3017</v>
      </c>
      <c r="I1170" s="174" t="s">
        <v>3018</v>
      </c>
      <c r="J1170" s="174">
        <v>4.1653899386410298E-4</v>
      </c>
      <c r="K1170" s="174">
        <v>1.2021176000429399E-2</v>
      </c>
      <c r="L1170" s="174" t="s">
        <v>3982</v>
      </c>
      <c r="M1170" s="174" t="b">
        <v>0</v>
      </c>
      <c r="N1170" s="178">
        <v>2</v>
      </c>
      <c r="X1170" s="174" t="s">
        <v>3017</v>
      </c>
      <c r="Y1170" s="174" t="s">
        <v>3018</v>
      </c>
      <c r="Z1170" s="174">
        <v>4.7473916655394001E-6</v>
      </c>
      <c r="AA1170" s="174">
        <v>2.2404369816108599E-4</v>
      </c>
      <c r="AB1170" s="174" t="s">
        <v>3927</v>
      </c>
      <c r="AC1170" s="174" t="b">
        <v>0</v>
      </c>
      <c r="AD1170" s="178">
        <v>3</v>
      </c>
    </row>
    <row r="1171" spans="8:30">
      <c r="H1171" s="177" t="s">
        <v>3017</v>
      </c>
      <c r="I1171" s="174" t="s">
        <v>3018</v>
      </c>
      <c r="J1171" s="174">
        <v>1.2577075822910999E-3</v>
      </c>
      <c r="K1171" s="174">
        <v>2.99966156320166E-2</v>
      </c>
      <c r="L1171" s="174" t="s">
        <v>3983</v>
      </c>
      <c r="M1171" s="174" t="b">
        <v>0</v>
      </c>
      <c r="N1171" s="178">
        <v>6</v>
      </c>
      <c r="X1171" s="174" t="s">
        <v>3017</v>
      </c>
      <c r="Y1171" s="174" t="s">
        <v>3018</v>
      </c>
      <c r="Z1171" s="174">
        <v>2.0455117884570401E-4</v>
      </c>
      <c r="AA1171" s="174">
        <v>6.1430635944832203E-3</v>
      </c>
      <c r="AB1171" s="174" t="s">
        <v>4605</v>
      </c>
      <c r="AC1171" s="174" t="b">
        <v>0</v>
      </c>
      <c r="AD1171" s="178">
        <v>3</v>
      </c>
    </row>
    <row r="1172" spans="8:30">
      <c r="H1172" s="177" t="s">
        <v>3017</v>
      </c>
      <c r="I1172" s="174" t="s">
        <v>3018</v>
      </c>
      <c r="J1172" s="174">
        <v>3.3027896259793501E-5</v>
      </c>
      <c r="K1172" s="174">
        <v>1.4068796468523501E-3</v>
      </c>
      <c r="L1172" s="174" t="s">
        <v>3984</v>
      </c>
      <c r="M1172" s="174" t="b">
        <v>0</v>
      </c>
      <c r="N1172" s="178">
        <v>2</v>
      </c>
      <c r="X1172" s="174" t="s">
        <v>3017</v>
      </c>
      <c r="Y1172" s="174" t="s">
        <v>3018</v>
      </c>
      <c r="Z1172" s="174">
        <v>3.5790189134549203E-5</v>
      </c>
      <c r="AA1172" s="174">
        <v>1.3570118964531799E-3</v>
      </c>
      <c r="AB1172" s="174" t="s">
        <v>3928</v>
      </c>
      <c r="AC1172" s="174" t="b">
        <v>0</v>
      </c>
      <c r="AD1172" s="178">
        <v>6</v>
      </c>
    </row>
    <row r="1173" spans="8:30">
      <c r="H1173" s="177" t="s">
        <v>3017</v>
      </c>
      <c r="I1173" s="174" t="s">
        <v>3018</v>
      </c>
      <c r="J1173" s="174">
        <v>1.8265682053992499E-3</v>
      </c>
      <c r="K1173" s="174">
        <v>4.0630675130560699E-2</v>
      </c>
      <c r="L1173" s="174" t="s">
        <v>3985</v>
      </c>
      <c r="M1173" s="174" t="b">
        <v>0</v>
      </c>
      <c r="N1173" s="178">
        <v>2</v>
      </c>
      <c r="X1173" s="174" t="s">
        <v>3017</v>
      </c>
      <c r="Y1173" s="174" t="s">
        <v>3018</v>
      </c>
      <c r="Z1173" s="174">
        <v>8.37432926523906E-7</v>
      </c>
      <c r="AA1173" s="174">
        <v>4.6603592593811601E-5</v>
      </c>
      <c r="AB1173" s="174" t="s">
        <v>935</v>
      </c>
      <c r="AC1173" s="174" t="b">
        <v>0</v>
      </c>
      <c r="AD1173" s="178">
        <v>1</v>
      </c>
    </row>
    <row r="1174" spans="8:30">
      <c r="H1174" s="177" t="s">
        <v>3017</v>
      </c>
      <c r="I1174" s="174" t="s">
        <v>3018</v>
      </c>
      <c r="J1174" s="174">
        <v>6.04009144344966E-5</v>
      </c>
      <c r="K1174" s="174">
        <v>2.3328726317592302E-3</v>
      </c>
      <c r="L1174" s="174" t="s">
        <v>3986</v>
      </c>
      <c r="M1174" s="174" t="b">
        <v>0</v>
      </c>
      <c r="N1174" s="178">
        <v>1</v>
      </c>
      <c r="X1174" s="174" t="s">
        <v>3017</v>
      </c>
      <c r="Y1174" s="174" t="s">
        <v>3018</v>
      </c>
      <c r="Z1174" s="174">
        <v>1.08619558445878E-4</v>
      </c>
      <c r="AA1174" s="174">
        <v>3.53560078450718E-3</v>
      </c>
      <c r="AB1174" s="174" t="s">
        <v>671</v>
      </c>
      <c r="AC1174" s="174" t="b">
        <v>0</v>
      </c>
      <c r="AD1174" s="178">
        <v>3</v>
      </c>
    </row>
    <row r="1175" spans="8:30">
      <c r="H1175" s="177" t="s">
        <v>3017</v>
      </c>
      <c r="I1175" s="174" t="s">
        <v>3018</v>
      </c>
      <c r="J1175" s="174">
        <v>3.9358748276964299E-4</v>
      </c>
      <c r="K1175" s="174">
        <v>1.15085424693463E-2</v>
      </c>
      <c r="L1175" s="174" t="s">
        <v>3987</v>
      </c>
      <c r="M1175" s="174" t="b">
        <v>0</v>
      </c>
      <c r="N1175" s="178">
        <v>2</v>
      </c>
      <c r="X1175" s="174" t="s">
        <v>3017</v>
      </c>
      <c r="Y1175" s="174" t="s">
        <v>3018</v>
      </c>
      <c r="Z1175" s="174">
        <v>1.1537965191417501E-3</v>
      </c>
      <c r="AA1175" s="174">
        <v>2.6174807084933999E-2</v>
      </c>
      <c r="AB1175" s="174" t="s">
        <v>4606</v>
      </c>
      <c r="AC1175" s="174" t="b">
        <v>0</v>
      </c>
      <c r="AD1175" s="178">
        <v>3</v>
      </c>
    </row>
    <row r="1176" spans="8:30">
      <c r="H1176" s="177" t="s">
        <v>3017</v>
      </c>
      <c r="I1176" s="174" t="s">
        <v>3018</v>
      </c>
      <c r="J1176" s="174">
        <v>6.7993901986620998E-4</v>
      </c>
      <c r="K1176" s="174">
        <v>1.8061716324983199E-2</v>
      </c>
      <c r="L1176" s="174" t="s">
        <v>3988</v>
      </c>
      <c r="M1176" s="174" t="b">
        <v>0</v>
      </c>
      <c r="N1176" s="178">
        <v>2</v>
      </c>
      <c r="X1176" s="174" t="s">
        <v>3017</v>
      </c>
      <c r="Y1176" s="174" t="s">
        <v>3018</v>
      </c>
      <c r="Z1176" s="174">
        <v>1.27237224354897E-3</v>
      </c>
      <c r="AA1176" s="174">
        <v>2.8404727015762798E-2</v>
      </c>
      <c r="AB1176" s="174" t="s">
        <v>4607</v>
      </c>
      <c r="AC1176" s="174" t="b">
        <v>0</v>
      </c>
      <c r="AD1176" s="178">
        <v>6</v>
      </c>
    </row>
    <row r="1177" spans="8:30">
      <c r="H1177" s="177" t="s">
        <v>3017</v>
      </c>
      <c r="I1177" s="174" t="s">
        <v>3018</v>
      </c>
      <c r="J1177" s="174">
        <v>1.5396021322157001E-15</v>
      </c>
      <c r="K1177" s="174">
        <v>3.0451761153945402E-13</v>
      </c>
      <c r="L1177" s="174" t="s">
        <v>3989</v>
      </c>
      <c r="M1177" s="174" t="b">
        <v>0</v>
      </c>
      <c r="N1177" s="178">
        <v>2</v>
      </c>
      <c r="X1177" s="174" t="s">
        <v>3017</v>
      </c>
      <c r="Y1177" s="174" t="s">
        <v>3018</v>
      </c>
      <c r="Z1177" s="174">
        <v>2.3301882705934E-4</v>
      </c>
      <c r="AA1177" s="174">
        <v>6.8782639131879002E-3</v>
      </c>
      <c r="AB1177" s="174" t="s">
        <v>1029</v>
      </c>
      <c r="AC1177" s="174" t="b">
        <v>0</v>
      </c>
      <c r="AD1177" s="178">
        <v>1</v>
      </c>
    </row>
    <row r="1178" spans="8:30">
      <c r="H1178" s="177" t="s">
        <v>3017</v>
      </c>
      <c r="I1178" s="174" t="s">
        <v>3018</v>
      </c>
      <c r="J1178" s="174">
        <v>6.1142396626452399E-8</v>
      </c>
      <c r="K1178" s="174">
        <v>4.8311828051939602E-6</v>
      </c>
      <c r="L1178" s="174" t="s">
        <v>3990</v>
      </c>
      <c r="M1178" s="174" t="b">
        <v>0</v>
      </c>
      <c r="N1178" s="178">
        <v>2</v>
      </c>
      <c r="X1178" s="174" t="s">
        <v>3017</v>
      </c>
      <c r="Y1178" s="174" t="s">
        <v>3018</v>
      </c>
      <c r="Z1178" s="174">
        <v>6.7996875929189496E-6</v>
      </c>
      <c r="AA1178" s="174">
        <v>3.0869985208028101E-4</v>
      </c>
      <c r="AB1178" s="174" t="s">
        <v>806</v>
      </c>
      <c r="AC1178" s="174" t="b">
        <v>1</v>
      </c>
      <c r="AD1178" s="178">
        <v>5</v>
      </c>
    </row>
    <row r="1179" spans="8:30">
      <c r="H1179" s="177" t="s">
        <v>3017</v>
      </c>
      <c r="I1179" s="174" t="s">
        <v>3018</v>
      </c>
      <c r="J1179" s="174">
        <v>5.4319275268368899E-27</v>
      </c>
      <c r="K1179" s="174">
        <v>2.67742294429946E-24</v>
      </c>
      <c r="L1179" s="174" t="s">
        <v>3991</v>
      </c>
      <c r="M1179" s="174" t="b">
        <v>0</v>
      </c>
      <c r="N1179" s="178">
        <v>1</v>
      </c>
      <c r="X1179" s="174" t="s">
        <v>3017</v>
      </c>
      <c r="Y1179" s="174" t="s">
        <v>3018</v>
      </c>
      <c r="Z1179" s="174">
        <v>4.1456332820951502E-4</v>
      </c>
      <c r="AA1179" s="174">
        <v>1.1253002649379401E-2</v>
      </c>
      <c r="AB1179" s="174" t="s">
        <v>1095</v>
      </c>
      <c r="AC1179" s="174" t="b">
        <v>0</v>
      </c>
      <c r="AD1179" s="178">
        <v>2</v>
      </c>
    </row>
    <row r="1180" spans="8:30">
      <c r="H1180" s="177" t="s">
        <v>3017</v>
      </c>
      <c r="I1180" s="174" t="s">
        <v>3018</v>
      </c>
      <c r="J1180" s="174">
        <v>1.21370201644473E-8</v>
      </c>
      <c r="K1180" s="174">
        <v>1.06767956704415E-6</v>
      </c>
      <c r="L1180" s="174" t="s">
        <v>3992</v>
      </c>
      <c r="M1180" s="174" t="b">
        <v>0</v>
      </c>
      <c r="N1180" s="178">
        <v>2</v>
      </c>
      <c r="X1180" s="174" t="s">
        <v>3017</v>
      </c>
      <c r="Y1180" s="174" t="s">
        <v>3018</v>
      </c>
      <c r="Z1180" s="174">
        <v>2.3014849038457001E-4</v>
      </c>
      <c r="AA1180" s="174">
        <v>6.8129657501544696E-3</v>
      </c>
      <c r="AB1180" s="174" t="s">
        <v>962</v>
      </c>
      <c r="AC1180" s="174" t="b">
        <v>1</v>
      </c>
      <c r="AD1180" s="178">
        <v>5</v>
      </c>
    </row>
    <row r="1181" spans="8:30">
      <c r="H1181" s="177" t="s">
        <v>3017</v>
      </c>
      <c r="I1181" s="174" t="s">
        <v>3018</v>
      </c>
      <c r="J1181" s="174">
        <v>1.4522251503067701E-7</v>
      </c>
      <c r="K1181" s="174">
        <v>1.0866493395777401E-5</v>
      </c>
      <c r="L1181" s="174" t="s">
        <v>3993</v>
      </c>
      <c r="M1181" s="174" t="b">
        <v>0</v>
      </c>
      <c r="N1181" s="178">
        <v>2</v>
      </c>
      <c r="X1181" s="174" t="s">
        <v>3017</v>
      </c>
      <c r="Y1181" s="174" t="s">
        <v>3018</v>
      </c>
      <c r="Z1181" s="174">
        <v>1.96115199459176E-3</v>
      </c>
      <c r="AA1181" s="174">
        <v>4.04648856399056E-2</v>
      </c>
      <c r="AB1181" s="174" t="s">
        <v>4608</v>
      </c>
      <c r="AC1181" s="174" t="b">
        <v>0</v>
      </c>
      <c r="AD1181" s="178">
        <v>3</v>
      </c>
    </row>
    <row r="1182" spans="8:30">
      <c r="H1182" s="177" t="s">
        <v>3017</v>
      </c>
      <c r="I1182" s="174" t="s">
        <v>3018</v>
      </c>
      <c r="J1182" s="174">
        <v>1.5062928440053399E-4</v>
      </c>
      <c r="K1182" s="174">
        <v>5.1288280356247499E-3</v>
      </c>
      <c r="L1182" s="174" t="s">
        <v>729</v>
      </c>
      <c r="M1182" s="174" t="b">
        <v>0</v>
      </c>
      <c r="N1182" s="178">
        <v>3</v>
      </c>
      <c r="X1182" s="174" t="s">
        <v>3017</v>
      </c>
      <c r="Y1182" s="174" t="s">
        <v>3018</v>
      </c>
      <c r="Z1182" s="174">
        <v>1.04389746162848E-10</v>
      </c>
      <c r="AA1182" s="174">
        <v>1.10635316982761E-8</v>
      </c>
      <c r="AB1182" s="174" t="s">
        <v>413</v>
      </c>
      <c r="AC1182" s="174" t="b">
        <v>1</v>
      </c>
      <c r="AD1182" s="178">
        <v>6</v>
      </c>
    </row>
    <row r="1183" spans="8:30">
      <c r="H1183" s="177" t="s">
        <v>3017</v>
      </c>
      <c r="I1183" s="174" t="s">
        <v>3018</v>
      </c>
      <c r="J1183" s="174">
        <v>9.5211931113081094E-5</v>
      </c>
      <c r="K1183" s="174">
        <v>3.42906874684682E-3</v>
      </c>
      <c r="L1183" s="174" t="s">
        <v>3994</v>
      </c>
      <c r="M1183" s="174" t="b">
        <v>0</v>
      </c>
      <c r="N1183" s="178">
        <v>2</v>
      </c>
      <c r="X1183" s="174" t="s">
        <v>3017</v>
      </c>
      <c r="Y1183" s="174" t="s">
        <v>3018</v>
      </c>
      <c r="Z1183" s="174">
        <v>1.46063896836137E-6</v>
      </c>
      <c r="AA1183" s="174">
        <v>7.6746568332530506E-5</v>
      </c>
      <c r="AB1183" s="174" t="s">
        <v>3146</v>
      </c>
      <c r="AC1183" s="174" t="b">
        <v>1</v>
      </c>
      <c r="AD1183" s="178">
        <v>2</v>
      </c>
    </row>
    <row r="1184" spans="8:30">
      <c r="H1184" s="177" t="s">
        <v>3017</v>
      </c>
      <c r="I1184" s="174" t="s">
        <v>3018</v>
      </c>
      <c r="J1184" s="174">
        <v>1.08285970765413E-3</v>
      </c>
      <c r="K1184" s="174">
        <v>2.64148016510477E-2</v>
      </c>
      <c r="L1184" s="174" t="s">
        <v>3995</v>
      </c>
      <c r="M1184" s="174" t="b">
        <v>0</v>
      </c>
      <c r="N1184" s="178">
        <v>3</v>
      </c>
      <c r="X1184" s="174" t="s">
        <v>3017</v>
      </c>
      <c r="Y1184" s="174" t="s">
        <v>3018</v>
      </c>
      <c r="Z1184" s="174">
        <v>9.5770999988977494E-14</v>
      </c>
      <c r="AA1184" s="174">
        <v>1.4795904789341899E-11</v>
      </c>
      <c r="AB1184" s="174" t="s">
        <v>887</v>
      </c>
      <c r="AC1184" s="174" t="b">
        <v>0</v>
      </c>
      <c r="AD1184" s="178">
        <v>5</v>
      </c>
    </row>
    <row r="1185" spans="8:30">
      <c r="H1185" s="177" t="s">
        <v>3017</v>
      </c>
      <c r="I1185" s="174" t="s">
        <v>3018</v>
      </c>
      <c r="J1185" s="174">
        <v>8.29456654796232E-4</v>
      </c>
      <c r="K1185" s="174">
        <v>2.1269296037479301E-2</v>
      </c>
      <c r="L1185" s="174" t="s">
        <v>3996</v>
      </c>
      <c r="M1185" s="174" t="b">
        <v>0</v>
      </c>
      <c r="N1185" s="178">
        <v>2</v>
      </c>
      <c r="X1185" s="174" t="s">
        <v>3017</v>
      </c>
      <c r="Y1185" s="174" t="s">
        <v>3018</v>
      </c>
      <c r="Z1185" s="174">
        <v>1.95264596188161E-3</v>
      </c>
      <c r="AA1185" s="174">
        <v>4.0342990721430202E-2</v>
      </c>
      <c r="AB1185" s="174" t="s">
        <v>3933</v>
      </c>
      <c r="AC1185" s="174" t="b">
        <v>0</v>
      </c>
      <c r="AD1185" s="178">
        <v>1</v>
      </c>
    </row>
    <row r="1186" spans="8:30">
      <c r="H1186" s="177" t="s">
        <v>3017</v>
      </c>
      <c r="I1186" s="174" t="s">
        <v>3018</v>
      </c>
      <c r="J1186" s="174">
        <v>8.6169066982714797E-12</v>
      </c>
      <c r="K1186" s="174">
        <v>1.1736000162343201E-9</v>
      </c>
      <c r="L1186" s="174" t="s">
        <v>3997</v>
      </c>
      <c r="M1186" s="174" t="b">
        <v>1</v>
      </c>
      <c r="N1186" s="178">
        <v>4</v>
      </c>
      <c r="X1186" s="174" t="s">
        <v>3017</v>
      </c>
      <c r="Y1186" s="174" t="s">
        <v>3018</v>
      </c>
      <c r="Z1186" s="174">
        <v>5.8823803553688702E-9</v>
      </c>
      <c r="AA1186" s="174">
        <v>4.7569155514393098E-7</v>
      </c>
      <c r="AB1186" s="174" t="s">
        <v>3934</v>
      </c>
      <c r="AC1186" s="174" t="b">
        <v>0</v>
      </c>
      <c r="AD1186" s="178">
        <v>2</v>
      </c>
    </row>
    <row r="1187" spans="8:30">
      <c r="H1187" s="177" t="s">
        <v>3017</v>
      </c>
      <c r="I1187" s="174" t="s">
        <v>3018</v>
      </c>
      <c r="J1187" s="174">
        <v>5.5122129291373999E-6</v>
      </c>
      <c r="K1187" s="174">
        <v>2.89629015378179E-4</v>
      </c>
      <c r="L1187" s="174" t="s">
        <v>3998</v>
      </c>
      <c r="M1187" s="174" t="b">
        <v>0</v>
      </c>
      <c r="N1187" s="178">
        <v>2</v>
      </c>
      <c r="X1187" s="174" t="s">
        <v>3017</v>
      </c>
      <c r="Y1187" s="174" t="s">
        <v>3018</v>
      </c>
      <c r="Z1187" s="174">
        <v>9.1632284379253499E-4</v>
      </c>
      <c r="AA1187" s="174">
        <v>2.17376419161876E-2</v>
      </c>
      <c r="AB1187" s="174" t="s">
        <v>3935</v>
      </c>
      <c r="AC1187" s="174" t="b">
        <v>0</v>
      </c>
      <c r="AD1187" s="178">
        <v>3</v>
      </c>
    </row>
    <row r="1188" spans="8:30">
      <c r="H1188" s="177" t="s">
        <v>3017</v>
      </c>
      <c r="I1188" s="174" t="s">
        <v>3018</v>
      </c>
      <c r="J1188" s="174">
        <v>1.9344280622662399E-33</v>
      </c>
      <c r="K1188" s="174">
        <v>1.6686054060431499E-30</v>
      </c>
      <c r="L1188" s="174" t="s">
        <v>684</v>
      </c>
      <c r="M1188" s="174" t="b">
        <v>1</v>
      </c>
      <c r="N1188" s="178">
        <v>5</v>
      </c>
      <c r="X1188" s="174" t="s">
        <v>3017</v>
      </c>
      <c r="Y1188" s="174" t="s">
        <v>3018</v>
      </c>
      <c r="Z1188" s="174">
        <v>1.3963878706239101E-9</v>
      </c>
      <c r="AA1188" s="174">
        <v>1.2678956884936899E-7</v>
      </c>
      <c r="AB1188" s="174" t="s">
        <v>3936</v>
      </c>
      <c r="AC1188" s="174" t="b">
        <v>0</v>
      </c>
      <c r="AD1188" s="178">
        <v>2</v>
      </c>
    </row>
    <row r="1189" spans="8:30">
      <c r="H1189" s="177" t="s">
        <v>3017</v>
      </c>
      <c r="I1189" s="174" t="s">
        <v>3018</v>
      </c>
      <c r="J1189" s="174">
        <v>2.2247894797835998E-6</v>
      </c>
      <c r="K1189" s="174">
        <v>1.2630052598852E-4</v>
      </c>
      <c r="L1189" s="174" t="s">
        <v>3999</v>
      </c>
      <c r="M1189" s="174" t="b">
        <v>0</v>
      </c>
      <c r="N1189" s="178">
        <v>4</v>
      </c>
      <c r="X1189" s="174" t="s">
        <v>3017</v>
      </c>
      <c r="Y1189" s="174" t="s">
        <v>3018</v>
      </c>
      <c r="Z1189" s="174">
        <v>1.6630921622320101E-3</v>
      </c>
      <c r="AA1189" s="174">
        <v>3.5324214031320599E-2</v>
      </c>
      <c r="AB1189" s="174" t="s">
        <v>3937</v>
      </c>
      <c r="AC1189" s="174" t="b">
        <v>0</v>
      </c>
      <c r="AD1189" s="178">
        <v>2</v>
      </c>
    </row>
    <row r="1190" spans="8:30">
      <c r="H1190" s="177" t="s">
        <v>3017</v>
      </c>
      <c r="I1190" s="174" t="s">
        <v>3018</v>
      </c>
      <c r="J1190" s="174">
        <v>3.9758646750191299E-5</v>
      </c>
      <c r="K1190" s="174">
        <v>1.6374340285592701E-3</v>
      </c>
      <c r="L1190" s="174" t="s">
        <v>4000</v>
      </c>
      <c r="M1190" s="174" t="b">
        <v>0</v>
      </c>
      <c r="N1190" s="178">
        <v>3</v>
      </c>
      <c r="X1190" s="174" t="s">
        <v>3017</v>
      </c>
      <c r="Y1190" s="174" t="s">
        <v>3018</v>
      </c>
      <c r="Z1190" s="174">
        <v>3.5424533260000802E-4</v>
      </c>
      <c r="AA1190" s="174">
        <v>9.9038890100814903E-3</v>
      </c>
      <c r="AB1190" s="174" t="s">
        <v>938</v>
      </c>
      <c r="AC1190" s="174" t="b">
        <v>0</v>
      </c>
      <c r="AD1190" s="178">
        <v>4</v>
      </c>
    </row>
    <row r="1191" spans="8:30">
      <c r="H1191" s="177" t="s">
        <v>3017</v>
      </c>
      <c r="I1191" s="174" t="s">
        <v>3018</v>
      </c>
      <c r="J1191" s="174">
        <v>2.4618473031526501E-4</v>
      </c>
      <c r="K1191" s="174">
        <v>7.8494639581747003E-3</v>
      </c>
      <c r="L1191" s="174" t="s">
        <v>1393</v>
      </c>
      <c r="M1191" s="174" t="b">
        <v>0</v>
      </c>
      <c r="N1191" s="178">
        <v>2</v>
      </c>
      <c r="X1191" s="174" t="s">
        <v>3017</v>
      </c>
      <c r="Y1191" s="174" t="s">
        <v>3018</v>
      </c>
      <c r="Z1191" s="174">
        <v>1.81737298770962E-4</v>
      </c>
      <c r="AA1191" s="174">
        <v>5.5274126726098599E-3</v>
      </c>
      <c r="AB1191" s="174" t="s">
        <v>3939</v>
      </c>
      <c r="AC1191" s="174" t="b">
        <v>0</v>
      </c>
      <c r="AD1191" s="178">
        <v>2</v>
      </c>
    </row>
    <row r="1192" spans="8:30">
      <c r="H1192" s="177" t="s">
        <v>3017</v>
      </c>
      <c r="I1192" s="174" t="s">
        <v>3018</v>
      </c>
      <c r="J1192" s="174">
        <v>2.1010511463610301E-3</v>
      </c>
      <c r="K1192" s="174">
        <v>4.5444905472746398E-2</v>
      </c>
      <c r="L1192" s="174" t="s">
        <v>4001</v>
      </c>
      <c r="M1192" s="174" t="b">
        <v>0</v>
      </c>
      <c r="N1192" s="178">
        <v>2</v>
      </c>
      <c r="X1192" s="174" t="s">
        <v>3017</v>
      </c>
      <c r="Y1192" s="174" t="s">
        <v>3018</v>
      </c>
      <c r="Z1192" s="174">
        <v>2.7740540660991598E-7</v>
      </c>
      <c r="AA1192" s="174">
        <v>1.66298650414242E-5</v>
      </c>
      <c r="AB1192" s="174" t="s">
        <v>3940</v>
      </c>
      <c r="AC1192" s="174" t="b">
        <v>0</v>
      </c>
      <c r="AD1192" s="178">
        <v>1</v>
      </c>
    </row>
    <row r="1193" spans="8:30">
      <c r="H1193" s="177" t="s">
        <v>3017</v>
      </c>
      <c r="I1193" s="174" t="s">
        <v>3018</v>
      </c>
      <c r="J1193" s="174">
        <v>2.6977156065743001E-21</v>
      </c>
      <c r="K1193" s="174">
        <v>9.00775943343568E-19</v>
      </c>
      <c r="L1193" s="174" t="s">
        <v>583</v>
      </c>
      <c r="M1193" s="174" t="b">
        <v>0</v>
      </c>
      <c r="N1193" s="178">
        <v>4</v>
      </c>
      <c r="X1193" s="174" t="s">
        <v>3017</v>
      </c>
      <c r="Y1193" s="174" t="s">
        <v>3018</v>
      </c>
      <c r="Z1193" s="174">
        <v>3.4653246596905302E-11</v>
      </c>
      <c r="AA1193" s="174">
        <v>3.8569436077910401E-9</v>
      </c>
      <c r="AB1193" s="174" t="s">
        <v>3941</v>
      </c>
      <c r="AC1193" s="174" t="b">
        <v>0</v>
      </c>
      <c r="AD1193" s="178">
        <v>3</v>
      </c>
    </row>
    <row r="1194" spans="8:30">
      <c r="H1194" s="177" t="s">
        <v>3017</v>
      </c>
      <c r="I1194" s="174" t="s">
        <v>3018</v>
      </c>
      <c r="J1194" s="174">
        <v>4.4400856057436101E-7</v>
      </c>
      <c r="K1194" s="174">
        <v>2.9518380710508201E-5</v>
      </c>
      <c r="L1194" s="174" t="s">
        <v>4002</v>
      </c>
      <c r="M1194" s="174" t="b">
        <v>0</v>
      </c>
      <c r="N1194" s="178">
        <v>3</v>
      </c>
      <c r="X1194" s="174" t="s">
        <v>3017</v>
      </c>
      <c r="Y1194" s="174" t="s">
        <v>3018</v>
      </c>
      <c r="Z1194" s="174">
        <v>6.7625384540319399E-4</v>
      </c>
      <c r="AA1194" s="174">
        <v>1.6935250533310801E-2</v>
      </c>
      <c r="AB1194" s="174" t="s">
        <v>4609</v>
      </c>
      <c r="AC1194" s="174" t="b">
        <v>0</v>
      </c>
      <c r="AD1194" s="178">
        <v>2</v>
      </c>
    </row>
    <row r="1195" spans="8:30">
      <c r="H1195" s="177" t="s">
        <v>3017</v>
      </c>
      <c r="I1195" s="174" t="s">
        <v>3018</v>
      </c>
      <c r="J1195" s="174">
        <v>8.8798561584577099E-5</v>
      </c>
      <c r="K1195" s="174">
        <v>3.2364574329646401E-3</v>
      </c>
      <c r="L1195" s="174" t="s">
        <v>4003</v>
      </c>
      <c r="M1195" s="174" t="b">
        <v>0</v>
      </c>
      <c r="N1195" s="178">
        <v>3</v>
      </c>
      <c r="X1195" s="174" t="s">
        <v>3017</v>
      </c>
      <c r="Y1195" s="174" t="s">
        <v>3018</v>
      </c>
      <c r="Z1195" s="174">
        <v>1.23530910738435E-7</v>
      </c>
      <c r="AA1195" s="174">
        <v>7.89301516699716E-6</v>
      </c>
      <c r="AB1195" s="174" t="s">
        <v>3942</v>
      </c>
      <c r="AC1195" s="174" t="b">
        <v>0</v>
      </c>
      <c r="AD1195" s="178">
        <v>2</v>
      </c>
    </row>
    <row r="1196" spans="8:30">
      <c r="H1196" s="177" t="s">
        <v>3017</v>
      </c>
      <c r="I1196" s="174" t="s">
        <v>3018</v>
      </c>
      <c r="J1196" s="174">
        <v>3.1453062607497703E-61</v>
      </c>
      <c r="K1196" s="174">
        <v>1.9534239063012499E-57</v>
      </c>
      <c r="L1196" s="174" t="s">
        <v>386</v>
      </c>
      <c r="M1196" s="174" t="b">
        <v>1</v>
      </c>
      <c r="N1196" s="178">
        <v>2</v>
      </c>
      <c r="X1196" s="174" t="s">
        <v>3017</v>
      </c>
      <c r="Y1196" s="174" t="s">
        <v>3018</v>
      </c>
      <c r="Z1196" s="174">
        <v>2.3516602506327798E-38</v>
      </c>
      <c r="AA1196" s="174">
        <v>2.4342035254299901E-35</v>
      </c>
      <c r="AB1196" s="174" t="s">
        <v>1164</v>
      </c>
      <c r="AC1196" s="174" t="b">
        <v>1</v>
      </c>
      <c r="AD1196" s="178">
        <v>5</v>
      </c>
    </row>
    <row r="1197" spans="8:30">
      <c r="H1197" s="177" t="s">
        <v>3017</v>
      </c>
      <c r="I1197" s="174" t="s">
        <v>3018</v>
      </c>
      <c r="J1197" s="174">
        <v>1.0749385302508701E-34</v>
      </c>
      <c r="K1197" s="174">
        <v>1.04312706812126E-31</v>
      </c>
      <c r="L1197" s="174" t="s">
        <v>3154</v>
      </c>
      <c r="M1197" s="174" t="b">
        <v>0</v>
      </c>
      <c r="N1197" s="178">
        <v>6</v>
      </c>
      <c r="X1197" s="174" t="s">
        <v>3017</v>
      </c>
      <c r="Y1197" s="174" t="s">
        <v>3018</v>
      </c>
      <c r="Z1197" s="174">
        <v>1.88020382926527E-4</v>
      </c>
      <c r="AA1197" s="174">
        <v>5.7073283978665203E-3</v>
      </c>
      <c r="AB1197" s="174" t="s">
        <v>4610</v>
      </c>
      <c r="AC1197" s="174" t="b">
        <v>0</v>
      </c>
      <c r="AD1197" s="178">
        <v>2</v>
      </c>
    </row>
    <row r="1198" spans="8:30">
      <c r="H1198" s="177" t="s">
        <v>3017</v>
      </c>
      <c r="I1198" s="174" t="s">
        <v>3018</v>
      </c>
      <c r="J1198" s="174">
        <v>9.6909861583673702E-4</v>
      </c>
      <c r="K1198" s="174">
        <v>2.43474266323448E-2</v>
      </c>
      <c r="L1198" s="174" t="s">
        <v>4004</v>
      </c>
      <c r="M1198" s="174" t="b">
        <v>0</v>
      </c>
      <c r="N1198" s="178">
        <v>2</v>
      </c>
      <c r="X1198" s="174" t="s">
        <v>3017</v>
      </c>
      <c r="Y1198" s="174" t="s">
        <v>3018</v>
      </c>
      <c r="Z1198" s="174">
        <v>5.0624747168752902E-5</v>
      </c>
      <c r="AA1198" s="174">
        <v>1.85164932135604E-3</v>
      </c>
      <c r="AB1198" s="174" t="s">
        <v>1193</v>
      </c>
      <c r="AC1198" s="174" t="b">
        <v>0</v>
      </c>
      <c r="AD1198" s="178">
        <v>5</v>
      </c>
    </row>
    <row r="1199" spans="8:30">
      <c r="H1199" s="177" t="s">
        <v>3017</v>
      </c>
      <c r="I1199" s="174" t="s">
        <v>3018</v>
      </c>
      <c r="J1199" s="174">
        <v>1.8582299071275999E-3</v>
      </c>
      <c r="K1199" s="174">
        <v>4.1187447042136498E-2</v>
      </c>
      <c r="L1199" s="174" t="s">
        <v>4005</v>
      </c>
      <c r="M1199" s="174" t="b">
        <v>0</v>
      </c>
      <c r="N1199" s="178">
        <v>2</v>
      </c>
      <c r="X1199" s="174" t="s">
        <v>3017</v>
      </c>
      <c r="Y1199" s="174" t="s">
        <v>3018</v>
      </c>
      <c r="Z1199" s="174">
        <v>1.82081147485401E-7</v>
      </c>
      <c r="AA1199" s="174">
        <v>1.1285760225277699E-5</v>
      </c>
      <c r="AB1199" s="174" t="s">
        <v>3147</v>
      </c>
      <c r="AC1199" s="174" t="b">
        <v>1</v>
      </c>
      <c r="AD1199" s="178">
        <v>5</v>
      </c>
    </row>
    <row r="1200" spans="8:30">
      <c r="H1200" s="177" t="s">
        <v>3017</v>
      </c>
      <c r="I1200" s="174" t="s">
        <v>3018</v>
      </c>
      <c r="J1200" s="174">
        <v>1.5636507448763899E-3</v>
      </c>
      <c r="K1200" s="174">
        <v>3.5702975426946101E-2</v>
      </c>
      <c r="L1200" s="174" t="s">
        <v>4006</v>
      </c>
      <c r="M1200" s="174" t="b">
        <v>0</v>
      </c>
      <c r="N1200" s="178">
        <v>2</v>
      </c>
      <c r="X1200" s="174" t="s">
        <v>3017</v>
      </c>
      <c r="Y1200" s="174" t="s">
        <v>3018</v>
      </c>
      <c r="Z1200" s="174">
        <v>7.5672088328391195E-4</v>
      </c>
      <c r="AA1200" s="174">
        <v>1.8454984577690899E-2</v>
      </c>
      <c r="AB1200" s="174" t="s">
        <v>4611</v>
      </c>
      <c r="AC1200" s="174" t="b">
        <v>0</v>
      </c>
      <c r="AD1200" s="178">
        <v>3</v>
      </c>
    </row>
    <row r="1201" spans="8:30">
      <c r="H1201" s="177" t="s">
        <v>3017</v>
      </c>
      <c r="I1201" s="174" t="s">
        <v>3018</v>
      </c>
      <c r="J1201" s="174">
        <v>2.37289330441204E-10</v>
      </c>
      <c r="K1201" s="174">
        <v>2.6892502110184999E-8</v>
      </c>
      <c r="L1201" s="174" t="s">
        <v>3155</v>
      </c>
      <c r="M1201" s="174" t="b">
        <v>0</v>
      </c>
      <c r="N1201" s="178">
        <v>3</v>
      </c>
      <c r="X1201" s="174" t="s">
        <v>3017</v>
      </c>
      <c r="Y1201" s="174" t="s">
        <v>3018</v>
      </c>
      <c r="Z1201" s="174">
        <v>4.5987355561199799E-5</v>
      </c>
      <c r="AA1201" s="174">
        <v>1.6978421034488901E-3</v>
      </c>
      <c r="AB1201" s="174" t="s">
        <v>778</v>
      </c>
      <c r="AC1201" s="174" t="b">
        <v>0</v>
      </c>
      <c r="AD1201" s="178">
        <v>1</v>
      </c>
    </row>
    <row r="1202" spans="8:30">
      <c r="H1202" s="177" t="s">
        <v>3017</v>
      </c>
      <c r="I1202" s="174" t="s">
        <v>3018</v>
      </c>
      <c r="J1202" s="174">
        <v>5.83080368234623E-5</v>
      </c>
      <c r="K1202" s="174">
        <v>2.27467269783791E-3</v>
      </c>
      <c r="L1202" s="174" t="s">
        <v>1182</v>
      </c>
      <c r="M1202" s="174" t="b">
        <v>0</v>
      </c>
      <c r="N1202" s="178">
        <v>3</v>
      </c>
      <c r="X1202" s="174" t="s">
        <v>3017</v>
      </c>
      <c r="Y1202" s="174" t="s">
        <v>3018</v>
      </c>
      <c r="Z1202" s="174">
        <v>1.49558721988538E-5</v>
      </c>
      <c r="AA1202" s="174">
        <v>6.3187033930749397E-4</v>
      </c>
      <c r="AB1202" s="174" t="s">
        <v>936</v>
      </c>
      <c r="AC1202" s="174" t="b">
        <v>0</v>
      </c>
      <c r="AD1202" s="178">
        <v>1</v>
      </c>
    </row>
    <row r="1203" spans="8:30">
      <c r="H1203" s="177" t="s">
        <v>3017</v>
      </c>
      <c r="I1203" s="174" t="s">
        <v>3018</v>
      </c>
      <c r="J1203" s="174">
        <v>1.1270917934677899E-11</v>
      </c>
      <c r="K1203" s="174">
        <v>1.50212795976633E-9</v>
      </c>
      <c r="L1203" s="174" t="s">
        <v>3156</v>
      </c>
      <c r="M1203" s="174" t="b">
        <v>0</v>
      </c>
      <c r="N1203" s="178">
        <v>1</v>
      </c>
      <c r="X1203" s="174" t="s">
        <v>3017</v>
      </c>
      <c r="Y1203" s="174" t="s">
        <v>3018</v>
      </c>
      <c r="Z1203" s="174">
        <v>2.1308835209866899E-4</v>
      </c>
      <c r="AA1203" s="174">
        <v>6.3659742781500802E-3</v>
      </c>
      <c r="AB1203" s="174" t="s">
        <v>3944</v>
      </c>
      <c r="AC1203" s="174" t="b">
        <v>0</v>
      </c>
      <c r="AD1203" s="178">
        <v>4</v>
      </c>
    </row>
    <row r="1204" spans="8:30">
      <c r="H1204" s="177" t="s">
        <v>3017</v>
      </c>
      <c r="I1204" s="174" t="s">
        <v>3018</v>
      </c>
      <c r="J1204" s="174">
        <v>2.2773889011520401E-3</v>
      </c>
      <c r="K1204" s="174">
        <v>4.8571262051836699E-2</v>
      </c>
      <c r="L1204" s="174" t="s">
        <v>4007</v>
      </c>
      <c r="M1204" s="174" t="b">
        <v>0</v>
      </c>
      <c r="N1204" s="178">
        <v>1</v>
      </c>
      <c r="X1204" s="174" t="s">
        <v>3017</v>
      </c>
      <c r="Y1204" s="174" t="s">
        <v>3018</v>
      </c>
      <c r="Z1204" s="174">
        <v>6.8329184801700202E-7</v>
      </c>
      <c r="AA1204" s="174">
        <v>3.8578657739039898E-5</v>
      </c>
      <c r="AB1204" s="174" t="s">
        <v>3946</v>
      </c>
      <c r="AC1204" s="174" t="b">
        <v>0</v>
      </c>
      <c r="AD1204" s="178">
        <v>1</v>
      </c>
    </row>
    <row r="1205" spans="8:30">
      <c r="H1205" s="177" t="s">
        <v>3017</v>
      </c>
      <c r="I1205" s="174" t="s">
        <v>3018</v>
      </c>
      <c r="J1205" s="174">
        <v>3.3793867748386098E-4</v>
      </c>
      <c r="K1205" s="174">
        <v>1.0148945601456801E-2</v>
      </c>
      <c r="L1205" s="174" t="s">
        <v>3157</v>
      </c>
      <c r="M1205" s="174" t="b">
        <v>0</v>
      </c>
      <c r="N1205" s="178">
        <v>1</v>
      </c>
      <c r="X1205" s="174" t="s">
        <v>3017</v>
      </c>
      <c r="Y1205" s="174" t="s">
        <v>3018</v>
      </c>
      <c r="Z1205" s="174">
        <v>7.0298059103470799E-6</v>
      </c>
      <c r="AA1205" s="174">
        <v>3.17753366716168E-4</v>
      </c>
      <c r="AB1205" s="174" t="s">
        <v>2994</v>
      </c>
      <c r="AC1205" s="174" t="b">
        <v>0</v>
      </c>
      <c r="AD1205" s="178">
        <v>6</v>
      </c>
    </row>
    <row r="1206" spans="8:30">
      <c r="H1206" s="177" t="s">
        <v>3017</v>
      </c>
      <c r="I1206" s="174" t="s">
        <v>3018</v>
      </c>
      <c r="J1206" s="174">
        <v>1.0539044518266499E-3</v>
      </c>
      <c r="K1206" s="174">
        <v>2.58915308089975E-2</v>
      </c>
      <c r="L1206" s="174" t="s">
        <v>1515</v>
      </c>
      <c r="M1206" s="174" t="b">
        <v>0</v>
      </c>
      <c r="N1206" s="178">
        <v>1</v>
      </c>
      <c r="X1206" s="174" t="s">
        <v>3017</v>
      </c>
      <c r="Y1206" s="174" t="s">
        <v>3018</v>
      </c>
      <c r="Z1206" s="174">
        <v>7.5638327186158903E-4</v>
      </c>
      <c r="AA1206" s="174">
        <v>1.8454984577690899E-2</v>
      </c>
      <c r="AB1206" s="174" t="s">
        <v>3948</v>
      </c>
      <c r="AC1206" s="174" t="b">
        <v>0</v>
      </c>
      <c r="AD1206" s="178">
        <v>4</v>
      </c>
    </row>
    <row r="1207" spans="8:30">
      <c r="H1207" s="177" t="s">
        <v>3017</v>
      </c>
      <c r="I1207" s="174" t="s">
        <v>3018</v>
      </c>
      <c r="J1207" s="174">
        <v>1.38774900006333E-3</v>
      </c>
      <c r="K1207" s="174">
        <v>3.2597405218583002E-2</v>
      </c>
      <c r="L1207" s="174" t="s">
        <v>4008</v>
      </c>
      <c r="M1207" s="174" t="b">
        <v>0</v>
      </c>
      <c r="N1207" s="178">
        <v>2</v>
      </c>
      <c r="X1207" s="174" t="s">
        <v>3017</v>
      </c>
      <c r="Y1207" s="174" t="s">
        <v>3018</v>
      </c>
      <c r="Z1207" s="174">
        <v>2.7473476339335E-4</v>
      </c>
      <c r="AA1207" s="174">
        <v>7.9956313098909892E-3</v>
      </c>
      <c r="AB1207" s="174" t="s">
        <v>4612</v>
      </c>
      <c r="AC1207" s="174" t="b">
        <v>0</v>
      </c>
      <c r="AD1207" s="178">
        <v>2</v>
      </c>
    </row>
    <row r="1208" spans="8:30">
      <c r="H1208" s="177" t="s">
        <v>3017</v>
      </c>
      <c r="I1208" s="174" t="s">
        <v>3018</v>
      </c>
      <c r="J1208" s="174">
        <v>5.8817574868918198E-5</v>
      </c>
      <c r="K1208" s="174">
        <v>2.28879968972997E-3</v>
      </c>
      <c r="L1208" s="174" t="s">
        <v>4009</v>
      </c>
      <c r="M1208" s="174" t="b">
        <v>0</v>
      </c>
      <c r="N1208" s="178">
        <v>4</v>
      </c>
      <c r="X1208" s="174" t="s">
        <v>3017</v>
      </c>
      <c r="Y1208" s="174" t="s">
        <v>3018</v>
      </c>
      <c r="Z1208" s="174">
        <v>7.2313209739922402E-4</v>
      </c>
      <c r="AA1208" s="174">
        <v>1.78785199208106E-2</v>
      </c>
      <c r="AB1208" s="174" t="s">
        <v>4613</v>
      </c>
      <c r="AC1208" s="174" t="b">
        <v>0</v>
      </c>
      <c r="AD1208" s="178">
        <v>6</v>
      </c>
    </row>
    <row r="1209" spans="8:30">
      <c r="H1209" s="177" t="s">
        <v>3017</v>
      </c>
      <c r="I1209" s="174" t="s">
        <v>3018</v>
      </c>
      <c r="J1209" s="174">
        <v>1.0176242433094799E-3</v>
      </c>
      <c r="K1209" s="174">
        <v>2.51995898145848E-2</v>
      </c>
      <c r="L1209" s="174" t="s">
        <v>4010</v>
      </c>
      <c r="M1209" s="174" t="b">
        <v>0</v>
      </c>
      <c r="N1209" s="178">
        <v>4</v>
      </c>
      <c r="X1209" s="174" t="s">
        <v>3017</v>
      </c>
      <c r="Y1209" s="174" t="s">
        <v>3018</v>
      </c>
      <c r="Z1209" s="174">
        <v>2.0753798284267101E-3</v>
      </c>
      <c r="AA1209" s="174">
        <v>4.2371314800877399E-2</v>
      </c>
      <c r="AB1209" s="174" t="s">
        <v>4614</v>
      </c>
      <c r="AC1209" s="174" t="b">
        <v>0</v>
      </c>
      <c r="AD1209" s="178">
        <v>4</v>
      </c>
    </row>
    <row r="1210" spans="8:30">
      <c r="H1210" s="177" t="s">
        <v>3017</v>
      </c>
      <c r="I1210" s="174" t="s">
        <v>3018</v>
      </c>
      <c r="J1210" s="174">
        <v>6.0064624646040095E-4</v>
      </c>
      <c r="K1210" s="174">
        <v>1.62895956292297E-2</v>
      </c>
      <c r="L1210" s="174" t="s">
        <v>4011</v>
      </c>
      <c r="M1210" s="174" t="b">
        <v>0</v>
      </c>
      <c r="N1210" s="178">
        <v>2</v>
      </c>
      <c r="X1210" s="174" t="s">
        <v>3017</v>
      </c>
      <c r="Y1210" s="174" t="s">
        <v>3018</v>
      </c>
      <c r="Z1210" s="174">
        <v>4.4428439489616097E-7</v>
      </c>
      <c r="AA1210" s="174">
        <v>2.5501595775805001E-5</v>
      </c>
      <c r="AB1210" s="174" t="s">
        <v>3949</v>
      </c>
      <c r="AC1210" s="174" t="b">
        <v>0</v>
      </c>
      <c r="AD1210" s="178">
        <v>1</v>
      </c>
    </row>
    <row r="1211" spans="8:30">
      <c r="H1211" s="177" t="s">
        <v>3017</v>
      </c>
      <c r="I1211" s="174" t="s">
        <v>3018</v>
      </c>
      <c r="J1211" s="174">
        <v>1.9206665063072701E-7</v>
      </c>
      <c r="K1211" s="174">
        <v>1.3902670634116501E-5</v>
      </c>
      <c r="L1211" s="174" t="s">
        <v>4012</v>
      </c>
      <c r="M1211" s="174" t="b">
        <v>0</v>
      </c>
      <c r="N1211" s="178">
        <v>4</v>
      </c>
      <c r="X1211" s="174" t="s">
        <v>3017</v>
      </c>
      <c r="Y1211" s="174" t="s">
        <v>3018</v>
      </c>
      <c r="Z1211" s="174">
        <v>7.7998334794104202E-4</v>
      </c>
      <c r="AA1211" s="174">
        <v>1.8907746216715999E-2</v>
      </c>
      <c r="AB1211" s="174" t="s">
        <v>4615</v>
      </c>
      <c r="AC1211" s="174" t="b">
        <v>0</v>
      </c>
      <c r="AD1211" s="178">
        <v>2</v>
      </c>
    </row>
    <row r="1212" spans="8:30">
      <c r="H1212" s="177" t="s">
        <v>3017</v>
      </c>
      <c r="I1212" s="174" t="s">
        <v>3018</v>
      </c>
      <c r="J1212" s="174">
        <v>1.74500292307702E-6</v>
      </c>
      <c r="K1212" s="174">
        <v>1.02433980662213E-4</v>
      </c>
      <c r="L1212" s="174" t="s">
        <v>4013</v>
      </c>
      <c r="M1212" s="174" t="b">
        <v>0</v>
      </c>
      <c r="N1212" s="178">
        <v>3</v>
      </c>
      <c r="X1212" s="174" t="s">
        <v>3017</v>
      </c>
      <c r="Y1212" s="174" t="s">
        <v>3018</v>
      </c>
      <c r="Z1212" s="174">
        <v>1.50191080638925E-3</v>
      </c>
      <c r="AA1212" s="174">
        <v>3.25235957258058E-2</v>
      </c>
      <c r="AB1212" s="174" t="s">
        <v>662</v>
      </c>
      <c r="AC1212" s="174" t="b">
        <v>0</v>
      </c>
      <c r="AD1212" s="178">
        <v>3</v>
      </c>
    </row>
    <row r="1213" spans="8:30">
      <c r="H1213" s="177" t="s">
        <v>3017</v>
      </c>
      <c r="I1213" s="174" t="s">
        <v>3018</v>
      </c>
      <c r="J1213" s="174">
        <v>3.5096162294023902E-13</v>
      </c>
      <c r="K1213" s="174">
        <v>5.5604139169200097E-11</v>
      </c>
      <c r="L1213" s="174" t="s">
        <v>4014</v>
      </c>
      <c r="M1213" s="174" t="b">
        <v>0</v>
      </c>
      <c r="N1213" s="178">
        <v>4</v>
      </c>
      <c r="X1213" s="174" t="s">
        <v>3017</v>
      </c>
      <c r="Y1213" s="174" t="s">
        <v>3018</v>
      </c>
      <c r="Z1213" s="174">
        <v>2.2372601218234702E-3</v>
      </c>
      <c r="AA1213" s="174">
        <v>4.5171416490886997E-2</v>
      </c>
      <c r="AB1213" s="174" t="s">
        <v>4616</v>
      </c>
      <c r="AC1213" s="174" t="b">
        <v>0</v>
      </c>
      <c r="AD1213" s="178">
        <v>3</v>
      </c>
    </row>
    <row r="1214" spans="8:30">
      <c r="H1214" s="177" t="s">
        <v>3017</v>
      </c>
      <c r="I1214" s="174" t="s">
        <v>3018</v>
      </c>
      <c r="J1214" s="174">
        <v>2.02323835324446E-4</v>
      </c>
      <c r="K1214" s="174">
        <v>6.5995399772374097E-3</v>
      </c>
      <c r="L1214" s="174" t="s">
        <v>4015</v>
      </c>
      <c r="M1214" s="174" t="b">
        <v>0</v>
      </c>
      <c r="N1214" s="178">
        <v>1</v>
      </c>
      <c r="X1214" s="174" t="s">
        <v>3017</v>
      </c>
      <c r="Y1214" s="174" t="s">
        <v>3018</v>
      </c>
      <c r="Z1214" s="174">
        <v>8.3008795241182104E-4</v>
      </c>
      <c r="AA1214" s="174">
        <v>1.9904804004821801E-2</v>
      </c>
      <c r="AB1214" s="174" t="s">
        <v>4617</v>
      </c>
      <c r="AC1214" s="174" t="b">
        <v>0</v>
      </c>
      <c r="AD1214" s="178">
        <v>2</v>
      </c>
    </row>
    <row r="1215" spans="8:30">
      <c r="H1215" s="177" t="s">
        <v>3017</v>
      </c>
      <c r="I1215" s="174" t="s">
        <v>3018</v>
      </c>
      <c r="J1215" s="174">
        <v>1.6247578702989201E-3</v>
      </c>
      <c r="K1215" s="174">
        <v>3.6908270772781401E-2</v>
      </c>
      <c r="L1215" s="174" t="s">
        <v>4016</v>
      </c>
      <c r="M1215" s="174" t="b">
        <v>0</v>
      </c>
      <c r="N1215" s="178">
        <v>4</v>
      </c>
      <c r="X1215" s="174" t="s">
        <v>3017</v>
      </c>
      <c r="Y1215" s="174" t="s">
        <v>3018</v>
      </c>
      <c r="Z1215" s="174">
        <v>1.3878457321492301E-22</v>
      </c>
      <c r="AA1215" s="174">
        <v>5.3870966900537402E-20</v>
      </c>
      <c r="AB1215" s="174" t="s">
        <v>3954</v>
      </c>
      <c r="AC1215" s="174" t="b">
        <v>1</v>
      </c>
      <c r="AD1215" s="178">
        <v>3</v>
      </c>
    </row>
    <row r="1216" spans="8:30">
      <c r="H1216" s="177" t="s">
        <v>3017</v>
      </c>
      <c r="I1216" s="174" t="s">
        <v>3018</v>
      </c>
      <c r="J1216" s="174">
        <v>7.7921814897560792E-6</v>
      </c>
      <c r="K1216" s="174">
        <v>3.95376816668947E-4</v>
      </c>
      <c r="L1216" s="174" t="s">
        <v>4017</v>
      </c>
      <c r="M1216" s="174" t="b">
        <v>0</v>
      </c>
      <c r="N1216" s="178">
        <v>1</v>
      </c>
      <c r="X1216" s="174" t="s">
        <v>3017</v>
      </c>
      <c r="Y1216" s="174" t="s">
        <v>3018</v>
      </c>
      <c r="Z1216" s="174">
        <v>1.07197300090957E-4</v>
      </c>
      <c r="AA1216" s="174">
        <v>3.5003131017081902E-3</v>
      </c>
      <c r="AB1216" s="174" t="s">
        <v>4618</v>
      </c>
      <c r="AC1216" s="174" t="b">
        <v>0</v>
      </c>
      <c r="AD1216" s="178">
        <v>3</v>
      </c>
    </row>
    <row r="1217" spans="8:30">
      <c r="H1217" s="177" t="s">
        <v>3017</v>
      </c>
      <c r="I1217" s="174" t="s">
        <v>3018</v>
      </c>
      <c r="J1217" s="174">
        <v>3.71534733779115E-7</v>
      </c>
      <c r="K1217" s="174">
        <v>2.50266119046483E-5</v>
      </c>
      <c r="L1217" s="174" t="s">
        <v>4018</v>
      </c>
      <c r="M1217" s="174" t="b">
        <v>0</v>
      </c>
      <c r="N1217" s="178">
        <v>3</v>
      </c>
      <c r="X1217" s="174" t="s">
        <v>3017</v>
      </c>
      <c r="Y1217" s="174" t="s">
        <v>3018</v>
      </c>
      <c r="Z1217" s="174">
        <v>2.1032142737059201E-4</v>
      </c>
      <c r="AA1217" s="174">
        <v>6.2920147246040498E-3</v>
      </c>
      <c r="AB1217" s="174" t="s">
        <v>3955</v>
      </c>
      <c r="AC1217" s="174" t="b">
        <v>0</v>
      </c>
      <c r="AD1217" s="178">
        <v>4</v>
      </c>
    </row>
    <row r="1218" spans="8:30">
      <c r="H1218" s="177" t="s">
        <v>3017</v>
      </c>
      <c r="I1218" s="174" t="s">
        <v>3018</v>
      </c>
      <c r="J1218" s="174">
        <v>1.2557631375809E-6</v>
      </c>
      <c r="K1218" s="174">
        <v>7.6913634539052799E-5</v>
      </c>
      <c r="L1218" s="174" t="s">
        <v>1264</v>
      </c>
      <c r="M1218" s="174" t="b">
        <v>0</v>
      </c>
      <c r="N1218" s="178">
        <v>3</v>
      </c>
      <c r="X1218" s="174" t="s">
        <v>3017</v>
      </c>
      <c r="Y1218" s="174" t="s">
        <v>3018</v>
      </c>
      <c r="Z1218" s="174">
        <v>3.89552645970597E-13</v>
      </c>
      <c r="AA1218" s="174">
        <v>5.70602750722875E-11</v>
      </c>
      <c r="AB1218" s="174" t="s">
        <v>3956</v>
      </c>
      <c r="AC1218" s="174" t="b">
        <v>0</v>
      </c>
      <c r="AD1218" s="178">
        <v>4</v>
      </c>
    </row>
    <row r="1219" spans="8:30">
      <c r="H1219" s="177" t="s">
        <v>3017</v>
      </c>
      <c r="I1219" s="174" t="s">
        <v>3018</v>
      </c>
      <c r="J1219" s="174">
        <v>7.91638687769616E-4</v>
      </c>
      <c r="K1219" s="174">
        <v>2.0515244451512701E-2</v>
      </c>
      <c r="L1219" s="174" t="s">
        <v>832</v>
      </c>
      <c r="M1219" s="174" t="b">
        <v>1</v>
      </c>
      <c r="N1219" s="178">
        <v>3</v>
      </c>
      <c r="X1219" s="174" t="s">
        <v>3017</v>
      </c>
      <c r="Y1219" s="174" t="s">
        <v>3018</v>
      </c>
      <c r="Z1219" s="174">
        <v>3.7167289724771099E-6</v>
      </c>
      <c r="AA1219" s="174">
        <v>1.8061906851695101E-4</v>
      </c>
      <c r="AB1219" s="174" t="s">
        <v>4619</v>
      </c>
      <c r="AC1219" s="174" t="b">
        <v>0</v>
      </c>
      <c r="AD1219" s="178">
        <v>5</v>
      </c>
    </row>
    <row r="1220" spans="8:30">
      <c r="H1220" s="177" t="s">
        <v>3017</v>
      </c>
      <c r="I1220" s="174" t="s">
        <v>3018</v>
      </c>
      <c r="J1220" s="174">
        <v>4.3242283820001598E-4</v>
      </c>
      <c r="K1220" s="174">
        <v>1.2353290151449E-2</v>
      </c>
      <c r="L1220" s="174" t="s">
        <v>4019</v>
      </c>
      <c r="M1220" s="174" t="b">
        <v>0</v>
      </c>
      <c r="N1220" s="178">
        <v>2</v>
      </c>
      <c r="X1220" s="174" t="s">
        <v>3017</v>
      </c>
      <c r="Y1220" s="174" t="s">
        <v>3018</v>
      </c>
      <c r="Z1220" s="174">
        <v>1.62340242260439E-15</v>
      </c>
      <c r="AA1220" s="174">
        <v>3.1118219400700003E-13</v>
      </c>
      <c r="AB1220" s="174" t="s">
        <v>713</v>
      </c>
      <c r="AC1220" s="174" t="b">
        <v>0</v>
      </c>
      <c r="AD1220" s="178">
        <v>5</v>
      </c>
    </row>
    <row r="1221" spans="8:30">
      <c r="H1221" s="177" t="s">
        <v>3017</v>
      </c>
      <c r="I1221" s="174" t="s">
        <v>3018</v>
      </c>
      <c r="J1221" s="174">
        <v>1.3485015762971001E-4</v>
      </c>
      <c r="K1221" s="174">
        <v>4.6683410756693201E-3</v>
      </c>
      <c r="L1221" s="174" t="s">
        <v>863</v>
      </c>
      <c r="M1221" s="174" t="b">
        <v>0</v>
      </c>
      <c r="N1221" s="178">
        <v>1</v>
      </c>
      <c r="X1221" s="174" t="s">
        <v>3017</v>
      </c>
      <c r="Y1221" s="174" t="s">
        <v>3018</v>
      </c>
      <c r="Z1221" s="174">
        <v>2.4700740380226602E-6</v>
      </c>
      <c r="AA1221" s="174">
        <v>1.23914715836377E-4</v>
      </c>
      <c r="AB1221" s="174" t="s">
        <v>4620</v>
      </c>
      <c r="AC1221" s="174" t="b">
        <v>0</v>
      </c>
      <c r="AD1221" s="178">
        <v>2</v>
      </c>
    </row>
    <row r="1222" spans="8:30">
      <c r="H1222" s="177" t="s">
        <v>3017</v>
      </c>
      <c r="I1222" s="174" t="s">
        <v>3018</v>
      </c>
      <c r="J1222" s="174">
        <v>1.1855491336999399E-3</v>
      </c>
      <c r="K1222" s="174">
        <v>2.8582963702472101E-2</v>
      </c>
      <c r="L1222" s="174" t="s">
        <v>4020</v>
      </c>
      <c r="M1222" s="174" t="b">
        <v>0</v>
      </c>
      <c r="N1222" s="178">
        <v>3</v>
      </c>
      <c r="X1222" s="174" t="s">
        <v>3017</v>
      </c>
      <c r="Y1222" s="174" t="s">
        <v>3018</v>
      </c>
      <c r="Z1222" s="174">
        <v>7.4487061971725203E-4</v>
      </c>
      <c r="AA1222" s="174">
        <v>1.8256091045051201E-2</v>
      </c>
      <c r="AB1222" s="174" t="s">
        <v>4621</v>
      </c>
      <c r="AC1222" s="174" t="b">
        <v>0</v>
      </c>
      <c r="AD1222" s="178">
        <v>2</v>
      </c>
    </row>
    <row r="1223" spans="8:30">
      <c r="H1223" s="177" t="s">
        <v>3017</v>
      </c>
      <c r="I1223" s="174" t="s">
        <v>3018</v>
      </c>
      <c r="J1223" s="174">
        <v>3.0853624528186799E-5</v>
      </c>
      <c r="K1223" s="174">
        <v>1.33812514311981E-3</v>
      </c>
      <c r="L1223" s="174" t="s">
        <v>4021</v>
      </c>
      <c r="M1223" s="174" t="b">
        <v>0</v>
      </c>
      <c r="N1223" s="178">
        <v>2</v>
      </c>
      <c r="X1223" s="174" t="s">
        <v>3017</v>
      </c>
      <c r="Y1223" s="174" t="s">
        <v>3018</v>
      </c>
      <c r="Z1223" s="174">
        <v>6.0722006843448302E-4</v>
      </c>
      <c r="AA1223" s="174">
        <v>1.5532129147525499E-2</v>
      </c>
      <c r="AB1223" s="174" t="s">
        <v>4622</v>
      </c>
      <c r="AC1223" s="174" t="b">
        <v>0</v>
      </c>
      <c r="AD1223" s="178">
        <v>6</v>
      </c>
    </row>
    <row r="1224" spans="8:30">
      <c r="H1224" s="177" t="s">
        <v>3017</v>
      </c>
      <c r="I1224" s="174" t="s">
        <v>3018</v>
      </c>
      <c r="J1224" s="174">
        <v>9.8381845249618204E-4</v>
      </c>
      <c r="K1224" s="174">
        <v>2.4597837685478199E-2</v>
      </c>
      <c r="L1224" s="174" t="s">
        <v>4022</v>
      </c>
      <c r="M1224" s="174" t="b">
        <v>0</v>
      </c>
      <c r="N1224" s="178">
        <v>5</v>
      </c>
      <c r="X1224" s="174" t="s">
        <v>3017</v>
      </c>
      <c r="Y1224" s="174" t="s">
        <v>3018</v>
      </c>
      <c r="Z1224" s="174">
        <v>3.9836841904213501E-8</v>
      </c>
      <c r="AA1224" s="174">
        <v>2.7896220861661398E-6</v>
      </c>
      <c r="AB1224" s="174" t="s">
        <v>3960</v>
      </c>
      <c r="AC1224" s="174" t="b">
        <v>0</v>
      </c>
      <c r="AD1224" s="178">
        <v>4</v>
      </c>
    </row>
    <row r="1225" spans="8:30">
      <c r="H1225" s="177" t="s">
        <v>3017</v>
      </c>
      <c r="I1225" s="174" t="s">
        <v>3018</v>
      </c>
      <c r="J1225" s="174">
        <v>2.6503999503889501E-33</v>
      </c>
      <c r="K1225" s="174">
        <v>2.1103299912673901E-30</v>
      </c>
      <c r="L1225" s="174" t="s">
        <v>567</v>
      </c>
      <c r="M1225" s="174" t="b">
        <v>0</v>
      </c>
      <c r="N1225" s="178">
        <v>2</v>
      </c>
      <c r="X1225" s="174" t="s">
        <v>3017</v>
      </c>
      <c r="Y1225" s="174" t="s">
        <v>3018</v>
      </c>
      <c r="Z1225" s="174">
        <v>4.6443214321401798E-4</v>
      </c>
      <c r="AA1225" s="174">
        <v>1.24434955506686E-2</v>
      </c>
      <c r="AB1225" s="174" t="s">
        <v>1056</v>
      </c>
      <c r="AC1225" s="174" t="b">
        <v>0</v>
      </c>
      <c r="AD1225" s="178">
        <v>4</v>
      </c>
    </row>
    <row r="1226" spans="8:30">
      <c r="H1226" s="177" t="s">
        <v>3017</v>
      </c>
      <c r="I1226" s="174" t="s">
        <v>3018</v>
      </c>
      <c r="J1226" s="174">
        <v>3.1624284436478999E-16</v>
      </c>
      <c r="K1226" s="174">
        <v>7.0144921757570197E-14</v>
      </c>
      <c r="L1226" s="174" t="s">
        <v>4023</v>
      </c>
      <c r="M1226" s="174" t="b">
        <v>0</v>
      </c>
      <c r="N1226" s="178">
        <v>2</v>
      </c>
      <c r="X1226" s="174" t="s">
        <v>3017</v>
      </c>
      <c r="Y1226" s="174" t="s">
        <v>3018</v>
      </c>
      <c r="Z1226" s="174">
        <v>9.0727948348220197E-7</v>
      </c>
      <c r="AA1226" s="174">
        <v>5.0131227403154499E-5</v>
      </c>
      <c r="AB1226" s="174" t="s">
        <v>4623</v>
      </c>
      <c r="AC1226" s="174" t="b">
        <v>0</v>
      </c>
      <c r="AD1226" s="178">
        <v>5</v>
      </c>
    </row>
    <row r="1227" spans="8:30">
      <c r="H1227" s="177" t="s">
        <v>3017</v>
      </c>
      <c r="I1227" s="174" t="s">
        <v>3018</v>
      </c>
      <c r="J1227" s="174">
        <v>1.6295257243080299E-3</v>
      </c>
      <c r="K1227" s="174">
        <v>3.6989519237527302E-2</v>
      </c>
      <c r="L1227" s="174" t="s">
        <v>896</v>
      </c>
      <c r="M1227" s="174" t="b">
        <v>0</v>
      </c>
      <c r="N1227" s="178">
        <v>4</v>
      </c>
      <c r="X1227" s="174" t="s">
        <v>3017</v>
      </c>
      <c r="Y1227" s="174" t="s">
        <v>3018</v>
      </c>
      <c r="Z1227" s="174">
        <v>1.1506699626108101E-3</v>
      </c>
      <c r="AA1227" s="174">
        <v>2.6154370312752102E-2</v>
      </c>
      <c r="AB1227" s="174" t="s">
        <v>4624</v>
      </c>
      <c r="AC1227" s="174" t="b">
        <v>0</v>
      </c>
      <c r="AD1227" s="178">
        <v>3</v>
      </c>
    </row>
    <row r="1228" spans="8:30">
      <c r="H1228" s="177" t="s">
        <v>3017</v>
      </c>
      <c r="I1228" s="174" t="s">
        <v>3018</v>
      </c>
      <c r="J1228" s="174">
        <v>5.6714798885508305E-4</v>
      </c>
      <c r="K1228" s="174">
        <v>1.54996906737161E-2</v>
      </c>
      <c r="L1228" s="174" t="s">
        <v>4024</v>
      </c>
      <c r="M1228" s="174" t="b">
        <v>0</v>
      </c>
      <c r="N1228" s="178">
        <v>5</v>
      </c>
      <c r="X1228" s="174" t="s">
        <v>3017</v>
      </c>
      <c r="Y1228" s="174" t="s">
        <v>3018</v>
      </c>
      <c r="Z1228" s="174">
        <v>2.4199566854883501E-6</v>
      </c>
      <c r="AA1228" s="174">
        <v>1.2179402747888099E-4</v>
      </c>
      <c r="AB1228" s="174" t="s">
        <v>3964</v>
      </c>
      <c r="AC1228" s="174" t="b">
        <v>0</v>
      </c>
      <c r="AD1228" s="178">
        <v>3</v>
      </c>
    </row>
    <row r="1229" spans="8:30">
      <c r="H1229" s="177" t="s">
        <v>3017</v>
      </c>
      <c r="I1229" s="174" t="s">
        <v>3018</v>
      </c>
      <c r="J1229" s="174">
        <v>7.23020002286817E-4</v>
      </c>
      <c r="K1229" s="174">
        <v>1.9010956927191E-2</v>
      </c>
      <c r="L1229" s="174" t="s">
        <v>4025</v>
      </c>
      <c r="M1229" s="174" t="b">
        <v>0</v>
      </c>
      <c r="N1229" s="178">
        <v>1</v>
      </c>
      <c r="X1229" s="174" t="s">
        <v>3017</v>
      </c>
      <c r="Y1229" s="174" t="s">
        <v>3018</v>
      </c>
      <c r="Z1229" s="174">
        <v>2.5185259493616601E-5</v>
      </c>
      <c r="AA1229" s="174">
        <v>1.00524146922272E-3</v>
      </c>
      <c r="AB1229" s="174" t="s">
        <v>3965</v>
      </c>
      <c r="AC1229" s="174" t="b">
        <v>0</v>
      </c>
      <c r="AD1229" s="178">
        <v>2</v>
      </c>
    </row>
    <row r="1230" spans="8:30">
      <c r="H1230" s="177" t="s">
        <v>3017</v>
      </c>
      <c r="I1230" s="174" t="s">
        <v>3018</v>
      </c>
      <c r="J1230" s="174">
        <v>4.2733814623593399E-4</v>
      </c>
      <c r="K1230" s="174">
        <v>1.22495782251006E-2</v>
      </c>
      <c r="L1230" s="174" t="s">
        <v>4026</v>
      </c>
      <c r="M1230" s="174" t="b">
        <v>0</v>
      </c>
      <c r="N1230" s="178">
        <v>4</v>
      </c>
      <c r="X1230" s="174" t="s">
        <v>3017</v>
      </c>
      <c r="Y1230" s="174" t="s">
        <v>3018</v>
      </c>
      <c r="Z1230" s="174">
        <v>7.8124716579141794E-5</v>
      </c>
      <c r="AA1230" s="174">
        <v>2.66887439376468E-3</v>
      </c>
      <c r="AB1230" s="174" t="s">
        <v>4625</v>
      </c>
      <c r="AC1230" s="174" t="b">
        <v>0</v>
      </c>
      <c r="AD1230" s="178">
        <v>1</v>
      </c>
    </row>
    <row r="1231" spans="8:30">
      <c r="H1231" s="177" t="s">
        <v>3017</v>
      </c>
      <c r="I1231" s="174" t="s">
        <v>3018</v>
      </c>
      <c r="J1231" s="174">
        <v>3.8344350515733602E-44</v>
      </c>
      <c r="K1231" s="174">
        <v>7.4419194785317103E-41</v>
      </c>
      <c r="L1231" s="174" t="s">
        <v>3160</v>
      </c>
      <c r="M1231" s="174" t="b">
        <v>0</v>
      </c>
      <c r="N1231" s="178">
        <v>5</v>
      </c>
      <c r="X1231" s="174" t="s">
        <v>3017</v>
      </c>
      <c r="Y1231" s="174" t="s">
        <v>3018</v>
      </c>
      <c r="Z1231" s="174">
        <v>3.54542588667954E-5</v>
      </c>
      <c r="AA1231" s="174">
        <v>1.34756560659804E-3</v>
      </c>
      <c r="AB1231" s="174" t="s">
        <v>4626</v>
      </c>
      <c r="AC1231" s="174" t="b">
        <v>0</v>
      </c>
      <c r="AD1231" s="178">
        <v>2</v>
      </c>
    </row>
    <row r="1232" spans="8:30">
      <c r="H1232" s="177" t="s">
        <v>3017</v>
      </c>
      <c r="I1232" s="174" t="s">
        <v>3018</v>
      </c>
      <c r="J1232" s="174">
        <v>2.7745438359405399E-4</v>
      </c>
      <c r="K1232" s="174">
        <v>8.5985937861738203E-3</v>
      </c>
      <c r="L1232" s="174" t="s">
        <v>1200</v>
      </c>
      <c r="M1232" s="174" t="b">
        <v>0</v>
      </c>
      <c r="N1232" s="178">
        <v>1</v>
      </c>
      <c r="X1232" s="174" t="s">
        <v>3017</v>
      </c>
      <c r="Y1232" s="174" t="s">
        <v>3018</v>
      </c>
      <c r="Z1232" s="174">
        <v>1.8321290570613599E-13</v>
      </c>
      <c r="AA1232" s="174">
        <v>2.77527334677689E-11</v>
      </c>
      <c r="AB1232" s="174" t="s">
        <v>3968</v>
      </c>
      <c r="AC1232" s="174" t="b">
        <v>0</v>
      </c>
      <c r="AD1232" s="178">
        <v>2</v>
      </c>
    </row>
    <row r="1233" spans="8:30">
      <c r="H1233" s="177" t="s">
        <v>3017</v>
      </c>
      <c r="I1233" s="174" t="s">
        <v>3018</v>
      </c>
      <c r="J1233" s="174">
        <v>3.8307513545868201E-8</v>
      </c>
      <c r="K1233" s="174">
        <v>3.1222131709707202E-6</v>
      </c>
      <c r="L1233" s="174" t="s">
        <v>895</v>
      </c>
      <c r="M1233" s="174" t="b">
        <v>0</v>
      </c>
      <c r="N1233" s="178">
        <v>3</v>
      </c>
      <c r="X1233" s="174" t="s">
        <v>3017</v>
      </c>
      <c r="Y1233" s="174" t="s">
        <v>3018</v>
      </c>
      <c r="Z1233" s="174">
        <v>7.6898427273356895E-5</v>
      </c>
      <c r="AA1233" s="174">
        <v>2.6356808632666102E-3</v>
      </c>
      <c r="AB1233" s="174" t="s">
        <v>4627</v>
      </c>
      <c r="AC1233" s="174" t="b">
        <v>0</v>
      </c>
      <c r="AD1233" s="178">
        <v>2</v>
      </c>
    </row>
    <row r="1234" spans="8:30">
      <c r="H1234" s="177" t="s">
        <v>3017</v>
      </c>
      <c r="I1234" s="174" t="s">
        <v>3018</v>
      </c>
      <c r="J1234" s="174">
        <v>1.0514650656900799E-5</v>
      </c>
      <c r="K1234" s="174">
        <v>5.0821516910493796E-4</v>
      </c>
      <c r="L1234" s="174" t="s">
        <v>4027</v>
      </c>
      <c r="M1234" s="174" t="b">
        <v>0</v>
      </c>
      <c r="N1234" s="178">
        <v>1</v>
      </c>
      <c r="X1234" s="174" t="s">
        <v>3017</v>
      </c>
      <c r="Y1234" s="174" t="s">
        <v>3018</v>
      </c>
      <c r="Z1234" s="174">
        <v>1.23829902677736E-8</v>
      </c>
      <c r="AA1234" s="174">
        <v>9.4016869629626901E-7</v>
      </c>
      <c r="AB1234" s="174" t="s">
        <v>3969</v>
      </c>
      <c r="AC1234" s="174" t="b">
        <v>0</v>
      </c>
      <c r="AD1234" s="178">
        <v>3</v>
      </c>
    </row>
    <row r="1235" spans="8:30">
      <c r="H1235" s="177" t="s">
        <v>3017</v>
      </c>
      <c r="I1235" s="174" t="s">
        <v>3018</v>
      </c>
      <c r="J1235" s="174">
        <v>1.01030761968575E-23</v>
      </c>
      <c r="K1235" s="174">
        <v>4.0221900659104597E-21</v>
      </c>
      <c r="L1235" s="174" t="s">
        <v>4028</v>
      </c>
      <c r="M1235" s="174" t="b">
        <v>1</v>
      </c>
      <c r="N1235" s="178">
        <v>2</v>
      </c>
      <c r="X1235" s="174" t="s">
        <v>3017</v>
      </c>
      <c r="Y1235" s="174" t="s">
        <v>3018</v>
      </c>
      <c r="Z1235" s="174">
        <v>7.4765465023420897E-4</v>
      </c>
      <c r="AA1235" s="174">
        <v>1.8309873701674199E-2</v>
      </c>
      <c r="AB1235" s="174" t="s">
        <v>4628</v>
      </c>
      <c r="AC1235" s="174" t="b">
        <v>0</v>
      </c>
      <c r="AD1235" s="178">
        <v>2</v>
      </c>
    </row>
    <row r="1236" spans="8:30">
      <c r="H1236" s="177" t="s">
        <v>3017</v>
      </c>
      <c r="I1236" s="174" t="s">
        <v>3018</v>
      </c>
      <c r="J1236" s="174">
        <v>1.8152385200840499E-23</v>
      </c>
      <c r="K1236" s="174">
        <v>7.0460752205212694E-21</v>
      </c>
      <c r="L1236" s="174" t="s">
        <v>4029</v>
      </c>
      <c r="M1236" s="174" t="b">
        <v>0</v>
      </c>
      <c r="N1236" s="178">
        <v>1</v>
      </c>
      <c r="X1236" s="174" t="s">
        <v>3017</v>
      </c>
      <c r="Y1236" s="174" t="s">
        <v>3018</v>
      </c>
      <c r="Z1236" s="174">
        <v>2.5112881812892798E-4</v>
      </c>
      <c r="AA1236" s="174">
        <v>7.3847568081037897E-3</v>
      </c>
      <c r="AB1236" s="174" t="s">
        <v>367</v>
      </c>
      <c r="AC1236" s="174" t="b">
        <v>0</v>
      </c>
      <c r="AD1236" s="178">
        <v>3</v>
      </c>
    </row>
    <row r="1237" spans="8:30">
      <c r="H1237" s="177" t="s">
        <v>3017</v>
      </c>
      <c r="I1237" s="174" t="s">
        <v>3018</v>
      </c>
      <c r="J1237" s="174">
        <v>1.99923341325079E-4</v>
      </c>
      <c r="K1237" s="174">
        <v>6.5349679138607102E-3</v>
      </c>
      <c r="L1237" s="174" t="s">
        <v>4030</v>
      </c>
      <c r="M1237" s="174" t="b">
        <v>0</v>
      </c>
      <c r="N1237" s="178">
        <v>3</v>
      </c>
      <c r="X1237" s="174" t="s">
        <v>3017</v>
      </c>
      <c r="Y1237" s="174" t="s">
        <v>3018</v>
      </c>
      <c r="Z1237" s="174">
        <v>8.0093919218938601E-4</v>
      </c>
      <c r="AA1237" s="174">
        <v>1.9265348361779299E-2</v>
      </c>
      <c r="AB1237" s="174" t="s">
        <v>3970</v>
      </c>
      <c r="AC1237" s="174" t="b">
        <v>0</v>
      </c>
      <c r="AD1237" s="178">
        <v>1</v>
      </c>
    </row>
    <row r="1238" spans="8:30">
      <c r="H1238" s="177" t="s">
        <v>3017</v>
      </c>
      <c r="I1238" s="174" t="s">
        <v>3018</v>
      </c>
      <c r="J1238" s="174">
        <v>4.5943512416954601E-26</v>
      </c>
      <c r="K1238" s="174">
        <v>2.1616422592177201E-23</v>
      </c>
      <c r="L1238" s="174" t="s">
        <v>4031</v>
      </c>
      <c r="M1238" s="174" t="b">
        <v>0</v>
      </c>
      <c r="N1238" s="178">
        <v>2</v>
      </c>
      <c r="X1238" s="174" t="s">
        <v>3017</v>
      </c>
      <c r="Y1238" s="174" t="s">
        <v>3018</v>
      </c>
      <c r="Z1238" s="174">
        <v>8.7583815219327305E-4</v>
      </c>
      <c r="AA1238" s="174">
        <v>2.0845279500521102E-2</v>
      </c>
      <c r="AB1238" s="174" t="s">
        <v>575</v>
      </c>
      <c r="AC1238" s="174" t="b">
        <v>0</v>
      </c>
      <c r="AD1238" s="178">
        <v>3</v>
      </c>
    </row>
    <row r="1239" spans="8:30">
      <c r="H1239" s="177" t="s">
        <v>3017</v>
      </c>
      <c r="I1239" s="174" t="s">
        <v>3018</v>
      </c>
      <c r="J1239" s="174">
        <v>8.3251254500152603E-17</v>
      </c>
      <c r="K1239" s="174">
        <v>1.94376030525807E-14</v>
      </c>
      <c r="L1239" s="174" t="s">
        <v>2996</v>
      </c>
      <c r="M1239" s="174" t="b">
        <v>1</v>
      </c>
      <c r="N1239" s="178">
        <v>2</v>
      </c>
      <c r="X1239" s="174" t="s">
        <v>3017</v>
      </c>
      <c r="Y1239" s="174" t="s">
        <v>3018</v>
      </c>
      <c r="Z1239" s="174">
        <v>7.5040669676640099E-4</v>
      </c>
      <c r="AA1239" s="174">
        <v>1.83483300430607E-2</v>
      </c>
      <c r="AB1239" s="174" t="s">
        <v>981</v>
      </c>
      <c r="AC1239" s="174" t="b">
        <v>0</v>
      </c>
      <c r="AD1239" s="178">
        <v>5</v>
      </c>
    </row>
    <row r="1240" spans="8:30">
      <c r="H1240" s="177" t="s">
        <v>3017</v>
      </c>
      <c r="I1240" s="174" t="s">
        <v>3018</v>
      </c>
      <c r="J1240" s="174">
        <v>2.8333283593176901E-5</v>
      </c>
      <c r="K1240" s="174">
        <v>1.2409498665993299E-3</v>
      </c>
      <c r="L1240" s="174" t="s">
        <v>688</v>
      </c>
      <c r="M1240" s="174" t="b">
        <v>0</v>
      </c>
      <c r="N1240" s="178">
        <v>3</v>
      </c>
      <c r="X1240" s="174" t="s">
        <v>3017</v>
      </c>
      <c r="Y1240" s="174" t="s">
        <v>3018</v>
      </c>
      <c r="Z1240" s="174">
        <v>4.9279215802352995E-4</v>
      </c>
      <c r="AA1240" s="174">
        <v>1.30680400368101E-2</v>
      </c>
      <c r="AB1240" s="174" t="s">
        <v>4629</v>
      </c>
      <c r="AC1240" s="174" t="b">
        <v>0</v>
      </c>
      <c r="AD1240" s="178">
        <v>1</v>
      </c>
    </row>
    <row r="1241" spans="8:30">
      <c r="H1241" s="177" t="s">
        <v>3017</v>
      </c>
      <c r="I1241" s="174" t="s">
        <v>3018</v>
      </c>
      <c r="J1241" s="174">
        <v>1.2932354939818601E-5</v>
      </c>
      <c r="K1241" s="174">
        <v>6.0846729991846605E-4</v>
      </c>
      <c r="L1241" s="174" t="s">
        <v>1222</v>
      </c>
      <c r="M1241" s="174" t="b">
        <v>0</v>
      </c>
      <c r="N1241" s="178">
        <v>5</v>
      </c>
      <c r="X1241" s="174" t="s">
        <v>3017</v>
      </c>
      <c r="Y1241" s="174" t="s">
        <v>3018</v>
      </c>
      <c r="Z1241" s="174">
        <v>1.80470404694537E-3</v>
      </c>
      <c r="AA1241" s="174">
        <v>3.7763797014686303E-2</v>
      </c>
      <c r="AB1241" s="174" t="s">
        <v>1114</v>
      </c>
      <c r="AC1241" s="174" t="b">
        <v>0</v>
      </c>
      <c r="AD1241" s="178">
        <v>4</v>
      </c>
    </row>
    <row r="1242" spans="8:30">
      <c r="H1242" s="177" t="s">
        <v>3017</v>
      </c>
      <c r="I1242" s="174" t="s">
        <v>3018</v>
      </c>
      <c r="J1242" s="174">
        <v>5.6560561414227503E-7</v>
      </c>
      <c r="K1242" s="174">
        <v>3.6515075126736102E-5</v>
      </c>
      <c r="L1242" s="174" t="s">
        <v>833</v>
      </c>
      <c r="M1242" s="174" t="b">
        <v>0</v>
      </c>
      <c r="N1242" s="178">
        <v>3</v>
      </c>
      <c r="X1242" s="174" t="s">
        <v>3017</v>
      </c>
      <c r="Y1242" s="174" t="s">
        <v>3018</v>
      </c>
      <c r="Z1242" s="174">
        <v>2.41481018112316E-6</v>
      </c>
      <c r="AA1242" s="174">
        <v>1.21732306094833E-4</v>
      </c>
      <c r="AB1242" s="174" t="s">
        <v>4630</v>
      </c>
      <c r="AC1242" s="174" t="b">
        <v>0</v>
      </c>
      <c r="AD1242" s="178">
        <v>4</v>
      </c>
    </row>
    <row r="1243" spans="8:30">
      <c r="H1243" s="177" t="s">
        <v>3017</v>
      </c>
      <c r="I1243" s="174" t="s">
        <v>3018</v>
      </c>
      <c r="J1243" s="174">
        <v>4.88754851354719E-11</v>
      </c>
      <c r="K1243" s="174">
        <v>5.9055659140537298E-9</v>
      </c>
      <c r="L1243" s="174" t="s">
        <v>740</v>
      </c>
      <c r="M1243" s="174" t="b">
        <v>0</v>
      </c>
      <c r="N1243" s="178">
        <v>1</v>
      </c>
      <c r="X1243" s="174" t="s">
        <v>3017</v>
      </c>
      <c r="Y1243" s="174" t="s">
        <v>3018</v>
      </c>
      <c r="Z1243" s="174">
        <v>1.9609461563093001E-19</v>
      </c>
      <c r="AA1243" s="174">
        <v>5.4368983028457903E-17</v>
      </c>
      <c r="AB1243" s="174" t="s">
        <v>761</v>
      </c>
      <c r="AC1243" s="174" t="b">
        <v>1</v>
      </c>
      <c r="AD1243" s="178">
        <v>5</v>
      </c>
    </row>
    <row r="1244" spans="8:30">
      <c r="H1244" s="177" t="s">
        <v>3017</v>
      </c>
      <c r="I1244" s="174" t="s">
        <v>3018</v>
      </c>
      <c r="J1244" s="174">
        <v>2.3555216880080901E-21</v>
      </c>
      <c r="K1244" s="174">
        <v>7.9506538019255698E-19</v>
      </c>
      <c r="L1244" s="174" t="s">
        <v>4032</v>
      </c>
      <c r="M1244" s="174" t="b">
        <v>1</v>
      </c>
      <c r="N1244" s="178">
        <v>2</v>
      </c>
      <c r="X1244" s="174" t="s">
        <v>3017</v>
      </c>
      <c r="Y1244" s="174" t="s">
        <v>3018</v>
      </c>
      <c r="Z1244" s="174">
        <v>7.3342455800231795E-4</v>
      </c>
      <c r="AA1244" s="174">
        <v>1.8040431554355599E-2</v>
      </c>
      <c r="AB1244" s="174" t="s">
        <v>4631</v>
      </c>
      <c r="AC1244" s="174" t="b">
        <v>0</v>
      </c>
      <c r="AD1244" s="178">
        <v>2</v>
      </c>
    </row>
    <row r="1245" spans="8:30">
      <c r="H1245" s="177" t="s">
        <v>3017</v>
      </c>
      <c r="I1245" s="174" t="s">
        <v>3018</v>
      </c>
      <c r="J1245" s="174">
        <v>2.4486250748711299E-9</v>
      </c>
      <c r="K1245" s="174">
        <v>2.40623906487257E-7</v>
      </c>
      <c r="L1245" s="174" t="s">
        <v>4033</v>
      </c>
      <c r="M1245" s="174" t="b">
        <v>0</v>
      </c>
      <c r="N1245" s="178">
        <v>2</v>
      </c>
      <c r="X1245" s="174" t="s">
        <v>3017</v>
      </c>
      <c r="Y1245" s="174" t="s">
        <v>3018</v>
      </c>
      <c r="Z1245" s="174">
        <v>2.8993899578245798E-7</v>
      </c>
      <c r="AA1245" s="174">
        <v>1.72150585775003E-5</v>
      </c>
      <c r="AB1245" s="174" t="s">
        <v>3974</v>
      </c>
      <c r="AC1245" s="174" t="b">
        <v>0</v>
      </c>
      <c r="AD1245" s="178">
        <v>4</v>
      </c>
    </row>
    <row r="1246" spans="8:30">
      <c r="H1246" s="177" t="s">
        <v>3017</v>
      </c>
      <c r="I1246" s="174" t="s">
        <v>3018</v>
      </c>
      <c r="J1246" s="174">
        <v>1.95106221993827E-3</v>
      </c>
      <c r="K1246" s="174">
        <v>4.2756764372436903E-2</v>
      </c>
      <c r="L1246" s="174" t="s">
        <v>2987</v>
      </c>
      <c r="M1246" s="174" t="b">
        <v>0</v>
      </c>
      <c r="N1246" s="178">
        <v>5</v>
      </c>
      <c r="X1246" s="174" t="s">
        <v>3017</v>
      </c>
      <c r="Y1246" s="174" t="s">
        <v>3018</v>
      </c>
      <c r="Z1246" s="174">
        <v>5.5232616135582205E-4</v>
      </c>
      <c r="AA1246" s="174">
        <v>1.4376684231837701E-2</v>
      </c>
      <c r="AB1246" s="174" t="s">
        <v>4632</v>
      </c>
      <c r="AC1246" s="174" t="b">
        <v>0</v>
      </c>
      <c r="AD1246" s="178">
        <v>3</v>
      </c>
    </row>
    <row r="1247" spans="8:30">
      <c r="H1247" s="177" t="s">
        <v>3017</v>
      </c>
      <c r="I1247" s="174" t="s">
        <v>3018</v>
      </c>
      <c r="J1247" s="174">
        <v>4.5037898688375302E-8</v>
      </c>
      <c r="K1247" s="174">
        <v>3.6325496559382501E-6</v>
      </c>
      <c r="L1247" s="174" t="s">
        <v>3161</v>
      </c>
      <c r="M1247" s="174" t="b">
        <v>0</v>
      </c>
      <c r="N1247" s="178">
        <v>2</v>
      </c>
      <c r="X1247" s="174" t="s">
        <v>3017</v>
      </c>
      <c r="Y1247" s="174" t="s">
        <v>3018</v>
      </c>
      <c r="Z1247" s="174">
        <v>6.6664734916370796E-4</v>
      </c>
      <c r="AA1247" s="174">
        <v>1.6789456718232499E-2</v>
      </c>
      <c r="AB1247" s="174" t="s">
        <v>4633</v>
      </c>
      <c r="AC1247" s="174" t="b">
        <v>0</v>
      </c>
      <c r="AD1247" s="178">
        <v>3</v>
      </c>
    </row>
    <row r="1248" spans="8:30">
      <c r="H1248" s="177" t="s">
        <v>3017</v>
      </c>
      <c r="I1248" s="174" t="s">
        <v>3018</v>
      </c>
      <c r="J1248" s="174">
        <v>7.6182860315525603E-5</v>
      </c>
      <c r="K1248" s="174">
        <v>2.8571332866884199E-3</v>
      </c>
      <c r="L1248" s="174" t="s">
        <v>4034</v>
      </c>
      <c r="M1248" s="174" t="b">
        <v>0</v>
      </c>
      <c r="N1248" s="178">
        <v>2</v>
      </c>
      <c r="X1248" s="174" t="s">
        <v>3017</v>
      </c>
      <c r="Y1248" s="174" t="s">
        <v>3018</v>
      </c>
      <c r="Z1248" s="174">
        <v>2.9811028072735102E-5</v>
      </c>
      <c r="AA1248" s="174">
        <v>1.1547697428723499E-3</v>
      </c>
      <c r="AB1248" s="174" t="s">
        <v>868</v>
      </c>
      <c r="AC1248" s="174" t="b">
        <v>0</v>
      </c>
      <c r="AD1248" s="178">
        <v>1</v>
      </c>
    </row>
    <row r="1249" spans="8:30">
      <c r="H1249" s="177" t="s">
        <v>3017</v>
      </c>
      <c r="I1249" s="174" t="s">
        <v>3018</v>
      </c>
      <c r="J1249" s="174">
        <v>7.5611096684044403E-20</v>
      </c>
      <c r="K1249" s="174">
        <v>2.1740290604903999E-17</v>
      </c>
      <c r="L1249" s="174" t="s">
        <v>1116</v>
      </c>
      <c r="M1249" s="174" t="b">
        <v>1</v>
      </c>
      <c r="N1249" s="178">
        <v>5</v>
      </c>
      <c r="X1249" s="174" t="s">
        <v>3017</v>
      </c>
      <c r="Y1249" s="174" t="s">
        <v>3018</v>
      </c>
      <c r="Z1249" s="174">
        <v>7.5817222354447101E-4</v>
      </c>
      <c r="AA1249" s="174">
        <v>1.8465507496256001E-2</v>
      </c>
      <c r="AB1249" s="174" t="s">
        <v>4634</v>
      </c>
      <c r="AC1249" s="174" t="b">
        <v>0</v>
      </c>
      <c r="AD1249" s="178">
        <v>2</v>
      </c>
    </row>
    <row r="1250" spans="8:30">
      <c r="H1250" s="177" t="s">
        <v>3017</v>
      </c>
      <c r="I1250" s="174" t="s">
        <v>3018</v>
      </c>
      <c r="J1250" s="174">
        <v>3.2901504809923899E-5</v>
      </c>
      <c r="K1250" s="174">
        <v>1.40342091876726E-3</v>
      </c>
      <c r="L1250" s="174" t="s">
        <v>957</v>
      </c>
      <c r="M1250" s="174" t="b">
        <v>0</v>
      </c>
      <c r="N1250" s="178">
        <v>1</v>
      </c>
      <c r="X1250" s="174" t="s">
        <v>3017</v>
      </c>
      <c r="Y1250" s="174" t="s">
        <v>3018</v>
      </c>
      <c r="Z1250" s="174">
        <v>1.13193493785408E-3</v>
      </c>
      <c r="AA1250" s="174">
        <v>2.5769776851306901E-2</v>
      </c>
      <c r="AB1250" s="174" t="s">
        <v>1058</v>
      </c>
      <c r="AC1250" s="174" t="b">
        <v>0</v>
      </c>
      <c r="AD1250" s="178">
        <v>5</v>
      </c>
    </row>
    <row r="1251" spans="8:30">
      <c r="H1251" s="177" t="s">
        <v>3017</v>
      </c>
      <c r="I1251" s="174" t="s">
        <v>3018</v>
      </c>
      <c r="J1251" s="174">
        <v>1.4124770754583001E-3</v>
      </c>
      <c r="K1251" s="174">
        <v>3.3003499341013202E-2</v>
      </c>
      <c r="L1251" s="174" t="s">
        <v>4035</v>
      </c>
      <c r="M1251" s="174" t="b">
        <v>0</v>
      </c>
      <c r="N1251" s="178">
        <v>4</v>
      </c>
      <c r="X1251" s="174" t="s">
        <v>3017</v>
      </c>
      <c r="Y1251" s="174" t="s">
        <v>3018</v>
      </c>
      <c r="Z1251" s="174">
        <v>6.0329475627432299E-4</v>
      </c>
      <c r="AA1251" s="174">
        <v>1.5469952160682501E-2</v>
      </c>
      <c r="AB1251" s="174" t="s">
        <v>4635</v>
      </c>
      <c r="AC1251" s="174" t="b">
        <v>0</v>
      </c>
      <c r="AD1251" s="178">
        <v>6</v>
      </c>
    </row>
    <row r="1252" spans="8:30">
      <c r="H1252" s="177" t="s">
        <v>3017</v>
      </c>
      <c r="I1252" s="174" t="s">
        <v>3018</v>
      </c>
      <c r="J1252" s="174">
        <v>3.4877358595639899E-4</v>
      </c>
      <c r="K1252" s="174">
        <v>1.0393921463247699E-2</v>
      </c>
      <c r="L1252" s="174" t="s">
        <v>4036</v>
      </c>
      <c r="M1252" s="174" t="b">
        <v>0</v>
      </c>
      <c r="N1252" s="178">
        <v>2</v>
      </c>
      <c r="X1252" s="174" t="s">
        <v>3017</v>
      </c>
      <c r="Y1252" s="174" t="s">
        <v>3018</v>
      </c>
      <c r="Z1252" s="174">
        <v>1.3422172152022899E-3</v>
      </c>
      <c r="AA1252" s="174">
        <v>2.96889086923427E-2</v>
      </c>
      <c r="AB1252" s="174" t="s">
        <v>4636</v>
      </c>
      <c r="AC1252" s="174" t="b">
        <v>0</v>
      </c>
      <c r="AD1252" s="178">
        <v>4</v>
      </c>
    </row>
    <row r="1253" spans="8:30">
      <c r="H1253" s="177" t="s">
        <v>3017</v>
      </c>
      <c r="I1253" s="174" t="s">
        <v>3018</v>
      </c>
      <c r="J1253" s="174">
        <v>6.3732470242806795E-4</v>
      </c>
      <c r="K1253" s="174">
        <v>1.7075792911560601E-2</v>
      </c>
      <c r="L1253" s="174" t="s">
        <v>4037</v>
      </c>
      <c r="M1253" s="174" t="b">
        <v>0</v>
      </c>
      <c r="N1253" s="178">
        <v>5</v>
      </c>
      <c r="X1253" s="174" t="s">
        <v>3017</v>
      </c>
      <c r="Y1253" s="174" t="s">
        <v>3018</v>
      </c>
      <c r="Z1253" s="174">
        <v>9.6838972979622603E-7</v>
      </c>
      <c r="AA1253" s="174">
        <v>5.3318096240003902E-5</v>
      </c>
      <c r="AB1253" s="174" t="s">
        <v>753</v>
      </c>
      <c r="AC1253" s="174" t="b">
        <v>0</v>
      </c>
      <c r="AD1253" s="178">
        <v>4</v>
      </c>
    </row>
    <row r="1254" spans="8:30">
      <c r="H1254" s="177" t="s">
        <v>3017</v>
      </c>
      <c r="I1254" s="174" t="s">
        <v>3018</v>
      </c>
      <c r="J1254" s="174">
        <v>1.5821971815468101E-4</v>
      </c>
      <c r="K1254" s="174">
        <v>5.3520663484284397E-3</v>
      </c>
      <c r="L1254" s="174" t="s">
        <v>4038</v>
      </c>
      <c r="M1254" s="174" t="b">
        <v>0</v>
      </c>
      <c r="N1254" s="178">
        <v>2</v>
      </c>
      <c r="X1254" s="174" t="s">
        <v>3017</v>
      </c>
      <c r="Y1254" s="174" t="s">
        <v>3018</v>
      </c>
      <c r="Z1254" s="174">
        <v>4.8450789638195701E-4</v>
      </c>
      <c r="AA1254" s="174">
        <v>1.28923939214644E-2</v>
      </c>
      <c r="AB1254" s="174" t="s">
        <v>4637</v>
      </c>
      <c r="AC1254" s="174" t="b">
        <v>0</v>
      </c>
      <c r="AD1254" s="178">
        <v>2</v>
      </c>
    </row>
    <row r="1255" spans="8:30">
      <c r="H1255" s="177" t="s">
        <v>3017</v>
      </c>
      <c r="I1255" s="174" t="s">
        <v>3018</v>
      </c>
      <c r="J1255" s="174">
        <v>8.85624685816939E-6</v>
      </c>
      <c r="K1255" s="174">
        <v>4.4214314097545699E-4</v>
      </c>
      <c r="L1255" s="174" t="s">
        <v>4039</v>
      </c>
      <c r="M1255" s="174" t="b">
        <v>0</v>
      </c>
      <c r="N1255" s="178">
        <v>2</v>
      </c>
      <c r="X1255" s="174" t="s">
        <v>3017</v>
      </c>
      <c r="Y1255" s="174" t="s">
        <v>3018</v>
      </c>
      <c r="Z1255" s="174">
        <v>6.4952058495057198E-5</v>
      </c>
      <c r="AA1255" s="174">
        <v>2.2919957641443301E-3</v>
      </c>
      <c r="AB1255" s="174" t="s">
        <v>4638</v>
      </c>
      <c r="AC1255" s="174" t="b">
        <v>0</v>
      </c>
      <c r="AD1255" s="178">
        <v>3</v>
      </c>
    </row>
    <row r="1256" spans="8:30">
      <c r="H1256" s="177" t="s">
        <v>3017</v>
      </c>
      <c r="I1256" s="174" t="s">
        <v>3018</v>
      </c>
      <c r="J1256" s="174">
        <v>1.20392610769587E-5</v>
      </c>
      <c r="K1256" s="174">
        <v>5.7251638823917596E-4</v>
      </c>
      <c r="L1256" s="174" t="s">
        <v>4040</v>
      </c>
      <c r="M1256" s="174" t="b">
        <v>0</v>
      </c>
      <c r="N1256" s="178">
        <v>4</v>
      </c>
      <c r="X1256" s="174" t="s">
        <v>3017</v>
      </c>
      <c r="Y1256" s="174" t="s">
        <v>3018</v>
      </c>
      <c r="Z1256" s="174">
        <v>1.12403468947883E-8</v>
      </c>
      <c r="AA1256" s="174">
        <v>8.5972042395039402E-7</v>
      </c>
      <c r="AB1256" s="174" t="s">
        <v>3980</v>
      </c>
      <c r="AC1256" s="174" t="b">
        <v>0</v>
      </c>
      <c r="AD1256" s="178">
        <v>3</v>
      </c>
    </row>
    <row r="1257" spans="8:30">
      <c r="H1257" s="177" t="s">
        <v>3017</v>
      </c>
      <c r="I1257" s="174" t="s">
        <v>3018</v>
      </c>
      <c r="J1257" s="174">
        <v>4.5138922612558802E-10</v>
      </c>
      <c r="K1257" s="174">
        <v>4.9355597319992599E-8</v>
      </c>
      <c r="L1257" s="174" t="s">
        <v>687</v>
      </c>
      <c r="M1257" s="174" t="b">
        <v>1</v>
      </c>
      <c r="N1257" s="178">
        <v>3</v>
      </c>
      <c r="X1257" s="174" t="s">
        <v>3017</v>
      </c>
      <c r="Y1257" s="174" t="s">
        <v>3018</v>
      </c>
      <c r="Z1257" s="174">
        <v>1.03368932932583E-4</v>
      </c>
      <c r="AA1257" s="174">
        <v>3.3895622749266201E-3</v>
      </c>
      <c r="AB1257" s="174" t="s">
        <v>3981</v>
      </c>
      <c r="AC1257" s="174" t="b">
        <v>0</v>
      </c>
      <c r="AD1257" s="178">
        <v>1</v>
      </c>
    </row>
    <row r="1258" spans="8:30">
      <c r="H1258" s="177" t="s">
        <v>3017</v>
      </c>
      <c r="I1258" s="174" t="s">
        <v>3018</v>
      </c>
      <c r="J1258" s="174">
        <v>2.0347733111524698E-3</v>
      </c>
      <c r="K1258" s="174">
        <v>4.4278777597209197E-2</v>
      </c>
      <c r="L1258" s="174" t="s">
        <v>615</v>
      </c>
      <c r="M1258" s="174" t="b">
        <v>0</v>
      </c>
      <c r="N1258" s="178">
        <v>2</v>
      </c>
      <c r="X1258" s="174" t="s">
        <v>3017</v>
      </c>
      <c r="Y1258" s="174" t="s">
        <v>3018</v>
      </c>
      <c r="Z1258" s="174">
        <v>1.86298428740353E-3</v>
      </c>
      <c r="AA1258" s="174">
        <v>3.8800302533026097E-2</v>
      </c>
      <c r="AB1258" s="174" t="s">
        <v>4639</v>
      </c>
      <c r="AC1258" s="174" t="b">
        <v>0</v>
      </c>
      <c r="AD1258" s="178">
        <v>3</v>
      </c>
    </row>
    <row r="1259" spans="8:30">
      <c r="H1259" s="177" t="s">
        <v>3017</v>
      </c>
      <c r="I1259" s="174" t="s">
        <v>3018</v>
      </c>
      <c r="J1259" s="174">
        <v>5.4755336688423303E-5</v>
      </c>
      <c r="K1259" s="174">
        <v>2.1468654926586001E-3</v>
      </c>
      <c r="L1259" s="174" t="s">
        <v>4041</v>
      </c>
      <c r="M1259" s="174" t="b">
        <v>0</v>
      </c>
      <c r="N1259" s="178">
        <v>3</v>
      </c>
      <c r="X1259" s="174" t="s">
        <v>3017</v>
      </c>
      <c r="Y1259" s="174" t="s">
        <v>3018</v>
      </c>
      <c r="Z1259" s="174">
        <v>1.54704642177867E-3</v>
      </c>
      <c r="AA1259" s="174">
        <v>3.33382599135967E-2</v>
      </c>
      <c r="AB1259" s="174" t="s">
        <v>3152</v>
      </c>
      <c r="AC1259" s="174" t="b">
        <v>0</v>
      </c>
      <c r="AD1259" s="178">
        <v>5</v>
      </c>
    </row>
    <row r="1260" spans="8:30">
      <c r="H1260" s="177" t="s">
        <v>3017</v>
      </c>
      <c r="I1260" s="174" t="s">
        <v>3018</v>
      </c>
      <c r="J1260" s="174">
        <v>2.7788527348318099E-4</v>
      </c>
      <c r="K1260" s="174">
        <v>8.6033613135326203E-3</v>
      </c>
      <c r="L1260" s="174" t="s">
        <v>4042</v>
      </c>
      <c r="M1260" s="174" t="b">
        <v>0</v>
      </c>
      <c r="N1260" s="178">
        <v>2</v>
      </c>
      <c r="X1260" s="174" t="s">
        <v>3017</v>
      </c>
      <c r="Y1260" s="174" t="s">
        <v>3018</v>
      </c>
      <c r="Z1260" s="174">
        <v>8.0720153278278898E-10</v>
      </c>
      <c r="AA1260" s="174">
        <v>7.6420820724097406E-8</v>
      </c>
      <c r="AB1260" s="174" t="s">
        <v>3989</v>
      </c>
      <c r="AC1260" s="174" t="b">
        <v>0</v>
      </c>
      <c r="AD1260" s="178">
        <v>3</v>
      </c>
    </row>
    <row r="1261" spans="8:30">
      <c r="H1261" s="177" t="s">
        <v>3017</v>
      </c>
      <c r="I1261" s="174" t="s">
        <v>3018</v>
      </c>
      <c r="J1261" s="174">
        <v>7.9212243897091401E-4</v>
      </c>
      <c r="K1261" s="174">
        <v>2.0515244451512701E-2</v>
      </c>
      <c r="L1261" s="174" t="s">
        <v>4043</v>
      </c>
      <c r="M1261" s="174" t="b">
        <v>0</v>
      </c>
      <c r="N1261" s="178">
        <v>3</v>
      </c>
      <c r="X1261" s="174" t="s">
        <v>3017</v>
      </c>
      <c r="Y1261" s="174" t="s">
        <v>3018</v>
      </c>
      <c r="Z1261" s="174">
        <v>9.87154917412996E-7</v>
      </c>
      <c r="AA1261" s="174">
        <v>5.4063706614507501E-5</v>
      </c>
      <c r="AB1261" s="174" t="s">
        <v>3990</v>
      </c>
      <c r="AC1261" s="174" t="b">
        <v>0</v>
      </c>
      <c r="AD1261" s="178">
        <v>2</v>
      </c>
    </row>
    <row r="1262" spans="8:30">
      <c r="H1262" s="177" t="s">
        <v>3017</v>
      </c>
      <c r="I1262" s="174" t="s">
        <v>3018</v>
      </c>
      <c r="J1262" s="174">
        <v>3.6307117352969701E-11</v>
      </c>
      <c r="K1262" s="174">
        <v>4.4563040124971097E-9</v>
      </c>
      <c r="L1262" s="174" t="s">
        <v>4044</v>
      </c>
      <c r="M1262" s="174" t="b">
        <v>1</v>
      </c>
      <c r="N1262" s="178">
        <v>2</v>
      </c>
      <c r="X1262" s="174" t="s">
        <v>3017</v>
      </c>
      <c r="Y1262" s="174" t="s">
        <v>3018</v>
      </c>
      <c r="Z1262" s="174">
        <v>1.5727588553562601E-3</v>
      </c>
      <c r="AA1262" s="174">
        <v>3.3814044858797999E-2</v>
      </c>
      <c r="AB1262" s="174" t="s">
        <v>750</v>
      </c>
      <c r="AC1262" s="174" t="b">
        <v>0</v>
      </c>
      <c r="AD1262" s="178">
        <v>5</v>
      </c>
    </row>
    <row r="1263" spans="8:30">
      <c r="H1263" s="177" t="s">
        <v>3017</v>
      </c>
      <c r="I1263" s="174" t="s">
        <v>3018</v>
      </c>
      <c r="J1263" s="174">
        <v>3.8058302660235398E-9</v>
      </c>
      <c r="K1263" s="174">
        <v>3.6252284432769602E-7</v>
      </c>
      <c r="L1263" s="174" t="s">
        <v>4045</v>
      </c>
      <c r="M1263" s="174" t="b">
        <v>0</v>
      </c>
      <c r="N1263" s="178">
        <v>2</v>
      </c>
      <c r="X1263" s="174" t="s">
        <v>3017</v>
      </c>
      <c r="Y1263" s="174" t="s">
        <v>3018</v>
      </c>
      <c r="Z1263" s="174">
        <v>2.45106905848235E-20</v>
      </c>
      <c r="AA1263" s="174">
        <v>7.4620634777502504E-18</v>
      </c>
      <c r="AB1263" s="174" t="s">
        <v>3991</v>
      </c>
      <c r="AC1263" s="174" t="b">
        <v>0</v>
      </c>
      <c r="AD1263" s="178">
        <v>1</v>
      </c>
    </row>
    <row r="1264" spans="8:30">
      <c r="H1264" s="177" t="s">
        <v>3017</v>
      </c>
      <c r="I1264" s="174" t="s">
        <v>3018</v>
      </c>
      <c r="J1264" s="174">
        <v>5.12911573880841E-5</v>
      </c>
      <c r="K1264" s="174">
        <v>2.02897364378621E-3</v>
      </c>
      <c r="L1264" s="174" t="s">
        <v>4046</v>
      </c>
      <c r="M1264" s="174" t="b">
        <v>0</v>
      </c>
      <c r="N1264" s="178">
        <v>6</v>
      </c>
      <c r="X1264" s="174" t="s">
        <v>3017</v>
      </c>
      <c r="Y1264" s="174" t="s">
        <v>3018</v>
      </c>
      <c r="Z1264" s="174">
        <v>1.36987826262419E-7</v>
      </c>
      <c r="AA1264" s="174">
        <v>8.6461035953798804E-6</v>
      </c>
      <c r="AB1264" s="174" t="s">
        <v>4640</v>
      </c>
      <c r="AC1264" s="174" t="b">
        <v>0</v>
      </c>
      <c r="AD1264" s="178">
        <v>2</v>
      </c>
    </row>
    <row r="1265" spans="8:30">
      <c r="H1265" s="177" t="s">
        <v>3017</v>
      </c>
      <c r="I1265" s="174" t="s">
        <v>3018</v>
      </c>
      <c r="J1265" s="174">
        <v>5.0096759369285E-7</v>
      </c>
      <c r="K1265" s="174">
        <v>3.2819718748827198E-5</v>
      </c>
      <c r="L1265" s="174" t="s">
        <v>4047</v>
      </c>
      <c r="M1265" s="174" t="b">
        <v>0</v>
      </c>
      <c r="N1265" s="178">
        <v>4</v>
      </c>
      <c r="X1265" s="174" t="s">
        <v>3017</v>
      </c>
      <c r="Y1265" s="174" t="s">
        <v>3018</v>
      </c>
      <c r="Z1265" s="174">
        <v>1.74562176277459E-3</v>
      </c>
      <c r="AA1265" s="174">
        <v>3.67006043327281E-2</v>
      </c>
      <c r="AB1265" s="174" t="s">
        <v>729</v>
      </c>
      <c r="AC1265" s="174" t="b">
        <v>0</v>
      </c>
      <c r="AD1265" s="178">
        <v>1</v>
      </c>
    </row>
    <row r="1266" spans="8:30">
      <c r="H1266" s="177" t="s">
        <v>3017</v>
      </c>
      <c r="I1266" s="174" t="s">
        <v>3018</v>
      </c>
      <c r="J1266" s="174">
        <v>9.5288265611216797E-10</v>
      </c>
      <c r="K1266" s="174">
        <v>9.9629175489061099E-8</v>
      </c>
      <c r="L1266" s="174" t="s">
        <v>4048</v>
      </c>
      <c r="M1266" s="174" t="b">
        <v>1</v>
      </c>
      <c r="N1266" s="178">
        <v>6</v>
      </c>
      <c r="X1266" s="174" t="s">
        <v>3017</v>
      </c>
      <c r="Y1266" s="174" t="s">
        <v>3018</v>
      </c>
      <c r="Z1266" s="174">
        <v>3.0289218342275301E-5</v>
      </c>
      <c r="AA1266" s="174">
        <v>1.17132141616771E-3</v>
      </c>
      <c r="AB1266" s="174" t="s">
        <v>3994</v>
      </c>
      <c r="AC1266" s="174" t="b">
        <v>0</v>
      </c>
      <c r="AD1266" s="178">
        <v>2</v>
      </c>
    </row>
    <row r="1267" spans="8:30">
      <c r="H1267" s="177" t="s">
        <v>3017</v>
      </c>
      <c r="I1267" s="174" t="s">
        <v>3018</v>
      </c>
      <c r="J1267" s="174">
        <v>2.02310305124015E-12</v>
      </c>
      <c r="K1267" s="174">
        <v>2.9494562934347603E-10</v>
      </c>
      <c r="L1267" s="174" t="s">
        <v>4049</v>
      </c>
      <c r="M1267" s="174" t="b">
        <v>0</v>
      </c>
      <c r="N1267" s="178">
        <v>5</v>
      </c>
      <c r="X1267" s="174" t="s">
        <v>3017</v>
      </c>
      <c r="Y1267" s="174" t="s">
        <v>3018</v>
      </c>
      <c r="Z1267" s="174">
        <v>2.8563807133502799E-5</v>
      </c>
      <c r="AA1267" s="174">
        <v>1.11852698980664E-3</v>
      </c>
      <c r="AB1267" s="174" t="s">
        <v>3997</v>
      </c>
      <c r="AC1267" s="174" t="b">
        <v>1</v>
      </c>
      <c r="AD1267" s="178">
        <v>4</v>
      </c>
    </row>
    <row r="1268" spans="8:30">
      <c r="H1268" s="177" t="s">
        <v>3017</v>
      </c>
      <c r="I1268" s="174" t="s">
        <v>3018</v>
      </c>
      <c r="J1268" s="174">
        <v>2.5730960641833699E-4</v>
      </c>
      <c r="K1268" s="174">
        <v>8.1280071217434101E-3</v>
      </c>
      <c r="L1268" s="174" t="s">
        <v>4050</v>
      </c>
      <c r="M1268" s="174" t="b">
        <v>0</v>
      </c>
      <c r="N1268" s="178">
        <v>2</v>
      </c>
      <c r="X1268" s="174" t="s">
        <v>3017</v>
      </c>
      <c r="Y1268" s="174" t="s">
        <v>3018</v>
      </c>
      <c r="Z1268" s="174">
        <v>1.0711953042794801E-40</v>
      </c>
      <c r="AA1268" s="174">
        <v>1.23199362162188E-37</v>
      </c>
      <c r="AB1268" s="174" t="s">
        <v>684</v>
      </c>
      <c r="AC1268" s="174" t="b">
        <v>1</v>
      </c>
      <c r="AD1268" s="178">
        <v>5</v>
      </c>
    </row>
    <row r="1269" spans="8:30">
      <c r="H1269" s="177" t="s">
        <v>3017</v>
      </c>
      <c r="I1269" s="174" t="s">
        <v>3018</v>
      </c>
      <c r="J1269" s="174">
        <v>1.16306211836737E-3</v>
      </c>
      <c r="K1269" s="174">
        <v>2.8084422987295399E-2</v>
      </c>
      <c r="L1269" s="174" t="s">
        <v>4051</v>
      </c>
      <c r="M1269" s="174" t="b">
        <v>0</v>
      </c>
      <c r="N1269" s="178">
        <v>5</v>
      </c>
      <c r="X1269" s="174" t="s">
        <v>3017</v>
      </c>
      <c r="Y1269" s="174" t="s">
        <v>3018</v>
      </c>
      <c r="Z1269" s="174">
        <v>2.90134943084977E-5</v>
      </c>
      <c r="AA1269" s="174">
        <v>1.13185432005248E-3</v>
      </c>
      <c r="AB1269" s="174" t="s">
        <v>4641</v>
      </c>
      <c r="AC1269" s="174" t="b">
        <v>0</v>
      </c>
      <c r="AD1269" s="178">
        <v>6</v>
      </c>
    </row>
    <row r="1270" spans="8:30">
      <c r="H1270" s="177" t="s">
        <v>3017</v>
      </c>
      <c r="I1270" s="174" t="s">
        <v>3018</v>
      </c>
      <c r="J1270" s="174">
        <v>3.3267731531949499E-4</v>
      </c>
      <c r="K1270" s="174">
        <v>1.0039483646857399E-2</v>
      </c>
      <c r="L1270" s="174" t="s">
        <v>879</v>
      </c>
      <c r="M1270" s="174" t="b">
        <v>0</v>
      </c>
      <c r="N1270" s="178">
        <v>1</v>
      </c>
      <c r="X1270" s="174" t="s">
        <v>3017</v>
      </c>
      <c r="Y1270" s="174" t="s">
        <v>3018</v>
      </c>
      <c r="Z1270" s="174">
        <v>7.3374762673980305E-4</v>
      </c>
      <c r="AA1270" s="174">
        <v>1.8040431554355599E-2</v>
      </c>
      <c r="AB1270" s="174" t="s">
        <v>1247</v>
      </c>
      <c r="AC1270" s="174" t="b">
        <v>0</v>
      </c>
      <c r="AD1270" s="178">
        <v>1</v>
      </c>
    </row>
    <row r="1271" spans="8:30">
      <c r="H1271" s="177" t="s">
        <v>3017</v>
      </c>
      <c r="I1271" s="174" t="s">
        <v>3018</v>
      </c>
      <c r="J1271" s="174">
        <v>3.55615776048028E-6</v>
      </c>
      <c r="K1271" s="174">
        <v>1.93735731467007E-4</v>
      </c>
      <c r="L1271" s="174" t="s">
        <v>4052</v>
      </c>
      <c r="M1271" s="174" t="b">
        <v>0</v>
      </c>
      <c r="N1271" s="178">
        <v>4</v>
      </c>
      <c r="X1271" s="174" t="s">
        <v>3017</v>
      </c>
      <c r="Y1271" s="174" t="s">
        <v>3018</v>
      </c>
      <c r="Z1271" s="174">
        <v>1.02873151370585E-4</v>
      </c>
      <c r="AA1271" s="174">
        <v>3.3768710037111798E-3</v>
      </c>
      <c r="AB1271" s="174" t="s">
        <v>4642</v>
      </c>
      <c r="AC1271" s="174" t="b">
        <v>0</v>
      </c>
      <c r="AD1271" s="178">
        <v>1</v>
      </c>
    </row>
    <row r="1272" spans="8:30">
      <c r="H1272" s="177" t="s">
        <v>3017</v>
      </c>
      <c r="I1272" s="174" t="s">
        <v>3018</v>
      </c>
      <c r="J1272" s="174">
        <v>3.5823892227516698E-14</v>
      </c>
      <c r="K1272" s="174">
        <v>6.1876439930940803E-12</v>
      </c>
      <c r="L1272" s="174" t="s">
        <v>1050</v>
      </c>
      <c r="M1272" s="174" t="b">
        <v>1</v>
      </c>
      <c r="N1272" s="178">
        <v>5</v>
      </c>
      <c r="X1272" s="174" t="s">
        <v>3017</v>
      </c>
      <c r="Y1272" s="174" t="s">
        <v>3018</v>
      </c>
      <c r="Z1272" s="174">
        <v>8.6504295875880101E-10</v>
      </c>
      <c r="AA1272" s="174">
        <v>8.1647960481267595E-8</v>
      </c>
      <c r="AB1272" s="174" t="s">
        <v>3999</v>
      </c>
      <c r="AC1272" s="174" t="b">
        <v>0</v>
      </c>
      <c r="AD1272" s="178">
        <v>1</v>
      </c>
    </row>
    <row r="1273" spans="8:30">
      <c r="H1273" s="177" t="s">
        <v>3017</v>
      </c>
      <c r="I1273" s="174" t="s">
        <v>3018</v>
      </c>
      <c r="J1273" s="174">
        <v>5.6927002159980303E-6</v>
      </c>
      <c r="K1273" s="174">
        <v>2.98607128053018E-4</v>
      </c>
      <c r="L1273" s="174" t="s">
        <v>4053</v>
      </c>
      <c r="M1273" s="174" t="b">
        <v>0</v>
      </c>
      <c r="N1273" s="178">
        <v>3</v>
      </c>
      <c r="X1273" s="174" t="s">
        <v>3017</v>
      </c>
      <c r="Y1273" s="174" t="s">
        <v>3018</v>
      </c>
      <c r="Z1273" s="174">
        <v>1.93547228428929E-9</v>
      </c>
      <c r="AA1273" s="174">
        <v>1.7123139841605501E-7</v>
      </c>
      <c r="AB1273" s="174" t="s">
        <v>4000</v>
      </c>
      <c r="AC1273" s="174" t="b">
        <v>0</v>
      </c>
      <c r="AD1273" s="178">
        <v>1</v>
      </c>
    </row>
    <row r="1274" spans="8:30">
      <c r="H1274" s="177" t="s">
        <v>3017</v>
      </c>
      <c r="I1274" s="174" t="s">
        <v>3018</v>
      </c>
      <c r="J1274" s="174">
        <v>4.73690163791492E-9</v>
      </c>
      <c r="K1274" s="174">
        <v>4.4574244412779402E-7</v>
      </c>
      <c r="L1274" s="174" t="s">
        <v>4054</v>
      </c>
      <c r="M1274" s="174" t="b">
        <v>0</v>
      </c>
      <c r="N1274" s="178">
        <v>4</v>
      </c>
      <c r="X1274" s="174" t="s">
        <v>3017</v>
      </c>
      <c r="Y1274" s="174" t="s">
        <v>3018</v>
      </c>
      <c r="Z1274" s="174">
        <v>4.5456470565899701E-6</v>
      </c>
      <c r="AA1274" s="174">
        <v>2.1616535688865E-4</v>
      </c>
      <c r="AB1274" s="174" t="s">
        <v>1393</v>
      </c>
      <c r="AC1274" s="174" t="b">
        <v>0</v>
      </c>
      <c r="AD1274" s="178">
        <v>3</v>
      </c>
    </row>
    <row r="1275" spans="8:30">
      <c r="H1275" s="177" t="s">
        <v>3017</v>
      </c>
      <c r="I1275" s="174" t="s">
        <v>3018</v>
      </c>
      <c r="J1275" s="174">
        <v>4.5099236911963098E-17</v>
      </c>
      <c r="K1275" s="174">
        <v>1.0772820029439901E-14</v>
      </c>
      <c r="L1275" s="174" t="s">
        <v>4055</v>
      </c>
      <c r="M1275" s="174" t="b">
        <v>1</v>
      </c>
      <c r="N1275" s="178">
        <v>2</v>
      </c>
      <c r="X1275" s="174" t="s">
        <v>3017</v>
      </c>
      <c r="Y1275" s="174" t="s">
        <v>3018</v>
      </c>
      <c r="Z1275" s="174">
        <v>1.8524170723613101E-4</v>
      </c>
      <c r="AA1275" s="174">
        <v>5.6284840849349996E-3</v>
      </c>
      <c r="AB1275" s="174" t="s">
        <v>4001</v>
      </c>
      <c r="AC1275" s="174" t="b">
        <v>0</v>
      </c>
      <c r="AD1275" s="178">
        <v>2</v>
      </c>
    </row>
    <row r="1276" spans="8:30">
      <c r="H1276" s="177" t="s">
        <v>3017</v>
      </c>
      <c r="I1276" s="174" t="s">
        <v>3018</v>
      </c>
      <c r="J1276" s="174">
        <v>2.0437427860083299E-3</v>
      </c>
      <c r="K1276" s="174">
        <v>4.4442818441117998E-2</v>
      </c>
      <c r="L1276" s="174" t="s">
        <v>4056</v>
      </c>
      <c r="M1276" s="174" t="b">
        <v>0</v>
      </c>
      <c r="N1276" s="178">
        <v>3</v>
      </c>
      <c r="X1276" s="174" t="s">
        <v>3017</v>
      </c>
      <c r="Y1276" s="174" t="s">
        <v>3018</v>
      </c>
      <c r="Z1276" s="174">
        <v>5.6781693656324397E-21</v>
      </c>
      <c r="AA1276" s="174">
        <v>1.8367103469894199E-18</v>
      </c>
      <c r="AB1276" s="174" t="s">
        <v>583</v>
      </c>
      <c r="AC1276" s="174" t="b">
        <v>0</v>
      </c>
      <c r="AD1276" s="178">
        <v>1</v>
      </c>
    </row>
    <row r="1277" spans="8:30">
      <c r="H1277" s="177" t="s">
        <v>3017</v>
      </c>
      <c r="I1277" s="174" t="s">
        <v>3018</v>
      </c>
      <c r="J1277" s="174">
        <v>6.7704447494990899E-10</v>
      </c>
      <c r="K1277" s="174">
        <v>7.1755160684708196E-8</v>
      </c>
      <c r="L1277" s="174" t="s">
        <v>4057</v>
      </c>
      <c r="M1277" s="174" t="b">
        <v>0</v>
      </c>
      <c r="N1277" s="178">
        <v>2</v>
      </c>
      <c r="X1277" s="174" t="s">
        <v>3017</v>
      </c>
      <c r="Y1277" s="174" t="s">
        <v>3018</v>
      </c>
      <c r="Z1277" s="174">
        <v>3.8935041828249197E-5</v>
      </c>
      <c r="AA1277" s="174">
        <v>1.4566865709549699E-3</v>
      </c>
      <c r="AB1277" s="174" t="s">
        <v>4003</v>
      </c>
      <c r="AC1277" s="174" t="b">
        <v>0</v>
      </c>
      <c r="AD1277" s="178">
        <v>5</v>
      </c>
    </row>
    <row r="1278" spans="8:30">
      <c r="H1278" s="177" t="s">
        <v>3017</v>
      </c>
      <c r="I1278" s="174" t="s">
        <v>3018</v>
      </c>
      <c r="J1278" s="174">
        <v>8.0591107731464403E-5</v>
      </c>
      <c r="K1278" s="174">
        <v>2.9935354884989998E-3</v>
      </c>
      <c r="L1278" s="174" t="s">
        <v>1240</v>
      </c>
      <c r="M1278" s="174" t="b">
        <v>0</v>
      </c>
      <c r="N1278" s="178">
        <v>1</v>
      </c>
      <c r="X1278" s="174" t="s">
        <v>3017</v>
      </c>
      <c r="Y1278" s="174" t="s">
        <v>3018</v>
      </c>
      <c r="Z1278" s="174">
        <v>2.1463691447276699E-3</v>
      </c>
      <c r="AA1278" s="174">
        <v>4.3648461723135801E-2</v>
      </c>
      <c r="AB1278" s="174" t="s">
        <v>2948</v>
      </c>
      <c r="AC1278" s="174" t="b">
        <v>0</v>
      </c>
      <c r="AD1278" s="178">
        <v>5</v>
      </c>
    </row>
    <row r="1279" spans="8:30">
      <c r="H1279" s="177" t="s">
        <v>3017</v>
      </c>
      <c r="I1279" s="174" t="s">
        <v>3018</v>
      </c>
      <c r="J1279" s="174">
        <v>4.01566904159466E-4</v>
      </c>
      <c r="K1279" s="174">
        <v>1.1675896137513001E-2</v>
      </c>
      <c r="L1279" s="174" t="s">
        <v>4058</v>
      </c>
      <c r="M1279" s="174" t="b">
        <v>0</v>
      </c>
      <c r="N1279" s="178">
        <v>3</v>
      </c>
      <c r="X1279" s="174" t="s">
        <v>3017</v>
      </c>
      <c r="Y1279" s="174" t="s">
        <v>3018</v>
      </c>
      <c r="Z1279" s="174">
        <v>1.8651790866282E-80</v>
      </c>
      <c r="AA1279" s="174">
        <v>1.4479851544266401E-76</v>
      </c>
      <c r="AB1279" s="174" t="s">
        <v>386</v>
      </c>
      <c r="AC1279" s="174" t="b">
        <v>1</v>
      </c>
      <c r="AD1279" s="178">
        <v>2</v>
      </c>
    </row>
    <row r="1280" spans="8:30">
      <c r="H1280" s="177" t="s">
        <v>3017</v>
      </c>
      <c r="I1280" s="174" t="s">
        <v>3018</v>
      </c>
      <c r="J1280" s="174">
        <v>4.3622480691362803E-5</v>
      </c>
      <c r="K1280" s="174">
        <v>1.7708592321110501E-3</v>
      </c>
      <c r="L1280" s="174" t="s">
        <v>4059</v>
      </c>
      <c r="M1280" s="174" t="b">
        <v>0</v>
      </c>
      <c r="N1280" s="178">
        <v>2</v>
      </c>
      <c r="X1280" s="174" t="s">
        <v>3017</v>
      </c>
      <c r="Y1280" s="174" t="s">
        <v>3018</v>
      </c>
      <c r="Z1280" s="174">
        <v>6.1724549728031796E-39</v>
      </c>
      <c r="AA1280" s="174">
        <v>6.6094222162226596E-36</v>
      </c>
      <c r="AB1280" s="174" t="s">
        <v>3154</v>
      </c>
      <c r="AC1280" s="174" t="b">
        <v>0</v>
      </c>
      <c r="AD1280" s="178">
        <v>3</v>
      </c>
    </row>
    <row r="1281" spans="8:30">
      <c r="H1281" s="177" t="s">
        <v>3017</v>
      </c>
      <c r="I1281" s="174" t="s">
        <v>3018</v>
      </c>
      <c r="J1281" s="174">
        <v>5.8228368560009798E-9</v>
      </c>
      <c r="K1281" s="174">
        <v>5.4136692481855802E-7</v>
      </c>
      <c r="L1281" s="174" t="s">
        <v>4060</v>
      </c>
      <c r="M1281" s="174" t="b">
        <v>0</v>
      </c>
      <c r="N1281" s="178">
        <v>3</v>
      </c>
      <c r="X1281" s="174" t="s">
        <v>3017</v>
      </c>
      <c r="Y1281" s="174" t="s">
        <v>3018</v>
      </c>
      <c r="Z1281" s="174">
        <v>8.5979353022291795E-4</v>
      </c>
      <c r="AA1281" s="174">
        <v>2.0537821918470998E-2</v>
      </c>
      <c r="AB1281" s="174" t="s">
        <v>4643</v>
      </c>
      <c r="AC1281" s="174" t="b">
        <v>0</v>
      </c>
      <c r="AD1281" s="178">
        <v>2</v>
      </c>
    </row>
    <row r="1282" spans="8:30">
      <c r="H1282" s="177" t="s">
        <v>3017</v>
      </c>
      <c r="I1282" s="174" t="s">
        <v>3018</v>
      </c>
      <c r="J1282" s="174">
        <v>8.4228334877830299E-4</v>
      </c>
      <c r="K1282" s="174">
        <v>2.1562592604792E-2</v>
      </c>
      <c r="L1282" s="174" t="s">
        <v>4061</v>
      </c>
      <c r="M1282" s="174" t="b">
        <v>0</v>
      </c>
      <c r="N1282" s="178">
        <v>2</v>
      </c>
      <c r="X1282" s="174" t="s">
        <v>3017</v>
      </c>
      <c r="Y1282" s="174" t="s">
        <v>3018</v>
      </c>
      <c r="Z1282" s="174">
        <v>7.14977258606317E-7</v>
      </c>
      <c r="AA1282" s="174">
        <v>4.0221356542576001E-5</v>
      </c>
      <c r="AB1282" s="174" t="s">
        <v>3155</v>
      </c>
      <c r="AC1282" s="174" t="b">
        <v>0</v>
      </c>
      <c r="AD1282" s="178">
        <v>5</v>
      </c>
    </row>
    <row r="1283" spans="8:30">
      <c r="H1283" s="177" t="s">
        <v>3017</v>
      </c>
      <c r="I1283" s="174" t="s">
        <v>3018</v>
      </c>
      <c r="J1283" s="174">
        <v>2.1616778459394798E-3</v>
      </c>
      <c r="K1283" s="174">
        <v>4.65187679486894E-2</v>
      </c>
      <c r="L1283" s="174" t="s">
        <v>4062</v>
      </c>
      <c r="M1283" s="174" t="b">
        <v>0</v>
      </c>
      <c r="N1283" s="178">
        <v>2</v>
      </c>
      <c r="X1283" s="174" t="s">
        <v>3017</v>
      </c>
      <c r="Y1283" s="174" t="s">
        <v>3018</v>
      </c>
      <c r="Z1283" s="174">
        <v>1.1117818145903299E-3</v>
      </c>
      <c r="AA1283" s="174">
        <v>2.54040917501645E-2</v>
      </c>
      <c r="AB1283" s="174" t="s">
        <v>4644</v>
      </c>
      <c r="AC1283" s="174" t="b">
        <v>0</v>
      </c>
      <c r="AD1283" s="178">
        <v>5</v>
      </c>
    </row>
    <row r="1284" spans="8:30">
      <c r="H1284" s="177" t="s">
        <v>3017</v>
      </c>
      <c r="I1284" s="174" t="s">
        <v>3018</v>
      </c>
      <c r="J1284" s="174">
        <v>3.99148605432575E-26</v>
      </c>
      <c r="K1284" s="174">
        <v>1.9068864068458101E-23</v>
      </c>
      <c r="L1284" s="174" t="s">
        <v>4063</v>
      </c>
      <c r="M1284" s="174" t="b">
        <v>0</v>
      </c>
      <c r="N1284" s="178">
        <v>1</v>
      </c>
      <c r="X1284" s="174" t="s">
        <v>3017</v>
      </c>
      <c r="Y1284" s="174" t="s">
        <v>3018</v>
      </c>
      <c r="Z1284" s="174">
        <v>5.7231470593212699E-9</v>
      </c>
      <c r="AA1284" s="174">
        <v>4.6402320008643199E-7</v>
      </c>
      <c r="AB1284" s="174" t="s">
        <v>3156</v>
      </c>
      <c r="AC1284" s="174" t="b">
        <v>0</v>
      </c>
      <c r="AD1284" s="178">
        <v>1</v>
      </c>
    </row>
    <row r="1285" spans="8:30">
      <c r="H1285" s="177" t="s">
        <v>3017</v>
      </c>
      <c r="I1285" s="174" t="s">
        <v>3018</v>
      </c>
      <c r="J1285" s="174">
        <v>3.2412081733460001E-6</v>
      </c>
      <c r="K1285" s="174">
        <v>1.7814024319807699E-4</v>
      </c>
      <c r="L1285" s="174" t="s">
        <v>4064</v>
      </c>
      <c r="M1285" s="174" t="b">
        <v>0</v>
      </c>
      <c r="N1285" s="178">
        <v>1</v>
      </c>
      <c r="X1285" s="174" t="s">
        <v>3017</v>
      </c>
      <c r="Y1285" s="174" t="s">
        <v>3018</v>
      </c>
      <c r="Z1285" s="174">
        <v>5.9824176617055702E-4</v>
      </c>
      <c r="AA1285" s="174">
        <v>1.5365758118192199E-2</v>
      </c>
      <c r="AB1285" s="174" t="s">
        <v>4645</v>
      </c>
      <c r="AC1285" s="174" t="b">
        <v>0</v>
      </c>
      <c r="AD1285" s="178">
        <v>2</v>
      </c>
    </row>
    <row r="1286" spans="8:30">
      <c r="H1286" s="177" t="s">
        <v>3017</v>
      </c>
      <c r="I1286" s="174" t="s">
        <v>3018</v>
      </c>
      <c r="J1286" s="174">
        <v>4.3172506644648304E-6</v>
      </c>
      <c r="K1286" s="174">
        <v>2.32345901011484E-4</v>
      </c>
      <c r="L1286" s="174" t="s">
        <v>4065</v>
      </c>
      <c r="M1286" s="174" t="b">
        <v>1</v>
      </c>
      <c r="N1286" s="178">
        <v>6</v>
      </c>
      <c r="X1286" s="174" t="s">
        <v>3017</v>
      </c>
      <c r="Y1286" s="174" t="s">
        <v>3018</v>
      </c>
      <c r="Z1286" s="174">
        <v>2.5790349044936599E-4</v>
      </c>
      <c r="AA1286" s="174">
        <v>7.5553557442680601E-3</v>
      </c>
      <c r="AB1286" s="174" t="s">
        <v>4646</v>
      </c>
      <c r="AC1286" s="174" t="b">
        <v>0</v>
      </c>
      <c r="AD1286" s="178">
        <v>6</v>
      </c>
    </row>
    <row r="1287" spans="8:30">
      <c r="H1287" s="177" t="s">
        <v>3017</v>
      </c>
      <c r="I1287" s="174" t="s">
        <v>3018</v>
      </c>
      <c r="J1287" s="174">
        <v>1.2812990727813999E-6</v>
      </c>
      <c r="K1287" s="174">
        <v>7.8169312587584997E-5</v>
      </c>
      <c r="L1287" s="174" t="s">
        <v>4066</v>
      </c>
      <c r="M1287" s="174" t="b">
        <v>1</v>
      </c>
      <c r="N1287" s="178">
        <v>2</v>
      </c>
      <c r="X1287" s="174" t="s">
        <v>3017</v>
      </c>
      <c r="Y1287" s="174" t="s">
        <v>3018</v>
      </c>
      <c r="Z1287" s="174">
        <v>1.3963797928898899E-3</v>
      </c>
      <c r="AA1287" s="174">
        <v>3.0644368698664201E-2</v>
      </c>
      <c r="AB1287" s="174" t="s">
        <v>4647</v>
      </c>
      <c r="AC1287" s="174" t="b">
        <v>0</v>
      </c>
      <c r="AD1287" s="178">
        <v>2</v>
      </c>
    </row>
    <row r="1288" spans="8:30">
      <c r="H1288" s="177" t="s">
        <v>3017</v>
      </c>
      <c r="I1288" s="174" t="s">
        <v>3018</v>
      </c>
      <c r="J1288" s="174">
        <v>4.9985460578821102E-10</v>
      </c>
      <c r="K1288" s="174">
        <v>5.4083571684812998E-8</v>
      </c>
      <c r="L1288" s="174" t="s">
        <v>1153</v>
      </c>
      <c r="M1288" s="174" t="b">
        <v>0</v>
      </c>
      <c r="N1288" s="178">
        <v>3</v>
      </c>
      <c r="X1288" s="174" t="s">
        <v>3017</v>
      </c>
      <c r="Y1288" s="174" t="s">
        <v>3018</v>
      </c>
      <c r="Z1288" s="174">
        <v>1.6616870692523599E-3</v>
      </c>
      <c r="AA1288" s="174">
        <v>3.5318527420597899E-2</v>
      </c>
      <c r="AB1288" s="174" t="s">
        <v>4648</v>
      </c>
      <c r="AC1288" s="174" t="b">
        <v>0</v>
      </c>
      <c r="AD1288" s="178">
        <v>5</v>
      </c>
    </row>
    <row r="1289" spans="8:30">
      <c r="H1289" s="177" t="s">
        <v>3017</v>
      </c>
      <c r="I1289" s="174" t="s">
        <v>3018</v>
      </c>
      <c r="J1289" s="174">
        <v>9.9962856022004897E-4</v>
      </c>
      <c r="K1289" s="174">
        <v>2.4872540920339799E-2</v>
      </c>
      <c r="L1289" s="174" t="s">
        <v>4067</v>
      </c>
      <c r="M1289" s="174" t="b">
        <v>0</v>
      </c>
      <c r="N1289" s="178">
        <v>3</v>
      </c>
      <c r="X1289" s="174" t="s">
        <v>3017</v>
      </c>
      <c r="Y1289" s="174" t="s">
        <v>3018</v>
      </c>
      <c r="Z1289" s="174">
        <v>5.3761106220834196E-9</v>
      </c>
      <c r="AA1289" s="174">
        <v>4.3921265539634601E-7</v>
      </c>
      <c r="AB1289" s="174" t="s">
        <v>542</v>
      </c>
      <c r="AC1289" s="174" t="b">
        <v>0</v>
      </c>
      <c r="AD1289" s="178">
        <v>2</v>
      </c>
    </row>
    <row r="1290" spans="8:30">
      <c r="H1290" s="177" t="s">
        <v>3017</v>
      </c>
      <c r="I1290" s="174" t="s">
        <v>3018</v>
      </c>
      <c r="J1290" s="174">
        <v>1.7828315253886701E-4</v>
      </c>
      <c r="K1290" s="174">
        <v>5.9210981131437796E-3</v>
      </c>
      <c r="L1290" s="174" t="s">
        <v>805</v>
      </c>
      <c r="M1290" s="174" t="b">
        <v>0</v>
      </c>
      <c r="N1290" s="178">
        <v>3</v>
      </c>
      <c r="X1290" s="174" t="s">
        <v>3017</v>
      </c>
      <c r="Y1290" s="174" t="s">
        <v>3018</v>
      </c>
      <c r="Z1290" s="174">
        <v>8.8692174656098996E-9</v>
      </c>
      <c r="AA1290" s="174">
        <v>6.9902489837457904E-7</v>
      </c>
      <c r="AB1290" s="174" t="s">
        <v>3157</v>
      </c>
      <c r="AC1290" s="174" t="b">
        <v>0</v>
      </c>
      <c r="AD1290" s="178">
        <v>1</v>
      </c>
    </row>
    <row r="1291" spans="8:30">
      <c r="H1291" s="177" t="s">
        <v>3017</v>
      </c>
      <c r="I1291" s="174" t="s">
        <v>3018</v>
      </c>
      <c r="J1291" s="174">
        <v>1.7091228941370799E-8</v>
      </c>
      <c r="K1291" s="174">
        <v>1.46611583512814E-6</v>
      </c>
      <c r="L1291" s="174" t="s">
        <v>4068</v>
      </c>
      <c r="M1291" s="174" t="b">
        <v>0</v>
      </c>
      <c r="N1291" s="178">
        <v>2</v>
      </c>
      <c r="X1291" s="174" t="s">
        <v>3017</v>
      </c>
      <c r="Y1291" s="174" t="s">
        <v>3018</v>
      </c>
      <c r="Z1291" s="174">
        <v>1.17481159057416E-5</v>
      </c>
      <c r="AA1291" s="174">
        <v>5.0800842233901002E-4</v>
      </c>
      <c r="AB1291" s="174" t="s">
        <v>4010</v>
      </c>
      <c r="AC1291" s="174" t="b">
        <v>0</v>
      </c>
      <c r="AD1291" s="178">
        <v>1</v>
      </c>
    </row>
    <row r="1292" spans="8:30">
      <c r="H1292" s="177" t="s">
        <v>3017</v>
      </c>
      <c r="I1292" s="174" t="s">
        <v>3018</v>
      </c>
      <c r="J1292" s="174">
        <v>3.88352434494029E-5</v>
      </c>
      <c r="K1292" s="174">
        <v>1.6079344197790801E-3</v>
      </c>
      <c r="L1292" s="174" t="s">
        <v>4069</v>
      </c>
      <c r="M1292" s="174" t="b">
        <v>0</v>
      </c>
      <c r="N1292" s="178">
        <v>2</v>
      </c>
      <c r="X1292" s="174" t="s">
        <v>3017</v>
      </c>
      <c r="Y1292" s="174" t="s">
        <v>3018</v>
      </c>
      <c r="Z1292" s="174">
        <v>1.1729036184259199E-3</v>
      </c>
      <c r="AA1292" s="174">
        <v>2.6566138630911701E-2</v>
      </c>
      <c r="AB1292" s="174" t="s">
        <v>4012</v>
      </c>
      <c r="AC1292" s="174" t="b">
        <v>0</v>
      </c>
      <c r="AD1292" s="178">
        <v>4</v>
      </c>
    </row>
    <row r="1293" spans="8:30">
      <c r="H1293" s="177" t="s">
        <v>3017</v>
      </c>
      <c r="I1293" s="174" t="s">
        <v>3018</v>
      </c>
      <c r="J1293" s="174">
        <v>1.3892500818475301E-4</v>
      </c>
      <c r="K1293" s="174">
        <v>4.7668931261449004E-3</v>
      </c>
      <c r="L1293" s="174" t="s">
        <v>4070</v>
      </c>
      <c r="M1293" s="174" t="b">
        <v>0</v>
      </c>
      <c r="N1293" s="178">
        <v>2</v>
      </c>
      <c r="X1293" s="174" t="s">
        <v>3017</v>
      </c>
      <c r="Y1293" s="174" t="s">
        <v>3018</v>
      </c>
      <c r="Z1293" s="174">
        <v>4.6695114976613502E-15</v>
      </c>
      <c r="AA1293" s="174">
        <v>8.3334678469470101E-13</v>
      </c>
      <c r="AB1293" s="174" t="s">
        <v>4014</v>
      </c>
      <c r="AC1293" s="174" t="b">
        <v>0</v>
      </c>
      <c r="AD1293" s="178">
        <v>1</v>
      </c>
    </row>
    <row r="1294" spans="8:30">
      <c r="H1294" s="177" t="s">
        <v>3017</v>
      </c>
      <c r="I1294" s="174" t="s">
        <v>3018</v>
      </c>
      <c r="J1294" s="174">
        <v>3.6083849274184798E-16</v>
      </c>
      <c r="K1294" s="174">
        <v>7.8357466539249003E-14</v>
      </c>
      <c r="L1294" s="174" t="s">
        <v>3163</v>
      </c>
      <c r="M1294" s="174" t="b">
        <v>0</v>
      </c>
      <c r="N1294" s="178">
        <v>1</v>
      </c>
      <c r="X1294" s="174" t="s">
        <v>3017</v>
      </c>
      <c r="Y1294" s="174" t="s">
        <v>3018</v>
      </c>
      <c r="Z1294" s="174">
        <v>1.69438178133608E-3</v>
      </c>
      <c r="AA1294" s="174">
        <v>3.5792950650223997E-2</v>
      </c>
      <c r="AB1294" s="174" t="s">
        <v>4649</v>
      </c>
      <c r="AC1294" s="174" t="b">
        <v>0</v>
      </c>
      <c r="AD1294" s="178">
        <v>1</v>
      </c>
    </row>
    <row r="1295" spans="8:30">
      <c r="H1295" s="177" t="s">
        <v>3017</v>
      </c>
      <c r="I1295" s="174" t="s">
        <v>3018</v>
      </c>
      <c r="J1295" s="174">
        <v>1.78442155254667E-7</v>
      </c>
      <c r="K1295" s="174">
        <v>1.30074278101483E-5</v>
      </c>
      <c r="L1295" s="174" t="s">
        <v>426</v>
      </c>
      <c r="M1295" s="174" t="b">
        <v>0</v>
      </c>
      <c r="N1295" s="178">
        <v>6</v>
      </c>
      <c r="X1295" s="174" t="s">
        <v>3017</v>
      </c>
      <c r="Y1295" s="174" t="s">
        <v>3018</v>
      </c>
      <c r="Z1295" s="174">
        <v>2.2393563169767701E-6</v>
      </c>
      <c r="AA1295" s="174">
        <v>1.14372913998486E-4</v>
      </c>
      <c r="AB1295" s="174" t="s">
        <v>4650</v>
      </c>
      <c r="AC1295" s="174" t="b">
        <v>0</v>
      </c>
      <c r="AD1295" s="178">
        <v>1</v>
      </c>
    </row>
    <row r="1296" spans="8:30">
      <c r="H1296" s="177" t="s">
        <v>3017</v>
      </c>
      <c r="I1296" s="174" t="s">
        <v>3018</v>
      </c>
      <c r="J1296" s="174">
        <v>3.9593141149234999E-5</v>
      </c>
      <c r="K1296" s="174">
        <v>1.63278328301088E-3</v>
      </c>
      <c r="L1296" s="174" t="s">
        <v>4071</v>
      </c>
      <c r="M1296" s="174" t="b">
        <v>0</v>
      </c>
      <c r="N1296" s="178">
        <v>2</v>
      </c>
      <c r="X1296" s="174" t="s">
        <v>3017</v>
      </c>
      <c r="Y1296" s="174" t="s">
        <v>3018</v>
      </c>
      <c r="Z1296" s="174">
        <v>7.9978154912061503E-4</v>
      </c>
      <c r="AA1296" s="174">
        <v>1.92524158487151E-2</v>
      </c>
      <c r="AB1296" s="174" t="s">
        <v>899</v>
      </c>
      <c r="AC1296" s="174" t="b">
        <v>0</v>
      </c>
      <c r="AD1296" s="178">
        <v>5</v>
      </c>
    </row>
    <row r="1297" spans="8:30">
      <c r="H1297" s="177" t="s">
        <v>3017</v>
      </c>
      <c r="I1297" s="174" t="s">
        <v>3018</v>
      </c>
      <c r="J1297" s="174">
        <v>1.3522871349488301E-3</v>
      </c>
      <c r="K1297" s="174">
        <v>3.1812554849671298E-2</v>
      </c>
      <c r="L1297" s="174" t="s">
        <v>4072</v>
      </c>
      <c r="M1297" s="174" t="b">
        <v>0</v>
      </c>
      <c r="N1297" s="178">
        <v>2</v>
      </c>
      <c r="X1297" s="174" t="s">
        <v>3017</v>
      </c>
      <c r="Y1297" s="174" t="s">
        <v>3018</v>
      </c>
      <c r="Z1297" s="174">
        <v>9.6817286303395398E-5</v>
      </c>
      <c r="AA1297" s="174">
        <v>3.2154729321704099E-3</v>
      </c>
      <c r="AB1297" s="174" t="s">
        <v>4017</v>
      </c>
      <c r="AC1297" s="174" t="b">
        <v>0</v>
      </c>
      <c r="AD1297" s="178">
        <v>4</v>
      </c>
    </row>
    <row r="1298" spans="8:30">
      <c r="H1298" s="177" t="s">
        <v>3017</v>
      </c>
      <c r="I1298" s="174" t="s">
        <v>3018</v>
      </c>
      <c r="J1298" s="174">
        <v>5.3109763909805601E-16</v>
      </c>
      <c r="K1298" s="174">
        <v>1.1373913784077199E-13</v>
      </c>
      <c r="L1298" s="174" t="s">
        <v>4073</v>
      </c>
      <c r="M1298" s="174" t="b">
        <v>0</v>
      </c>
      <c r="N1298" s="178">
        <v>4</v>
      </c>
      <c r="X1298" s="174" t="s">
        <v>3017</v>
      </c>
      <c r="Y1298" s="174" t="s">
        <v>3018</v>
      </c>
      <c r="Z1298" s="174">
        <v>2.5709573972356901E-4</v>
      </c>
      <c r="AA1298" s="174">
        <v>7.5388045378998996E-3</v>
      </c>
      <c r="AB1298" s="174" t="s">
        <v>3158</v>
      </c>
      <c r="AC1298" s="174" t="b">
        <v>1</v>
      </c>
      <c r="AD1298" s="178">
        <v>5</v>
      </c>
    </row>
    <row r="1299" spans="8:30">
      <c r="H1299" s="177" t="s">
        <v>3017</v>
      </c>
      <c r="I1299" s="174" t="s">
        <v>3018</v>
      </c>
      <c r="J1299" s="174">
        <v>1.6842037215991301E-3</v>
      </c>
      <c r="K1299" s="174">
        <v>3.80914626123946E-2</v>
      </c>
      <c r="L1299" s="174" t="s">
        <v>4074</v>
      </c>
      <c r="M1299" s="174" t="b">
        <v>0</v>
      </c>
      <c r="N1299" s="178">
        <v>2</v>
      </c>
      <c r="X1299" s="174" t="s">
        <v>3017</v>
      </c>
      <c r="Y1299" s="174" t="s">
        <v>3018</v>
      </c>
      <c r="Z1299" s="174">
        <v>2.3307068709218599E-3</v>
      </c>
      <c r="AA1299" s="174">
        <v>4.6513779217696997E-2</v>
      </c>
      <c r="AB1299" s="174" t="s">
        <v>4018</v>
      </c>
      <c r="AC1299" s="174" t="b">
        <v>0</v>
      </c>
      <c r="AD1299" s="178">
        <v>1</v>
      </c>
    </row>
    <row r="1300" spans="8:30">
      <c r="H1300" s="177" t="s">
        <v>3017</v>
      </c>
      <c r="I1300" s="174" t="s">
        <v>3018</v>
      </c>
      <c r="J1300" s="174">
        <v>3.9630098370957499E-4</v>
      </c>
      <c r="K1300" s="174">
        <v>1.1544403796560399E-2</v>
      </c>
      <c r="L1300" s="174" t="s">
        <v>4075</v>
      </c>
      <c r="M1300" s="174" t="b">
        <v>0</v>
      </c>
      <c r="N1300" s="178">
        <v>2</v>
      </c>
      <c r="X1300" s="174" t="s">
        <v>3017</v>
      </c>
      <c r="Y1300" s="174" t="s">
        <v>3018</v>
      </c>
      <c r="Z1300" s="174">
        <v>1.6483463660662001E-3</v>
      </c>
      <c r="AA1300" s="174">
        <v>3.5107064269858601E-2</v>
      </c>
      <c r="AB1300" s="174" t="s">
        <v>1264</v>
      </c>
      <c r="AC1300" s="174" t="b">
        <v>0</v>
      </c>
      <c r="AD1300" s="178">
        <v>5</v>
      </c>
    </row>
    <row r="1301" spans="8:30">
      <c r="H1301" s="177" t="s">
        <v>3017</v>
      </c>
      <c r="I1301" s="174" t="s">
        <v>3018</v>
      </c>
      <c r="J1301" s="174">
        <v>4.54593451415513E-8</v>
      </c>
      <c r="K1301" s="174">
        <v>3.6476719500790501E-6</v>
      </c>
      <c r="L1301" s="174" t="s">
        <v>4076</v>
      </c>
      <c r="M1301" s="174" t="b">
        <v>0</v>
      </c>
      <c r="N1301" s="178">
        <v>2</v>
      </c>
      <c r="X1301" s="174" t="s">
        <v>3017</v>
      </c>
      <c r="Y1301" s="174" t="s">
        <v>3018</v>
      </c>
      <c r="Z1301" s="174">
        <v>2.1320365984852001E-4</v>
      </c>
      <c r="AA1301" s="174">
        <v>6.3659742781500802E-3</v>
      </c>
      <c r="AB1301" s="174" t="s">
        <v>336</v>
      </c>
      <c r="AC1301" s="174" t="b">
        <v>0</v>
      </c>
      <c r="AD1301" s="178">
        <v>2</v>
      </c>
    </row>
    <row r="1302" spans="8:30">
      <c r="H1302" s="177" t="s">
        <v>3017</v>
      </c>
      <c r="I1302" s="174" t="s">
        <v>3018</v>
      </c>
      <c r="J1302" s="174">
        <v>3.2813359249903799E-4</v>
      </c>
      <c r="K1302" s="174">
        <v>9.9313181753144502E-3</v>
      </c>
      <c r="L1302" s="174" t="s">
        <v>4077</v>
      </c>
      <c r="M1302" s="174" t="b">
        <v>0</v>
      </c>
      <c r="N1302" s="178">
        <v>2</v>
      </c>
      <c r="X1302" s="174" t="s">
        <v>3017</v>
      </c>
      <c r="Y1302" s="174" t="s">
        <v>3018</v>
      </c>
      <c r="Z1302" s="174">
        <v>6.9345282863018597E-8</v>
      </c>
      <c r="AA1302" s="174">
        <v>4.6309227284845497E-6</v>
      </c>
      <c r="AB1302" s="174" t="s">
        <v>832</v>
      </c>
      <c r="AC1302" s="174" t="b">
        <v>1</v>
      </c>
      <c r="AD1302" s="178">
        <v>5</v>
      </c>
    </row>
    <row r="1303" spans="8:30">
      <c r="H1303" s="177" t="s">
        <v>3017</v>
      </c>
      <c r="I1303" s="174" t="s">
        <v>3018</v>
      </c>
      <c r="J1303" s="174">
        <v>2.0232571421371601E-9</v>
      </c>
      <c r="K1303" s="174">
        <v>2.02019948664904E-7</v>
      </c>
      <c r="L1303" s="174" t="s">
        <v>4078</v>
      </c>
      <c r="M1303" s="174" t="b">
        <v>0</v>
      </c>
      <c r="N1303" s="178">
        <v>4</v>
      </c>
      <c r="X1303" s="174" t="s">
        <v>3017</v>
      </c>
      <c r="Y1303" s="174" t="s">
        <v>3018</v>
      </c>
      <c r="Z1303" s="174">
        <v>4.3709721513703902E-8</v>
      </c>
      <c r="AA1303" s="174">
        <v>3.0365055529419399E-6</v>
      </c>
      <c r="AB1303" s="174" t="s">
        <v>863</v>
      </c>
      <c r="AC1303" s="174" t="b">
        <v>0</v>
      </c>
      <c r="AD1303" s="178">
        <v>1</v>
      </c>
    </row>
    <row r="1304" spans="8:30">
      <c r="H1304" s="177" t="s">
        <v>3017</v>
      </c>
      <c r="I1304" s="174" t="s">
        <v>3018</v>
      </c>
      <c r="J1304" s="174">
        <v>2.8702965655865602E-6</v>
      </c>
      <c r="K1304" s="174">
        <v>1.6030812814956701E-4</v>
      </c>
      <c r="L1304" s="174" t="s">
        <v>4079</v>
      </c>
      <c r="M1304" s="174" t="b">
        <v>0</v>
      </c>
      <c r="N1304" s="178">
        <v>6</v>
      </c>
      <c r="X1304" s="174" t="s">
        <v>3017</v>
      </c>
      <c r="Y1304" s="174" t="s">
        <v>3018</v>
      </c>
      <c r="Z1304" s="174">
        <v>6.4570265091383895E-4</v>
      </c>
      <c r="AA1304" s="174">
        <v>1.6354816002306202E-2</v>
      </c>
      <c r="AB1304" s="174" t="s">
        <v>649</v>
      </c>
      <c r="AC1304" s="174" t="b">
        <v>0</v>
      </c>
      <c r="AD1304" s="178">
        <v>3</v>
      </c>
    </row>
    <row r="1305" spans="8:30">
      <c r="H1305" s="177" t="s">
        <v>3017</v>
      </c>
      <c r="I1305" s="174" t="s">
        <v>3018</v>
      </c>
      <c r="J1305" s="174">
        <v>5.81238734656578E-6</v>
      </c>
      <c r="K1305" s="174">
        <v>3.0385869406213302E-4</v>
      </c>
      <c r="L1305" s="174" t="s">
        <v>4080</v>
      </c>
      <c r="M1305" s="174" t="b">
        <v>0</v>
      </c>
      <c r="N1305" s="178">
        <v>3</v>
      </c>
      <c r="X1305" s="174" t="s">
        <v>3017</v>
      </c>
      <c r="Y1305" s="174" t="s">
        <v>3018</v>
      </c>
      <c r="Z1305" s="174">
        <v>2.9301280942403099E-4</v>
      </c>
      <c r="AA1305" s="174">
        <v>8.4641179265529699E-3</v>
      </c>
      <c r="AB1305" s="174" t="s">
        <v>4021</v>
      </c>
      <c r="AC1305" s="174" t="b">
        <v>0</v>
      </c>
      <c r="AD1305" s="178">
        <v>6</v>
      </c>
    </row>
    <row r="1306" spans="8:30">
      <c r="H1306" s="177" t="s">
        <v>3017</v>
      </c>
      <c r="I1306" s="174" t="s">
        <v>3018</v>
      </c>
      <c r="J1306" s="174">
        <v>9.9820916699285694E-4</v>
      </c>
      <c r="K1306" s="174">
        <v>2.4857569577088401E-2</v>
      </c>
      <c r="L1306" s="174" t="s">
        <v>4081</v>
      </c>
      <c r="M1306" s="174" t="b">
        <v>0</v>
      </c>
      <c r="N1306" s="178">
        <v>3</v>
      </c>
      <c r="X1306" s="174" t="s">
        <v>3017</v>
      </c>
      <c r="Y1306" s="174" t="s">
        <v>3018</v>
      </c>
      <c r="Z1306" s="174">
        <v>6.6122577218705398E-5</v>
      </c>
      <c r="AA1306" s="174">
        <v>2.3201179552231198E-3</v>
      </c>
      <c r="AB1306" s="174" t="s">
        <v>431</v>
      </c>
      <c r="AC1306" s="174" t="b">
        <v>0</v>
      </c>
      <c r="AD1306" s="178">
        <v>3</v>
      </c>
    </row>
    <row r="1307" spans="8:30">
      <c r="H1307" s="177" t="s">
        <v>3017</v>
      </c>
      <c r="I1307" s="174" t="s">
        <v>3018</v>
      </c>
      <c r="J1307" s="174">
        <v>1.7862994650494801E-15</v>
      </c>
      <c r="K1307" s="174">
        <v>3.5107567903912402E-13</v>
      </c>
      <c r="L1307" s="174" t="s">
        <v>883</v>
      </c>
      <c r="M1307" s="174" t="b">
        <v>0</v>
      </c>
      <c r="N1307" s="178">
        <v>3</v>
      </c>
      <c r="X1307" s="174" t="s">
        <v>3017</v>
      </c>
      <c r="Y1307" s="174" t="s">
        <v>3018</v>
      </c>
      <c r="Z1307" s="174">
        <v>1.1280411737054101E-3</v>
      </c>
      <c r="AA1307" s="174">
        <v>2.5699972536371199E-2</v>
      </c>
      <c r="AB1307" s="174" t="s">
        <v>4651</v>
      </c>
      <c r="AC1307" s="174" t="b">
        <v>0</v>
      </c>
      <c r="AD1307" s="178">
        <v>3</v>
      </c>
    </row>
    <row r="1308" spans="8:30">
      <c r="H1308" s="177" t="s">
        <v>3017</v>
      </c>
      <c r="I1308" s="174" t="s">
        <v>3018</v>
      </c>
      <c r="J1308" s="174">
        <v>3.15412432472854E-5</v>
      </c>
      <c r="K1308" s="174">
        <v>1.3640471308147099E-3</v>
      </c>
      <c r="L1308" s="174" t="s">
        <v>4082</v>
      </c>
      <c r="M1308" s="174" t="b">
        <v>0</v>
      </c>
      <c r="N1308" s="178">
        <v>4</v>
      </c>
      <c r="X1308" s="174" t="s">
        <v>3017</v>
      </c>
      <c r="Y1308" s="174" t="s">
        <v>3018</v>
      </c>
      <c r="Z1308" s="174">
        <v>9.2034367268906795E-5</v>
      </c>
      <c r="AA1308" s="174">
        <v>3.0763651311101902E-3</v>
      </c>
      <c r="AB1308" s="174" t="s">
        <v>4652</v>
      </c>
      <c r="AC1308" s="174" t="b">
        <v>0</v>
      </c>
      <c r="AD1308" s="178">
        <v>2</v>
      </c>
    </row>
    <row r="1309" spans="8:30">
      <c r="H1309" s="177" t="s">
        <v>3017</v>
      </c>
      <c r="I1309" s="174" t="s">
        <v>3018</v>
      </c>
      <c r="J1309" s="174">
        <v>8.0012040758500804E-4</v>
      </c>
      <c r="K1309" s="174">
        <v>2.0705115847280998E-2</v>
      </c>
      <c r="L1309" s="174" t="s">
        <v>4083</v>
      </c>
      <c r="M1309" s="174" t="b">
        <v>0</v>
      </c>
      <c r="N1309" s="178">
        <v>2</v>
      </c>
      <c r="X1309" s="174" t="s">
        <v>3017</v>
      </c>
      <c r="Y1309" s="174" t="s">
        <v>3018</v>
      </c>
      <c r="Z1309" s="174">
        <v>2.0454397861673101E-48</v>
      </c>
      <c r="AA1309" s="174">
        <v>3.9698151049908403E-45</v>
      </c>
      <c r="AB1309" s="174" t="s">
        <v>567</v>
      </c>
      <c r="AC1309" s="174" t="b">
        <v>0</v>
      </c>
      <c r="AD1309" s="178">
        <v>2</v>
      </c>
    </row>
    <row r="1310" spans="8:30">
      <c r="H1310" s="177" t="s">
        <v>3017</v>
      </c>
      <c r="I1310" s="174" t="s">
        <v>3018</v>
      </c>
      <c r="J1310" s="174">
        <v>3.5866934555660797E-14</v>
      </c>
      <c r="K1310" s="174">
        <v>6.1876439930940803E-12</v>
      </c>
      <c r="L1310" s="174" t="s">
        <v>4084</v>
      </c>
      <c r="M1310" s="174" t="b">
        <v>0</v>
      </c>
      <c r="N1310" s="178">
        <v>2</v>
      </c>
      <c r="X1310" s="174" t="s">
        <v>3017</v>
      </c>
      <c r="Y1310" s="174" t="s">
        <v>3018</v>
      </c>
      <c r="Z1310" s="174">
        <v>1.8054883961021201E-12</v>
      </c>
      <c r="AA1310" s="174">
        <v>2.4270922581887101E-10</v>
      </c>
      <c r="AB1310" s="174" t="s">
        <v>4023</v>
      </c>
      <c r="AC1310" s="174" t="b">
        <v>0</v>
      </c>
      <c r="AD1310" s="178">
        <v>3</v>
      </c>
    </row>
    <row r="1311" spans="8:30">
      <c r="H1311" s="177" t="s">
        <v>3017</v>
      </c>
      <c r="I1311" s="174" t="s">
        <v>3018</v>
      </c>
      <c r="J1311" s="174">
        <v>1.9084021090496E-11</v>
      </c>
      <c r="K1311" s="174">
        <v>2.42875453657038E-9</v>
      </c>
      <c r="L1311" s="174" t="s">
        <v>4085</v>
      </c>
      <c r="M1311" s="174" t="b">
        <v>0</v>
      </c>
      <c r="N1311" s="178">
        <v>5</v>
      </c>
      <c r="X1311" s="174" t="s">
        <v>3017</v>
      </c>
      <c r="Y1311" s="174" t="s">
        <v>3018</v>
      </c>
      <c r="Z1311" s="174">
        <v>8.4795378908481296E-5</v>
      </c>
      <c r="AA1311" s="174">
        <v>2.86835610157415E-3</v>
      </c>
      <c r="AB1311" s="174" t="s">
        <v>4025</v>
      </c>
      <c r="AC1311" s="174" t="b">
        <v>0</v>
      </c>
      <c r="AD1311" s="178">
        <v>1</v>
      </c>
    </row>
    <row r="1312" spans="8:30">
      <c r="H1312" s="177" t="s">
        <v>3017</v>
      </c>
      <c r="I1312" s="174" t="s">
        <v>3018</v>
      </c>
      <c r="J1312" s="174">
        <v>5.2363973984068602E-5</v>
      </c>
      <c r="K1312" s="174">
        <v>2.0687766973629599E-3</v>
      </c>
      <c r="L1312" s="174" t="s">
        <v>4086</v>
      </c>
      <c r="M1312" s="174" t="b">
        <v>0</v>
      </c>
      <c r="N1312" s="178">
        <v>1</v>
      </c>
      <c r="X1312" s="174" t="s">
        <v>3017</v>
      </c>
      <c r="Y1312" s="174" t="s">
        <v>3018</v>
      </c>
      <c r="Z1312" s="174">
        <v>1.8124903535984898E-30</v>
      </c>
      <c r="AA1312" s="174">
        <v>1.3089130918673E-27</v>
      </c>
      <c r="AB1312" s="174" t="s">
        <v>3160</v>
      </c>
      <c r="AC1312" s="174" t="b">
        <v>0</v>
      </c>
      <c r="AD1312" s="178">
        <v>1</v>
      </c>
    </row>
    <row r="1313" spans="8:30">
      <c r="H1313" s="177" t="s">
        <v>3017</v>
      </c>
      <c r="I1313" s="174" t="s">
        <v>3018</v>
      </c>
      <c r="J1313" s="174">
        <v>8.8745882115907302E-5</v>
      </c>
      <c r="K1313" s="174">
        <v>3.2364574329646401E-3</v>
      </c>
      <c r="L1313" s="174" t="s">
        <v>4087</v>
      </c>
      <c r="M1313" s="174" t="b">
        <v>0</v>
      </c>
      <c r="N1313" s="178">
        <v>2</v>
      </c>
      <c r="X1313" s="174" t="s">
        <v>3017</v>
      </c>
      <c r="Y1313" s="174" t="s">
        <v>3018</v>
      </c>
      <c r="Z1313" s="174">
        <v>1.3914810491231001E-3</v>
      </c>
      <c r="AA1313" s="174">
        <v>3.0601742930892201E-2</v>
      </c>
      <c r="AB1313" s="174" t="s">
        <v>4653</v>
      </c>
      <c r="AC1313" s="174" t="b">
        <v>0</v>
      </c>
      <c r="AD1313" s="178">
        <v>1</v>
      </c>
    </row>
    <row r="1314" spans="8:30">
      <c r="H1314" s="177" t="s">
        <v>3017</v>
      </c>
      <c r="I1314" s="174" t="s">
        <v>3018</v>
      </c>
      <c r="J1314" s="174">
        <v>8.0706302649782795E-5</v>
      </c>
      <c r="K1314" s="174">
        <v>2.9942327552971398E-3</v>
      </c>
      <c r="L1314" s="174" t="s">
        <v>4088</v>
      </c>
      <c r="M1314" s="174" t="b">
        <v>0</v>
      </c>
      <c r="N1314" s="178">
        <v>6</v>
      </c>
      <c r="X1314" s="174" t="s">
        <v>3017</v>
      </c>
      <c r="Y1314" s="174" t="s">
        <v>3018</v>
      </c>
      <c r="Z1314" s="174">
        <v>5.0819742585208401E-4</v>
      </c>
      <c r="AA1314" s="174">
        <v>1.34078629269199E-2</v>
      </c>
      <c r="AB1314" s="174" t="s">
        <v>4654</v>
      </c>
      <c r="AC1314" s="174" t="b">
        <v>0</v>
      </c>
      <c r="AD1314" s="178">
        <v>1</v>
      </c>
    </row>
    <row r="1315" spans="8:30">
      <c r="H1315" s="177" t="s">
        <v>3017</v>
      </c>
      <c r="I1315" s="174" t="s">
        <v>3018</v>
      </c>
      <c r="J1315" s="174">
        <v>1.15874591955408E-4</v>
      </c>
      <c r="K1315" s="174">
        <v>4.0842834324532201E-3</v>
      </c>
      <c r="L1315" s="174" t="s">
        <v>1032</v>
      </c>
      <c r="M1315" s="174" t="b">
        <v>0</v>
      </c>
      <c r="N1315" s="178">
        <v>4</v>
      </c>
      <c r="X1315" s="174" t="s">
        <v>3017</v>
      </c>
      <c r="Y1315" s="174" t="s">
        <v>3018</v>
      </c>
      <c r="Z1315" s="174">
        <v>7.0921720526932505E-5</v>
      </c>
      <c r="AA1315" s="174">
        <v>2.4495221799830701E-3</v>
      </c>
      <c r="AB1315" s="174" t="s">
        <v>4655</v>
      </c>
      <c r="AC1315" s="174" t="b">
        <v>0</v>
      </c>
      <c r="AD1315" s="178">
        <v>1</v>
      </c>
    </row>
    <row r="1316" spans="8:30">
      <c r="H1316" s="177" t="s">
        <v>3017</v>
      </c>
      <c r="I1316" s="174" t="s">
        <v>3018</v>
      </c>
      <c r="J1316" s="174">
        <v>2.1584723983713E-4</v>
      </c>
      <c r="K1316" s="174">
        <v>6.9747183544874103E-3</v>
      </c>
      <c r="L1316" s="174" t="s">
        <v>4089</v>
      </c>
      <c r="M1316" s="174" t="b">
        <v>0</v>
      </c>
      <c r="N1316" s="178">
        <v>6</v>
      </c>
      <c r="X1316" s="174" t="s">
        <v>3017</v>
      </c>
      <c r="Y1316" s="174" t="s">
        <v>3018</v>
      </c>
      <c r="Z1316" s="174">
        <v>2.9398465855118701E-5</v>
      </c>
      <c r="AA1316" s="174">
        <v>1.14350057467913E-3</v>
      </c>
      <c r="AB1316" s="174" t="s">
        <v>4656</v>
      </c>
      <c r="AC1316" s="174" t="b">
        <v>0</v>
      </c>
      <c r="AD1316" s="178">
        <v>5</v>
      </c>
    </row>
    <row r="1317" spans="8:30">
      <c r="H1317" s="177" t="s">
        <v>3017</v>
      </c>
      <c r="I1317" s="174" t="s">
        <v>3018</v>
      </c>
      <c r="J1317" s="174">
        <v>2.6016439333934602E-4</v>
      </c>
      <c r="K1317" s="174">
        <v>8.1771623048455897E-3</v>
      </c>
      <c r="L1317" s="174" t="s">
        <v>4090</v>
      </c>
      <c r="M1317" s="174" t="b">
        <v>0</v>
      </c>
      <c r="N1317" s="178">
        <v>2</v>
      </c>
      <c r="X1317" s="174" t="s">
        <v>3017</v>
      </c>
      <c r="Y1317" s="174" t="s">
        <v>3018</v>
      </c>
      <c r="Z1317" s="174">
        <v>6.15000309435014E-5</v>
      </c>
      <c r="AA1317" s="174">
        <v>2.19765300447474E-3</v>
      </c>
      <c r="AB1317" s="174" t="s">
        <v>4657</v>
      </c>
      <c r="AC1317" s="174" t="b">
        <v>0</v>
      </c>
      <c r="AD1317" s="178">
        <v>4</v>
      </c>
    </row>
    <row r="1318" spans="8:30">
      <c r="H1318" s="177" t="s">
        <v>3017</v>
      </c>
      <c r="I1318" s="174" t="s">
        <v>3018</v>
      </c>
      <c r="J1318" s="174">
        <v>2.46769304091019E-15</v>
      </c>
      <c r="K1318" s="174">
        <v>4.7595821117629898E-13</v>
      </c>
      <c r="L1318" s="174" t="s">
        <v>4091</v>
      </c>
      <c r="M1318" s="174" t="b">
        <v>0</v>
      </c>
      <c r="N1318" s="178">
        <v>1</v>
      </c>
      <c r="X1318" s="174" t="s">
        <v>3017</v>
      </c>
      <c r="Y1318" s="174" t="s">
        <v>3018</v>
      </c>
      <c r="Z1318" s="174">
        <v>1.02213763794986E-19</v>
      </c>
      <c r="AA1318" s="174">
        <v>2.85949910551864E-17</v>
      </c>
      <c r="AB1318" s="174" t="s">
        <v>4028</v>
      </c>
      <c r="AC1318" s="174" t="b">
        <v>1</v>
      </c>
      <c r="AD1318" s="178">
        <v>2</v>
      </c>
    </row>
    <row r="1319" spans="8:30">
      <c r="H1319" s="177" t="s">
        <v>3017</v>
      </c>
      <c r="I1319" s="174" t="s">
        <v>3018</v>
      </c>
      <c r="J1319" s="174">
        <v>7.7812647067202899E-4</v>
      </c>
      <c r="K1319" s="174">
        <v>2.0254116759244399E-2</v>
      </c>
      <c r="L1319" s="174" t="s">
        <v>4092</v>
      </c>
      <c r="M1319" s="174" t="b">
        <v>0</v>
      </c>
      <c r="N1319" s="178">
        <v>3</v>
      </c>
      <c r="X1319" s="174" t="s">
        <v>3017</v>
      </c>
      <c r="Y1319" s="174" t="s">
        <v>3018</v>
      </c>
      <c r="Z1319" s="174">
        <v>5.5135961419350402E-21</v>
      </c>
      <c r="AA1319" s="174">
        <v>1.8022494841632499E-18</v>
      </c>
      <c r="AB1319" s="174" t="s">
        <v>4029</v>
      </c>
      <c r="AC1319" s="174" t="b">
        <v>0</v>
      </c>
      <c r="AD1319" s="178">
        <v>1</v>
      </c>
    </row>
    <row r="1320" spans="8:30">
      <c r="H1320" s="177" t="s">
        <v>3017</v>
      </c>
      <c r="I1320" s="174" t="s">
        <v>3018</v>
      </c>
      <c r="J1320" s="174">
        <v>2.9464274993473402E-9</v>
      </c>
      <c r="K1320" s="174">
        <v>2.8681947691922602E-7</v>
      </c>
      <c r="L1320" s="174" t="s">
        <v>752</v>
      </c>
      <c r="M1320" s="174" t="b">
        <v>0</v>
      </c>
      <c r="N1320" s="178">
        <v>3</v>
      </c>
      <c r="X1320" s="174" t="s">
        <v>3017</v>
      </c>
      <c r="Y1320" s="174" t="s">
        <v>3018</v>
      </c>
      <c r="Z1320" s="174">
        <v>2.69645229439691E-18</v>
      </c>
      <c r="AA1320" s="174">
        <v>6.44099485368518E-16</v>
      </c>
      <c r="AB1320" s="174" t="s">
        <v>4031</v>
      </c>
      <c r="AC1320" s="174" t="b">
        <v>0</v>
      </c>
      <c r="AD1320" s="178">
        <v>2</v>
      </c>
    </row>
    <row r="1321" spans="8:30">
      <c r="H1321" s="177" t="s">
        <v>3017</v>
      </c>
      <c r="I1321" s="174" t="s">
        <v>3018</v>
      </c>
      <c r="J1321" s="174">
        <v>5.6751838134850695E-4</v>
      </c>
      <c r="K1321" s="174">
        <v>1.54996906737161E-2</v>
      </c>
      <c r="L1321" s="174" t="s">
        <v>4093</v>
      </c>
      <c r="M1321" s="174" t="b">
        <v>0</v>
      </c>
      <c r="N1321" s="178">
        <v>6</v>
      </c>
      <c r="X1321" s="174" t="s">
        <v>3017</v>
      </c>
      <c r="Y1321" s="174" t="s">
        <v>3018</v>
      </c>
      <c r="Z1321" s="174">
        <v>1.1077516684928E-8</v>
      </c>
      <c r="AA1321" s="174">
        <v>8.5783073719967105E-7</v>
      </c>
      <c r="AB1321" s="174" t="s">
        <v>2996</v>
      </c>
      <c r="AC1321" s="174" t="b">
        <v>1</v>
      </c>
      <c r="AD1321" s="178">
        <v>2</v>
      </c>
    </row>
    <row r="1322" spans="8:30">
      <c r="H1322" s="177" t="s">
        <v>3017</v>
      </c>
      <c r="I1322" s="174" t="s">
        <v>3018</v>
      </c>
      <c r="J1322" s="174">
        <v>6.0797182092315501E-25</v>
      </c>
      <c r="K1322" s="174">
        <v>2.5862121856337998E-22</v>
      </c>
      <c r="L1322" s="174" t="s">
        <v>1531</v>
      </c>
      <c r="M1322" s="174" t="b">
        <v>1</v>
      </c>
      <c r="N1322" s="178">
        <v>1</v>
      </c>
      <c r="X1322" s="174" t="s">
        <v>3017</v>
      </c>
      <c r="Y1322" s="174" t="s">
        <v>3018</v>
      </c>
      <c r="Z1322" s="174">
        <v>6.9823014739754696E-4</v>
      </c>
      <c r="AA1322" s="174">
        <v>1.7401397084378802E-2</v>
      </c>
      <c r="AB1322" s="174" t="s">
        <v>4658</v>
      </c>
      <c r="AC1322" s="174" t="b">
        <v>0</v>
      </c>
      <c r="AD1322" s="178">
        <v>4</v>
      </c>
    </row>
    <row r="1323" spans="8:30">
      <c r="H1323" s="177" t="s">
        <v>3017</v>
      </c>
      <c r="I1323" s="174" t="s">
        <v>3018</v>
      </c>
      <c r="J1323" s="174">
        <v>1.56231857602387E-4</v>
      </c>
      <c r="K1323" s="174">
        <v>5.2905865584808301E-3</v>
      </c>
      <c r="L1323" s="174" t="s">
        <v>4094</v>
      </c>
      <c r="M1323" s="174" t="b">
        <v>0</v>
      </c>
      <c r="N1323" s="178">
        <v>1</v>
      </c>
      <c r="X1323" s="174" t="s">
        <v>3017</v>
      </c>
      <c r="Y1323" s="174" t="s">
        <v>3018</v>
      </c>
      <c r="Z1323" s="174">
        <v>3.8966093055818602E-4</v>
      </c>
      <c r="AA1323" s="174">
        <v>1.0698621464742099E-2</v>
      </c>
      <c r="AB1323" s="174" t="s">
        <v>4659</v>
      </c>
      <c r="AC1323" s="174" t="b">
        <v>0</v>
      </c>
      <c r="AD1323" s="178">
        <v>3</v>
      </c>
    </row>
    <row r="1324" spans="8:30">
      <c r="H1324" s="177" t="s">
        <v>3017</v>
      </c>
      <c r="I1324" s="174" t="s">
        <v>3018</v>
      </c>
      <c r="J1324" s="174">
        <v>3.9911756285058597E-5</v>
      </c>
      <c r="K1324" s="174">
        <v>1.6415626065164599E-3</v>
      </c>
      <c r="L1324" s="174" t="s">
        <v>1174</v>
      </c>
      <c r="M1324" s="174" t="b">
        <v>0</v>
      </c>
      <c r="N1324" s="178">
        <v>1</v>
      </c>
      <c r="X1324" s="174" t="s">
        <v>3017</v>
      </c>
      <c r="Y1324" s="174" t="s">
        <v>3018</v>
      </c>
      <c r="Z1324" s="174">
        <v>8.69223528360352E-15</v>
      </c>
      <c r="AA1324" s="174">
        <v>1.5079328617974301E-12</v>
      </c>
      <c r="AB1324" s="174" t="s">
        <v>1222</v>
      </c>
      <c r="AC1324" s="174" t="b">
        <v>0</v>
      </c>
      <c r="AD1324" s="178">
        <v>1</v>
      </c>
    </row>
    <row r="1325" spans="8:30">
      <c r="H1325" s="177" t="s">
        <v>3017</v>
      </c>
      <c r="I1325" s="174" t="s">
        <v>3018</v>
      </c>
      <c r="J1325" s="174">
        <v>1.6398983137294601E-4</v>
      </c>
      <c r="K1325" s="174">
        <v>5.5112296900693596E-3</v>
      </c>
      <c r="L1325" s="174" t="s">
        <v>4095</v>
      </c>
      <c r="M1325" s="174" t="b">
        <v>0</v>
      </c>
      <c r="N1325" s="178">
        <v>2</v>
      </c>
      <c r="X1325" s="174" t="s">
        <v>3017</v>
      </c>
      <c r="Y1325" s="174" t="s">
        <v>3018</v>
      </c>
      <c r="Z1325" s="174">
        <v>1.4014217674289401E-5</v>
      </c>
      <c r="AA1325" s="174">
        <v>5.9614178279412001E-4</v>
      </c>
      <c r="AB1325" s="174" t="s">
        <v>1202</v>
      </c>
      <c r="AC1325" s="174" t="b">
        <v>0</v>
      </c>
      <c r="AD1325" s="178">
        <v>4</v>
      </c>
    </row>
    <row r="1326" spans="8:30">
      <c r="H1326" s="177" t="s">
        <v>3017</v>
      </c>
      <c r="I1326" s="174" t="s">
        <v>3018</v>
      </c>
      <c r="J1326" s="174">
        <v>1.7034409848439399E-4</v>
      </c>
      <c r="K1326" s="174">
        <v>5.7062516615273701E-3</v>
      </c>
      <c r="L1326" s="174" t="s">
        <v>4096</v>
      </c>
      <c r="M1326" s="174" t="b">
        <v>0</v>
      </c>
      <c r="N1326" s="178">
        <v>5</v>
      </c>
      <c r="X1326" s="174" t="s">
        <v>3017</v>
      </c>
      <c r="Y1326" s="174" t="s">
        <v>3018</v>
      </c>
      <c r="Z1326" s="174">
        <v>7.4116524981168198E-4</v>
      </c>
      <c r="AA1326" s="174">
        <v>1.8179624409480399E-2</v>
      </c>
      <c r="AB1326" s="174" t="s">
        <v>350</v>
      </c>
      <c r="AC1326" s="174" t="b">
        <v>0</v>
      </c>
      <c r="AD1326" s="178">
        <v>3</v>
      </c>
    </row>
    <row r="1327" spans="8:30">
      <c r="H1327" s="177" t="s">
        <v>3017</v>
      </c>
      <c r="I1327" s="174" t="s">
        <v>3018</v>
      </c>
      <c r="J1327" s="174">
        <v>1.2875748116402501E-7</v>
      </c>
      <c r="K1327" s="174">
        <v>9.6811284808388806E-6</v>
      </c>
      <c r="L1327" s="174" t="s">
        <v>4097</v>
      </c>
      <c r="M1327" s="174" t="b">
        <v>0</v>
      </c>
      <c r="N1327" s="178">
        <v>1</v>
      </c>
      <c r="X1327" s="174" t="s">
        <v>3017</v>
      </c>
      <c r="Y1327" s="174" t="s">
        <v>3018</v>
      </c>
      <c r="Z1327" s="174">
        <v>2.1909254234796399E-5</v>
      </c>
      <c r="AA1327" s="174">
        <v>8.9401849113420904E-4</v>
      </c>
      <c r="AB1327" s="174" t="s">
        <v>833</v>
      </c>
      <c r="AC1327" s="174" t="b">
        <v>0</v>
      </c>
      <c r="AD1327" s="178">
        <v>1</v>
      </c>
    </row>
    <row r="1328" spans="8:30">
      <c r="H1328" s="177" t="s">
        <v>3017</v>
      </c>
      <c r="I1328" s="174" t="s">
        <v>3018</v>
      </c>
      <c r="J1328" s="174">
        <v>1.4016527931742399E-19</v>
      </c>
      <c r="K1328" s="174">
        <v>3.9568658351308703E-17</v>
      </c>
      <c r="L1328" s="174" t="s">
        <v>4098</v>
      </c>
      <c r="M1328" s="174" t="b">
        <v>0</v>
      </c>
      <c r="N1328" s="178">
        <v>4</v>
      </c>
      <c r="X1328" s="174" t="s">
        <v>3017</v>
      </c>
      <c r="Y1328" s="174" t="s">
        <v>3018</v>
      </c>
      <c r="Z1328" s="174">
        <v>7.3881731355977399E-17</v>
      </c>
      <c r="AA1328" s="174">
        <v>1.61499248974794E-14</v>
      </c>
      <c r="AB1328" s="174" t="s">
        <v>740</v>
      </c>
      <c r="AC1328" s="174" t="b">
        <v>0</v>
      </c>
      <c r="AD1328" s="178">
        <v>1</v>
      </c>
    </row>
    <row r="1329" spans="8:30">
      <c r="H1329" s="177" t="s">
        <v>3017</v>
      </c>
      <c r="I1329" s="174" t="s">
        <v>3018</v>
      </c>
      <c r="J1329" s="174">
        <v>7.2080820280448401E-4</v>
      </c>
      <c r="K1329" s="174">
        <v>1.8968861967531898E-2</v>
      </c>
      <c r="L1329" s="174" t="s">
        <v>4099</v>
      </c>
      <c r="M1329" s="174" t="b">
        <v>0</v>
      </c>
      <c r="N1329" s="178">
        <v>5</v>
      </c>
      <c r="X1329" s="174" t="s">
        <v>3017</v>
      </c>
      <c r="Y1329" s="174" t="s">
        <v>3018</v>
      </c>
      <c r="Z1329" s="174">
        <v>1.3201845313206299E-3</v>
      </c>
      <c r="AA1329" s="174">
        <v>2.9261734654603602E-2</v>
      </c>
      <c r="AB1329" s="174" t="s">
        <v>4660</v>
      </c>
      <c r="AC1329" s="174" t="b">
        <v>0</v>
      </c>
      <c r="AD1329" s="178">
        <v>4</v>
      </c>
    </row>
    <row r="1330" spans="8:30">
      <c r="H1330" s="177" t="s">
        <v>3017</v>
      </c>
      <c r="I1330" s="174" t="s">
        <v>3018</v>
      </c>
      <c r="J1330" s="174">
        <v>2.1282152062375199E-33</v>
      </c>
      <c r="K1330" s="174">
        <v>1.7861477513322599E-30</v>
      </c>
      <c r="L1330" s="174" t="s">
        <v>1185</v>
      </c>
      <c r="M1330" s="174" t="b">
        <v>0</v>
      </c>
      <c r="N1330" s="178">
        <v>1</v>
      </c>
      <c r="X1330" s="174" t="s">
        <v>3017</v>
      </c>
      <c r="Y1330" s="174" t="s">
        <v>3018</v>
      </c>
      <c r="Z1330" s="174">
        <v>7.0019880925176702E-4</v>
      </c>
      <c r="AA1330" s="174">
        <v>1.7436466418360198E-2</v>
      </c>
      <c r="AB1330" s="174" t="s">
        <v>4661</v>
      </c>
      <c r="AC1330" s="174" t="b">
        <v>0</v>
      </c>
      <c r="AD1330" s="178">
        <v>1</v>
      </c>
    </row>
    <row r="1331" spans="8:30">
      <c r="H1331" s="177" t="s">
        <v>3017</v>
      </c>
      <c r="I1331" s="174" t="s">
        <v>3018</v>
      </c>
      <c r="J1331" s="174">
        <v>6.4092347339209598E-4</v>
      </c>
      <c r="K1331" s="174">
        <v>1.7142632746980802E-2</v>
      </c>
      <c r="L1331" s="174" t="s">
        <v>4100</v>
      </c>
      <c r="M1331" s="174" t="b">
        <v>0</v>
      </c>
      <c r="N1331" s="178">
        <v>2</v>
      </c>
      <c r="X1331" s="174" t="s">
        <v>3017</v>
      </c>
      <c r="Y1331" s="174" t="s">
        <v>3018</v>
      </c>
      <c r="Z1331" s="174">
        <v>2.7878622093376799E-6</v>
      </c>
      <c r="AA1331" s="174">
        <v>1.3741505585168699E-4</v>
      </c>
      <c r="AB1331" s="174" t="s">
        <v>4662</v>
      </c>
      <c r="AC1331" s="174" t="b">
        <v>0</v>
      </c>
      <c r="AD1331" s="178">
        <v>1</v>
      </c>
    </row>
    <row r="1332" spans="8:30">
      <c r="H1332" s="177" t="s">
        <v>3017</v>
      </c>
      <c r="I1332" s="174" t="s">
        <v>3018</v>
      </c>
      <c r="J1332" s="174">
        <v>2.6139992813402899E-4</v>
      </c>
      <c r="K1332" s="174">
        <v>8.1905277815166894E-3</v>
      </c>
      <c r="L1332" s="174" t="s">
        <v>1467</v>
      </c>
      <c r="M1332" s="174" t="b">
        <v>0</v>
      </c>
      <c r="N1332" s="178">
        <v>5</v>
      </c>
      <c r="X1332" s="174" t="s">
        <v>3017</v>
      </c>
      <c r="Y1332" s="174" t="s">
        <v>3018</v>
      </c>
      <c r="Z1332" s="174">
        <v>1.42607614978434E-3</v>
      </c>
      <c r="AA1332" s="174">
        <v>3.1142013135902299E-2</v>
      </c>
      <c r="AB1332" s="174" t="s">
        <v>1189</v>
      </c>
      <c r="AC1332" s="174" t="b">
        <v>0</v>
      </c>
      <c r="AD1332" s="178">
        <v>1</v>
      </c>
    </row>
    <row r="1333" spans="8:30">
      <c r="H1333" s="177" t="s">
        <v>3017</v>
      </c>
      <c r="I1333" s="174" t="s">
        <v>3018</v>
      </c>
      <c r="J1333" s="174">
        <v>1.9198777396146199E-4</v>
      </c>
      <c r="K1333" s="174">
        <v>6.3021103010837999E-3</v>
      </c>
      <c r="L1333" s="174" t="s">
        <v>1249</v>
      </c>
      <c r="M1333" s="174" t="b">
        <v>0</v>
      </c>
      <c r="N1333" s="178">
        <v>4</v>
      </c>
      <c r="X1333" s="174" t="s">
        <v>3017</v>
      </c>
      <c r="Y1333" s="174" t="s">
        <v>3018</v>
      </c>
      <c r="Z1333" s="174">
        <v>1.79859809213062E-3</v>
      </c>
      <c r="AA1333" s="174">
        <v>3.7686819537740897E-2</v>
      </c>
      <c r="AB1333" s="174" t="s">
        <v>901</v>
      </c>
      <c r="AC1333" s="174" t="b">
        <v>0</v>
      </c>
      <c r="AD1333" s="178">
        <v>5</v>
      </c>
    </row>
    <row r="1334" spans="8:30">
      <c r="H1334" s="177" t="s">
        <v>3017</v>
      </c>
      <c r="I1334" s="174" t="s">
        <v>3018</v>
      </c>
      <c r="J1334" s="174">
        <v>6.08195437771715E-4</v>
      </c>
      <c r="K1334" s="174">
        <v>1.64085950730887E-2</v>
      </c>
      <c r="L1334" s="174" t="s">
        <v>4101</v>
      </c>
      <c r="M1334" s="174" t="b">
        <v>0</v>
      </c>
      <c r="N1334" s="178">
        <v>5</v>
      </c>
      <c r="X1334" s="174" t="s">
        <v>3017</v>
      </c>
      <c r="Y1334" s="174" t="s">
        <v>3018</v>
      </c>
      <c r="Z1334" s="174">
        <v>6.6219829020863202E-16</v>
      </c>
      <c r="AA1334" s="174">
        <v>1.3181566349902999E-13</v>
      </c>
      <c r="AB1334" s="174" t="s">
        <v>4032</v>
      </c>
      <c r="AC1334" s="174" t="b">
        <v>1</v>
      </c>
      <c r="AD1334" s="178">
        <v>3</v>
      </c>
    </row>
    <row r="1335" spans="8:30">
      <c r="H1335" s="177" t="s">
        <v>3017</v>
      </c>
      <c r="I1335" s="174" t="s">
        <v>3018</v>
      </c>
      <c r="J1335" s="174">
        <v>1.0316913197169E-3</v>
      </c>
      <c r="K1335" s="174">
        <v>2.5466701551008601E-2</v>
      </c>
      <c r="L1335" s="174" t="s">
        <v>4102</v>
      </c>
      <c r="M1335" s="174" t="b">
        <v>0</v>
      </c>
      <c r="N1335" s="178">
        <v>5</v>
      </c>
      <c r="X1335" s="174" t="s">
        <v>3017</v>
      </c>
      <c r="Y1335" s="174" t="s">
        <v>3018</v>
      </c>
      <c r="Z1335" s="174">
        <v>2.9103120218936199E-9</v>
      </c>
      <c r="AA1335" s="174">
        <v>2.4692327654607199E-7</v>
      </c>
      <c r="AB1335" s="174" t="s">
        <v>4033</v>
      </c>
      <c r="AC1335" s="174" t="b">
        <v>0</v>
      </c>
      <c r="AD1335" s="178">
        <v>2</v>
      </c>
    </row>
    <row r="1336" spans="8:30">
      <c r="H1336" s="177" t="s">
        <v>3017</v>
      </c>
      <c r="I1336" s="174" t="s">
        <v>3018</v>
      </c>
      <c r="J1336" s="174">
        <v>1.1729596838922799E-5</v>
      </c>
      <c r="K1336" s="174">
        <v>5.6036795482933797E-4</v>
      </c>
      <c r="L1336" s="174" t="s">
        <v>4103</v>
      </c>
      <c r="M1336" s="174" t="b">
        <v>0</v>
      </c>
      <c r="N1336" s="178">
        <v>6</v>
      </c>
      <c r="X1336" s="174" t="s">
        <v>3017</v>
      </c>
      <c r="Y1336" s="174" t="s">
        <v>3018</v>
      </c>
      <c r="Z1336" s="174">
        <v>9.736994287151041E-7</v>
      </c>
      <c r="AA1336" s="174">
        <v>5.3515554619274503E-5</v>
      </c>
      <c r="AB1336" s="174" t="s">
        <v>2987</v>
      </c>
      <c r="AC1336" s="174" t="b">
        <v>0</v>
      </c>
      <c r="AD1336" s="178">
        <v>5</v>
      </c>
    </row>
    <row r="1337" spans="8:30">
      <c r="H1337" s="177" t="s">
        <v>3017</v>
      </c>
      <c r="I1337" s="174" t="s">
        <v>3018</v>
      </c>
      <c r="J1337" s="174">
        <v>3.7850078697541098E-8</v>
      </c>
      <c r="K1337" s="174">
        <v>3.0930486678809002E-6</v>
      </c>
      <c r="L1337" s="174" t="s">
        <v>4104</v>
      </c>
      <c r="M1337" s="174" t="b">
        <v>0</v>
      </c>
      <c r="N1337" s="178">
        <v>5</v>
      </c>
      <c r="X1337" s="174" t="s">
        <v>3017</v>
      </c>
      <c r="Y1337" s="174" t="s">
        <v>3018</v>
      </c>
      <c r="Z1337" s="174">
        <v>2.7062110606979599E-5</v>
      </c>
      <c r="AA1337" s="174">
        <v>1.0678014239879801E-3</v>
      </c>
      <c r="AB1337" s="174" t="s">
        <v>994</v>
      </c>
      <c r="AC1337" s="174" t="b">
        <v>0</v>
      </c>
      <c r="AD1337" s="178">
        <v>1</v>
      </c>
    </row>
    <row r="1338" spans="8:30">
      <c r="H1338" s="177" t="s">
        <v>3017</v>
      </c>
      <c r="I1338" s="174" t="s">
        <v>3018</v>
      </c>
      <c r="J1338" s="174">
        <v>3.19421068137555E-5</v>
      </c>
      <c r="K1338" s="174">
        <v>1.37192011464391E-3</v>
      </c>
      <c r="L1338" s="174" t="s">
        <v>4105</v>
      </c>
      <c r="M1338" s="174" t="b">
        <v>0</v>
      </c>
      <c r="N1338" s="178">
        <v>2</v>
      </c>
      <c r="X1338" s="174" t="s">
        <v>3017</v>
      </c>
      <c r="Y1338" s="174" t="s">
        <v>3018</v>
      </c>
      <c r="Z1338" s="174">
        <v>2.0040982581997599E-24</v>
      </c>
      <c r="AA1338" s="174">
        <v>8.7652483397010006E-22</v>
      </c>
      <c r="AB1338" s="174" t="s">
        <v>1116</v>
      </c>
      <c r="AC1338" s="174" t="b">
        <v>1</v>
      </c>
      <c r="AD1338" s="178">
        <v>5</v>
      </c>
    </row>
    <row r="1339" spans="8:30">
      <c r="H1339" s="177" t="s">
        <v>3017</v>
      </c>
      <c r="I1339" s="174" t="s">
        <v>3018</v>
      </c>
      <c r="J1339" s="174">
        <v>9.0342939666041401E-4</v>
      </c>
      <c r="K1339" s="174">
        <v>2.2864053019149001E-2</v>
      </c>
      <c r="L1339" s="174" t="s">
        <v>4106</v>
      </c>
      <c r="M1339" s="174" t="b">
        <v>0</v>
      </c>
      <c r="N1339" s="178">
        <v>2</v>
      </c>
      <c r="X1339" s="174" t="s">
        <v>3017</v>
      </c>
      <c r="Y1339" s="174" t="s">
        <v>3018</v>
      </c>
      <c r="Z1339" s="174">
        <v>1.1488343655902801E-6</v>
      </c>
      <c r="AA1339" s="174">
        <v>6.1889649858773093E-5</v>
      </c>
      <c r="AB1339" s="174" t="s">
        <v>957</v>
      </c>
      <c r="AC1339" s="174" t="b">
        <v>0</v>
      </c>
      <c r="AD1339" s="178">
        <v>5</v>
      </c>
    </row>
    <row r="1340" spans="8:30">
      <c r="H1340" s="177" t="s">
        <v>3017</v>
      </c>
      <c r="I1340" s="174" t="s">
        <v>3018</v>
      </c>
      <c r="J1340" s="174">
        <v>6.9996763487350806E-11</v>
      </c>
      <c r="K1340" s="174">
        <v>8.3600365252796306E-9</v>
      </c>
      <c r="L1340" s="174" t="s">
        <v>4107</v>
      </c>
      <c r="M1340" s="174" t="b">
        <v>0</v>
      </c>
      <c r="N1340" s="178">
        <v>4</v>
      </c>
      <c r="X1340" s="174" t="s">
        <v>3017</v>
      </c>
      <c r="Y1340" s="174" t="s">
        <v>3018</v>
      </c>
      <c r="Z1340" s="174">
        <v>8.7602131028177601E-4</v>
      </c>
      <c r="AA1340" s="174">
        <v>2.0845279500521102E-2</v>
      </c>
      <c r="AB1340" s="174" t="s">
        <v>4663</v>
      </c>
      <c r="AC1340" s="174" t="b">
        <v>0</v>
      </c>
      <c r="AD1340" s="178">
        <v>3</v>
      </c>
    </row>
    <row r="1341" spans="8:30">
      <c r="H1341" s="177" t="s">
        <v>3017</v>
      </c>
      <c r="I1341" s="174" t="s">
        <v>3018</v>
      </c>
      <c r="J1341" s="174">
        <v>3.7768935450079301E-7</v>
      </c>
      <c r="K1341" s="174">
        <v>2.53838757317548E-5</v>
      </c>
      <c r="L1341" s="174" t="s">
        <v>4108</v>
      </c>
      <c r="M1341" s="174" t="b">
        <v>0</v>
      </c>
      <c r="N1341" s="178">
        <v>4</v>
      </c>
      <c r="X1341" s="174" t="s">
        <v>3017</v>
      </c>
      <c r="Y1341" s="174" t="s">
        <v>3018</v>
      </c>
      <c r="Z1341" s="174">
        <v>9.7739996092223306E-6</v>
      </c>
      <c r="AA1341" s="174">
        <v>4.2929562922939298E-4</v>
      </c>
      <c r="AB1341" s="174" t="s">
        <v>4035</v>
      </c>
      <c r="AC1341" s="174" t="b">
        <v>0</v>
      </c>
      <c r="AD1341" s="178">
        <v>1</v>
      </c>
    </row>
    <row r="1342" spans="8:30">
      <c r="H1342" s="177" t="s">
        <v>3017</v>
      </c>
      <c r="I1342" s="174" t="s">
        <v>3018</v>
      </c>
      <c r="J1342" s="174">
        <v>2.8824974328412299E-7</v>
      </c>
      <c r="K1342" s="174">
        <v>2.0114650063375001E-5</v>
      </c>
      <c r="L1342" s="174" t="s">
        <v>4109</v>
      </c>
      <c r="M1342" s="174" t="b">
        <v>0</v>
      </c>
      <c r="N1342" s="178">
        <v>1</v>
      </c>
      <c r="X1342" s="174" t="s">
        <v>3017</v>
      </c>
      <c r="Y1342" s="174" t="s">
        <v>3018</v>
      </c>
      <c r="Z1342" s="174">
        <v>4.8936289500339195E-4</v>
      </c>
      <c r="AA1342" s="174">
        <v>1.30104332008051E-2</v>
      </c>
      <c r="AB1342" s="174" t="s">
        <v>4036</v>
      </c>
      <c r="AC1342" s="174" t="b">
        <v>0</v>
      </c>
      <c r="AD1342" s="178">
        <v>3</v>
      </c>
    </row>
    <row r="1343" spans="8:30">
      <c r="H1343" s="177" t="s">
        <v>3017</v>
      </c>
      <c r="I1343" s="174" t="s">
        <v>3018</v>
      </c>
      <c r="J1343" s="174">
        <v>4.3033271269155098E-35</v>
      </c>
      <c r="K1343" s="174">
        <v>4.3106844281325002E-32</v>
      </c>
      <c r="L1343" s="174" t="s">
        <v>1223</v>
      </c>
      <c r="M1343" s="174" t="b">
        <v>0</v>
      </c>
      <c r="N1343" s="178">
        <v>1</v>
      </c>
      <c r="X1343" s="174" t="s">
        <v>3017</v>
      </c>
      <c r="Y1343" s="174" t="s">
        <v>3018</v>
      </c>
      <c r="Z1343" s="174">
        <v>1.1050378228894E-6</v>
      </c>
      <c r="AA1343" s="174">
        <v>6.0095866049359797E-5</v>
      </c>
      <c r="AB1343" s="174" t="s">
        <v>4038</v>
      </c>
      <c r="AC1343" s="174" t="b">
        <v>0</v>
      </c>
      <c r="AD1343" s="178">
        <v>2</v>
      </c>
    </row>
    <row r="1344" spans="8:30">
      <c r="H1344" s="177" t="s">
        <v>3017</v>
      </c>
      <c r="I1344" s="174" t="s">
        <v>3018</v>
      </c>
      <c r="J1344" s="174">
        <v>1.8916496023279899E-20</v>
      </c>
      <c r="K1344" s="174">
        <v>5.75896030402853E-18</v>
      </c>
      <c r="L1344" s="174" t="s">
        <v>329</v>
      </c>
      <c r="M1344" s="174" t="b">
        <v>0</v>
      </c>
      <c r="N1344" s="178">
        <v>2</v>
      </c>
      <c r="X1344" s="174" t="s">
        <v>3017</v>
      </c>
      <c r="Y1344" s="174" t="s">
        <v>3018</v>
      </c>
      <c r="Z1344" s="174">
        <v>8.71223058757736E-13</v>
      </c>
      <c r="AA1344" s="174">
        <v>1.2186526866488299E-10</v>
      </c>
      <c r="AB1344" s="174" t="s">
        <v>4040</v>
      </c>
      <c r="AC1344" s="174" t="b">
        <v>0</v>
      </c>
      <c r="AD1344" s="178">
        <v>4</v>
      </c>
    </row>
    <row r="1345" spans="8:30">
      <c r="H1345" s="177" t="s">
        <v>3017</v>
      </c>
      <c r="I1345" s="174" t="s">
        <v>3018</v>
      </c>
      <c r="J1345" s="174">
        <v>4.2972300153600503E-6</v>
      </c>
      <c r="K1345" s="174">
        <v>2.31669936921833E-4</v>
      </c>
      <c r="L1345" s="174" t="s">
        <v>4110</v>
      </c>
      <c r="M1345" s="174" t="b">
        <v>0</v>
      </c>
      <c r="N1345" s="178">
        <v>6</v>
      </c>
      <c r="X1345" s="174" t="s">
        <v>3017</v>
      </c>
      <c r="Y1345" s="174" t="s">
        <v>3018</v>
      </c>
      <c r="Z1345" s="174">
        <v>9.2821090533578405E-4</v>
      </c>
      <c r="AA1345" s="174">
        <v>2.1919536606323901E-2</v>
      </c>
      <c r="AB1345" s="174" t="s">
        <v>4664</v>
      </c>
      <c r="AC1345" s="174" t="b">
        <v>0</v>
      </c>
      <c r="AD1345" s="178">
        <v>3</v>
      </c>
    </row>
    <row r="1346" spans="8:30">
      <c r="H1346" s="177" t="s">
        <v>3017</v>
      </c>
      <c r="I1346" s="174" t="s">
        <v>3018</v>
      </c>
      <c r="J1346" s="174">
        <v>1.8648196100496399E-3</v>
      </c>
      <c r="K1346" s="174">
        <v>4.1274585424712303E-2</v>
      </c>
      <c r="L1346" s="174" t="s">
        <v>4111</v>
      </c>
      <c r="M1346" s="174" t="b">
        <v>0</v>
      </c>
      <c r="N1346" s="178">
        <v>2</v>
      </c>
      <c r="X1346" s="174" t="s">
        <v>3017</v>
      </c>
      <c r="Y1346" s="174" t="s">
        <v>3018</v>
      </c>
      <c r="Z1346" s="174">
        <v>7.98788893182619E-17</v>
      </c>
      <c r="AA1346" s="174">
        <v>1.72255496527777E-14</v>
      </c>
      <c r="AB1346" s="174" t="s">
        <v>687</v>
      </c>
      <c r="AC1346" s="174" t="b">
        <v>1</v>
      </c>
      <c r="AD1346" s="178">
        <v>5</v>
      </c>
    </row>
    <row r="1347" spans="8:30">
      <c r="H1347" s="177" t="s">
        <v>3017</v>
      </c>
      <c r="I1347" s="174" t="s">
        <v>3018</v>
      </c>
      <c r="J1347" s="174">
        <v>1.3835155459627399E-14</v>
      </c>
      <c r="K1347" s="174">
        <v>2.5271946028694601E-12</v>
      </c>
      <c r="L1347" s="174" t="s">
        <v>4112</v>
      </c>
      <c r="M1347" s="174" t="b">
        <v>0</v>
      </c>
      <c r="N1347" s="178">
        <v>5</v>
      </c>
      <c r="X1347" s="174" t="s">
        <v>3017</v>
      </c>
      <c r="Y1347" s="174" t="s">
        <v>3018</v>
      </c>
      <c r="Z1347" s="174">
        <v>6.2277797975988401E-5</v>
      </c>
      <c r="AA1347" s="174">
        <v>2.2164992874530399E-3</v>
      </c>
      <c r="AB1347" s="174" t="s">
        <v>4665</v>
      </c>
      <c r="AC1347" s="174" t="b">
        <v>0</v>
      </c>
      <c r="AD1347" s="178">
        <v>2</v>
      </c>
    </row>
    <row r="1348" spans="8:30">
      <c r="H1348" s="177" t="s">
        <v>3017</v>
      </c>
      <c r="I1348" s="174" t="s">
        <v>3018</v>
      </c>
      <c r="J1348" s="174">
        <v>3.1595403658202101E-4</v>
      </c>
      <c r="K1348" s="174">
        <v>9.6378395854434997E-3</v>
      </c>
      <c r="L1348" s="174" t="s">
        <v>4113</v>
      </c>
      <c r="M1348" s="174" t="b">
        <v>0</v>
      </c>
      <c r="N1348" s="178">
        <v>6</v>
      </c>
      <c r="X1348" s="174" t="s">
        <v>3017</v>
      </c>
      <c r="Y1348" s="174" t="s">
        <v>3018</v>
      </c>
      <c r="Z1348" s="174">
        <v>1.3174316190785599E-4</v>
      </c>
      <c r="AA1348" s="174">
        <v>4.1815557714184898E-3</v>
      </c>
      <c r="AB1348" s="174" t="s">
        <v>1169</v>
      </c>
      <c r="AC1348" s="174" t="b">
        <v>0</v>
      </c>
      <c r="AD1348" s="178">
        <v>4</v>
      </c>
    </row>
    <row r="1349" spans="8:30">
      <c r="H1349" s="177" t="s">
        <v>3017</v>
      </c>
      <c r="I1349" s="174" t="s">
        <v>3018</v>
      </c>
      <c r="J1349" s="174">
        <v>1.18439711646721E-22</v>
      </c>
      <c r="K1349" s="174">
        <v>4.2766376346111802E-20</v>
      </c>
      <c r="L1349" s="174" t="s">
        <v>4114</v>
      </c>
      <c r="M1349" s="174" t="b">
        <v>0</v>
      </c>
      <c r="N1349" s="178">
        <v>2</v>
      </c>
      <c r="X1349" s="174" t="s">
        <v>3017</v>
      </c>
      <c r="Y1349" s="174" t="s">
        <v>3018</v>
      </c>
      <c r="Z1349" s="174">
        <v>4.21917463783471E-4</v>
      </c>
      <c r="AA1349" s="174">
        <v>1.1432637873357901E-2</v>
      </c>
      <c r="AB1349" s="174" t="s">
        <v>4666</v>
      </c>
      <c r="AC1349" s="174" t="b">
        <v>0</v>
      </c>
      <c r="AD1349" s="178">
        <v>2</v>
      </c>
    </row>
    <row r="1350" spans="8:30">
      <c r="H1350" s="177" t="s">
        <v>3017</v>
      </c>
      <c r="I1350" s="174" t="s">
        <v>3018</v>
      </c>
      <c r="J1350" s="174">
        <v>5.5883348091994202E-57</v>
      </c>
      <c r="K1350" s="174">
        <v>2.1691820103758701E-53</v>
      </c>
      <c r="L1350" s="174" t="s">
        <v>3167</v>
      </c>
      <c r="M1350" s="174" t="b">
        <v>0</v>
      </c>
      <c r="N1350" s="178">
        <v>2</v>
      </c>
      <c r="X1350" s="174" t="s">
        <v>3017</v>
      </c>
      <c r="Y1350" s="174" t="s">
        <v>3018</v>
      </c>
      <c r="Z1350" s="174">
        <v>2.7272065638696798E-5</v>
      </c>
      <c r="AA1350" s="174">
        <v>1.0733579902135E-3</v>
      </c>
      <c r="AB1350" s="174" t="s">
        <v>4667</v>
      </c>
      <c r="AC1350" s="174" t="b">
        <v>0</v>
      </c>
      <c r="AD1350" s="178">
        <v>2</v>
      </c>
    </row>
    <row r="1351" spans="8:30">
      <c r="H1351" s="177" t="s">
        <v>3017</v>
      </c>
      <c r="I1351" s="174" t="s">
        <v>3018</v>
      </c>
      <c r="J1351" s="174">
        <v>3.4578716586616401E-14</v>
      </c>
      <c r="K1351" s="174">
        <v>6.0324319447426903E-12</v>
      </c>
      <c r="L1351" s="174" t="s">
        <v>4115</v>
      </c>
      <c r="M1351" s="174" t="b">
        <v>0</v>
      </c>
      <c r="N1351" s="178">
        <v>2</v>
      </c>
      <c r="X1351" s="174" t="s">
        <v>3017</v>
      </c>
      <c r="Y1351" s="174" t="s">
        <v>3018</v>
      </c>
      <c r="Z1351" s="174">
        <v>2.0640979511180702E-28</v>
      </c>
      <c r="AA1351" s="174">
        <v>1.28192867352139E-25</v>
      </c>
      <c r="AB1351" s="174" t="s">
        <v>4044</v>
      </c>
      <c r="AC1351" s="174" t="b">
        <v>1</v>
      </c>
      <c r="AD1351" s="178">
        <v>3</v>
      </c>
    </row>
    <row r="1352" spans="8:30">
      <c r="H1352" s="177" t="s">
        <v>3017</v>
      </c>
      <c r="I1352" s="174" t="s">
        <v>3018</v>
      </c>
      <c r="J1352" s="174">
        <v>8.2867340748355703E-4</v>
      </c>
      <c r="K1352" s="174">
        <v>2.1266772993873501E-2</v>
      </c>
      <c r="L1352" s="174" t="s">
        <v>4116</v>
      </c>
      <c r="M1352" s="174" t="b">
        <v>0</v>
      </c>
      <c r="N1352" s="178">
        <v>2</v>
      </c>
      <c r="X1352" s="174" t="s">
        <v>3017</v>
      </c>
      <c r="Y1352" s="174" t="s">
        <v>3018</v>
      </c>
      <c r="Z1352" s="174">
        <v>6.7933796921156501E-6</v>
      </c>
      <c r="AA1352" s="174">
        <v>3.0869985208028101E-4</v>
      </c>
      <c r="AB1352" s="174" t="s">
        <v>4668</v>
      </c>
      <c r="AC1352" s="174" t="b">
        <v>0</v>
      </c>
      <c r="AD1352" s="178">
        <v>1</v>
      </c>
    </row>
    <row r="1353" spans="8:30">
      <c r="H1353" s="177" t="s">
        <v>3017</v>
      </c>
      <c r="I1353" s="174" t="s">
        <v>3018</v>
      </c>
      <c r="J1353" s="174">
        <v>4.61853334593655E-4</v>
      </c>
      <c r="K1353" s="174">
        <v>1.3109626690253E-2</v>
      </c>
      <c r="L1353" s="174" t="s">
        <v>4117</v>
      </c>
      <c r="M1353" s="174" t="b">
        <v>0</v>
      </c>
      <c r="N1353" s="178">
        <v>2</v>
      </c>
      <c r="X1353" s="174" t="s">
        <v>3017</v>
      </c>
      <c r="Y1353" s="174" t="s">
        <v>3018</v>
      </c>
      <c r="Z1353" s="174">
        <v>2.4020880832995098E-12</v>
      </c>
      <c r="AA1353" s="174">
        <v>3.1876940705427199E-10</v>
      </c>
      <c r="AB1353" s="174" t="s">
        <v>4045</v>
      </c>
      <c r="AC1353" s="174" t="b">
        <v>0</v>
      </c>
      <c r="AD1353" s="178">
        <v>2</v>
      </c>
    </row>
    <row r="1354" spans="8:30">
      <c r="H1354" s="177" t="s">
        <v>3017</v>
      </c>
      <c r="I1354" s="174" t="s">
        <v>3018</v>
      </c>
      <c r="J1354" s="174">
        <v>3.5922691252340399E-7</v>
      </c>
      <c r="K1354" s="174">
        <v>2.4356055272028899E-5</v>
      </c>
      <c r="L1354" s="174" t="s">
        <v>1302</v>
      </c>
      <c r="M1354" s="174" t="b">
        <v>0</v>
      </c>
      <c r="N1354" s="178">
        <v>3</v>
      </c>
      <c r="X1354" s="174" t="s">
        <v>3017</v>
      </c>
      <c r="Y1354" s="174" t="s">
        <v>3018</v>
      </c>
      <c r="Z1354" s="174">
        <v>3.8876297403372701E-4</v>
      </c>
      <c r="AA1354" s="174">
        <v>1.0683412949264901E-2</v>
      </c>
      <c r="AB1354" s="174" t="s">
        <v>4669</v>
      </c>
      <c r="AC1354" s="174" t="b">
        <v>0</v>
      </c>
      <c r="AD1354" s="178">
        <v>5</v>
      </c>
    </row>
    <row r="1355" spans="8:30">
      <c r="H1355" s="177" t="s">
        <v>3017</v>
      </c>
      <c r="I1355" s="174" t="s">
        <v>3018</v>
      </c>
      <c r="J1355" s="174">
        <v>1.26793212691228E-3</v>
      </c>
      <c r="K1355" s="174">
        <v>3.0147853244262598E-2</v>
      </c>
      <c r="L1355" s="174" t="s">
        <v>770</v>
      </c>
      <c r="M1355" s="174" t="b">
        <v>0</v>
      </c>
      <c r="N1355" s="178">
        <v>5</v>
      </c>
      <c r="X1355" s="174" t="s">
        <v>3017</v>
      </c>
      <c r="Y1355" s="174" t="s">
        <v>3018</v>
      </c>
      <c r="Z1355" s="174">
        <v>2.2989004062304099E-5</v>
      </c>
      <c r="AA1355" s="174">
        <v>9.3195501716283305E-4</v>
      </c>
      <c r="AB1355" s="174" t="s">
        <v>4046</v>
      </c>
      <c r="AC1355" s="174" t="b">
        <v>0</v>
      </c>
      <c r="AD1355" s="178">
        <v>6</v>
      </c>
    </row>
    <row r="1356" spans="8:30">
      <c r="H1356" s="177" t="s">
        <v>3017</v>
      </c>
      <c r="I1356" s="174" t="s">
        <v>3018</v>
      </c>
      <c r="J1356" s="174">
        <v>2.2436608129966201E-5</v>
      </c>
      <c r="K1356" s="174">
        <v>1.0048880151439399E-3</v>
      </c>
      <c r="L1356" s="174" t="s">
        <v>4118</v>
      </c>
      <c r="M1356" s="174" t="b">
        <v>0</v>
      </c>
      <c r="N1356" s="178">
        <v>4</v>
      </c>
      <c r="X1356" s="174" t="s">
        <v>3017</v>
      </c>
      <c r="Y1356" s="174" t="s">
        <v>3018</v>
      </c>
      <c r="Z1356" s="174">
        <v>1.2114112090603501E-4</v>
      </c>
      <c r="AA1356" s="174">
        <v>3.8781394097887798E-3</v>
      </c>
      <c r="AB1356" s="174" t="s">
        <v>4670</v>
      </c>
      <c r="AC1356" s="174" t="b">
        <v>0</v>
      </c>
      <c r="AD1356" s="178">
        <v>4</v>
      </c>
    </row>
    <row r="1357" spans="8:30">
      <c r="H1357" s="177" t="s">
        <v>3017</v>
      </c>
      <c r="I1357" s="174" t="s">
        <v>3018</v>
      </c>
      <c r="J1357" s="174">
        <v>8.9145331496657502E-4</v>
      </c>
      <c r="K1357" s="174">
        <v>2.2597795746658801E-2</v>
      </c>
      <c r="L1357" s="174" t="s">
        <v>4119</v>
      </c>
      <c r="M1357" s="174" t="b">
        <v>0</v>
      </c>
      <c r="N1357" s="178">
        <v>4</v>
      </c>
      <c r="X1357" s="174" t="s">
        <v>3017</v>
      </c>
      <c r="Y1357" s="174" t="s">
        <v>3018</v>
      </c>
      <c r="Z1357" s="174">
        <v>1.1511631083288299E-6</v>
      </c>
      <c r="AA1357" s="174">
        <v>6.1889649858773093E-5</v>
      </c>
      <c r="AB1357" s="174" t="s">
        <v>4047</v>
      </c>
      <c r="AC1357" s="174" t="b">
        <v>0</v>
      </c>
      <c r="AD1357" s="178">
        <v>1</v>
      </c>
    </row>
    <row r="1358" spans="8:30">
      <c r="H1358" s="177" t="s">
        <v>3017</v>
      </c>
      <c r="I1358" s="174" t="s">
        <v>3018</v>
      </c>
      <c r="J1358" s="174">
        <v>9.7010671985958404E-4</v>
      </c>
      <c r="K1358" s="174">
        <v>2.4353050906871201E-2</v>
      </c>
      <c r="L1358" s="174" t="s">
        <v>4120</v>
      </c>
      <c r="M1358" s="174" t="b">
        <v>0</v>
      </c>
      <c r="N1358" s="178">
        <v>1</v>
      </c>
      <c r="X1358" s="174" t="s">
        <v>3017</v>
      </c>
      <c r="Y1358" s="174" t="s">
        <v>3018</v>
      </c>
      <c r="Z1358" s="174">
        <v>8.6217930464875505E-25</v>
      </c>
      <c r="AA1358" s="174">
        <v>3.9372432275379098E-22</v>
      </c>
      <c r="AB1358" s="174" t="s">
        <v>4048</v>
      </c>
      <c r="AC1358" s="174" t="b">
        <v>1</v>
      </c>
      <c r="AD1358" s="178">
        <v>3</v>
      </c>
    </row>
    <row r="1359" spans="8:30">
      <c r="H1359" s="177" t="s">
        <v>3017</v>
      </c>
      <c r="I1359" s="174" t="s">
        <v>3018</v>
      </c>
      <c r="J1359" s="174">
        <v>1.98123240306046E-5</v>
      </c>
      <c r="K1359" s="174">
        <v>8.9683979318128896E-4</v>
      </c>
      <c r="L1359" s="174" t="s">
        <v>4121</v>
      </c>
      <c r="M1359" s="174" t="b">
        <v>0</v>
      </c>
      <c r="N1359" s="178">
        <v>6</v>
      </c>
      <c r="X1359" s="174" t="s">
        <v>3017</v>
      </c>
      <c r="Y1359" s="174" t="s">
        <v>3018</v>
      </c>
      <c r="Z1359" s="174">
        <v>2.2544552971851101E-3</v>
      </c>
      <c r="AA1359" s="174">
        <v>4.5429980755022303E-2</v>
      </c>
      <c r="AB1359" s="174" t="s">
        <v>569</v>
      </c>
      <c r="AC1359" s="174" t="b">
        <v>0</v>
      </c>
      <c r="AD1359" s="178">
        <v>3</v>
      </c>
    </row>
    <row r="1360" spans="8:30">
      <c r="H1360" s="177" t="s">
        <v>3017</v>
      </c>
      <c r="I1360" s="174" t="s">
        <v>3018</v>
      </c>
      <c r="J1360" s="174">
        <v>8.4746206587639698E-12</v>
      </c>
      <c r="K1360" s="174">
        <v>1.1593057062405201E-9</v>
      </c>
      <c r="L1360" s="174" t="s">
        <v>4122</v>
      </c>
      <c r="M1360" s="174" t="b">
        <v>0</v>
      </c>
      <c r="N1360" s="178">
        <v>2</v>
      </c>
      <c r="X1360" s="174" t="s">
        <v>3017</v>
      </c>
      <c r="Y1360" s="174" t="s">
        <v>3018</v>
      </c>
      <c r="Z1360" s="174">
        <v>1.00060634192838E-20</v>
      </c>
      <c r="AA1360" s="174">
        <v>3.2032813129795802E-18</v>
      </c>
      <c r="AB1360" s="174" t="s">
        <v>4049</v>
      </c>
      <c r="AC1360" s="174" t="b">
        <v>0</v>
      </c>
      <c r="AD1360" s="178">
        <v>5</v>
      </c>
    </row>
    <row r="1361" spans="8:30">
      <c r="H1361" s="177" t="s">
        <v>3017</v>
      </c>
      <c r="I1361" s="174" t="s">
        <v>3018</v>
      </c>
      <c r="J1361" s="174">
        <v>1.1496858613430501E-4</v>
      </c>
      <c r="K1361" s="174">
        <v>4.0615694029903998E-3</v>
      </c>
      <c r="L1361" s="174" t="s">
        <v>1507</v>
      </c>
      <c r="M1361" s="174" t="b">
        <v>0</v>
      </c>
      <c r="N1361" s="178">
        <v>5</v>
      </c>
      <c r="X1361" s="174" t="s">
        <v>3017</v>
      </c>
      <c r="Y1361" s="174" t="s">
        <v>3018</v>
      </c>
      <c r="Z1361" s="174">
        <v>3.7816602451791199E-4</v>
      </c>
      <c r="AA1361" s="174">
        <v>1.0429120390190699E-2</v>
      </c>
      <c r="AB1361" s="174" t="s">
        <v>879</v>
      </c>
      <c r="AC1361" s="174" t="b">
        <v>0</v>
      </c>
      <c r="AD1361" s="178">
        <v>4</v>
      </c>
    </row>
    <row r="1362" spans="8:30">
      <c r="H1362" s="177" t="s">
        <v>3017</v>
      </c>
      <c r="I1362" s="174" t="s">
        <v>3018</v>
      </c>
      <c r="J1362" s="174">
        <v>8.2257219699911195E-16</v>
      </c>
      <c r="K1362" s="174">
        <v>1.7028889622275599E-13</v>
      </c>
      <c r="L1362" s="174" t="s">
        <v>3168</v>
      </c>
      <c r="M1362" s="174" t="b">
        <v>1</v>
      </c>
      <c r="N1362" s="178">
        <v>3</v>
      </c>
      <c r="X1362" s="174" t="s">
        <v>3017</v>
      </c>
      <c r="Y1362" s="174" t="s">
        <v>3018</v>
      </c>
      <c r="Z1362" s="174">
        <v>6.1622577123268403E-4</v>
      </c>
      <c r="AA1362" s="174">
        <v>1.5710721571501302E-2</v>
      </c>
      <c r="AB1362" s="174" t="s">
        <v>4671</v>
      </c>
      <c r="AC1362" s="174" t="b">
        <v>0</v>
      </c>
      <c r="AD1362" s="178">
        <v>2</v>
      </c>
    </row>
    <row r="1363" spans="8:30">
      <c r="H1363" s="177" t="s">
        <v>3017</v>
      </c>
      <c r="I1363" s="174" t="s">
        <v>3018</v>
      </c>
      <c r="J1363" s="174">
        <v>5.2461532249056201E-4</v>
      </c>
      <c r="K1363" s="174">
        <v>1.4571448666636301E-2</v>
      </c>
      <c r="L1363" s="174" t="s">
        <v>706</v>
      </c>
      <c r="M1363" s="174" t="b">
        <v>0</v>
      </c>
      <c r="N1363" s="178">
        <v>5</v>
      </c>
      <c r="X1363" s="174" t="s">
        <v>3017</v>
      </c>
      <c r="Y1363" s="174" t="s">
        <v>3018</v>
      </c>
      <c r="Z1363" s="174">
        <v>2.4939813690786601E-27</v>
      </c>
      <c r="AA1363" s="174">
        <v>1.46123780101886E-24</v>
      </c>
      <c r="AB1363" s="174" t="s">
        <v>1050</v>
      </c>
      <c r="AC1363" s="174" t="b">
        <v>1</v>
      </c>
      <c r="AD1363" s="178">
        <v>5</v>
      </c>
    </row>
    <row r="1364" spans="8:30">
      <c r="H1364" s="177" t="s">
        <v>3017</v>
      </c>
      <c r="I1364" s="174" t="s">
        <v>3018</v>
      </c>
      <c r="J1364" s="174">
        <v>1.2948399593212299E-9</v>
      </c>
      <c r="K1364" s="174">
        <v>1.32265346239481E-7</v>
      </c>
      <c r="L1364" s="174" t="s">
        <v>610</v>
      </c>
      <c r="M1364" s="174" t="b">
        <v>0</v>
      </c>
      <c r="N1364" s="178">
        <v>2</v>
      </c>
      <c r="X1364" s="174" t="s">
        <v>3017</v>
      </c>
      <c r="Y1364" s="174" t="s">
        <v>3018</v>
      </c>
      <c r="Z1364" s="174">
        <v>3.8556534339797603E-5</v>
      </c>
      <c r="AA1364" s="174">
        <v>1.4442654533820701E-3</v>
      </c>
      <c r="AB1364" s="174" t="s">
        <v>4053</v>
      </c>
      <c r="AC1364" s="174" t="b">
        <v>0</v>
      </c>
      <c r="AD1364" s="178">
        <v>5</v>
      </c>
    </row>
    <row r="1365" spans="8:30">
      <c r="H1365" s="177" t="s">
        <v>3017</v>
      </c>
      <c r="I1365" s="174" t="s">
        <v>3018</v>
      </c>
      <c r="J1365" s="174">
        <v>3.8465378986780101E-5</v>
      </c>
      <c r="K1365" s="174">
        <v>1.59687889528942E-3</v>
      </c>
      <c r="L1365" s="174" t="s">
        <v>4123</v>
      </c>
      <c r="M1365" s="174" t="b">
        <v>0</v>
      </c>
      <c r="N1365" s="178">
        <v>2</v>
      </c>
      <c r="X1365" s="174" t="s">
        <v>3017</v>
      </c>
      <c r="Y1365" s="174" t="s">
        <v>3018</v>
      </c>
      <c r="Z1365" s="174">
        <v>4.83854134173516E-5</v>
      </c>
      <c r="AA1365" s="174">
        <v>1.77812099745446E-3</v>
      </c>
      <c r="AB1365" s="174" t="s">
        <v>1235</v>
      </c>
      <c r="AC1365" s="174" t="b">
        <v>0</v>
      </c>
      <c r="AD1365" s="178">
        <v>5</v>
      </c>
    </row>
    <row r="1366" spans="8:30">
      <c r="H1366" s="177" t="s">
        <v>3017</v>
      </c>
      <c r="I1366" s="174" t="s">
        <v>3018</v>
      </c>
      <c r="J1366" s="174">
        <v>3.4637690582758202E-5</v>
      </c>
      <c r="K1366" s="174">
        <v>1.4614187576989001E-3</v>
      </c>
      <c r="L1366" s="174" t="s">
        <v>4124</v>
      </c>
      <c r="M1366" s="174" t="b">
        <v>0</v>
      </c>
      <c r="N1366" s="178">
        <v>2</v>
      </c>
      <c r="X1366" s="174" t="s">
        <v>3017</v>
      </c>
      <c r="Y1366" s="174" t="s">
        <v>3018</v>
      </c>
      <c r="Z1366" s="174">
        <v>1.1862383986469999E-6</v>
      </c>
      <c r="AA1366" s="174">
        <v>6.3593025956922307E-5</v>
      </c>
      <c r="AB1366" s="174" t="s">
        <v>4054</v>
      </c>
      <c r="AC1366" s="174" t="b">
        <v>0</v>
      </c>
      <c r="AD1366" s="178">
        <v>4</v>
      </c>
    </row>
    <row r="1367" spans="8:30">
      <c r="H1367" s="177" t="s">
        <v>3017</v>
      </c>
      <c r="I1367" s="174" t="s">
        <v>3018</v>
      </c>
      <c r="J1367" s="174">
        <v>2.9070048640349298E-89</v>
      </c>
      <c r="K1367" s="174">
        <v>2.2567805510719099E-85</v>
      </c>
      <c r="L1367" s="174" t="s">
        <v>270</v>
      </c>
      <c r="M1367" s="174" t="b">
        <v>0</v>
      </c>
      <c r="N1367" s="178">
        <v>6</v>
      </c>
      <c r="X1367" s="174" t="s">
        <v>3017</v>
      </c>
      <c r="Y1367" s="174" t="s">
        <v>3018</v>
      </c>
      <c r="Z1367" s="174">
        <v>4.2245138863162001E-4</v>
      </c>
      <c r="AA1367" s="174">
        <v>1.14358512391225E-2</v>
      </c>
      <c r="AB1367" s="174" t="s">
        <v>4672</v>
      </c>
      <c r="AC1367" s="174" t="b">
        <v>0</v>
      </c>
      <c r="AD1367" s="178">
        <v>2</v>
      </c>
    </row>
    <row r="1368" spans="8:30">
      <c r="H1368" s="177" t="s">
        <v>3017</v>
      </c>
      <c r="I1368" s="174" t="s">
        <v>3018</v>
      </c>
      <c r="J1368" s="174">
        <v>1.32903376306426E-6</v>
      </c>
      <c r="K1368" s="174">
        <v>8.0764159382454596E-5</v>
      </c>
      <c r="L1368" s="174" t="s">
        <v>4125</v>
      </c>
      <c r="M1368" s="174" t="b">
        <v>0</v>
      </c>
      <c r="N1368" s="178">
        <v>6</v>
      </c>
      <c r="X1368" s="174" t="s">
        <v>3017</v>
      </c>
      <c r="Y1368" s="174" t="s">
        <v>3018</v>
      </c>
      <c r="Z1368" s="174">
        <v>3.0381650649033497E-14</v>
      </c>
      <c r="AA1368" s="174">
        <v>4.9394837570913003E-12</v>
      </c>
      <c r="AB1368" s="174" t="s">
        <v>4055</v>
      </c>
      <c r="AC1368" s="174" t="b">
        <v>1</v>
      </c>
      <c r="AD1368" s="178">
        <v>2</v>
      </c>
    </row>
    <row r="1369" spans="8:30">
      <c r="H1369" s="177" t="s">
        <v>3017</v>
      </c>
      <c r="I1369" s="174" t="s">
        <v>3018</v>
      </c>
      <c r="J1369" s="174">
        <v>2.40683343576162E-28</v>
      </c>
      <c r="K1369" s="174">
        <v>1.28861032208113E-25</v>
      </c>
      <c r="L1369" s="174" t="s">
        <v>1051</v>
      </c>
      <c r="M1369" s="174" t="b">
        <v>0</v>
      </c>
      <c r="N1369" s="178">
        <v>5</v>
      </c>
      <c r="X1369" s="174" t="s">
        <v>3017</v>
      </c>
      <c r="Y1369" s="174" t="s">
        <v>3018</v>
      </c>
      <c r="Z1369" s="174">
        <v>2.3102693270748698E-21</v>
      </c>
      <c r="AA1369" s="174">
        <v>8.0607633049051596E-19</v>
      </c>
      <c r="AB1369" s="174" t="s">
        <v>4057</v>
      </c>
      <c r="AC1369" s="174" t="b">
        <v>0</v>
      </c>
      <c r="AD1369" s="178">
        <v>2</v>
      </c>
    </row>
    <row r="1370" spans="8:30">
      <c r="H1370" s="177" t="s">
        <v>3017</v>
      </c>
      <c r="I1370" s="174" t="s">
        <v>3018</v>
      </c>
      <c r="J1370" s="174">
        <v>8.7976823469527001E-4</v>
      </c>
      <c r="K1370" s="174">
        <v>2.23563363273259E-2</v>
      </c>
      <c r="L1370" s="174" t="s">
        <v>4126</v>
      </c>
      <c r="M1370" s="174" t="b">
        <v>0</v>
      </c>
      <c r="N1370" s="178">
        <v>3</v>
      </c>
      <c r="X1370" s="174" t="s">
        <v>3017</v>
      </c>
      <c r="Y1370" s="174" t="s">
        <v>3018</v>
      </c>
      <c r="Z1370" s="174">
        <v>3.6998965149886097E-12</v>
      </c>
      <c r="AA1370" s="174">
        <v>4.8683426474551399E-10</v>
      </c>
      <c r="AB1370" s="174" t="s">
        <v>4060</v>
      </c>
      <c r="AC1370" s="174" t="b">
        <v>0</v>
      </c>
      <c r="AD1370" s="178">
        <v>5</v>
      </c>
    </row>
    <row r="1371" spans="8:30">
      <c r="H1371" s="177" t="s">
        <v>3017</v>
      </c>
      <c r="I1371" s="174" t="s">
        <v>3018</v>
      </c>
      <c r="J1371" s="174">
        <v>4.03374029098428E-4</v>
      </c>
      <c r="K1371" s="174">
        <v>1.17174684056066E-2</v>
      </c>
      <c r="L1371" s="174" t="s">
        <v>4127</v>
      </c>
      <c r="M1371" s="174" t="b">
        <v>0</v>
      </c>
      <c r="N1371" s="178">
        <v>6</v>
      </c>
      <c r="X1371" s="174" t="s">
        <v>3017</v>
      </c>
      <c r="Y1371" s="174" t="s">
        <v>3018</v>
      </c>
      <c r="Z1371" s="174">
        <v>6.4555641614906595E-11</v>
      </c>
      <c r="AA1371" s="174">
        <v>7.0586138699566702E-9</v>
      </c>
      <c r="AB1371" s="174" t="s">
        <v>4063</v>
      </c>
      <c r="AC1371" s="174" t="b">
        <v>0</v>
      </c>
      <c r="AD1371" s="178">
        <v>4</v>
      </c>
    </row>
    <row r="1372" spans="8:30">
      <c r="H1372" s="177" t="s">
        <v>3017</v>
      </c>
      <c r="I1372" s="174" t="s">
        <v>3018</v>
      </c>
      <c r="J1372" s="174">
        <v>4.7137142145376601E-34</v>
      </c>
      <c r="K1372" s="174">
        <v>4.3051461030599399E-31</v>
      </c>
      <c r="L1372" s="174" t="s">
        <v>4128</v>
      </c>
      <c r="M1372" s="174" t="b">
        <v>1</v>
      </c>
      <c r="N1372" s="178">
        <v>2</v>
      </c>
      <c r="X1372" s="174" t="s">
        <v>3017</v>
      </c>
      <c r="Y1372" s="174" t="s">
        <v>3018</v>
      </c>
      <c r="Z1372" s="174">
        <v>2.3080412728616701E-3</v>
      </c>
      <c r="AA1372" s="174">
        <v>4.6209932718358201E-2</v>
      </c>
      <c r="AB1372" s="174" t="s">
        <v>4673</v>
      </c>
      <c r="AC1372" s="174" t="b">
        <v>0</v>
      </c>
      <c r="AD1372" s="178">
        <v>3</v>
      </c>
    </row>
    <row r="1373" spans="8:30">
      <c r="H1373" s="177" t="s">
        <v>3017</v>
      </c>
      <c r="I1373" s="174" t="s">
        <v>3018</v>
      </c>
      <c r="J1373" s="174">
        <v>1.305798384956E-3</v>
      </c>
      <c r="K1373" s="174">
        <v>3.0801984684984199E-2</v>
      </c>
      <c r="L1373" s="174" t="s">
        <v>4129</v>
      </c>
      <c r="M1373" s="174" t="b">
        <v>0</v>
      </c>
      <c r="N1373" s="178">
        <v>3</v>
      </c>
      <c r="X1373" s="174" t="s">
        <v>3017</v>
      </c>
      <c r="Y1373" s="174" t="s">
        <v>3018</v>
      </c>
      <c r="Z1373" s="174">
        <v>1.6585573123445899E-4</v>
      </c>
      <c r="AA1373" s="174">
        <v>5.1043786144931999E-3</v>
      </c>
      <c r="AB1373" s="174" t="s">
        <v>1090</v>
      </c>
      <c r="AC1373" s="174" t="b">
        <v>0</v>
      </c>
      <c r="AD1373" s="178">
        <v>1</v>
      </c>
    </row>
    <row r="1374" spans="8:30">
      <c r="H1374" s="177" t="s">
        <v>3017</v>
      </c>
      <c r="I1374" s="174" t="s">
        <v>3018</v>
      </c>
      <c r="J1374" s="174">
        <v>1.5513267584150001E-3</v>
      </c>
      <c r="K1374" s="174">
        <v>3.5473748033181797E-2</v>
      </c>
      <c r="L1374" s="174" t="s">
        <v>4130</v>
      </c>
      <c r="M1374" s="174" t="b">
        <v>0</v>
      </c>
      <c r="N1374" s="178">
        <v>4</v>
      </c>
      <c r="X1374" s="174" t="s">
        <v>3017</v>
      </c>
      <c r="Y1374" s="174" t="s">
        <v>3018</v>
      </c>
      <c r="Z1374" s="174">
        <v>3.6229846343319101E-7</v>
      </c>
      <c r="AA1374" s="174">
        <v>2.1068266264027901E-5</v>
      </c>
      <c r="AB1374" s="174" t="s">
        <v>4674</v>
      </c>
      <c r="AC1374" s="174" t="b">
        <v>0</v>
      </c>
      <c r="AD1374" s="178">
        <v>1</v>
      </c>
    </row>
    <row r="1375" spans="8:30">
      <c r="H1375" s="177" t="s">
        <v>3017</v>
      </c>
      <c r="I1375" s="174" t="s">
        <v>3018</v>
      </c>
      <c r="J1375" s="174">
        <v>1.5436780016457399E-3</v>
      </c>
      <c r="K1375" s="174">
        <v>3.53769985129926E-2</v>
      </c>
      <c r="L1375" s="174" t="s">
        <v>4131</v>
      </c>
      <c r="M1375" s="174" t="b">
        <v>0</v>
      </c>
      <c r="N1375" s="178">
        <v>2</v>
      </c>
      <c r="X1375" s="174" t="s">
        <v>3017</v>
      </c>
      <c r="Y1375" s="174" t="s">
        <v>3018</v>
      </c>
      <c r="Z1375" s="174">
        <v>1.5394291477139801E-3</v>
      </c>
      <c r="AA1375" s="174">
        <v>3.3220217737291301E-2</v>
      </c>
      <c r="AB1375" s="174" t="s">
        <v>4675</v>
      </c>
      <c r="AC1375" s="174" t="b">
        <v>0</v>
      </c>
      <c r="AD1375" s="178">
        <v>1</v>
      </c>
    </row>
    <row r="1376" spans="8:30">
      <c r="H1376" s="177" t="s">
        <v>3017</v>
      </c>
      <c r="I1376" s="174" t="s">
        <v>3018</v>
      </c>
      <c r="J1376" s="174">
        <v>1.0971839483638301E-21</v>
      </c>
      <c r="K1376" s="174">
        <v>3.7856503498379998E-19</v>
      </c>
      <c r="L1376" s="174" t="s">
        <v>389</v>
      </c>
      <c r="M1376" s="174" t="b">
        <v>1</v>
      </c>
      <c r="N1376" s="178">
        <v>2</v>
      </c>
      <c r="X1376" s="174" t="s">
        <v>3017</v>
      </c>
      <c r="Y1376" s="174" t="s">
        <v>3018</v>
      </c>
      <c r="Z1376" s="174">
        <v>5.4758277875656195E-23</v>
      </c>
      <c r="AA1376" s="174">
        <v>2.1800112857343E-20</v>
      </c>
      <c r="AB1376" s="174" t="s">
        <v>4065</v>
      </c>
      <c r="AC1376" s="174" t="b">
        <v>1</v>
      </c>
      <c r="AD1376" s="178">
        <v>3</v>
      </c>
    </row>
    <row r="1377" spans="8:30">
      <c r="H1377" s="177" t="s">
        <v>3017</v>
      </c>
      <c r="I1377" s="174" t="s">
        <v>3018</v>
      </c>
      <c r="J1377" s="174">
        <v>3.5302403056546301E-11</v>
      </c>
      <c r="K1377" s="174">
        <v>4.3849820884597296E-9</v>
      </c>
      <c r="L1377" s="174" t="s">
        <v>4132</v>
      </c>
      <c r="M1377" s="174" t="b">
        <v>0</v>
      </c>
      <c r="N1377" s="178">
        <v>3</v>
      </c>
      <c r="X1377" s="174" t="s">
        <v>3017</v>
      </c>
      <c r="Y1377" s="174" t="s">
        <v>3018</v>
      </c>
      <c r="Z1377" s="174">
        <v>1.2366353451379299E-12</v>
      </c>
      <c r="AA1377" s="174">
        <v>1.6842647970424601E-10</v>
      </c>
      <c r="AB1377" s="174" t="s">
        <v>4066</v>
      </c>
      <c r="AC1377" s="174" t="b">
        <v>1</v>
      </c>
      <c r="AD1377" s="178">
        <v>3</v>
      </c>
    </row>
    <row r="1378" spans="8:30">
      <c r="H1378" s="177" t="s">
        <v>3017</v>
      </c>
      <c r="I1378" s="174" t="s">
        <v>3018</v>
      </c>
      <c r="J1378" s="174">
        <v>6.4410082535328701E-4</v>
      </c>
      <c r="K1378" s="174">
        <v>1.7197990481251601E-2</v>
      </c>
      <c r="L1378" s="174" t="s">
        <v>4133</v>
      </c>
      <c r="M1378" s="174" t="b">
        <v>0</v>
      </c>
      <c r="N1378" s="178">
        <v>3</v>
      </c>
      <c r="X1378" s="174" t="s">
        <v>3017</v>
      </c>
      <c r="Y1378" s="174" t="s">
        <v>3018</v>
      </c>
      <c r="Z1378" s="174">
        <v>1.8898611189012599E-11</v>
      </c>
      <c r="AA1378" s="174">
        <v>2.2314014192106799E-9</v>
      </c>
      <c r="AB1378" s="174" t="s">
        <v>1153</v>
      </c>
      <c r="AC1378" s="174" t="b">
        <v>0</v>
      </c>
      <c r="AD1378" s="178">
        <v>5</v>
      </c>
    </row>
    <row r="1379" spans="8:30">
      <c r="H1379" s="177" t="s">
        <v>3017</v>
      </c>
      <c r="I1379" s="174" t="s">
        <v>3018</v>
      </c>
      <c r="J1379" s="174">
        <v>1.5836193121560001E-11</v>
      </c>
      <c r="K1379" s="174">
        <v>2.0490054375158398E-9</v>
      </c>
      <c r="L1379" s="174" t="s">
        <v>742</v>
      </c>
      <c r="M1379" s="174" t="b">
        <v>0</v>
      </c>
      <c r="N1379" s="178">
        <v>3</v>
      </c>
      <c r="X1379" s="174" t="s">
        <v>3017</v>
      </c>
      <c r="Y1379" s="174" t="s">
        <v>3018</v>
      </c>
      <c r="Z1379" s="174">
        <v>1.6271368673080901E-3</v>
      </c>
      <c r="AA1379" s="174">
        <v>3.4798540730384402E-2</v>
      </c>
      <c r="AB1379" s="174" t="s">
        <v>805</v>
      </c>
      <c r="AC1379" s="174" t="b">
        <v>0</v>
      </c>
      <c r="AD1379" s="178">
        <v>5</v>
      </c>
    </row>
    <row r="1380" spans="8:30">
      <c r="H1380" s="177" t="s">
        <v>3017</v>
      </c>
      <c r="I1380" s="174" t="s">
        <v>3018</v>
      </c>
      <c r="J1380" s="174">
        <v>1.2627541986765E-3</v>
      </c>
      <c r="K1380" s="174">
        <v>3.0093865028013301E-2</v>
      </c>
      <c r="L1380" s="174" t="s">
        <v>4134</v>
      </c>
      <c r="M1380" s="174" t="b">
        <v>0</v>
      </c>
      <c r="N1380" s="178">
        <v>2</v>
      </c>
      <c r="X1380" s="174" t="s">
        <v>3017</v>
      </c>
      <c r="Y1380" s="174" t="s">
        <v>3018</v>
      </c>
      <c r="Z1380" s="174">
        <v>1.4386456164917801E-6</v>
      </c>
      <c r="AA1380" s="174">
        <v>7.5719088693083203E-5</v>
      </c>
      <c r="AB1380" s="174" t="s">
        <v>4069</v>
      </c>
      <c r="AC1380" s="174" t="b">
        <v>0</v>
      </c>
      <c r="AD1380" s="178">
        <v>2</v>
      </c>
    </row>
    <row r="1381" spans="8:30">
      <c r="H1381" s="177" t="s">
        <v>3017</v>
      </c>
      <c r="I1381" s="174" t="s">
        <v>3018</v>
      </c>
      <c r="J1381" s="174">
        <v>1.07141701475118E-9</v>
      </c>
      <c r="K1381" s="174">
        <v>1.10533928767669E-7</v>
      </c>
      <c r="L1381" s="174" t="s">
        <v>3169</v>
      </c>
      <c r="M1381" s="174" t="b">
        <v>0</v>
      </c>
      <c r="N1381" s="178">
        <v>5</v>
      </c>
      <c r="X1381" s="174" t="s">
        <v>3017</v>
      </c>
      <c r="Y1381" s="174" t="s">
        <v>3018</v>
      </c>
      <c r="Z1381" s="174">
        <v>4.9356818562939098E-4</v>
      </c>
      <c r="AA1381" s="174">
        <v>1.30774512528579E-2</v>
      </c>
      <c r="AB1381" s="174" t="s">
        <v>4070</v>
      </c>
      <c r="AC1381" s="174" t="b">
        <v>0</v>
      </c>
      <c r="AD1381" s="178">
        <v>2</v>
      </c>
    </row>
    <row r="1382" spans="8:30">
      <c r="H1382" s="177" t="s">
        <v>3017</v>
      </c>
      <c r="I1382" s="174" t="s">
        <v>3018</v>
      </c>
      <c r="J1382" s="174">
        <v>1.88493488821175E-3</v>
      </c>
      <c r="K1382" s="174">
        <v>4.1542145552618398E-2</v>
      </c>
      <c r="L1382" s="174" t="s">
        <v>4135</v>
      </c>
      <c r="M1382" s="174" t="b">
        <v>0</v>
      </c>
      <c r="N1382" s="178">
        <v>4</v>
      </c>
      <c r="X1382" s="174" t="s">
        <v>3017</v>
      </c>
      <c r="Y1382" s="174" t="s">
        <v>3018</v>
      </c>
      <c r="Z1382" s="174">
        <v>1.27044176456341E-13</v>
      </c>
      <c r="AA1382" s="174">
        <v>1.94340039975309E-11</v>
      </c>
      <c r="AB1382" s="174" t="s">
        <v>3163</v>
      </c>
      <c r="AC1382" s="174" t="b">
        <v>0</v>
      </c>
      <c r="AD1382" s="178">
        <v>1</v>
      </c>
    </row>
    <row r="1383" spans="8:30">
      <c r="H1383" s="177" t="s">
        <v>3017</v>
      </c>
      <c r="I1383" s="174" t="s">
        <v>3018</v>
      </c>
      <c r="J1383" s="174">
        <v>5.3153323349490003E-13</v>
      </c>
      <c r="K1383" s="174">
        <v>8.2117917909040502E-11</v>
      </c>
      <c r="L1383" s="174" t="s">
        <v>4136</v>
      </c>
      <c r="M1383" s="174" t="b">
        <v>0</v>
      </c>
      <c r="N1383" s="178">
        <v>1</v>
      </c>
      <c r="X1383" s="174" t="s">
        <v>3017</v>
      </c>
      <c r="Y1383" s="174" t="s">
        <v>3018</v>
      </c>
      <c r="Z1383" s="174">
        <v>1.93900261477817E-3</v>
      </c>
      <c r="AA1383" s="174">
        <v>4.0087781755463701E-2</v>
      </c>
      <c r="AB1383" s="174" t="s">
        <v>4676</v>
      </c>
      <c r="AC1383" s="174" t="b">
        <v>0</v>
      </c>
      <c r="AD1383" s="178">
        <v>3</v>
      </c>
    </row>
    <row r="1384" spans="8:30">
      <c r="H1384" s="177" t="s">
        <v>3017</v>
      </c>
      <c r="I1384" s="174" t="s">
        <v>3018</v>
      </c>
      <c r="J1384" s="174">
        <v>6.3516976626832797E-5</v>
      </c>
      <c r="K1384" s="174">
        <v>2.4410800435557402E-3</v>
      </c>
      <c r="L1384" s="174" t="s">
        <v>294</v>
      </c>
      <c r="M1384" s="174" t="b">
        <v>0</v>
      </c>
      <c r="N1384" s="178">
        <v>5</v>
      </c>
      <c r="X1384" s="174" t="s">
        <v>3017</v>
      </c>
      <c r="Y1384" s="174" t="s">
        <v>3018</v>
      </c>
      <c r="Z1384" s="174">
        <v>2.7258705521678701E-7</v>
      </c>
      <c r="AA1384" s="174">
        <v>1.64095366431168E-5</v>
      </c>
      <c r="AB1384" s="174" t="s">
        <v>426</v>
      </c>
      <c r="AC1384" s="174" t="b">
        <v>0</v>
      </c>
      <c r="AD1384" s="178">
        <v>2</v>
      </c>
    </row>
    <row r="1385" spans="8:30">
      <c r="H1385" s="177" t="s">
        <v>3017</v>
      </c>
      <c r="I1385" s="174" t="s">
        <v>3018</v>
      </c>
      <c r="J1385" s="174">
        <v>1.826528012746E-3</v>
      </c>
      <c r="K1385" s="174">
        <v>4.0630675130560699E-2</v>
      </c>
      <c r="L1385" s="174" t="s">
        <v>826</v>
      </c>
      <c r="M1385" s="174" t="b">
        <v>0</v>
      </c>
      <c r="N1385" s="178">
        <v>4</v>
      </c>
      <c r="X1385" s="174" t="s">
        <v>3017</v>
      </c>
      <c r="Y1385" s="174" t="s">
        <v>3018</v>
      </c>
      <c r="Z1385" s="174">
        <v>1.5403458526874901E-18</v>
      </c>
      <c r="AA1385" s="174">
        <v>3.79621902884958E-16</v>
      </c>
      <c r="AB1385" s="174" t="s">
        <v>4073</v>
      </c>
      <c r="AC1385" s="174" t="b">
        <v>0</v>
      </c>
      <c r="AD1385" s="178">
        <v>5</v>
      </c>
    </row>
    <row r="1386" spans="8:30">
      <c r="H1386" s="177" t="s">
        <v>3017</v>
      </c>
      <c r="I1386" s="174" t="s">
        <v>3018</v>
      </c>
      <c r="J1386" s="174">
        <v>2.0964435551130201E-3</v>
      </c>
      <c r="K1386" s="174">
        <v>4.5398090458106402E-2</v>
      </c>
      <c r="L1386" s="174" t="s">
        <v>4137</v>
      </c>
      <c r="M1386" s="174" t="b">
        <v>0</v>
      </c>
      <c r="N1386" s="178">
        <v>5</v>
      </c>
      <c r="X1386" s="174" t="s">
        <v>3017</v>
      </c>
      <c r="Y1386" s="174" t="s">
        <v>3018</v>
      </c>
      <c r="Z1386" s="174">
        <v>4.9182664076293398E-10</v>
      </c>
      <c r="AA1386" s="174">
        <v>4.8639148648443899E-8</v>
      </c>
      <c r="AB1386" s="174" t="s">
        <v>999</v>
      </c>
      <c r="AC1386" s="174" t="b">
        <v>0</v>
      </c>
      <c r="AD1386" s="178">
        <v>1</v>
      </c>
    </row>
    <row r="1387" spans="8:30">
      <c r="H1387" s="177" t="s">
        <v>3017</v>
      </c>
      <c r="I1387" s="174" t="s">
        <v>3018</v>
      </c>
      <c r="J1387" s="174">
        <v>1.2528160271632299E-5</v>
      </c>
      <c r="K1387" s="174">
        <v>5.9124158193768603E-4</v>
      </c>
      <c r="L1387" s="174" t="s">
        <v>4138</v>
      </c>
      <c r="M1387" s="174" t="b">
        <v>0</v>
      </c>
      <c r="N1387" s="178">
        <v>3</v>
      </c>
      <c r="X1387" s="174" t="s">
        <v>3017</v>
      </c>
      <c r="Y1387" s="174" t="s">
        <v>3018</v>
      </c>
      <c r="Z1387" s="174">
        <v>1.67340974104926E-7</v>
      </c>
      <c r="AA1387" s="174">
        <v>1.04137059496599E-5</v>
      </c>
      <c r="AB1387" s="174" t="s">
        <v>4076</v>
      </c>
      <c r="AC1387" s="174" t="b">
        <v>0</v>
      </c>
      <c r="AD1387" s="178">
        <v>2</v>
      </c>
    </row>
    <row r="1388" spans="8:30">
      <c r="H1388" s="177" t="s">
        <v>3017</v>
      </c>
      <c r="I1388" s="174" t="s">
        <v>3018</v>
      </c>
      <c r="J1388" s="174">
        <v>2.5755833599959801E-4</v>
      </c>
      <c r="K1388" s="174">
        <v>8.1280071217434101E-3</v>
      </c>
      <c r="L1388" s="174" t="s">
        <v>4139</v>
      </c>
      <c r="M1388" s="174" t="b">
        <v>0</v>
      </c>
      <c r="N1388" s="178">
        <v>2</v>
      </c>
      <c r="X1388" s="174" t="s">
        <v>3017</v>
      </c>
      <c r="Y1388" s="174" t="s">
        <v>3018</v>
      </c>
      <c r="Z1388" s="174">
        <v>1.92489987236816E-3</v>
      </c>
      <c r="AA1388" s="174">
        <v>3.9845496015023497E-2</v>
      </c>
      <c r="AB1388" s="174" t="s">
        <v>4677</v>
      </c>
      <c r="AC1388" s="174" t="b">
        <v>0</v>
      </c>
      <c r="AD1388" s="178">
        <v>2</v>
      </c>
    </row>
    <row r="1389" spans="8:30">
      <c r="H1389" s="177" t="s">
        <v>3017</v>
      </c>
      <c r="I1389" s="174" t="s">
        <v>3018</v>
      </c>
      <c r="J1389" s="174">
        <v>6.6701246546672197E-9</v>
      </c>
      <c r="K1389" s="174">
        <v>6.1280290207509204E-7</v>
      </c>
      <c r="L1389" s="174" t="s">
        <v>4140</v>
      </c>
      <c r="M1389" s="174" t="b">
        <v>0</v>
      </c>
      <c r="N1389" s="178">
        <v>4</v>
      </c>
      <c r="X1389" s="174" t="s">
        <v>3017</v>
      </c>
      <c r="Y1389" s="174" t="s">
        <v>3018</v>
      </c>
      <c r="Z1389" s="174">
        <v>1.5333137471068401E-6</v>
      </c>
      <c r="AA1389" s="174">
        <v>8.0158235334862899E-5</v>
      </c>
      <c r="AB1389" s="174" t="s">
        <v>4077</v>
      </c>
      <c r="AC1389" s="174" t="b">
        <v>0</v>
      </c>
      <c r="AD1389" s="178">
        <v>3</v>
      </c>
    </row>
    <row r="1390" spans="8:30">
      <c r="H1390" s="177" t="s">
        <v>3017</v>
      </c>
      <c r="I1390" s="174" t="s">
        <v>3018</v>
      </c>
      <c r="J1390" s="174">
        <v>2.9400387282071799E-5</v>
      </c>
      <c r="K1390" s="174">
        <v>1.2822615537502499E-3</v>
      </c>
      <c r="L1390" s="174" t="s">
        <v>991</v>
      </c>
      <c r="M1390" s="174" t="b">
        <v>0</v>
      </c>
      <c r="N1390" s="178">
        <v>3</v>
      </c>
      <c r="X1390" s="174" t="s">
        <v>3017</v>
      </c>
      <c r="Y1390" s="174" t="s">
        <v>3018</v>
      </c>
      <c r="Z1390" s="174">
        <v>2.2109388926526701E-4</v>
      </c>
      <c r="AA1390" s="174">
        <v>6.5762725511056804E-3</v>
      </c>
      <c r="AB1390" s="174" t="s">
        <v>4678</v>
      </c>
      <c r="AC1390" s="174" t="b">
        <v>0</v>
      </c>
      <c r="AD1390" s="178">
        <v>3</v>
      </c>
    </row>
    <row r="1391" spans="8:30">
      <c r="H1391" s="177" t="s">
        <v>3017</v>
      </c>
      <c r="I1391" s="174" t="s">
        <v>3018</v>
      </c>
      <c r="J1391" s="174">
        <v>2.6648816891747799E-4</v>
      </c>
      <c r="K1391" s="174">
        <v>8.3001575821408692E-3</v>
      </c>
      <c r="L1391" s="174" t="s">
        <v>4141</v>
      </c>
      <c r="M1391" s="174" t="b">
        <v>0</v>
      </c>
      <c r="N1391" s="178">
        <v>2</v>
      </c>
      <c r="X1391" s="174" t="s">
        <v>3017</v>
      </c>
      <c r="Y1391" s="174" t="s">
        <v>3018</v>
      </c>
      <c r="Z1391" s="174">
        <v>1.3188068802190799E-9</v>
      </c>
      <c r="AA1391" s="174">
        <v>1.2009651041478901E-7</v>
      </c>
      <c r="AB1391" s="174" t="s">
        <v>4078</v>
      </c>
      <c r="AC1391" s="174" t="b">
        <v>0</v>
      </c>
      <c r="AD1391" s="178">
        <v>1</v>
      </c>
    </row>
    <row r="1392" spans="8:30">
      <c r="H1392" s="177" t="s">
        <v>3017</v>
      </c>
      <c r="I1392" s="174" t="s">
        <v>3018</v>
      </c>
      <c r="J1392" s="174">
        <v>1.6583085273319602E-5</v>
      </c>
      <c r="K1392" s="174">
        <v>7.5951998081474101E-4</v>
      </c>
      <c r="L1392" s="174" t="s">
        <v>4142</v>
      </c>
      <c r="M1392" s="174" t="b">
        <v>0</v>
      </c>
      <c r="N1392" s="178">
        <v>2</v>
      </c>
      <c r="X1392" s="174" t="s">
        <v>3017</v>
      </c>
      <c r="Y1392" s="174" t="s">
        <v>3018</v>
      </c>
      <c r="Z1392" s="174">
        <v>1.173134144686E-4</v>
      </c>
      <c r="AA1392" s="174">
        <v>3.7907736311066E-3</v>
      </c>
      <c r="AB1392" s="174" t="s">
        <v>4079</v>
      </c>
      <c r="AC1392" s="174" t="b">
        <v>0</v>
      </c>
      <c r="AD1392" s="178">
        <v>6</v>
      </c>
    </row>
    <row r="1393" spans="8:30">
      <c r="H1393" s="177" t="s">
        <v>3017</v>
      </c>
      <c r="I1393" s="174" t="s">
        <v>3018</v>
      </c>
      <c r="J1393" s="174">
        <v>3.9394462968624698E-7</v>
      </c>
      <c r="K1393" s="174">
        <v>2.6307876528273199E-5</v>
      </c>
      <c r="L1393" s="174" t="s">
        <v>754</v>
      </c>
      <c r="M1393" s="174" t="b">
        <v>0</v>
      </c>
      <c r="N1393" s="178">
        <v>5</v>
      </c>
      <c r="X1393" s="174" t="s">
        <v>3017</v>
      </c>
      <c r="Y1393" s="174" t="s">
        <v>3018</v>
      </c>
      <c r="Z1393" s="174">
        <v>1.00591199926754E-4</v>
      </c>
      <c r="AA1393" s="174">
        <v>3.3124692803027599E-3</v>
      </c>
      <c r="AB1393" s="174" t="s">
        <v>4080</v>
      </c>
      <c r="AC1393" s="174" t="b">
        <v>0</v>
      </c>
      <c r="AD1393" s="178">
        <v>5</v>
      </c>
    </row>
    <row r="1394" spans="8:30">
      <c r="H1394" s="177" t="s">
        <v>3017</v>
      </c>
      <c r="I1394" s="174" t="s">
        <v>3018</v>
      </c>
      <c r="J1394" s="174">
        <v>3.29466103867231E-4</v>
      </c>
      <c r="K1394" s="174">
        <v>9.9522479799505105E-3</v>
      </c>
      <c r="L1394" s="174" t="s">
        <v>4143</v>
      </c>
      <c r="M1394" s="174" t="b">
        <v>0</v>
      </c>
      <c r="N1394" s="178">
        <v>2</v>
      </c>
      <c r="X1394" s="174" t="s">
        <v>3017</v>
      </c>
      <c r="Y1394" s="174" t="s">
        <v>3018</v>
      </c>
      <c r="Z1394" s="174">
        <v>1.0694677674969201E-13</v>
      </c>
      <c r="AA1394" s="174">
        <v>1.64406844475653E-11</v>
      </c>
      <c r="AB1394" s="174" t="s">
        <v>883</v>
      </c>
      <c r="AC1394" s="174" t="b">
        <v>0</v>
      </c>
      <c r="AD1394" s="178">
        <v>1</v>
      </c>
    </row>
    <row r="1395" spans="8:30">
      <c r="H1395" s="177" t="s">
        <v>3017</v>
      </c>
      <c r="I1395" s="174" t="s">
        <v>3018</v>
      </c>
      <c r="J1395" s="174">
        <v>5.1025176027160201E-5</v>
      </c>
      <c r="K1395" s="174">
        <v>2.0221008148212701E-3</v>
      </c>
      <c r="L1395" s="174" t="s">
        <v>4144</v>
      </c>
      <c r="M1395" s="174" t="b">
        <v>0</v>
      </c>
      <c r="N1395" s="178">
        <v>2</v>
      </c>
      <c r="X1395" s="174" t="s">
        <v>3017</v>
      </c>
      <c r="Y1395" s="174" t="s">
        <v>3018</v>
      </c>
      <c r="Z1395" s="174">
        <v>5.5103931968356503E-5</v>
      </c>
      <c r="AA1395" s="174">
        <v>1.9920167629957799E-3</v>
      </c>
      <c r="AB1395" s="174" t="s">
        <v>4082</v>
      </c>
      <c r="AC1395" s="174" t="b">
        <v>0</v>
      </c>
      <c r="AD1395" s="178">
        <v>4</v>
      </c>
    </row>
    <row r="1396" spans="8:30">
      <c r="H1396" s="177" t="s">
        <v>3017</v>
      </c>
      <c r="I1396" s="174" t="s">
        <v>3018</v>
      </c>
      <c r="J1396" s="174">
        <v>1.40783280860959E-3</v>
      </c>
      <c r="K1396" s="174">
        <v>3.2952692653506303E-2</v>
      </c>
      <c r="L1396" s="174" t="s">
        <v>4145</v>
      </c>
      <c r="M1396" s="174" t="b">
        <v>0</v>
      </c>
      <c r="N1396" s="178">
        <v>2</v>
      </c>
      <c r="X1396" s="174" t="s">
        <v>3017</v>
      </c>
      <c r="Y1396" s="174" t="s">
        <v>3018</v>
      </c>
      <c r="Z1396" s="174">
        <v>2.3963938550022398E-19</v>
      </c>
      <c r="AA1396" s="174">
        <v>6.5854175556977498E-17</v>
      </c>
      <c r="AB1396" s="174" t="s">
        <v>4084</v>
      </c>
      <c r="AC1396" s="174" t="b">
        <v>0</v>
      </c>
      <c r="AD1396" s="178">
        <v>2</v>
      </c>
    </row>
    <row r="1397" spans="8:30">
      <c r="H1397" s="177" t="s">
        <v>3017</v>
      </c>
      <c r="I1397" s="174" t="s">
        <v>3018</v>
      </c>
      <c r="J1397" s="174">
        <v>5.50462265527504E-4</v>
      </c>
      <c r="K1397" s="174">
        <v>1.51942264279339E-2</v>
      </c>
      <c r="L1397" s="174" t="s">
        <v>4146</v>
      </c>
      <c r="M1397" s="174" t="b">
        <v>0</v>
      </c>
      <c r="N1397" s="178">
        <v>2</v>
      </c>
      <c r="X1397" s="174" t="s">
        <v>3017</v>
      </c>
      <c r="Y1397" s="174" t="s">
        <v>3018</v>
      </c>
      <c r="Z1397" s="174">
        <v>1.2679382203263399E-9</v>
      </c>
      <c r="AA1397" s="174">
        <v>1.164890105201E-7</v>
      </c>
      <c r="AB1397" s="174" t="s">
        <v>4085</v>
      </c>
      <c r="AC1397" s="174" t="b">
        <v>0</v>
      </c>
      <c r="AD1397" s="178">
        <v>5</v>
      </c>
    </row>
    <row r="1398" spans="8:30">
      <c r="H1398" s="177" t="s">
        <v>3017</v>
      </c>
      <c r="I1398" s="174" t="s">
        <v>3018</v>
      </c>
      <c r="J1398" s="174">
        <v>6.6544817671772699E-9</v>
      </c>
      <c r="K1398" s="174">
        <v>6.1280290207509204E-7</v>
      </c>
      <c r="L1398" s="174" t="s">
        <v>4147</v>
      </c>
      <c r="M1398" s="174" t="b">
        <v>0</v>
      </c>
      <c r="N1398" s="178">
        <v>4</v>
      </c>
      <c r="X1398" s="174" t="s">
        <v>3017</v>
      </c>
      <c r="Y1398" s="174" t="s">
        <v>3018</v>
      </c>
      <c r="Z1398" s="174">
        <v>6.7272273220224002E-6</v>
      </c>
      <c r="AA1398" s="174">
        <v>3.0645905794754599E-4</v>
      </c>
      <c r="AB1398" s="174" t="s">
        <v>4086</v>
      </c>
      <c r="AC1398" s="174" t="b">
        <v>0</v>
      </c>
      <c r="AD1398" s="178">
        <v>1</v>
      </c>
    </row>
    <row r="1399" spans="8:30">
      <c r="H1399" s="177" t="s">
        <v>3017</v>
      </c>
      <c r="I1399" s="174" t="s">
        <v>3018</v>
      </c>
      <c r="J1399" s="174">
        <v>3.3653418975456703E-5</v>
      </c>
      <c r="K1399" s="174">
        <v>1.4296027625784601E-3</v>
      </c>
      <c r="L1399" s="174" t="s">
        <v>4148</v>
      </c>
      <c r="M1399" s="174" t="b">
        <v>0</v>
      </c>
      <c r="N1399" s="178">
        <v>3</v>
      </c>
      <c r="X1399" s="174" t="s">
        <v>3017</v>
      </c>
      <c r="Y1399" s="174" t="s">
        <v>3018</v>
      </c>
      <c r="Z1399" s="174">
        <v>2.60610329960804E-4</v>
      </c>
      <c r="AA1399" s="174">
        <v>7.6202754955488304E-3</v>
      </c>
      <c r="AB1399" s="174" t="s">
        <v>4679</v>
      </c>
      <c r="AC1399" s="174" t="b">
        <v>0</v>
      </c>
      <c r="AD1399" s="178">
        <v>4</v>
      </c>
    </row>
    <row r="1400" spans="8:30">
      <c r="H1400" s="177" t="s">
        <v>3017</v>
      </c>
      <c r="I1400" s="174" t="s">
        <v>3018</v>
      </c>
      <c r="J1400" s="174">
        <v>9.5297920604412004E-5</v>
      </c>
      <c r="K1400" s="174">
        <v>3.42906874684682E-3</v>
      </c>
      <c r="L1400" s="174" t="s">
        <v>4149</v>
      </c>
      <c r="M1400" s="174" t="b">
        <v>0</v>
      </c>
      <c r="N1400" s="178">
        <v>5</v>
      </c>
      <c r="X1400" s="174" t="s">
        <v>3017</v>
      </c>
      <c r="Y1400" s="174" t="s">
        <v>3018</v>
      </c>
      <c r="Z1400" s="174">
        <v>5.8642583987775503E-4</v>
      </c>
      <c r="AA1400" s="174">
        <v>1.51328813929122E-2</v>
      </c>
      <c r="AB1400" s="174" t="s">
        <v>4680</v>
      </c>
      <c r="AC1400" s="174" t="b">
        <v>0</v>
      </c>
      <c r="AD1400" s="178">
        <v>5</v>
      </c>
    </row>
    <row r="1401" spans="8:30">
      <c r="H1401" s="177" t="s">
        <v>3017</v>
      </c>
      <c r="I1401" s="174" t="s">
        <v>3018</v>
      </c>
      <c r="J1401" s="174">
        <v>4.1979428980531102E-11</v>
      </c>
      <c r="K1401" s="174">
        <v>5.1121066985585499E-9</v>
      </c>
      <c r="L1401" s="174" t="s">
        <v>988</v>
      </c>
      <c r="M1401" s="174" t="b">
        <v>0</v>
      </c>
      <c r="N1401" s="178">
        <v>3</v>
      </c>
      <c r="X1401" s="174" t="s">
        <v>3017</v>
      </c>
      <c r="Y1401" s="174" t="s">
        <v>3018</v>
      </c>
      <c r="Z1401" s="174">
        <v>1.8429190759568799E-7</v>
      </c>
      <c r="AA1401" s="174">
        <v>1.14000330808145E-5</v>
      </c>
      <c r="AB1401" s="174" t="s">
        <v>1032</v>
      </c>
      <c r="AC1401" s="174" t="b">
        <v>0</v>
      </c>
      <c r="AD1401" s="178">
        <v>4</v>
      </c>
    </row>
    <row r="1402" spans="8:30">
      <c r="H1402" s="177" t="s">
        <v>3017</v>
      </c>
      <c r="I1402" s="174" t="s">
        <v>3018</v>
      </c>
      <c r="J1402" s="174">
        <v>7.19587286421986E-4</v>
      </c>
      <c r="K1402" s="174">
        <v>1.8952793897592801E-2</v>
      </c>
      <c r="L1402" s="174" t="s">
        <v>4150</v>
      </c>
      <c r="M1402" s="174" t="b">
        <v>0</v>
      </c>
      <c r="N1402" s="178">
        <v>2</v>
      </c>
      <c r="X1402" s="174" t="s">
        <v>3017</v>
      </c>
      <c r="Y1402" s="174" t="s">
        <v>3018</v>
      </c>
      <c r="Z1402" s="174">
        <v>1.03237314396876E-5</v>
      </c>
      <c r="AA1402" s="174">
        <v>4.5089005962956302E-4</v>
      </c>
      <c r="AB1402" s="174" t="s">
        <v>4089</v>
      </c>
      <c r="AC1402" s="174" t="b">
        <v>0</v>
      </c>
      <c r="AD1402" s="178">
        <v>2</v>
      </c>
    </row>
    <row r="1403" spans="8:30">
      <c r="H1403" s="177" t="s">
        <v>3017</v>
      </c>
      <c r="I1403" s="174" t="s">
        <v>3018</v>
      </c>
      <c r="J1403" s="174">
        <v>2.30115832446642E-4</v>
      </c>
      <c r="K1403" s="174">
        <v>7.3743931320594102E-3</v>
      </c>
      <c r="L1403" s="174" t="s">
        <v>4151</v>
      </c>
      <c r="M1403" s="174" t="b">
        <v>0</v>
      </c>
      <c r="N1403" s="178">
        <v>2</v>
      </c>
      <c r="X1403" s="174" t="s">
        <v>3017</v>
      </c>
      <c r="Y1403" s="174" t="s">
        <v>3018</v>
      </c>
      <c r="Z1403" s="174">
        <v>1.20091725984325E-4</v>
      </c>
      <c r="AA1403" s="174">
        <v>3.8524879824289602E-3</v>
      </c>
      <c r="AB1403" s="174" t="s">
        <v>4681</v>
      </c>
      <c r="AC1403" s="174" t="b">
        <v>0</v>
      </c>
      <c r="AD1403" s="178">
        <v>2</v>
      </c>
    </row>
    <row r="1404" spans="8:30">
      <c r="H1404" s="177" t="s">
        <v>3017</v>
      </c>
      <c r="I1404" s="174" t="s">
        <v>3018</v>
      </c>
      <c r="J1404" s="174">
        <v>9.6819215801508804E-12</v>
      </c>
      <c r="K1404" s="174">
        <v>1.2992881674053401E-9</v>
      </c>
      <c r="L1404" s="174" t="s">
        <v>3172</v>
      </c>
      <c r="M1404" s="174" t="b">
        <v>1</v>
      </c>
      <c r="N1404" s="178">
        <v>3</v>
      </c>
      <c r="X1404" s="174" t="s">
        <v>3017</v>
      </c>
      <c r="Y1404" s="174" t="s">
        <v>3018</v>
      </c>
      <c r="Z1404" s="174">
        <v>1.4071384145138599E-3</v>
      </c>
      <c r="AA1404" s="174">
        <v>3.0815140469604301E-2</v>
      </c>
      <c r="AB1404" s="174" t="s">
        <v>4682</v>
      </c>
      <c r="AC1404" s="174" t="b">
        <v>0</v>
      </c>
      <c r="AD1404" s="178">
        <v>5</v>
      </c>
    </row>
    <row r="1405" spans="8:30">
      <c r="H1405" s="177" t="s">
        <v>3017</v>
      </c>
      <c r="I1405" s="174" t="s">
        <v>3018</v>
      </c>
      <c r="J1405" s="174">
        <v>1.5851318640564301E-10</v>
      </c>
      <c r="K1405" s="174">
        <v>1.8366828274083702E-8</v>
      </c>
      <c r="L1405" s="174" t="s">
        <v>4152</v>
      </c>
      <c r="M1405" s="174" t="b">
        <v>0</v>
      </c>
      <c r="N1405" s="178">
        <v>4</v>
      </c>
      <c r="X1405" s="174" t="s">
        <v>3017</v>
      </c>
      <c r="Y1405" s="174" t="s">
        <v>3018</v>
      </c>
      <c r="Z1405" s="174">
        <v>9.1247915843763996E-13</v>
      </c>
      <c r="AA1405" s="174">
        <v>1.2649649690608901E-10</v>
      </c>
      <c r="AB1405" s="174" t="s">
        <v>4091</v>
      </c>
      <c r="AC1405" s="174" t="b">
        <v>0</v>
      </c>
      <c r="AD1405" s="178">
        <v>1</v>
      </c>
    </row>
    <row r="1406" spans="8:30">
      <c r="H1406" s="177" t="s">
        <v>3017</v>
      </c>
      <c r="I1406" s="174" t="s">
        <v>3018</v>
      </c>
      <c r="J1406" s="174">
        <v>1.94252676648536E-20</v>
      </c>
      <c r="K1406" s="174">
        <v>5.8564353087057998E-18</v>
      </c>
      <c r="L1406" s="174" t="s">
        <v>4153</v>
      </c>
      <c r="M1406" s="174" t="b">
        <v>0</v>
      </c>
      <c r="N1406" s="178">
        <v>2</v>
      </c>
      <c r="X1406" s="174" t="s">
        <v>3017</v>
      </c>
      <c r="Y1406" s="174" t="s">
        <v>3018</v>
      </c>
      <c r="Z1406" s="174">
        <v>1.9780044236207702E-3</v>
      </c>
      <c r="AA1406" s="174">
        <v>4.0731413373140499E-2</v>
      </c>
      <c r="AB1406" s="174" t="s">
        <v>4092</v>
      </c>
      <c r="AC1406" s="174" t="b">
        <v>0</v>
      </c>
      <c r="AD1406" s="178">
        <v>1</v>
      </c>
    </row>
    <row r="1407" spans="8:30">
      <c r="H1407" s="177" t="s">
        <v>3017</v>
      </c>
      <c r="I1407" s="174" t="s">
        <v>3018</v>
      </c>
      <c r="J1407" s="174">
        <v>1.3063540988028301E-3</v>
      </c>
      <c r="K1407" s="174">
        <v>3.0801984684984199E-2</v>
      </c>
      <c r="L1407" s="174" t="s">
        <v>4154</v>
      </c>
      <c r="M1407" s="174" t="b">
        <v>0</v>
      </c>
      <c r="N1407" s="178">
        <v>2</v>
      </c>
      <c r="X1407" s="174" t="s">
        <v>3017</v>
      </c>
      <c r="Y1407" s="174" t="s">
        <v>3018</v>
      </c>
      <c r="Z1407" s="174">
        <v>1.5895081487564E-8</v>
      </c>
      <c r="AA1407" s="174">
        <v>1.17242272074424E-6</v>
      </c>
      <c r="AB1407" s="174" t="s">
        <v>752</v>
      </c>
      <c r="AC1407" s="174" t="b">
        <v>0</v>
      </c>
      <c r="AD1407" s="178">
        <v>5</v>
      </c>
    </row>
    <row r="1408" spans="8:30">
      <c r="H1408" s="177" t="s">
        <v>3017</v>
      </c>
      <c r="I1408" s="174" t="s">
        <v>3018</v>
      </c>
      <c r="J1408" s="174">
        <v>9.1543564787616402E-5</v>
      </c>
      <c r="K1408" s="174">
        <v>3.3170388767209502E-3</v>
      </c>
      <c r="L1408" s="174" t="s">
        <v>4155</v>
      </c>
      <c r="M1408" s="174" t="b">
        <v>0</v>
      </c>
      <c r="N1408" s="178">
        <v>3</v>
      </c>
      <c r="X1408" s="174" t="s">
        <v>3017</v>
      </c>
      <c r="Y1408" s="174" t="s">
        <v>3018</v>
      </c>
      <c r="Z1408" s="174">
        <v>6.6816471532554904E-31</v>
      </c>
      <c r="AA1408" s="174">
        <v>4.9401235488105403E-28</v>
      </c>
      <c r="AB1408" s="174" t="s">
        <v>1531</v>
      </c>
      <c r="AC1408" s="174" t="b">
        <v>1</v>
      </c>
      <c r="AD1408" s="178">
        <v>1</v>
      </c>
    </row>
    <row r="1409" spans="8:30">
      <c r="H1409" s="177" t="s">
        <v>3017</v>
      </c>
      <c r="I1409" s="174" t="s">
        <v>3018</v>
      </c>
      <c r="J1409" s="174">
        <v>2.2525718419150699E-3</v>
      </c>
      <c r="K1409" s="174">
        <v>4.8174320528229099E-2</v>
      </c>
      <c r="L1409" s="174" t="s">
        <v>4156</v>
      </c>
      <c r="M1409" s="174" t="b">
        <v>0</v>
      </c>
      <c r="N1409" s="178">
        <v>6</v>
      </c>
      <c r="X1409" s="174" t="s">
        <v>3017</v>
      </c>
      <c r="Y1409" s="174" t="s">
        <v>3018</v>
      </c>
      <c r="Z1409" s="174">
        <v>2.1545205064690399E-3</v>
      </c>
      <c r="AA1409" s="174">
        <v>4.3728317181296099E-2</v>
      </c>
      <c r="AB1409" s="174" t="s">
        <v>4094</v>
      </c>
      <c r="AC1409" s="174" t="b">
        <v>0</v>
      </c>
      <c r="AD1409" s="178">
        <v>1</v>
      </c>
    </row>
    <row r="1410" spans="8:30">
      <c r="H1410" s="177" t="s">
        <v>3017</v>
      </c>
      <c r="I1410" s="174" t="s">
        <v>3018</v>
      </c>
      <c r="J1410" s="174">
        <v>6.4065191758360704E-10</v>
      </c>
      <c r="K1410" s="174">
        <v>6.8364824731009498E-8</v>
      </c>
      <c r="L1410" s="174" t="s">
        <v>4157</v>
      </c>
      <c r="M1410" s="174" t="b">
        <v>1</v>
      </c>
      <c r="N1410" s="178">
        <v>2</v>
      </c>
      <c r="X1410" s="174" t="s">
        <v>3017</v>
      </c>
      <c r="Y1410" s="174" t="s">
        <v>3018</v>
      </c>
      <c r="Z1410" s="174">
        <v>1.7065576879459301E-3</v>
      </c>
      <c r="AA1410" s="174">
        <v>3.6001179268875597E-2</v>
      </c>
      <c r="AB1410" s="174" t="s">
        <v>4683</v>
      </c>
      <c r="AC1410" s="174" t="b">
        <v>0</v>
      </c>
      <c r="AD1410" s="178">
        <v>5</v>
      </c>
    </row>
    <row r="1411" spans="8:30">
      <c r="H1411" s="177" t="s">
        <v>3017</v>
      </c>
      <c r="I1411" s="174" t="s">
        <v>3018</v>
      </c>
      <c r="J1411" s="174">
        <v>1.57486127827316E-6</v>
      </c>
      <c r="K1411" s="174">
        <v>9.3686144203479897E-5</v>
      </c>
      <c r="L1411" s="174" t="s">
        <v>1368</v>
      </c>
      <c r="M1411" s="174" t="b">
        <v>0</v>
      </c>
      <c r="N1411" s="178">
        <v>5</v>
      </c>
      <c r="X1411" s="174" t="s">
        <v>3017</v>
      </c>
      <c r="Y1411" s="174" t="s">
        <v>3018</v>
      </c>
      <c r="Z1411" s="174">
        <v>1.16602168166048E-4</v>
      </c>
      <c r="AA1411" s="174">
        <v>3.7717157583961299E-3</v>
      </c>
      <c r="AB1411" s="174" t="s">
        <v>4684</v>
      </c>
      <c r="AC1411" s="174" t="b">
        <v>0</v>
      </c>
      <c r="AD1411" s="178">
        <v>5</v>
      </c>
    </row>
    <row r="1412" spans="8:30">
      <c r="H1412" s="177" t="s">
        <v>3017</v>
      </c>
      <c r="I1412" s="174" t="s">
        <v>3018</v>
      </c>
      <c r="J1412" s="174">
        <v>3.2934614192683103E-17</v>
      </c>
      <c r="K1412" s="174">
        <v>8.1168140835348292E-15</v>
      </c>
      <c r="L1412" s="174" t="s">
        <v>3174</v>
      </c>
      <c r="M1412" s="174" t="b">
        <v>0</v>
      </c>
      <c r="N1412" s="178">
        <v>1</v>
      </c>
      <c r="X1412" s="174" t="s">
        <v>3017</v>
      </c>
      <c r="Y1412" s="174" t="s">
        <v>3018</v>
      </c>
      <c r="Z1412" s="174">
        <v>1.8610430604113299E-5</v>
      </c>
      <c r="AA1412" s="174">
        <v>7.7054626873270795E-4</v>
      </c>
      <c r="AB1412" s="174" t="s">
        <v>1174</v>
      </c>
      <c r="AC1412" s="174" t="b">
        <v>0</v>
      </c>
      <c r="AD1412" s="178">
        <v>5</v>
      </c>
    </row>
    <row r="1413" spans="8:30">
      <c r="H1413" s="177" t="s">
        <v>3017</v>
      </c>
      <c r="I1413" s="174" t="s">
        <v>3018</v>
      </c>
      <c r="J1413" s="174">
        <v>3.3521477856734901E-11</v>
      </c>
      <c r="K1413" s="174">
        <v>4.1973485963112399E-9</v>
      </c>
      <c r="L1413" s="174" t="s">
        <v>4158</v>
      </c>
      <c r="M1413" s="174" t="b">
        <v>0</v>
      </c>
      <c r="N1413" s="178">
        <v>4</v>
      </c>
      <c r="X1413" s="174" t="s">
        <v>3017</v>
      </c>
      <c r="Y1413" s="174" t="s">
        <v>3018</v>
      </c>
      <c r="Z1413" s="174">
        <v>1.0102310718030499E-3</v>
      </c>
      <c r="AA1413" s="174">
        <v>2.3586996596015101E-2</v>
      </c>
      <c r="AB1413" s="174" t="s">
        <v>4685</v>
      </c>
      <c r="AC1413" s="174" t="b">
        <v>0</v>
      </c>
      <c r="AD1413" s="178">
        <v>2</v>
      </c>
    </row>
    <row r="1414" spans="8:30">
      <c r="H1414" s="177" t="s">
        <v>3017</v>
      </c>
      <c r="I1414" s="174" t="s">
        <v>3018</v>
      </c>
      <c r="J1414" s="174">
        <v>8.1404041907704095E-5</v>
      </c>
      <c r="K1414" s="174">
        <v>3.0165151710739098E-3</v>
      </c>
      <c r="L1414" s="174" t="s">
        <v>4159</v>
      </c>
      <c r="M1414" s="174" t="b">
        <v>0</v>
      </c>
      <c r="N1414" s="178">
        <v>2</v>
      </c>
      <c r="X1414" s="174" t="s">
        <v>3017</v>
      </c>
      <c r="Y1414" s="174" t="s">
        <v>3018</v>
      </c>
      <c r="Z1414" s="174">
        <v>6.2596369026389199E-9</v>
      </c>
      <c r="AA1414" s="174">
        <v>5.0488442788998998E-7</v>
      </c>
      <c r="AB1414" s="174" t="s">
        <v>4686</v>
      </c>
      <c r="AC1414" s="174" t="b">
        <v>0</v>
      </c>
      <c r="AD1414" s="178">
        <v>3</v>
      </c>
    </row>
    <row r="1415" spans="8:30">
      <c r="H1415" s="177" t="s">
        <v>3017</v>
      </c>
      <c r="I1415" s="174" t="s">
        <v>3018</v>
      </c>
      <c r="J1415" s="174">
        <v>1.30337319800306E-5</v>
      </c>
      <c r="K1415" s="174">
        <v>6.1230934822373599E-4</v>
      </c>
      <c r="L1415" s="174" t="s">
        <v>4160</v>
      </c>
      <c r="M1415" s="174" t="b">
        <v>0</v>
      </c>
      <c r="N1415" s="178">
        <v>5</v>
      </c>
      <c r="X1415" s="174" t="s">
        <v>3017</v>
      </c>
      <c r="Y1415" s="174" t="s">
        <v>3018</v>
      </c>
      <c r="Z1415" s="174">
        <v>1.7370701815389699E-5</v>
      </c>
      <c r="AA1415" s="174">
        <v>7.2470292887065501E-4</v>
      </c>
      <c r="AB1415" s="174" t="s">
        <v>4097</v>
      </c>
      <c r="AC1415" s="174" t="b">
        <v>0</v>
      </c>
      <c r="AD1415" s="178">
        <v>1</v>
      </c>
    </row>
    <row r="1416" spans="8:30">
      <c r="H1416" s="177" t="s">
        <v>3017</v>
      </c>
      <c r="I1416" s="174" t="s">
        <v>3018</v>
      </c>
      <c r="J1416" s="174">
        <v>1.6624132826737999E-4</v>
      </c>
      <c r="K1416" s="174">
        <v>5.5748293376749096E-3</v>
      </c>
      <c r="L1416" s="174" t="s">
        <v>477</v>
      </c>
      <c r="M1416" s="174" t="b">
        <v>0</v>
      </c>
      <c r="N1416" s="178">
        <v>2</v>
      </c>
      <c r="X1416" s="174" t="s">
        <v>3017</v>
      </c>
      <c r="Y1416" s="174" t="s">
        <v>3018</v>
      </c>
      <c r="Z1416" s="174">
        <v>3.30354062540078E-20</v>
      </c>
      <c r="AA1416" s="174">
        <v>9.8639276000548602E-18</v>
      </c>
      <c r="AB1416" s="174" t="s">
        <v>4098</v>
      </c>
      <c r="AC1416" s="174" t="b">
        <v>0</v>
      </c>
      <c r="AD1416" s="178">
        <v>4</v>
      </c>
    </row>
    <row r="1417" spans="8:30">
      <c r="H1417" s="177" t="s">
        <v>3017</v>
      </c>
      <c r="I1417" s="174" t="s">
        <v>3018</v>
      </c>
      <c r="J1417" s="174">
        <v>1.12586857013529E-4</v>
      </c>
      <c r="K1417" s="174">
        <v>3.9864990545508596E-3</v>
      </c>
      <c r="L1417" s="174" t="s">
        <v>4161</v>
      </c>
      <c r="M1417" s="174" t="b">
        <v>0</v>
      </c>
      <c r="N1417" s="178">
        <v>4</v>
      </c>
      <c r="X1417" s="174" t="s">
        <v>3017</v>
      </c>
      <c r="Y1417" s="174" t="s">
        <v>3018</v>
      </c>
      <c r="Z1417" s="174">
        <v>2.9140830818645101E-23</v>
      </c>
      <c r="AA1417" s="174">
        <v>1.1752080771576499E-20</v>
      </c>
      <c r="AB1417" s="174" t="s">
        <v>1185</v>
      </c>
      <c r="AC1417" s="174" t="b">
        <v>0</v>
      </c>
      <c r="AD1417" s="178">
        <v>1</v>
      </c>
    </row>
    <row r="1418" spans="8:30">
      <c r="H1418" s="177" t="s">
        <v>3017</v>
      </c>
      <c r="I1418" s="174" t="s">
        <v>3018</v>
      </c>
      <c r="J1418" s="174">
        <v>1.36629209514869E-6</v>
      </c>
      <c r="K1418" s="174">
        <v>8.2866149278617803E-5</v>
      </c>
      <c r="L1418" s="174" t="s">
        <v>4162</v>
      </c>
      <c r="M1418" s="174" t="b">
        <v>0</v>
      </c>
      <c r="N1418" s="178">
        <v>2</v>
      </c>
      <c r="X1418" s="174" t="s">
        <v>3017</v>
      </c>
      <c r="Y1418" s="174" t="s">
        <v>3018</v>
      </c>
      <c r="Z1418" s="174">
        <v>6.4862928311446705E-5</v>
      </c>
      <c r="AA1418" s="174">
        <v>2.29145450836786E-3</v>
      </c>
      <c r="AB1418" s="174" t="s">
        <v>4687</v>
      </c>
      <c r="AC1418" s="174" t="b">
        <v>0</v>
      </c>
      <c r="AD1418" s="178">
        <v>2</v>
      </c>
    </row>
    <row r="1419" spans="8:30">
      <c r="H1419" s="177" t="s">
        <v>3017</v>
      </c>
      <c r="I1419" s="174" t="s">
        <v>3018</v>
      </c>
      <c r="J1419" s="174">
        <v>1.8328015471913699E-3</v>
      </c>
      <c r="K1419" s="174">
        <v>4.0737461626564102E-2</v>
      </c>
      <c r="L1419" s="174" t="s">
        <v>4163</v>
      </c>
      <c r="M1419" s="174" t="b">
        <v>0</v>
      </c>
      <c r="N1419" s="178">
        <v>2</v>
      </c>
      <c r="X1419" s="174" t="s">
        <v>3017</v>
      </c>
      <c r="Y1419" s="174" t="s">
        <v>3018</v>
      </c>
      <c r="Z1419" s="174">
        <v>6.3942505677089202E-4</v>
      </c>
      <c r="AA1419" s="174">
        <v>1.6209033704413501E-2</v>
      </c>
      <c r="AB1419" s="174" t="s">
        <v>1249</v>
      </c>
      <c r="AC1419" s="174" t="b">
        <v>0</v>
      </c>
      <c r="AD1419" s="178">
        <v>1</v>
      </c>
    </row>
    <row r="1420" spans="8:30">
      <c r="H1420" s="177" t="s">
        <v>3017</v>
      </c>
      <c r="I1420" s="174" t="s">
        <v>3018</v>
      </c>
      <c r="J1420" s="174">
        <v>2.3903431793110999E-4</v>
      </c>
      <c r="K1420" s="174">
        <v>7.6444208802417604E-3</v>
      </c>
      <c r="L1420" s="174" t="s">
        <v>4164</v>
      </c>
      <c r="M1420" s="174" t="b">
        <v>0</v>
      </c>
      <c r="N1420" s="178">
        <v>4</v>
      </c>
      <c r="X1420" s="174" t="s">
        <v>3017</v>
      </c>
      <c r="Y1420" s="174" t="s">
        <v>3018</v>
      </c>
      <c r="Z1420" s="174">
        <v>2.2814377853682E-3</v>
      </c>
      <c r="AA1420" s="174">
        <v>4.5943895946199E-2</v>
      </c>
      <c r="AB1420" s="174" t="s">
        <v>4688</v>
      </c>
      <c r="AC1420" s="174" t="b">
        <v>0</v>
      </c>
      <c r="AD1420" s="178">
        <v>3</v>
      </c>
    </row>
    <row r="1421" spans="8:30">
      <c r="H1421" s="177" t="s">
        <v>3017</v>
      </c>
      <c r="I1421" s="174" t="s">
        <v>3018</v>
      </c>
      <c r="J1421" s="174">
        <v>1.0009041732928801E-5</v>
      </c>
      <c r="K1421" s="174">
        <v>4.9023781219658801E-4</v>
      </c>
      <c r="L1421" s="174" t="s">
        <v>4165</v>
      </c>
      <c r="M1421" s="174" t="b">
        <v>0</v>
      </c>
      <c r="N1421" s="178">
        <v>2</v>
      </c>
      <c r="X1421" s="174" t="s">
        <v>3017</v>
      </c>
      <c r="Y1421" s="174" t="s">
        <v>3018</v>
      </c>
      <c r="Z1421" s="174">
        <v>5.3365083360496797E-8</v>
      </c>
      <c r="AA1421" s="174">
        <v>3.6420789749307901E-6</v>
      </c>
      <c r="AB1421" s="174" t="s">
        <v>4101</v>
      </c>
      <c r="AC1421" s="174" t="b">
        <v>0</v>
      </c>
      <c r="AD1421" s="178">
        <v>1</v>
      </c>
    </row>
    <row r="1422" spans="8:30">
      <c r="H1422" s="177" t="s">
        <v>3017</v>
      </c>
      <c r="I1422" s="174" t="s">
        <v>3018</v>
      </c>
      <c r="J1422" s="174">
        <v>2.3171881623448099E-7</v>
      </c>
      <c r="K1422" s="174">
        <v>1.6579641475874001E-5</v>
      </c>
      <c r="L1422" s="174" t="s">
        <v>4166</v>
      </c>
      <c r="M1422" s="174" t="b">
        <v>0</v>
      </c>
      <c r="N1422" s="178">
        <v>5</v>
      </c>
      <c r="X1422" s="174" t="s">
        <v>3017</v>
      </c>
      <c r="Y1422" s="174" t="s">
        <v>3018</v>
      </c>
      <c r="Z1422" s="174">
        <v>3.9677760972624599E-9</v>
      </c>
      <c r="AA1422" s="174">
        <v>3.3300365175213899E-7</v>
      </c>
      <c r="AB1422" s="174" t="s">
        <v>4103</v>
      </c>
      <c r="AC1422" s="174" t="b">
        <v>0</v>
      </c>
      <c r="AD1422" s="178">
        <v>2</v>
      </c>
    </row>
    <row r="1423" spans="8:30">
      <c r="H1423" s="177" t="s">
        <v>3017</v>
      </c>
      <c r="I1423" s="174" t="s">
        <v>3018</v>
      </c>
      <c r="J1423" s="174">
        <v>1.3280715664035899E-25</v>
      </c>
      <c r="K1423" s="174">
        <v>5.8085361058493994E-23</v>
      </c>
      <c r="L1423" s="174" t="s">
        <v>4167</v>
      </c>
      <c r="M1423" s="174" t="b">
        <v>0</v>
      </c>
      <c r="N1423" s="178">
        <v>1</v>
      </c>
      <c r="X1423" s="174" t="s">
        <v>3017</v>
      </c>
      <c r="Y1423" s="174" t="s">
        <v>3018</v>
      </c>
      <c r="Z1423" s="174">
        <v>2.7890178641127701E-5</v>
      </c>
      <c r="AA1423" s="174">
        <v>1.09433147413925E-3</v>
      </c>
      <c r="AB1423" s="174" t="s">
        <v>4104</v>
      </c>
      <c r="AC1423" s="174" t="b">
        <v>0</v>
      </c>
      <c r="AD1423" s="178">
        <v>1</v>
      </c>
    </row>
    <row r="1424" spans="8:30">
      <c r="H1424" s="177" t="s">
        <v>3017</v>
      </c>
      <c r="I1424" s="174" t="s">
        <v>3018</v>
      </c>
      <c r="J1424" s="174">
        <v>0</v>
      </c>
      <c r="K1424" s="174">
        <v>0</v>
      </c>
      <c r="L1424" s="174" t="s">
        <v>3175</v>
      </c>
      <c r="M1424" s="174" t="b">
        <v>1</v>
      </c>
      <c r="N1424" s="178">
        <v>2</v>
      </c>
      <c r="X1424" s="174" t="s">
        <v>3017</v>
      </c>
      <c r="Y1424" s="174" t="s">
        <v>3018</v>
      </c>
      <c r="Z1424" s="174">
        <v>2.3408347907199201E-5</v>
      </c>
      <c r="AA1424" s="174">
        <v>9.4525283168043898E-4</v>
      </c>
      <c r="AB1424" s="174" t="s">
        <v>4689</v>
      </c>
      <c r="AC1424" s="174" t="b">
        <v>0</v>
      </c>
      <c r="AD1424" s="178">
        <v>1</v>
      </c>
    </row>
    <row r="1425" spans="8:30">
      <c r="H1425" s="177" t="s">
        <v>3017</v>
      </c>
      <c r="I1425" s="174" t="s">
        <v>3018</v>
      </c>
      <c r="J1425" s="174">
        <v>1.7426337602578701E-7</v>
      </c>
      <c r="K1425" s="174">
        <v>1.2853683172752401E-5</v>
      </c>
      <c r="L1425" s="174" t="s">
        <v>409</v>
      </c>
      <c r="M1425" s="174" t="b">
        <v>0</v>
      </c>
      <c r="N1425" s="178">
        <v>2</v>
      </c>
      <c r="X1425" s="174" t="s">
        <v>3017</v>
      </c>
      <c r="Y1425" s="174" t="s">
        <v>3018</v>
      </c>
      <c r="Z1425" s="174">
        <v>9.2822563479586298E-4</v>
      </c>
      <c r="AA1425" s="174">
        <v>2.1919536606323901E-2</v>
      </c>
      <c r="AB1425" s="174" t="s">
        <v>401</v>
      </c>
      <c r="AC1425" s="174" t="b">
        <v>0</v>
      </c>
      <c r="AD1425" s="178">
        <v>3</v>
      </c>
    </row>
    <row r="1426" spans="8:30">
      <c r="H1426" s="177" t="s">
        <v>3017</v>
      </c>
      <c r="I1426" s="174" t="s">
        <v>3018</v>
      </c>
      <c r="J1426" s="174">
        <v>1.1134442270241401E-18</v>
      </c>
      <c r="K1426" s="174">
        <v>3.03296347208603E-16</v>
      </c>
      <c r="L1426" s="174" t="s">
        <v>3176</v>
      </c>
      <c r="M1426" s="174" t="b">
        <v>0</v>
      </c>
      <c r="N1426" s="178">
        <v>1</v>
      </c>
      <c r="X1426" s="174" t="s">
        <v>3017</v>
      </c>
      <c r="Y1426" s="174" t="s">
        <v>3018</v>
      </c>
      <c r="Z1426" s="174">
        <v>9.4296191081343105E-4</v>
      </c>
      <c r="AA1426" s="174">
        <v>2.2233710111229699E-2</v>
      </c>
      <c r="AB1426" s="174" t="s">
        <v>4690</v>
      </c>
      <c r="AC1426" s="174" t="b">
        <v>0</v>
      </c>
      <c r="AD1426" s="178">
        <v>2</v>
      </c>
    </row>
    <row r="1427" spans="8:30">
      <c r="H1427" s="177" t="s">
        <v>3017</v>
      </c>
      <c r="I1427" s="174" t="s">
        <v>3018</v>
      </c>
      <c r="J1427" s="174">
        <v>1.5024993406934401E-3</v>
      </c>
      <c r="K1427" s="174">
        <v>3.4663530480351798E-2</v>
      </c>
      <c r="L1427" s="174" t="s">
        <v>1294</v>
      </c>
      <c r="M1427" s="174" t="b">
        <v>0</v>
      </c>
      <c r="N1427" s="178">
        <v>4</v>
      </c>
      <c r="X1427" s="174" t="s">
        <v>3017</v>
      </c>
      <c r="Y1427" s="174" t="s">
        <v>3018</v>
      </c>
      <c r="Z1427" s="174">
        <v>1.90739055248773E-3</v>
      </c>
      <c r="AA1427" s="174">
        <v>3.95923788946533E-2</v>
      </c>
      <c r="AB1427" s="174" t="s">
        <v>4105</v>
      </c>
      <c r="AC1427" s="174" t="b">
        <v>0</v>
      </c>
      <c r="AD1427" s="178">
        <v>2</v>
      </c>
    </row>
    <row r="1428" spans="8:30">
      <c r="H1428" s="177" t="s">
        <v>3017</v>
      </c>
      <c r="I1428" s="174" t="s">
        <v>3018</v>
      </c>
      <c r="J1428" s="174">
        <v>1.40748292690546E-5</v>
      </c>
      <c r="K1428" s="174">
        <v>6.5625476470263205E-4</v>
      </c>
      <c r="L1428" s="174" t="s">
        <v>351</v>
      </c>
      <c r="M1428" s="174" t="b">
        <v>0</v>
      </c>
      <c r="N1428" s="178">
        <v>1</v>
      </c>
      <c r="X1428" s="174" t="s">
        <v>3017</v>
      </c>
      <c r="Y1428" s="174" t="s">
        <v>3018</v>
      </c>
      <c r="Z1428" s="174">
        <v>1.4524528148000199E-3</v>
      </c>
      <c r="AA1428" s="174">
        <v>3.1651240181041998E-2</v>
      </c>
      <c r="AB1428" s="174" t="s">
        <v>4691</v>
      </c>
      <c r="AC1428" s="174" t="b">
        <v>0</v>
      </c>
      <c r="AD1428" s="178">
        <v>2</v>
      </c>
    </row>
    <row r="1429" spans="8:30">
      <c r="H1429" s="177" t="s">
        <v>3017</v>
      </c>
      <c r="I1429" s="174" t="s">
        <v>3018</v>
      </c>
      <c r="J1429" s="174">
        <v>5.6372333534289302E-4</v>
      </c>
      <c r="K1429" s="174">
        <v>1.5477719480462299E-2</v>
      </c>
      <c r="L1429" s="174" t="s">
        <v>4168</v>
      </c>
      <c r="M1429" s="174" t="b">
        <v>0</v>
      </c>
      <c r="N1429" s="178">
        <v>1</v>
      </c>
      <c r="X1429" s="174" t="s">
        <v>3017</v>
      </c>
      <c r="Y1429" s="174" t="s">
        <v>3018</v>
      </c>
      <c r="Z1429" s="174">
        <v>6.7288556606251405E-4</v>
      </c>
      <c r="AA1429" s="174">
        <v>1.6877840975354701E-2</v>
      </c>
      <c r="AB1429" s="174" t="s">
        <v>4692</v>
      </c>
      <c r="AC1429" s="174" t="b">
        <v>0</v>
      </c>
      <c r="AD1429" s="178">
        <v>2</v>
      </c>
    </row>
    <row r="1430" spans="8:30">
      <c r="H1430" s="177" t="s">
        <v>3017</v>
      </c>
      <c r="I1430" s="174" t="s">
        <v>3018</v>
      </c>
      <c r="J1430" s="174">
        <v>4.7581704544426504E-10</v>
      </c>
      <c r="K1430" s="174">
        <v>5.1844023551511498E-8</v>
      </c>
      <c r="L1430" s="174" t="s">
        <v>4169</v>
      </c>
      <c r="M1430" s="174" t="b">
        <v>0</v>
      </c>
      <c r="N1430" s="178">
        <v>4</v>
      </c>
      <c r="X1430" s="174" t="s">
        <v>3017</v>
      </c>
      <c r="Y1430" s="174" t="s">
        <v>3018</v>
      </c>
      <c r="Z1430" s="174">
        <v>4.8616625244413701E-5</v>
      </c>
      <c r="AA1430" s="174">
        <v>1.7845059854784599E-3</v>
      </c>
      <c r="AB1430" s="174" t="s">
        <v>4107</v>
      </c>
      <c r="AC1430" s="174" t="b">
        <v>0</v>
      </c>
      <c r="AD1430" s="178">
        <v>4</v>
      </c>
    </row>
    <row r="1431" spans="8:30">
      <c r="H1431" s="177" t="s">
        <v>3017</v>
      </c>
      <c r="I1431" s="174" t="s">
        <v>3018</v>
      </c>
      <c r="J1431" s="174">
        <v>2.9925935169251801E-4</v>
      </c>
      <c r="K1431" s="174">
        <v>9.1939182768324308E-3</v>
      </c>
      <c r="L1431" s="174" t="s">
        <v>4170</v>
      </c>
      <c r="M1431" s="174" t="b">
        <v>0</v>
      </c>
      <c r="N1431" s="178">
        <v>2</v>
      </c>
      <c r="X1431" s="174" t="s">
        <v>3017</v>
      </c>
      <c r="Y1431" s="174" t="s">
        <v>3018</v>
      </c>
      <c r="Z1431" s="174">
        <v>1.5853341386590201E-6</v>
      </c>
      <c r="AA1431" s="174">
        <v>8.2461274719897E-5</v>
      </c>
      <c r="AB1431" s="174" t="s">
        <v>4108</v>
      </c>
      <c r="AC1431" s="174" t="b">
        <v>0</v>
      </c>
      <c r="AD1431" s="178">
        <v>4</v>
      </c>
    </row>
    <row r="1432" spans="8:30">
      <c r="H1432" s="177" t="s">
        <v>3017</v>
      </c>
      <c r="I1432" s="174" t="s">
        <v>3018</v>
      </c>
      <c r="J1432" s="174">
        <v>1.4200441478676501E-6</v>
      </c>
      <c r="K1432" s="174">
        <v>8.5458587061500399E-5</v>
      </c>
      <c r="L1432" s="174" t="s">
        <v>4171</v>
      </c>
      <c r="M1432" s="174" t="b">
        <v>0</v>
      </c>
      <c r="N1432" s="178">
        <v>1</v>
      </c>
      <c r="X1432" s="174" t="s">
        <v>3017</v>
      </c>
      <c r="Y1432" s="174" t="s">
        <v>3018</v>
      </c>
      <c r="Z1432" s="174">
        <v>2.4691855826467099E-5</v>
      </c>
      <c r="AA1432" s="174">
        <v>9.8936283739262392E-4</v>
      </c>
      <c r="AB1432" s="174" t="s">
        <v>4693</v>
      </c>
      <c r="AC1432" s="174" t="b">
        <v>0</v>
      </c>
      <c r="AD1432" s="178">
        <v>2</v>
      </c>
    </row>
    <row r="1433" spans="8:30">
      <c r="H1433" s="177" t="s">
        <v>3017</v>
      </c>
      <c r="I1433" s="174" t="s">
        <v>3018</v>
      </c>
      <c r="J1433" s="174">
        <v>1.6135954448272101E-4</v>
      </c>
      <c r="K1433" s="174">
        <v>5.4345964585921398E-3</v>
      </c>
      <c r="L1433" s="174" t="s">
        <v>4172</v>
      </c>
      <c r="M1433" s="174" t="b">
        <v>0</v>
      </c>
      <c r="N1433" s="178">
        <v>2</v>
      </c>
      <c r="X1433" s="174" t="s">
        <v>3017</v>
      </c>
      <c r="Y1433" s="174" t="s">
        <v>3018</v>
      </c>
      <c r="Z1433" s="174">
        <v>2.0947978377704602E-5</v>
      </c>
      <c r="AA1433" s="174">
        <v>8.5704555014869599E-4</v>
      </c>
      <c r="AB1433" s="174" t="s">
        <v>4109</v>
      </c>
      <c r="AC1433" s="174" t="b">
        <v>0</v>
      </c>
      <c r="AD1433" s="178">
        <v>4</v>
      </c>
    </row>
    <row r="1434" spans="8:30">
      <c r="H1434" s="177" t="s">
        <v>3017</v>
      </c>
      <c r="I1434" s="174" t="s">
        <v>3018</v>
      </c>
      <c r="J1434" s="174">
        <v>6.00796153017253E-11</v>
      </c>
      <c r="K1434" s="174">
        <v>7.2032907102875502E-9</v>
      </c>
      <c r="L1434" s="174" t="s">
        <v>4173</v>
      </c>
      <c r="M1434" s="174" t="b">
        <v>0</v>
      </c>
      <c r="N1434" s="178">
        <v>4</v>
      </c>
      <c r="X1434" s="174" t="s">
        <v>3017</v>
      </c>
      <c r="Y1434" s="174" t="s">
        <v>3018</v>
      </c>
      <c r="Z1434" s="174">
        <v>3.7126227063573002E-22</v>
      </c>
      <c r="AA1434" s="174">
        <v>1.3890129265122099E-19</v>
      </c>
      <c r="AB1434" s="174" t="s">
        <v>1223</v>
      </c>
      <c r="AC1434" s="174" t="b">
        <v>0</v>
      </c>
      <c r="AD1434" s="178">
        <v>1</v>
      </c>
    </row>
    <row r="1435" spans="8:30">
      <c r="H1435" s="177" t="s">
        <v>3017</v>
      </c>
      <c r="I1435" s="174" t="s">
        <v>3018</v>
      </c>
      <c r="J1435" s="174">
        <v>1.05166601270459E-7</v>
      </c>
      <c r="K1435" s="174">
        <v>7.9652157786623796E-6</v>
      </c>
      <c r="L1435" s="174" t="s">
        <v>733</v>
      </c>
      <c r="M1435" s="174" t="b">
        <v>0</v>
      </c>
      <c r="N1435" s="178">
        <v>3</v>
      </c>
      <c r="X1435" s="174" t="s">
        <v>3017</v>
      </c>
      <c r="Y1435" s="174" t="s">
        <v>3018</v>
      </c>
      <c r="Z1435" s="174">
        <v>1.63854012703375E-15</v>
      </c>
      <c r="AA1435" s="174">
        <v>3.1215697279005601E-13</v>
      </c>
      <c r="AB1435" s="174" t="s">
        <v>329</v>
      </c>
      <c r="AC1435" s="174" t="b">
        <v>0</v>
      </c>
      <c r="AD1435" s="178">
        <v>2</v>
      </c>
    </row>
    <row r="1436" spans="8:30">
      <c r="H1436" s="177" t="s">
        <v>3017</v>
      </c>
      <c r="I1436" s="174" t="s">
        <v>3018</v>
      </c>
      <c r="J1436" s="174">
        <v>1.4089275965626701E-3</v>
      </c>
      <c r="K1436" s="174">
        <v>3.2952692653506303E-2</v>
      </c>
      <c r="L1436" s="174" t="s">
        <v>4174</v>
      </c>
      <c r="M1436" s="174" t="b">
        <v>0</v>
      </c>
      <c r="N1436" s="178">
        <v>4</v>
      </c>
      <c r="X1436" s="174" t="s">
        <v>3017</v>
      </c>
      <c r="Y1436" s="174" t="s">
        <v>3018</v>
      </c>
      <c r="Z1436" s="174">
        <v>8.27808308956485E-9</v>
      </c>
      <c r="AA1436" s="174">
        <v>6.5744070122828003E-7</v>
      </c>
      <c r="AB1436" s="174" t="s">
        <v>4110</v>
      </c>
      <c r="AC1436" s="174" t="b">
        <v>0</v>
      </c>
      <c r="AD1436" s="178">
        <v>3</v>
      </c>
    </row>
    <row r="1437" spans="8:30">
      <c r="H1437" s="177" t="s">
        <v>3017</v>
      </c>
      <c r="I1437" s="174" t="s">
        <v>3018</v>
      </c>
      <c r="J1437" s="174">
        <v>1.7321244113154799E-4</v>
      </c>
      <c r="K1437" s="174">
        <v>5.7936041771043997E-3</v>
      </c>
      <c r="L1437" s="174" t="s">
        <v>4175</v>
      </c>
      <c r="M1437" s="174" t="b">
        <v>0</v>
      </c>
      <c r="N1437" s="178">
        <v>3</v>
      </c>
      <c r="X1437" s="174" t="s">
        <v>3017</v>
      </c>
      <c r="Y1437" s="174" t="s">
        <v>3018</v>
      </c>
      <c r="Z1437" s="174">
        <v>1.46492649223748E-6</v>
      </c>
      <c r="AA1437" s="174">
        <v>7.6841828316639107E-5</v>
      </c>
      <c r="AB1437" s="174" t="s">
        <v>346</v>
      </c>
      <c r="AC1437" s="174" t="b">
        <v>0</v>
      </c>
      <c r="AD1437" s="178">
        <v>3</v>
      </c>
    </row>
    <row r="1438" spans="8:30">
      <c r="H1438" s="177" t="s">
        <v>3017</v>
      </c>
      <c r="I1438" s="174" t="s">
        <v>3018</v>
      </c>
      <c r="J1438" s="174">
        <v>1.2430570288608E-5</v>
      </c>
      <c r="K1438" s="174">
        <v>5.8752891807023705E-4</v>
      </c>
      <c r="L1438" s="174" t="s">
        <v>1046</v>
      </c>
      <c r="M1438" s="174" t="b">
        <v>0</v>
      </c>
      <c r="N1438" s="178">
        <v>1</v>
      </c>
      <c r="X1438" s="174" t="s">
        <v>3017</v>
      </c>
      <c r="Y1438" s="174" t="s">
        <v>3018</v>
      </c>
      <c r="Z1438" s="174">
        <v>7.0007341651404402E-5</v>
      </c>
      <c r="AA1438" s="174">
        <v>2.4262700673002898E-3</v>
      </c>
      <c r="AB1438" s="174" t="s">
        <v>4694</v>
      </c>
      <c r="AC1438" s="174" t="b">
        <v>0</v>
      </c>
      <c r="AD1438" s="178">
        <v>3</v>
      </c>
    </row>
    <row r="1439" spans="8:30">
      <c r="H1439" s="177" t="s">
        <v>3017</v>
      </c>
      <c r="I1439" s="174" t="s">
        <v>3018</v>
      </c>
      <c r="J1439" s="174">
        <v>3.6092061440905198E-12</v>
      </c>
      <c r="K1439" s="174">
        <v>5.1648238890526705E-10</v>
      </c>
      <c r="L1439" s="174" t="s">
        <v>4176</v>
      </c>
      <c r="M1439" s="174" t="b">
        <v>0</v>
      </c>
      <c r="N1439" s="178">
        <v>2</v>
      </c>
      <c r="X1439" s="174" t="s">
        <v>3017</v>
      </c>
      <c r="Y1439" s="174" t="s">
        <v>3018</v>
      </c>
      <c r="Z1439" s="174">
        <v>3.5783613355537899E-4</v>
      </c>
      <c r="AA1439" s="174">
        <v>9.9666777925114906E-3</v>
      </c>
      <c r="AB1439" s="174" t="s">
        <v>4695</v>
      </c>
      <c r="AC1439" s="174" t="b">
        <v>0</v>
      </c>
      <c r="AD1439" s="178">
        <v>4</v>
      </c>
    </row>
    <row r="1440" spans="8:30">
      <c r="H1440" s="177" t="s">
        <v>3017</v>
      </c>
      <c r="I1440" s="174" t="s">
        <v>3018</v>
      </c>
      <c r="J1440" s="174">
        <v>7.8004805220812205E-10</v>
      </c>
      <c r="K1440" s="174">
        <v>8.2111295475318002E-8</v>
      </c>
      <c r="L1440" s="174" t="s">
        <v>4177</v>
      </c>
      <c r="M1440" s="174" t="b">
        <v>0</v>
      </c>
      <c r="N1440" s="178">
        <v>2</v>
      </c>
      <c r="X1440" s="174" t="s">
        <v>3017</v>
      </c>
      <c r="Y1440" s="174" t="s">
        <v>3018</v>
      </c>
      <c r="Z1440" s="174">
        <v>4.4663463381505E-18</v>
      </c>
      <c r="AA1440" s="174">
        <v>1.0507079760498999E-15</v>
      </c>
      <c r="AB1440" s="174" t="s">
        <v>4112</v>
      </c>
      <c r="AC1440" s="174" t="b">
        <v>0</v>
      </c>
      <c r="AD1440" s="178">
        <v>1</v>
      </c>
    </row>
    <row r="1441" spans="8:30">
      <c r="H1441" s="177" t="s">
        <v>3017</v>
      </c>
      <c r="I1441" s="174" t="s">
        <v>3018</v>
      </c>
      <c r="J1441" s="174">
        <v>2.40375707346052E-9</v>
      </c>
      <c r="K1441" s="174">
        <v>2.37719326121559E-7</v>
      </c>
      <c r="L1441" s="174" t="s">
        <v>391</v>
      </c>
      <c r="M1441" s="174" t="b">
        <v>0</v>
      </c>
      <c r="N1441" s="178">
        <v>2</v>
      </c>
      <c r="X1441" s="174" t="s">
        <v>3017</v>
      </c>
      <c r="Y1441" s="174" t="s">
        <v>3018</v>
      </c>
      <c r="Z1441" s="174">
        <v>1.9257389091134299E-3</v>
      </c>
      <c r="AA1441" s="174">
        <v>3.9845496015023497E-2</v>
      </c>
      <c r="AB1441" s="174" t="s">
        <v>4696</v>
      </c>
      <c r="AC1441" s="174" t="b">
        <v>0</v>
      </c>
      <c r="AD1441" s="178">
        <v>2</v>
      </c>
    </row>
    <row r="1442" spans="8:30">
      <c r="H1442" s="177" t="s">
        <v>3017</v>
      </c>
      <c r="I1442" s="174" t="s">
        <v>3018</v>
      </c>
      <c r="J1442" s="174">
        <v>5.2498908472388998E-7</v>
      </c>
      <c r="K1442" s="174">
        <v>3.41771195973395E-5</v>
      </c>
      <c r="L1442" s="174" t="s">
        <v>4178</v>
      </c>
      <c r="M1442" s="174" t="b">
        <v>1</v>
      </c>
      <c r="N1442" s="178">
        <v>6</v>
      </c>
      <c r="X1442" s="174" t="s">
        <v>3017</v>
      </c>
      <c r="Y1442" s="174" t="s">
        <v>3018</v>
      </c>
      <c r="Z1442" s="174">
        <v>3.3061299527355899E-6</v>
      </c>
      <c r="AA1442" s="174">
        <v>1.61677564444564E-4</v>
      </c>
      <c r="AB1442" s="174" t="s">
        <v>4113</v>
      </c>
      <c r="AC1442" s="174" t="b">
        <v>0</v>
      </c>
      <c r="AD1442" s="178">
        <v>3</v>
      </c>
    </row>
    <row r="1443" spans="8:30">
      <c r="H1443" s="177" t="s">
        <v>3017</v>
      </c>
      <c r="I1443" s="174" t="s">
        <v>3018</v>
      </c>
      <c r="J1443" s="174">
        <v>3.3750238694777303E-5</v>
      </c>
      <c r="K1443" s="174">
        <v>1.43175705217066E-3</v>
      </c>
      <c r="L1443" s="174" t="s">
        <v>568</v>
      </c>
      <c r="M1443" s="174" t="b">
        <v>0</v>
      </c>
      <c r="N1443" s="178">
        <v>2</v>
      </c>
      <c r="X1443" s="174" t="s">
        <v>3017</v>
      </c>
      <c r="Y1443" s="174" t="s">
        <v>3018</v>
      </c>
      <c r="Z1443" s="174">
        <v>4.6052234594898396E-19</v>
      </c>
      <c r="AA1443" s="174">
        <v>1.2017311267860301E-16</v>
      </c>
      <c r="AB1443" s="174" t="s">
        <v>4114</v>
      </c>
      <c r="AC1443" s="174" t="b">
        <v>0</v>
      </c>
      <c r="AD1443" s="178">
        <v>3</v>
      </c>
    </row>
    <row r="1444" spans="8:30">
      <c r="H1444" s="177" t="s">
        <v>3017</v>
      </c>
      <c r="I1444" s="174" t="s">
        <v>3018</v>
      </c>
      <c r="J1444" s="174">
        <v>2.1218684225330999E-3</v>
      </c>
      <c r="K1444" s="174">
        <v>4.58208484874272E-2</v>
      </c>
      <c r="L1444" s="174" t="s">
        <v>4179</v>
      </c>
      <c r="M1444" s="174" t="b">
        <v>0</v>
      </c>
      <c r="N1444" s="178">
        <v>3</v>
      </c>
      <c r="X1444" s="174" t="s">
        <v>3017</v>
      </c>
      <c r="Y1444" s="174" t="s">
        <v>3018</v>
      </c>
      <c r="Z1444" s="174">
        <v>1.4782595641748801E-57</v>
      </c>
      <c r="AA1444" s="174">
        <v>4.1731267496656901E-54</v>
      </c>
      <c r="AB1444" s="174" t="s">
        <v>3167</v>
      </c>
      <c r="AC1444" s="174" t="b">
        <v>0</v>
      </c>
      <c r="AD1444" s="178">
        <v>3</v>
      </c>
    </row>
    <row r="1445" spans="8:30">
      <c r="H1445" s="177" t="s">
        <v>3017</v>
      </c>
      <c r="I1445" s="174" t="s">
        <v>3018</v>
      </c>
      <c r="J1445" s="174">
        <v>4.87325571013412E-4</v>
      </c>
      <c r="K1445" s="174">
        <v>1.3657870899530199E-2</v>
      </c>
      <c r="L1445" s="174" t="s">
        <v>4180</v>
      </c>
      <c r="M1445" s="174" t="b">
        <v>1</v>
      </c>
      <c r="N1445" s="178">
        <v>6</v>
      </c>
      <c r="X1445" s="174" t="s">
        <v>3017</v>
      </c>
      <c r="Y1445" s="174" t="s">
        <v>3018</v>
      </c>
      <c r="Z1445" s="174">
        <v>4.7910054857354499E-25</v>
      </c>
      <c r="AA1445" s="174">
        <v>2.25416808103853E-22</v>
      </c>
      <c r="AB1445" s="174" t="s">
        <v>4115</v>
      </c>
      <c r="AC1445" s="174" t="b">
        <v>0</v>
      </c>
      <c r="AD1445" s="178">
        <v>3</v>
      </c>
    </row>
    <row r="1446" spans="8:30">
      <c r="H1446" s="177" t="s">
        <v>3017</v>
      </c>
      <c r="I1446" s="174" t="s">
        <v>3018</v>
      </c>
      <c r="J1446" s="174">
        <v>2.39659104888813E-4</v>
      </c>
      <c r="K1446" s="174">
        <v>7.6565166503213102E-3</v>
      </c>
      <c r="L1446" s="174" t="s">
        <v>4181</v>
      </c>
      <c r="M1446" s="174" t="b">
        <v>0</v>
      </c>
      <c r="N1446" s="178">
        <v>2</v>
      </c>
      <c r="X1446" s="174" t="s">
        <v>3017</v>
      </c>
      <c r="Y1446" s="174" t="s">
        <v>3018</v>
      </c>
      <c r="Z1446" s="174">
        <v>1.3554772524361001E-7</v>
      </c>
      <c r="AA1446" s="174">
        <v>8.5901296163057603E-6</v>
      </c>
      <c r="AB1446" s="174" t="s">
        <v>4697</v>
      </c>
      <c r="AC1446" s="174" t="b">
        <v>0</v>
      </c>
      <c r="AD1446" s="178">
        <v>2</v>
      </c>
    </row>
    <row r="1447" spans="8:30">
      <c r="H1447" s="177" t="s">
        <v>3017</v>
      </c>
      <c r="I1447" s="174" t="s">
        <v>3018</v>
      </c>
      <c r="J1447" s="174">
        <v>8.4550478442551395E-8</v>
      </c>
      <c r="K1447" s="174">
        <v>6.4828296471025897E-6</v>
      </c>
      <c r="L1447" s="174" t="s">
        <v>4182</v>
      </c>
      <c r="M1447" s="174" t="b">
        <v>0</v>
      </c>
      <c r="N1447" s="178">
        <v>2</v>
      </c>
      <c r="X1447" s="174" t="s">
        <v>3017</v>
      </c>
      <c r="Y1447" s="174" t="s">
        <v>3018</v>
      </c>
      <c r="Z1447" s="174">
        <v>2.692828955882E-5</v>
      </c>
      <c r="AA1447" s="174">
        <v>1.0652282492611899E-3</v>
      </c>
      <c r="AB1447" s="174" t="s">
        <v>1302</v>
      </c>
      <c r="AC1447" s="174" t="b">
        <v>0</v>
      </c>
      <c r="AD1447" s="178">
        <v>5</v>
      </c>
    </row>
    <row r="1448" spans="8:30">
      <c r="H1448" s="177" t="s">
        <v>3017</v>
      </c>
      <c r="I1448" s="174" t="s">
        <v>3018</v>
      </c>
      <c r="J1448" s="174">
        <v>7.9672463362717599E-5</v>
      </c>
      <c r="K1448" s="174">
        <v>2.9629568919790098E-3</v>
      </c>
      <c r="L1448" s="174" t="s">
        <v>4183</v>
      </c>
      <c r="M1448" s="174" t="b">
        <v>0</v>
      </c>
      <c r="N1448" s="178">
        <v>6</v>
      </c>
      <c r="X1448" s="174" t="s">
        <v>3017</v>
      </c>
      <c r="Y1448" s="174" t="s">
        <v>3018</v>
      </c>
      <c r="Z1448" s="174">
        <v>1.6756321930423599E-3</v>
      </c>
      <c r="AA1448" s="174">
        <v>3.5517683611292997E-2</v>
      </c>
      <c r="AB1448" s="174" t="s">
        <v>284</v>
      </c>
      <c r="AC1448" s="174" t="b">
        <v>0</v>
      </c>
      <c r="AD1448" s="178">
        <v>5</v>
      </c>
    </row>
    <row r="1449" spans="8:30">
      <c r="H1449" s="177" t="s">
        <v>3017</v>
      </c>
      <c r="I1449" s="174" t="s">
        <v>3018</v>
      </c>
      <c r="J1449" s="174">
        <v>1.7159823783378101E-3</v>
      </c>
      <c r="K1449" s="174">
        <v>3.8641334876376998E-2</v>
      </c>
      <c r="L1449" s="174" t="s">
        <v>4184</v>
      </c>
      <c r="M1449" s="174" t="b">
        <v>0</v>
      </c>
      <c r="N1449" s="178">
        <v>2</v>
      </c>
      <c r="X1449" s="174" t="s">
        <v>3017</v>
      </c>
      <c r="Y1449" s="174" t="s">
        <v>3018</v>
      </c>
      <c r="Z1449" s="174">
        <v>8.3459115559556595E-5</v>
      </c>
      <c r="AA1449" s="174">
        <v>2.8324108365802301E-3</v>
      </c>
      <c r="AB1449" s="174" t="s">
        <v>4118</v>
      </c>
      <c r="AC1449" s="174" t="b">
        <v>0</v>
      </c>
      <c r="AD1449" s="178">
        <v>4</v>
      </c>
    </row>
    <row r="1450" spans="8:30">
      <c r="H1450" s="177" t="s">
        <v>3017</v>
      </c>
      <c r="I1450" s="174" t="s">
        <v>3018</v>
      </c>
      <c r="J1450" s="174">
        <v>5.3439237863284097E-4</v>
      </c>
      <c r="K1450" s="174">
        <v>1.47769247851163E-2</v>
      </c>
      <c r="L1450" s="174" t="s">
        <v>4185</v>
      </c>
      <c r="M1450" s="174" t="b">
        <v>0</v>
      </c>
      <c r="N1450" s="178">
        <v>2</v>
      </c>
      <c r="X1450" s="174" t="s">
        <v>3017</v>
      </c>
      <c r="Y1450" s="174" t="s">
        <v>3018</v>
      </c>
      <c r="Z1450" s="174">
        <v>9.5110016937715604E-10</v>
      </c>
      <c r="AA1450" s="174">
        <v>8.8959378191773597E-8</v>
      </c>
      <c r="AB1450" s="174" t="s">
        <v>330</v>
      </c>
      <c r="AC1450" s="174" t="b">
        <v>0</v>
      </c>
      <c r="AD1450" s="178">
        <v>2</v>
      </c>
    </row>
    <row r="1451" spans="8:30">
      <c r="H1451" s="177" t="s">
        <v>3017</v>
      </c>
      <c r="I1451" s="174" t="s">
        <v>3018</v>
      </c>
      <c r="J1451" s="174">
        <v>3.7661193411022901E-18</v>
      </c>
      <c r="K1451" s="174">
        <v>9.8122298436607892E-16</v>
      </c>
      <c r="L1451" s="174" t="s">
        <v>858</v>
      </c>
      <c r="M1451" s="174" t="b">
        <v>0</v>
      </c>
      <c r="N1451" s="178">
        <v>3</v>
      </c>
      <c r="X1451" s="174" t="s">
        <v>3017</v>
      </c>
      <c r="Y1451" s="174" t="s">
        <v>3018</v>
      </c>
      <c r="Z1451" s="174">
        <v>5.1062602438491704E-13</v>
      </c>
      <c r="AA1451" s="174">
        <v>7.2403972306962701E-11</v>
      </c>
      <c r="AB1451" s="174" t="s">
        <v>4122</v>
      </c>
      <c r="AC1451" s="174" t="b">
        <v>0</v>
      </c>
      <c r="AD1451" s="178">
        <v>2</v>
      </c>
    </row>
    <row r="1452" spans="8:30">
      <c r="H1452" s="177" t="s">
        <v>3017</v>
      </c>
      <c r="I1452" s="174" t="s">
        <v>3018</v>
      </c>
      <c r="J1452" s="174">
        <v>1.7970868674757399E-3</v>
      </c>
      <c r="K1452" s="174">
        <v>4.0205287100665899E-2</v>
      </c>
      <c r="L1452" s="174" t="s">
        <v>4186</v>
      </c>
      <c r="M1452" s="174" t="b">
        <v>0</v>
      </c>
      <c r="N1452" s="178">
        <v>2</v>
      </c>
      <c r="X1452" s="174" t="s">
        <v>3017</v>
      </c>
      <c r="Y1452" s="174" t="s">
        <v>3018</v>
      </c>
      <c r="Z1452" s="174">
        <v>3.5038408383650097E-5</v>
      </c>
      <c r="AA1452" s="174">
        <v>1.3350278472852601E-3</v>
      </c>
      <c r="AB1452" s="174" t="s">
        <v>1507</v>
      </c>
      <c r="AC1452" s="174" t="b">
        <v>0</v>
      </c>
      <c r="AD1452" s="178">
        <v>5</v>
      </c>
    </row>
    <row r="1453" spans="8:30">
      <c r="H1453" s="177" t="s">
        <v>3017</v>
      </c>
      <c r="I1453" s="174" t="s">
        <v>3018</v>
      </c>
      <c r="J1453" s="174">
        <v>1.56504867751649E-3</v>
      </c>
      <c r="K1453" s="174">
        <v>3.5708638194650699E-2</v>
      </c>
      <c r="L1453" s="174" t="s">
        <v>4187</v>
      </c>
      <c r="M1453" s="174" t="b">
        <v>0</v>
      </c>
      <c r="N1453" s="178">
        <v>2</v>
      </c>
      <c r="X1453" s="174" t="s">
        <v>3017</v>
      </c>
      <c r="Y1453" s="174" t="s">
        <v>3018</v>
      </c>
      <c r="Z1453" s="174">
        <v>2.3063233632164802E-3</v>
      </c>
      <c r="AA1453" s="174">
        <v>4.6209932718358201E-2</v>
      </c>
      <c r="AB1453" s="174" t="s">
        <v>4698</v>
      </c>
      <c r="AC1453" s="174" t="b">
        <v>0</v>
      </c>
      <c r="AD1453" s="178">
        <v>2</v>
      </c>
    </row>
    <row r="1454" spans="8:30">
      <c r="H1454" s="177" t="s">
        <v>3017</v>
      </c>
      <c r="I1454" s="174" t="s">
        <v>3018</v>
      </c>
      <c r="J1454" s="174">
        <v>7.63880986055824E-4</v>
      </c>
      <c r="K1454" s="174">
        <v>1.9916705507969298E-2</v>
      </c>
      <c r="L1454" s="174" t="s">
        <v>1265</v>
      </c>
      <c r="M1454" s="174" t="b">
        <v>0</v>
      </c>
      <c r="N1454" s="178">
        <v>2</v>
      </c>
      <c r="X1454" s="174" t="s">
        <v>3017</v>
      </c>
      <c r="Y1454" s="174" t="s">
        <v>3018</v>
      </c>
      <c r="Z1454" s="174">
        <v>1.79929528177158E-20</v>
      </c>
      <c r="AA1454" s="174">
        <v>5.5873516384852798E-18</v>
      </c>
      <c r="AB1454" s="174" t="s">
        <v>3168</v>
      </c>
      <c r="AC1454" s="174" t="b">
        <v>1</v>
      </c>
      <c r="AD1454" s="178">
        <v>5</v>
      </c>
    </row>
    <row r="1455" spans="8:30">
      <c r="H1455" s="177" t="s">
        <v>3017</v>
      </c>
      <c r="I1455" s="174" t="s">
        <v>3018</v>
      </c>
      <c r="J1455" s="174">
        <v>1.6161402816824401E-7</v>
      </c>
      <c r="K1455" s="174">
        <v>1.1960461610244601E-5</v>
      </c>
      <c r="L1455" s="174" t="s">
        <v>385</v>
      </c>
      <c r="M1455" s="174" t="b">
        <v>1</v>
      </c>
      <c r="N1455" s="178">
        <v>2</v>
      </c>
      <c r="X1455" s="174" t="s">
        <v>3017</v>
      </c>
      <c r="Y1455" s="174" t="s">
        <v>3018</v>
      </c>
      <c r="Z1455" s="174">
        <v>1.12320357889314E-4</v>
      </c>
      <c r="AA1455" s="174">
        <v>3.6407975715416199E-3</v>
      </c>
      <c r="AB1455" s="174" t="s">
        <v>4699</v>
      </c>
      <c r="AC1455" s="174" t="b">
        <v>0</v>
      </c>
      <c r="AD1455" s="178">
        <v>4</v>
      </c>
    </row>
    <row r="1456" spans="8:30">
      <c r="H1456" s="177" t="s">
        <v>3017</v>
      </c>
      <c r="I1456" s="174" t="s">
        <v>3018</v>
      </c>
      <c r="J1456" s="174">
        <v>8.2835456405535106E-6</v>
      </c>
      <c r="K1456" s="174">
        <v>4.1825844353838697E-4</v>
      </c>
      <c r="L1456" s="174" t="s">
        <v>759</v>
      </c>
      <c r="M1456" s="174" t="b">
        <v>0</v>
      </c>
      <c r="N1456" s="178">
        <v>1</v>
      </c>
      <c r="X1456" s="174" t="s">
        <v>3017</v>
      </c>
      <c r="Y1456" s="174" t="s">
        <v>3018</v>
      </c>
      <c r="Z1456" s="174">
        <v>1.5161746272110801E-3</v>
      </c>
      <c r="AA1456" s="174">
        <v>3.2741147912924602E-2</v>
      </c>
      <c r="AB1456" s="174" t="s">
        <v>4700</v>
      </c>
      <c r="AC1456" s="174" t="b">
        <v>0</v>
      </c>
      <c r="AD1456" s="178">
        <v>2</v>
      </c>
    </row>
    <row r="1457" spans="8:30">
      <c r="H1457" s="177" t="s">
        <v>3017</v>
      </c>
      <c r="I1457" s="174" t="s">
        <v>3018</v>
      </c>
      <c r="J1457" s="174">
        <v>6.9837104795677301E-7</v>
      </c>
      <c r="K1457" s="174">
        <v>4.4439582279101799E-5</v>
      </c>
      <c r="L1457" s="174" t="s">
        <v>4188</v>
      </c>
      <c r="M1457" s="174" t="b">
        <v>0</v>
      </c>
      <c r="N1457" s="178">
        <v>1</v>
      </c>
      <c r="X1457" s="174" t="s">
        <v>3017</v>
      </c>
      <c r="Y1457" s="174" t="s">
        <v>3018</v>
      </c>
      <c r="Z1457" s="174">
        <v>5.7420462286367602E-5</v>
      </c>
      <c r="AA1457" s="174">
        <v>2.0661386041466701E-3</v>
      </c>
      <c r="AB1457" s="174" t="s">
        <v>706</v>
      </c>
      <c r="AC1457" s="174" t="b">
        <v>0</v>
      </c>
      <c r="AD1457" s="178">
        <v>5</v>
      </c>
    </row>
    <row r="1458" spans="8:30">
      <c r="H1458" s="177" t="s">
        <v>3017</v>
      </c>
      <c r="I1458" s="174" t="s">
        <v>3018</v>
      </c>
      <c r="J1458" s="174">
        <v>1.0483687975650499E-6</v>
      </c>
      <c r="K1458" s="174">
        <v>6.4850590180851297E-5</v>
      </c>
      <c r="L1458" s="174" t="s">
        <v>1024</v>
      </c>
      <c r="M1458" s="174" t="b">
        <v>0</v>
      </c>
      <c r="N1458" s="178">
        <v>3</v>
      </c>
      <c r="X1458" s="174" t="s">
        <v>3017</v>
      </c>
      <c r="Y1458" s="174" t="s">
        <v>3018</v>
      </c>
      <c r="Z1458" s="174">
        <v>3.0594161072754699E-4</v>
      </c>
      <c r="AA1458" s="174">
        <v>8.7804111256215497E-3</v>
      </c>
      <c r="AB1458" s="174" t="s">
        <v>4701</v>
      </c>
      <c r="AC1458" s="174" t="b">
        <v>0</v>
      </c>
      <c r="AD1458" s="178">
        <v>2</v>
      </c>
    </row>
    <row r="1459" spans="8:30">
      <c r="H1459" s="177" t="s">
        <v>3017</v>
      </c>
      <c r="I1459" s="174" t="s">
        <v>3018</v>
      </c>
      <c r="J1459" s="174">
        <v>7.5622604382183996E-4</v>
      </c>
      <c r="K1459" s="174">
        <v>1.9750283716399999E-2</v>
      </c>
      <c r="L1459" s="174" t="s">
        <v>4189</v>
      </c>
      <c r="M1459" s="174" t="b">
        <v>0</v>
      </c>
      <c r="N1459" s="178">
        <v>1</v>
      </c>
      <c r="X1459" s="174" t="s">
        <v>3017</v>
      </c>
      <c r="Y1459" s="174" t="s">
        <v>3018</v>
      </c>
      <c r="Z1459" s="174">
        <v>1.49668175383761E-7</v>
      </c>
      <c r="AA1459" s="174">
        <v>9.3891835357412596E-6</v>
      </c>
      <c r="AB1459" s="174" t="s">
        <v>610</v>
      </c>
      <c r="AC1459" s="174" t="b">
        <v>0</v>
      </c>
      <c r="AD1459" s="178">
        <v>2</v>
      </c>
    </row>
    <row r="1460" spans="8:30">
      <c r="H1460" s="177" t="s">
        <v>3017</v>
      </c>
      <c r="I1460" s="174" t="s">
        <v>3018</v>
      </c>
      <c r="J1460" s="174">
        <v>4.6621397299799402E-7</v>
      </c>
      <c r="K1460" s="174">
        <v>3.0672335812514203E-5</v>
      </c>
      <c r="L1460" s="174" t="s">
        <v>4190</v>
      </c>
      <c r="M1460" s="174" t="b">
        <v>0</v>
      </c>
      <c r="N1460" s="178">
        <v>4</v>
      </c>
      <c r="X1460" s="174" t="s">
        <v>3017</v>
      </c>
      <c r="Y1460" s="174" t="s">
        <v>3018</v>
      </c>
      <c r="Z1460" s="174">
        <v>1.0878401099088701E-3</v>
      </c>
      <c r="AA1460" s="174">
        <v>2.5004218307179901E-2</v>
      </c>
      <c r="AB1460" s="174" t="s">
        <v>4702</v>
      </c>
      <c r="AC1460" s="174" t="b">
        <v>0</v>
      </c>
      <c r="AD1460" s="178">
        <v>1</v>
      </c>
    </row>
    <row r="1461" spans="8:30">
      <c r="H1461" s="177" t="s">
        <v>3017</v>
      </c>
      <c r="I1461" s="174" t="s">
        <v>3018</v>
      </c>
      <c r="J1461" s="174">
        <v>5.2897539588400502E-7</v>
      </c>
      <c r="K1461" s="174">
        <v>3.4343662129084301E-5</v>
      </c>
      <c r="L1461" s="174" t="s">
        <v>4191</v>
      </c>
      <c r="M1461" s="174" t="b">
        <v>0</v>
      </c>
      <c r="N1461" s="178">
        <v>2</v>
      </c>
      <c r="X1461" s="174" t="s">
        <v>3017</v>
      </c>
      <c r="Y1461" s="174" t="s">
        <v>3018</v>
      </c>
      <c r="Z1461" s="174">
        <v>1.2461711285365099E-3</v>
      </c>
      <c r="AA1461" s="174">
        <v>2.78799366386486E-2</v>
      </c>
      <c r="AB1461" s="174" t="s">
        <v>4124</v>
      </c>
      <c r="AC1461" s="174" t="b">
        <v>0</v>
      </c>
      <c r="AD1461" s="178">
        <v>3</v>
      </c>
    </row>
    <row r="1462" spans="8:30">
      <c r="H1462" s="177" t="s">
        <v>3017</v>
      </c>
      <c r="I1462" s="174" t="s">
        <v>3018</v>
      </c>
      <c r="J1462" s="174">
        <v>6.47755482541726E-5</v>
      </c>
      <c r="K1462" s="174">
        <v>2.4806420363813501E-3</v>
      </c>
      <c r="L1462" s="174" t="s">
        <v>4192</v>
      </c>
      <c r="M1462" s="174" t="b">
        <v>0</v>
      </c>
      <c r="N1462" s="178">
        <v>5</v>
      </c>
      <c r="X1462" s="174" t="s">
        <v>3017</v>
      </c>
      <c r="Y1462" s="174" t="s">
        <v>3018</v>
      </c>
      <c r="Z1462" s="174">
        <v>1.17458509247485E-4</v>
      </c>
      <c r="AA1462" s="174">
        <v>3.7915167231415401E-3</v>
      </c>
      <c r="AB1462" s="174" t="s">
        <v>4243</v>
      </c>
      <c r="AC1462" s="174" t="b">
        <v>0</v>
      </c>
      <c r="AD1462" s="178">
        <v>6</v>
      </c>
    </row>
    <row r="1463" spans="8:30">
      <c r="H1463" s="177" t="s">
        <v>3017</v>
      </c>
      <c r="I1463" s="174" t="s">
        <v>3018</v>
      </c>
      <c r="J1463" s="174">
        <v>9.8209496925445597E-6</v>
      </c>
      <c r="K1463" s="174">
        <v>4.8331212488523899E-4</v>
      </c>
      <c r="L1463" s="174" t="s">
        <v>4193</v>
      </c>
      <c r="M1463" s="174" t="b">
        <v>0</v>
      </c>
      <c r="N1463" s="178">
        <v>2</v>
      </c>
      <c r="X1463" s="174" t="s">
        <v>3017</v>
      </c>
      <c r="Y1463" s="174" t="s">
        <v>3018</v>
      </c>
      <c r="Z1463" s="174">
        <v>2.5195160271843801E-76</v>
      </c>
      <c r="AA1463" s="174">
        <v>1.56477062384313E-72</v>
      </c>
      <c r="AB1463" s="174" t="s">
        <v>270</v>
      </c>
      <c r="AC1463" s="174" t="b">
        <v>0</v>
      </c>
      <c r="AD1463" s="178">
        <v>3</v>
      </c>
    </row>
    <row r="1464" spans="8:30">
      <c r="H1464" s="177" t="s">
        <v>3017</v>
      </c>
      <c r="I1464" s="174" t="s">
        <v>3018</v>
      </c>
      <c r="J1464" s="174">
        <v>7.3775691819668899E-5</v>
      </c>
      <c r="K1464" s="174">
        <v>2.7836653196551399E-3</v>
      </c>
      <c r="L1464" s="174" t="s">
        <v>717</v>
      </c>
      <c r="M1464" s="174" t="b">
        <v>0</v>
      </c>
      <c r="N1464" s="178">
        <v>4</v>
      </c>
      <c r="X1464" s="174" t="s">
        <v>3017</v>
      </c>
      <c r="Y1464" s="174" t="s">
        <v>3018</v>
      </c>
      <c r="Z1464" s="174">
        <v>1.3942218317296701E-8</v>
      </c>
      <c r="AA1464" s="174">
        <v>1.04448333993621E-6</v>
      </c>
      <c r="AB1464" s="174" t="s">
        <v>4125</v>
      </c>
      <c r="AC1464" s="174" t="b">
        <v>0</v>
      </c>
      <c r="AD1464" s="178">
        <v>3</v>
      </c>
    </row>
    <row r="1465" spans="8:30">
      <c r="H1465" s="177" t="s">
        <v>3017</v>
      </c>
      <c r="I1465" s="174" t="s">
        <v>3018</v>
      </c>
      <c r="J1465" s="174">
        <v>4.5797687673078097E-5</v>
      </c>
      <c r="K1465" s="174">
        <v>1.8517650980626201E-3</v>
      </c>
      <c r="L1465" s="174" t="s">
        <v>445</v>
      </c>
      <c r="M1465" s="174" t="b">
        <v>0</v>
      </c>
      <c r="N1465" s="178">
        <v>2</v>
      </c>
      <c r="X1465" s="174" t="s">
        <v>3017</v>
      </c>
      <c r="Y1465" s="174" t="s">
        <v>3018</v>
      </c>
      <c r="Z1465" s="174">
        <v>1.8537282583523599E-3</v>
      </c>
      <c r="AA1465" s="174">
        <v>3.86334386621583E-2</v>
      </c>
      <c r="AB1465" s="174" t="s">
        <v>1105</v>
      </c>
      <c r="AC1465" s="174" t="b">
        <v>0</v>
      </c>
      <c r="AD1465" s="178">
        <v>1</v>
      </c>
    </row>
    <row r="1466" spans="8:30">
      <c r="H1466" s="177" t="s">
        <v>3017</v>
      </c>
      <c r="I1466" s="174" t="s">
        <v>3018</v>
      </c>
      <c r="J1466" s="174">
        <v>4.9152603082786895E-4</v>
      </c>
      <c r="K1466" s="174">
        <v>1.37507728245926E-2</v>
      </c>
      <c r="L1466" s="174" t="s">
        <v>4194</v>
      </c>
      <c r="M1466" s="174" t="b">
        <v>0</v>
      </c>
      <c r="N1466" s="178">
        <v>5</v>
      </c>
      <c r="X1466" s="174" t="s">
        <v>3017</v>
      </c>
      <c r="Y1466" s="174" t="s">
        <v>3018</v>
      </c>
      <c r="Z1466" s="174">
        <v>5.7890738029682104E-44</v>
      </c>
      <c r="AA1466" s="174">
        <v>7.8160047305900698E-41</v>
      </c>
      <c r="AB1466" s="174" t="s">
        <v>1051</v>
      </c>
      <c r="AC1466" s="174" t="b">
        <v>0</v>
      </c>
      <c r="AD1466" s="178">
        <v>1</v>
      </c>
    </row>
    <row r="1467" spans="8:30">
      <c r="H1467" s="177" t="s">
        <v>3017</v>
      </c>
      <c r="I1467" s="174" t="s">
        <v>3018</v>
      </c>
      <c r="J1467" s="174">
        <v>1.54969209862753E-6</v>
      </c>
      <c r="K1467" s="174">
        <v>9.2721750941581103E-5</v>
      </c>
      <c r="L1467" s="174" t="s">
        <v>4195</v>
      </c>
      <c r="M1467" s="174" t="b">
        <v>0</v>
      </c>
      <c r="N1467" s="178">
        <v>2</v>
      </c>
      <c r="X1467" s="174" t="s">
        <v>3017</v>
      </c>
      <c r="Y1467" s="174" t="s">
        <v>3018</v>
      </c>
      <c r="Z1467" s="174">
        <v>1.9596304398837102E-3</v>
      </c>
      <c r="AA1467" s="174">
        <v>4.0460375033051103E-2</v>
      </c>
      <c r="AB1467" s="174" t="s">
        <v>845</v>
      </c>
      <c r="AC1467" s="174" t="b">
        <v>0</v>
      </c>
      <c r="AD1467" s="178">
        <v>1</v>
      </c>
    </row>
    <row r="1468" spans="8:30">
      <c r="H1468" s="177" t="s">
        <v>3017</v>
      </c>
      <c r="I1468" s="174" t="s">
        <v>3018</v>
      </c>
      <c r="J1468" s="174">
        <v>1.6478931547356701E-13</v>
      </c>
      <c r="K1468" s="174">
        <v>2.6514003178241801E-11</v>
      </c>
      <c r="L1468" s="174" t="s">
        <v>4196</v>
      </c>
      <c r="M1468" s="174" t="b">
        <v>0</v>
      </c>
      <c r="N1468" s="178">
        <v>2</v>
      </c>
      <c r="X1468" s="174" t="s">
        <v>3017</v>
      </c>
      <c r="Y1468" s="174" t="s">
        <v>3018</v>
      </c>
      <c r="Z1468" s="174">
        <v>6.4177823294574393E-5</v>
      </c>
      <c r="AA1468" s="174">
        <v>2.2724218321167802E-3</v>
      </c>
      <c r="AB1468" s="174" t="s">
        <v>4127</v>
      </c>
      <c r="AC1468" s="174" t="b">
        <v>0</v>
      </c>
      <c r="AD1468" s="178">
        <v>3</v>
      </c>
    </row>
    <row r="1469" spans="8:30">
      <c r="H1469" s="177" t="s">
        <v>3017</v>
      </c>
      <c r="I1469" s="174" t="s">
        <v>3018</v>
      </c>
      <c r="J1469" s="174">
        <v>2.4159021416368401E-5</v>
      </c>
      <c r="K1469" s="174">
        <v>1.0715062846674899E-3</v>
      </c>
      <c r="L1469" s="174" t="s">
        <v>3180</v>
      </c>
      <c r="M1469" s="174" t="b">
        <v>0</v>
      </c>
      <c r="N1469" s="178">
        <v>2</v>
      </c>
      <c r="X1469" s="174" t="s">
        <v>3017</v>
      </c>
      <c r="Y1469" s="174" t="s">
        <v>3018</v>
      </c>
      <c r="Z1469" s="174">
        <v>7.0153563486123198E-25</v>
      </c>
      <c r="AA1469" s="174">
        <v>3.25146060736505E-22</v>
      </c>
      <c r="AB1469" s="174" t="s">
        <v>4128</v>
      </c>
      <c r="AC1469" s="174" t="b">
        <v>1</v>
      </c>
      <c r="AD1469" s="178">
        <v>2</v>
      </c>
    </row>
    <row r="1470" spans="8:30">
      <c r="H1470" s="177" t="s">
        <v>3017</v>
      </c>
      <c r="I1470" s="174" t="s">
        <v>3018</v>
      </c>
      <c r="J1470" s="174">
        <v>1.07504294870199E-3</v>
      </c>
      <c r="K1470" s="174">
        <v>2.6306783834549201E-2</v>
      </c>
      <c r="L1470" s="174" t="s">
        <v>4197</v>
      </c>
      <c r="M1470" s="174" t="b">
        <v>0</v>
      </c>
      <c r="N1470" s="178">
        <v>2</v>
      </c>
      <c r="X1470" s="174" t="s">
        <v>3017</v>
      </c>
      <c r="Y1470" s="174" t="s">
        <v>3018</v>
      </c>
      <c r="Z1470" s="174">
        <v>3.4496154071832599E-6</v>
      </c>
      <c r="AA1470" s="174">
        <v>1.6842909943280099E-4</v>
      </c>
      <c r="AB1470" s="174" t="s">
        <v>4703</v>
      </c>
      <c r="AC1470" s="174" t="b">
        <v>0</v>
      </c>
      <c r="AD1470" s="178">
        <v>2</v>
      </c>
    </row>
    <row r="1471" spans="8:30">
      <c r="H1471" s="177" t="s">
        <v>3017</v>
      </c>
      <c r="I1471" s="174" t="s">
        <v>3018</v>
      </c>
      <c r="J1471" s="174">
        <v>9.0416108646726394E-6</v>
      </c>
      <c r="K1471" s="174">
        <v>4.4923062748908701E-4</v>
      </c>
      <c r="L1471" s="174" t="s">
        <v>4198</v>
      </c>
      <c r="M1471" s="174" t="b">
        <v>1</v>
      </c>
      <c r="N1471" s="178">
        <v>6</v>
      </c>
      <c r="X1471" s="174" t="s">
        <v>3017</v>
      </c>
      <c r="Y1471" s="174" t="s">
        <v>3018</v>
      </c>
      <c r="Z1471" s="174">
        <v>8.72418446144198E-20</v>
      </c>
      <c r="AA1471" s="174">
        <v>2.4854321108363101E-17</v>
      </c>
      <c r="AB1471" s="174" t="s">
        <v>389</v>
      </c>
      <c r="AC1471" s="174" t="b">
        <v>1</v>
      </c>
      <c r="AD1471" s="178">
        <v>2</v>
      </c>
    </row>
    <row r="1472" spans="8:30">
      <c r="X1472" s="174" t="s">
        <v>3017</v>
      </c>
      <c r="Y1472" s="174" t="s">
        <v>3018</v>
      </c>
      <c r="Z1472" s="174">
        <v>6.6885981467005003E-12</v>
      </c>
      <c r="AA1472" s="174">
        <v>8.5123376331758503E-10</v>
      </c>
      <c r="AB1472" s="174" t="s">
        <v>4132</v>
      </c>
      <c r="AC1472" s="174" t="b">
        <v>0</v>
      </c>
      <c r="AD1472" s="178">
        <v>5</v>
      </c>
    </row>
    <row r="1473" spans="24:30">
      <c r="X1473" s="174" t="s">
        <v>3017</v>
      </c>
      <c r="Y1473" s="174" t="s">
        <v>3018</v>
      </c>
      <c r="Z1473" s="174">
        <v>1.2955053379353499E-15</v>
      </c>
      <c r="AA1473" s="174">
        <v>2.5143329536816501E-13</v>
      </c>
      <c r="AB1473" s="174" t="s">
        <v>742</v>
      </c>
      <c r="AC1473" s="174" t="b">
        <v>0</v>
      </c>
      <c r="AD1473" s="178">
        <v>5</v>
      </c>
    </row>
    <row r="1474" spans="24:30">
      <c r="X1474" s="174" t="s">
        <v>3017</v>
      </c>
      <c r="Y1474" s="174" t="s">
        <v>3018</v>
      </c>
      <c r="Z1474" s="174">
        <v>2.07343004591805E-3</v>
      </c>
      <c r="AA1474" s="174">
        <v>4.2359357378877097E-2</v>
      </c>
      <c r="AB1474" s="174" t="s">
        <v>4704</v>
      </c>
      <c r="AC1474" s="174" t="b">
        <v>0</v>
      </c>
      <c r="AD1474" s="178">
        <v>4</v>
      </c>
    </row>
    <row r="1475" spans="24:30">
      <c r="X1475" s="174" t="s">
        <v>3017</v>
      </c>
      <c r="Y1475" s="174" t="s">
        <v>3018</v>
      </c>
      <c r="Z1475" s="174">
        <v>3.4334520847249602E-11</v>
      </c>
      <c r="AA1475" s="174">
        <v>3.8352153808260503E-9</v>
      </c>
      <c r="AB1475" s="174" t="s">
        <v>4136</v>
      </c>
      <c r="AC1475" s="174" t="b">
        <v>0</v>
      </c>
      <c r="AD1475" s="178">
        <v>1</v>
      </c>
    </row>
    <row r="1476" spans="24:30">
      <c r="X1476" s="174" t="s">
        <v>3017</v>
      </c>
      <c r="Y1476" s="174" t="s">
        <v>3018</v>
      </c>
      <c r="Z1476" s="174">
        <v>5.14684232995953E-4</v>
      </c>
      <c r="AA1476" s="174">
        <v>1.3544482616290999E-2</v>
      </c>
      <c r="AB1476" s="174" t="s">
        <v>1048</v>
      </c>
      <c r="AC1476" s="174" t="b">
        <v>0</v>
      </c>
      <c r="AD1476" s="178">
        <v>1</v>
      </c>
    </row>
    <row r="1477" spans="24:30">
      <c r="X1477" s="174" t="s">
        <v>3017</v>
      </c>
      <c r="Y1477" s="174" t="s">
        <v>3018</v>
      </c>
      <c r="Z1477" s="174">
        <v>2.32948968309361E-3</v>
      </c>
      <c r="AA1477" s="174">
        <v>4.6513779217696997E-2</v>
      </c>
      <c r="AB1477" s="174" t="s">
        <v>741</v>
      </c>
      <c r="AC1477" s="174" t="b">
        <v>0</v>
      </c>
      <c r="AD1477" s="178">
        <v>5</v>
      </c>
    </row>
    <row r="1478" spans="24:30">
      <c r="X1478" s="174" t="s">
        <v>3017</v>
      </c>
      <c r="Y1478" s="174" t="s">
        <v>3018</v>
      </c>
      <c r="Z1478" s="174">
        <v>1.01130518180425E-5</v>
      </c>
      <c r="AA1478" s="174">
        <v>4.4231070155728499E-4</v>
      </c>
      <c r="AB1478" s="174" t="s">
        <v>4705</v>
      </c>
      <c r="AC1478" s="174" t="b">
        <v>0</v>
      </c>
      <c r="AD1478" s="178">
        <v>6</v>
      </c>
    </row>
    <row r="1479" spans="24:30">
      <c r="X1479" s="174" t="s">
        <v>3017</v>
      </c>
      <c r="Y1479" s="174" t="s">
        <v>3018</v>
      </c>
      <c r="Z1479" s="174">
        <v>3.64150643414397E-4</v>
      </c>
      <c r="AA1479" s="174">
        <v>1.0096401723167199E-2</v>
      </c>
      <c r="AB1479" s="174" t="s">
        <v>4706</v>
      </c>
      <c r="AC1479" s="174" t="b">
        <v>0</v>
      </c>
      <c r="AD1479" s="178">
        <v>2</v>
      </c>
    </row>
    <row r="1480" spans="24:30">
      <c r="X1480" s="174" t="s">
        <v>3017</v>
      </c>
      <c r="Y1480" s="174" t="s">
        <v>3018</v>
      </c>
      <c r="Z1480" s="174">
        <v>2.2846824617107801E-9</v>
      </c>
      <c r="AA1480" s="174">
        <v>1.9928720360534999E-7</v>
      </c>
      <c r="AB1480" s="174" t="s">
        <v>4138</v>
      </c>
      <c r="AC1480" s="174" t="b">
        <v>0</v>
      </c>
      <c r="AD1480" s="178">
        <v>1</v>
      </c>
    </row>
    <row r="1481" spans="24:30">
      <c r="X1481" s="174" t="s">
        <v>3017</v>
      </c>
      <c r="Y1481" s="174" t="s">
        <v>3018</v>
      </c>
      <c r="Z1481" s="174">
        <v>8.9476118994226404E-6</v>
      </c>
      <c r="AA1481" s="174">
        <v>3.9692884616110202E-4</v>
      </c>
      <c r="AB1481" s="174" t="s">
        <v>4140</v>
      </c>
      <c r="AC1481" s="174" t="b">
        <v>0</v>
      </c>
      <c r="AD1481" s="178">
        <v>4</v>
      </c>
    </row>
    <row r="1482" spans="24:30">
      <c r="X1482" s="174" t="s">
        <v>3017</v>
      </c>
      <c r="Y1482" s="174" t="s">
        <v>3018</v>
      </c>
      <c r="Z1482" s="174">
        <v>3.8312288482266702E-4</v>
      </c>
      <c r="AA1482" s="174">
        <v>1.05385151831462E-2</v>
      </c>
      <c r="AB1482" s="174" t="s">
        <v>4707</v>
      </c>
      <c r="AC1482" s="174" t="b">
        <v>0</v>
      </c>
      <c r="AD1482" s="178">
        <v>1</v>
      </c>
    </row>
    <row r="1483" spans="24:30">
      <c r="X1483" s="174" t="s">
        <v>3017</v>
      </c>
      <c r="Y1483" s="174" t="s">
        <v>3018</v>
      </c>
      <c r="Z1483" s="174">
        <v>1.81221163349177E-4</v>
      </c>
      <c r="AA1483" s="174">
        <v>5.5171184171391996E-3</v>
      </c>
      <c r="AB1483" s="174" t="s">
        <v>991</v>
      </c>
      <c r="AC1483" s="174" t="b">
        <v>0</v>
      </c>
      <c r="AD1483" s="178">
        <v>5</v>
      </c>
    </row>
    <row r="1484" spans="24:30">
      <c r="X1484" s="174" t="s">
        <v>3017</v>
      </c>
      <c r="Y1484" s="174" t="s">
        <v>3018</v>
      </c>
      <c r="Z1484" s="174">
        <v>2.2389106773908699E-9</v>
      </c>
      <c r="AA1484" s="174">
        <v>1.95844769760616E-7</v>
      </c>
      <c r="AB1484" s="174" t="s">
        <v>4708</v>
      </c>
      <c r="AC1484" s="174" t="b">
        <v>0</v>
      </c>
      <c r="AD1484" s="178">
        <v>2</v>
      </c>
    </row>
    <row r="1485" spans="24:30">
      <c r="X1485" s="174" t="s">
        <v>3017</v>
      </c>
      <c r="Y1485" s="174" t="s">
        <v>3018</v>
      </c>
      <c r="Z1485" s="174">
        <v>8.6598636770091903E-19</v>
      </c>
      <c r="AA1485" s="174">
        <v>2.2409562230180499E-16</v>
      </c>
      <c r="AB1485" s="174" t="s">
        <v>754</v>
      </c>
      <c r="AC1485" s="174" t="b">
        <v>0</v>
      </c>
      <c r="AD1485" s="178">
        <v>5</v>
      </c>
    </row>
    <row r="1486" spans="24:30">
      <c r="X1486" s="174" t="s">
        <v>3017</v>
      </c>
      <c r="Y1486" s="174" t="s">
        <v>3018</v>
      </c>
      <c r="Z1486" s="174">
        <v>1.24902675396791E-7</v>
      </c>
      <c r="AA1486" s="174">
        <v>7.9479565145421193E-6</v>
      </c>
      <c r="AB1486" s="174" t="s">
        <v>4143</v>
      </c>
      <c r="AC1486" s="174" t="b">
        <v>0</v>
      </c>
      <c r="AD1486" s="178">
        <v>6</v>
      </c>
    </row>
    <row r="1487" spans="24:30">
      <c r="X1487" s="174" t="s">
        <v>3017</v>
      </c>
      <c r="Y1487" s="174" t="s">
        <v>3018</v>
      </c>
      <c r="Z1487" s="174">
        <v>1.63738009079626E-3</v>
      </c>
      <c r="AA1487" s="174">
        <v>3.4921403818335403E-2</v>
      </c>
      <c r="AB1487" s="174" t="s">
        <v>1366</v>
      </c>
      <c r="AC1487" s="174" t="b">
        <v>0</v>
      </c>
      <c r="AD1487" s="178">
        <v>5</v>
      </c>
    </row>
    <row r="1488" spans="24:30">
      <c r="X1488" s="174" t="s">
        <v>3017</v>
      </c>
      <c r="Y1488" s="174" t="s">
        <v>3018</v>
      </c>
      <c r="Z1488" s="174">
        <v>1.9664971930700601E-5</v>
      </c>
      <c r="AA1488" s="174">
        <v>8.1204304968623205E-4</v>
      </c>
      <c r="AB1488" s="174" t="s">
        <v>4709</v>
      </c>
      <c r="AC1488" s="174" t="b">
        <v>0</v>
      </c>
      <c r="AD1488" s="178">
        <v>3</v>
      </c>
    </row>
    <row r="1489" spans="24:30">
      <c r="X1489" s="174" t="s">
        <v>3017</v>
      </c>
      <c r="Y1489" s="174" t="s">
        <v>3018</v>
      </c>
      <c r="Z1489" s="174">
        <v>2.3288854498655798E-3</v>
      </c>
      <c r="AA1489" s="174">
        <v>4.6513779217696997E-2</v>
      </c>
      <c r="AB1489" s="174" t="s">
        <v>4710</v>
      </c>
      <c r="AC1489" s="174" t="b">
        <v>0</v>
      </c>
      <c r="AD1489" s="178">
        <v>2</v>
      </c>
    </row>
    <row r="1490" spans="24:30">
      <c r="X1490" s="174" t="s">
        <v>3017</v>
      </c>
      <c r="Y1490" s="174" t="s">
        <v>3018</v>
      </c>
      <c r="Z1490" s="174">
        <v>6.4415952173283796E-6</v>
      </c>
      <c r="AA1490" s="174">
        <v>2.9634200930918201E-4</v>
      </c>
      <c r="AB1490" s="174" t="s">
        <v>835</v>
      </c>
      <c r="AC1490" s="174" t="b">
        <v>0</v>
      </c>
      <c r="AD1490" s="178">
        <v>1</v>
      </c>
    </row>
    <row r="1491" spans="24:30">
      <c r="X1491" s="174" t="s">
        <v>3017</v>
      </c>
      <c r="Y1491" s="174" t="s">
        <v>3018</v>
      </c>
      <c r="Z1491" s="174">
        <v>3.1841409742471699E-4</v>
      </c>
      <c r="AA1491" s="174">
        <v>9.0796262326260299E-3</v>
      </c>
      <c r="AB1491" s="174" t="s">
        <v>816</v>
      </c>
      <c r="AC1491" s="174" t="b">
        <v>0</v>
      </c>
      <c r="AD1491" s="178">
        <v>1</v>
      </c>
    </row>
    <row r="1492" spans="24:30">
      <c r="X1492" s="174" t="s">
        <v>3017</v>
      </c>
      <c r="Y1492" s="174" t="s">
        <v>3018</v>
      </c>
      <c r="Z1492" s="174">
        <v>5.0436830864664402E-7</v>
      </c>
      <c r="AA1492" s="174">
        <v>2.87378882356041E-5</v>
      </c>
      <c r="AB1492" s="174" t="s">
        <v>4147</v>
      </c>
      <c r="AC1492" s="174" t="b">
        <v>0</v>
      </c>
      <c r="AD1492" s="178">
        <v>4</v>
      </c>
    </row>
    <row r="1493" spans="24:30">
      <c r="X1493" s="174" t="s">
        <v>3017</v>
      </c>
      <c r="Y1493" s="174" t="s">
        <v>3018</v>
      </c>
      <c r="Z1493" s="174">
        <v>1.59340886364159E-3</v>
      </c>
      <c r="AA1493" s="174">
        <v>3.4194972662517198E-2</v>
      </c>
      <c r="AB1493" s="174" t="s">
        <v>4148</v>
      </c>
      <c r="AC1493" s="174" t="b">
        <v>0</v>
      </c>
      <c r="AD1493" s="178">
        <v>1</v>
      </c>
    </row>
    <row r="1494" spans="24:30">
      <c r="X1494" s="174" t="s">
        <v>3017</v>
      </c>
      <c r="Y1494" s="174" t="s">
        <v>3018</v>
      </c>
      <c r="Z1494" s="174">
        <v>1.39298913913812E-4</v>
      </c>
      <c r="AA1494" s="174">
        <v>4.3959849326886298E-3</v>
      </c>
      <c r="AB1494" s="174" t="s">
        <v>4149</v>
      </c>
      <c r="AC1494" s="174" t="b">
        <v>0</v>
      </c>
      <c r="AD1494" s="178">
        <v>1</v>
      </c>
    </row>
    <row r="1495" spans="24:30">
      <c r="X1495" s="174" t="s">
        <v>3017</v>
      </c>
      <c r="Y1495" s="174" t="s">
        <v>3018</v>
      </c>
      <c r="Z1495" s="174">
        <v>3.7958717767114501E-6</v>
      </c>
      <c r="AA1495" s="174">
        <v>1.8417688481597001E-4</v>
      </c>
      <c r="AB1495" s="174" t="s">
        <v>4711</v>
      </c>
      <c r="AC1495" s="174" t="b">
        <v>0</v>
      </c>
      <c r="AD1495" s="178">
        <v>2</v>
      </c>
    </row>
    <row r="1496" spans="24:30">
      <c r="X1496" s="174" t="s">
        <v>3017</v>
      </c>
      <c r="Y1496" s="174" t="s">
        <v>3018</v>
      </c>
      <c r="Z1496" s="174">
        <v>1.4949128016097699E-4</v>
      </c>
      <c r="AA1496" s="174">
        <v>4.6843115265780199E-3</v>
      </c>
      <c r="AB1496" s="174" t="s">
        <v>988</v>
      </c>
      <c r="AC1496" s="174" t="b">
        <v>0</v>
      </c>
      <c r="AD1496" s="178">
        <v>1</v>
      </c>
    </row>
    <row r="1497" spans="24:30">
      <c r="X1497" s="174" t="s">
        <v>3017</v>
      </c>
      <c r="Y1497" s="174" t="s">
        <v>3018</v>
      </c>
      <c r="Z1497" s="174">
        <v>1.98207800040064E-4</v>
      </c>
      <c r="AA1497" s="174">
        <v>5.9756765190719504E-3</v>
      </c>
      <c r="AB1497" s="174" t="s">
        <v>4712</v>
      </c>
      <c r="AC1497" s="174" t="b">
        <v>0</v>
      </c>
      <c r="AD1497" s="178">
        <v>3</v>
      </c>
    </row>
    <row r="1498" spans="24:30">
      <c r="X1498" s="174" t="s">
        <v>3017</v>
      </c>
      <c r="Y1498" s="174" t="s">
        <v>3018</v>
      </c>
      <c r="Z1498" s="174">
        <v>6.1265790197343503E-8</v>
      </c>
      <c r="AA1498" s="174">
        <v>4.1539008362404102E-6</v>
      </c>
      <c r="AB1498" s="174" t="s">
        <v>4151</v>
      </c>
      <c r="AC1498" s="174" t="b">
        <v>0</v>
      </c>
      <c r="AD1498" s="178">
        <v>6</v>
      </c>
    </row>
    <row r="1499" spans="24:30">
      <c r="X1499" s="174" t="s">
        <v>3017</v>
      </c>
      <c r="Y1499" s="174" t="s">
        <v>3018</v>
      </c>
      <c r="Z1499" s="174">
        <v>1.5799730893502901E-4</v>
      </c>
      <c r="AA1499" s="174">
        <v>4.9161226797188803E-3</v>
      </c>
      <c r="AB1499" s="174" t="s">
        <v>596</v>
      </c>
      <c r="AC1499" s="174" t="b">
        <v>0</v>
      </c>
      <c r="AD1499" s="178">
        <v>1</v>
      </c>
    </row>
    <row r="1500" spans="24:30">
      <c r="X1500" s="174" t="s">
        <v>3017</v>
      </c>
      <c r="Y1500" s="174" t="s">
        <v>3018</v>
      </c>
      <c r="Z1500" s="174">
        <v>1.17503912470603E-22</v>
      </c>
      <c r="AA1500" s="174">
        <v>4.6187961948729597E-20</v>
      </c>
      <c r="AB1500" s="174" t="s">
        <v>3172</v>
      </c>
      <c r="AC1500" s="174" t="b">
        <v>1</v>
      </c>
      <c r="AD1500" s="178">
        <v>5</v>
      </c>
    </row>
    <row r="1501" spans="24:30">
      <c r="X1501" s="174" t="s">
        <v>3017</v>
      </c>
      <c r="Y1501" s="174" t="s">
        <v>3018</v>
      </c>
      <c r="Z1501" s="174">
        <v>1.3370527033878301E-6</v>
      </c>
      <c r="AA1501" s="174">
        <v>7.0852384980038102E-5</v>
      </c>
      <c r="AB1501" s="174" t="s">
        <v>4713</v>
      </c>
      <c r="AC1501" s="174" t="b">
        <v>0</v>
      </c>
      <c r="AD1501" s="178">
        <v>2</v>
      </c>
    </row>
    <row r="1502" spans="24:30">
      <c r="X1502" s="174" t="s">
        <v>3017</v>
      </c>
      <c r="Y1502" s="174" t="s">
        <v>3018</v>
      </c>
      <c r="Z1502" s="174">
        <v>3.5864598889034197E-30</v>
      </c>
      <c r="AA1502" s="174">
        <v>2.5311440665935901E-27</v>
      </c>
      <c r="AB1502" s="174" t="s">
        <v>4153</v>
      </c>
      <c r="AC1502" s="174" t="b">
        <v>0</v>
      </c>
      <c r="AD1502" s="178">
        <v>3</v>
      </c>
    </row>
    <row r="1503" spans="24:30">
      <c r="X1503" s="174" t="s">
        <v>3017</v>
      </c>
      <c r="Y1503" s="174" t="s">
        <v>3018</v>
      </c>
      <c r="Z1503" s="174">
        <v>1.09541100260948E-10</v>
      </c>
      <c r="AA1503" s="174">
        <v>1.15699992734803E-8</v>
      </c>
      <c r="AB1503" s="174" t="s">
        <v>4157</v>
      </c>
      <c r="AC1503" s="174" t="b">
        <v>1</v>
      </c>
      <c r="AD1503" s="178">
        <v>2</v>
      </c>
    </row>
    <row r="1504" spans="24:30">
      <c r="X1504" s="174" t="s">
        <v>3017</v>
      </c>
      <c r="Y1504" s="174" t="s">
        <v>3018</v>
      </c>
      <c r="Z1504" s="174">
        <v>8.1014219737380799E-11</v>
      </c>
      <c r="AA1504" s="174">
        <v>8.7049638944805705E-9</v>
      </c>
      <c r="AB1504" s="174" t="s">
        <v>1368</v>
      </c>
      <c r="AC1504" s="174" t="b">
        <v>0</v>
      </c>
      <c r="AD1504" s="178">
        <v>5</v>
      </c>
    </row>
    <row r="1505" spans="24:30">
      <c r="X1505" s="174" t="s">
        <v>3017</v>
      </c>
      <c r="Y1505" s="174" t="s">
        <v>3018</v>
      </c>
      <c r="Z1505" s="174">
        <v>1.8930060429704401E-8</v>
      </c>
      <c r="AA1505" s="174">
        <v>1.3798947570976801E-6</v>
      </c>
      <c r="AB1505" s="174" t="s">
        <v>3174</v>
      </c>
      <c r="AC1505" s="174" t="b">
        <v>0</v>
      </c>
      <c r="AD1505" s="178">
        <v>1</v>
      </c>
    </row>
    <row r="1506" spans="24:30">
      <c r="X1506" s="174" t="s">
        <v>3017</v>
      </c>
      <c r="Y1506" s="174" t="s">
        <v>3018</v>
      </c>
      <c r="Z1506" s="174">
        <v>4.1887673083723201E-6</v>
      </c>
      <c r="AA1506" s="174">
        <v>2.00731159300749E-4</v>
      </c>
      <c r="AB1506" s="174" t="s">
        <v>4714</v>
      </c>
      <c r="AC1506" s="174" t="b">
        <v>0</v>
      </c>
      <c r="AD1506" s="178">
        <v>5</v>
      </c>
    </row>
    <row r="1507" spans="24:30">
      <c r="X1507" s="174" t="s">
        <v>3017</v>
      </c>
      <c r="Y1507" s="174" t="s">
        <v>3018</v>
      </c>
      <c r="Z1507" s="174">
        <v>4.9495728061682399E-11</v>
      </c>
      <c r="AA1507" s="174">
        <v>5.4697183042684098E-9</v>
      </c>
      <c r="AB1507" s="174" t="s">
        <v>4158</v>
      </c>
      <c r="AC1507" s="174" t="b">
        <v>0</v>
      </c>
      <c r="AD1507" s="178">
        <v>1</v>
      </c>
    </row>
    <row r="1508" spans="24:30">
      <c r="X1508" s="174" t="s">
        <v>3017</v>
      </c>
      <c r="Y1508" s="174" t="s">
        <v>3018</v>
      </c>
      <c r="Z1508" s="174">
        <v>1.7363725057473699E-3</v>
      </c>
      <c r="AA1508" s="174">
        <v>3.6555644353202098E-2</v>
      </c>
      <c r="AB1508" s="174" t="s">
        <v>4715</v>
      </c>
      <c r="AC1508" s="174" t="b">
        <v>0</v>
      </c>
      <c r="AD1508" s="178">
        <v>1</v>
      </c>
    </row>
    <row r="1509" spans="24:30">
      <c r="X1509" s="174" t="s">
        <v>3017</v>
      </c>
      <c r="Y1509" s="174" t="s">
        <v>3018</v>
      </c>
      <c r="Z1509" s="174">
        <v>7.2510827172331596E-4</v>
      </c>
      <c r="AA1509" s="174">
        <v>1.7913116278300799E-2</v>
      </c>
      <c r="AB1509" s="174" t="s">
        <v>4716</v>
      </c>
      <c r="AC1509" s="174" t="b">
        <v>0</v>
      </c>
      <c r="AD1509" s="178">
        <v>3</v>
      </c>
    </row>
    <row r="1510" spans="24:30">
      <c r="X1510" s="174" t="s">
        <v>3017</v>
      </c>
      <c r="Y1510" s="174" t="s">
        <v>3018</v>
      </c>
      <c r="Z1510" s="174">
        <v>1.05577320578495E-7</v>
      </c>
      <c r="AA1510" s="174">
        <v>6.8587709956569302E-6</v>
      </c>
      <c r="AB1510" s="174" t="s">
        <v>695</v>
      </c>
      <c r="AC1510" s="174" t="b">
        <v>0</v>
      </c>
      <c r="AD1510" s="178">
        <v>1</v>
      </c>
    </row>
    <row r="1511" spans="24:30">
      <c r="X1511" s="174" t="s">
        <v>3017</v>
      </c>
      <c r="Y1511" s="174" t="s">
        <v>3018</v>
      </c>
      <c r="Z1511" s="174">
        <v>2.9497237984253401E-4</v>
      </c>
      <c r="AA1511" s="174">
        <v>8.5128041926117292E-3</v>
      </c>
      <c r="AB1511" s="174" t="s">
        <v>4717</v>
      </c>
      <c r="AC1511" s="174" t="b">
        <v>0</v>
      </c>
      <c r="AD1511" s="178">
        <v>2</v>
      </c>
    </row>
    <row r="1512" spans="24:30">
      <c r="X1512" s="174" t="s">
        <v>3017</v>
      </c>
      <c r="Y1512" s="174" t="s">
        <v>3018</v>
      </c>
      <c r="Z1512" s="174">
        <v>4.5065118937203102E-4</v>
      </c>
      <c r="AA1512" s="174">
        <v>1.20951351629816E-2</v>
      </c>
      <c r="AB1512" s="174" t="s">
        <v>4718</v>
      </c>
      <c r="AC1512" s="174" t="b">
        <v>0</v>
      </c>
      <c r="AD1512" s="178">
        <v>2</v>
      </c>
    </row>
    <row r="1513" spans="24:30">
      <c r="X1513" s="174" t="s">
        <v>3017</v>
      </c>
      <c r="Y1513" s="174" t="s">
        <v>3018</v>
      </c>
      <c r="Z1513" s="174">
        <v>4.8032503190010204E-7</v>
      </c>
      <c r="AA1513" s="174">
        <v>2.7519433977110499E-5</v>
      </c>
      <c r="AB1513" s="174" t="s">
        <v>4160</v>
      </c>
      <c r="AC1513" s="174" t="b">
        <v>0</v>
      </c>
      <c r="AD1513" s="178">
        <v>5</v>
      </c>
    </row>
    <row r="1514" spans="24:30">
      <c r="X1514" s="174" t="s">
        <v>3017</v>
      </c>
      <c r="Y1514" s="174" t="s">
        <v>3018</v>
      </c>
      <c r="Z1514" s="174">
        <v>3.3138926134345298E-4</v>
      </c>
      <c r="AA1514" s="174">
        <v>9.3721591370657907E-3</v>
      </c>
      <c r="AB1514" s="174" t="s">
        <v>477</v>
      </c>
      <c r="AC1514" s="174" t="b">
        <v>0</v>
      </c>
      <c r="AD1514" s="178">
        <v>3</v>
      </c>
    </row>
    <row r="1515" spans="24:30">
      <c r="X1515" s="174" t="s">
        <v>3017</v>
      </c>
      <c r="Y1515" s="174" t="s">
        <v>3018</v>
      </c>
      <c r="Z1515" s="174">
        <v>5.8922762296700199E-5</v>
      </c>
      <c r="AA1515" s="174">
        <v>2.1128505053111201E-3</v>
      </c>
      <c r="AB1515" s="174" t="s">
        <v>4161</v>
      </c>
      <c r="AC1515" s="174" t="b">
        <v>0</v>
      </c>
      <c r="AD1515" s="178">
        <v>1</v>
      </c>
    </row>
    <row r="1516" spans="24:30">
      <c r="X1516" s="174" t="s">
        <v>3017</v>
      </c>
      <c r="Y1516" s="174" t="s">
        <v>3018</v>
      </c>
      <c r="Z1516" s="174">
        <v>2.3675642239829998E-13</v>
      </c>
      <c r="AA1516" s="174">
        <v>3.5009510403497099E-11</v>
      </c>
      <c r="AB1516" s="174" t="s">
        <v>4162</v>
      </c>
      <c r="AC1516" s="174" t="b">
        <v>0</v>
      </c>
      <c r="AD1516" s="178">
        <v>2</v>
      </c>
    </row>
    <row r="1517" spans="24:30">
      <c r="X1517" s="174" t="s">
        <v>3017</v>
      </c>
      <c r="Y1517" s="174" t="s">
        <v>3018</v>
      </c>
      <c r="Z1517" s="174">
        <v>1.47914134724087E-3</v>
      </c>
      <c r="AA1517" s="174">
        <v>3.2097677327652598E-2</v>
      </c>
      <c r="AB1517" s="174" t="s">
        <v>4719</v>
      </c>
      <c r="AC1517" s="174" t="b">
        <v>0</v>
      </c>
      <c r="AD1517" s="178">
        <v>1</v>
      </c>
    </row>
    <row r="1518" spans="24:30">
      <c r="X1518" s="174" t="s">
        <v>3017</v>
      </c>
      <c r="Y1518" s="174" t="s">
        <v>3018</v>
      </c>
      <c r="Z1518" s="174">
        <v>5.0687937912185501E-4</v>
      </c>
      <c r="AA1518" s="174">
        <v>1.33844603400263E-2</v>
      </c>
      <c r="AB1518" s="174" t="s">
        <v>435</v>
      </c>
      <c r="AC1518" s="174" t="b">
        <v>0</v>
      </c>
      <c r="AD1518" s="178">
        <v>1</v>
      </c>
    </row>
    <row r="1519" spans="24:30">
      <c r="X1519" s="174" t="s">
        <v>3017</v>
      </c>
      <c r="Y1519" s="174" t="s">
        <v>3018</v>
      </c>
      <c r="Z1519" s="174">
        <v>2.1519518452665599E-3</v>
      </c>
      <c r="AA1519" s="174">
        <v>4.3704748627248199E-2</v>
      </c>
      <c r="AB1519" s="174" t="s">
        <v>4720</v>
      </c>
      <c r="AC1519" s="174" t="b">
        <v>0</v>
      </c>
      <c r="AD1519" s="178">
        <v>3</v>
      </c>
    </row>
    <row r="1520" spans="24:30">
      <c r="X1520" s="174" t="s">
        <v>3017</v>
      </c>
      <c r="Y1520" s="174" t="s">
        <v>3018</v>
      </c>
      <c r="Z1520" s="174">
        <v>2.2629837157034301E-14</v>
      </c>
      <c r="AA1520" s="174">
        <v>3.7378953895605701E-12</v>
      </c>
      <c r="AB1520" s="174" t="s">
        <v>4164</v>
      </c>
      <c r="AC1520" s="174" t="b">
        <v>0</v>
      </c>
      <c r="AD1520" s="178">
        <v>1</v>
      </c>
    </row>
    <row r="1521" spans="24:30">
      <c r="X1521" s="174" t="s">
        <v>3017</v>
      </c>
      <c r="Y1521" s="174" t="s">
        <v>3018</v>
      </c>
      <c r="Z1521" s="174">
        <v>9.20246685288372E-5</v>
      </c>
      <c r="AA1521" s="174">
        <v>3.0763651311101902E-3</v>
      </c>
      <c r="AB1521" s="174" t="s">
        <v>4166</v>
      </c>
      <c r="AC1521" s="174" t="b">
        <v>0</v>
      </c>
      <c r="AD1521" s="178">
        <v>1</v>
      </c>
    </row>
    <row r="1522" spans="24:30">
      <c r="X1522" s="174" t="s">
        <v>3017</v>
      </c>
      <c r="Y1522" s="174" t="s">
        <v>3018</v>
      </c>
      <c r="Z1522" s="174">
        <v>3.3877793999427901E-19</v>
      </c>
      <c r="AA1522" s="174">
        <v>9.0690270436571896E-17</v>
      </c>
      <c r="AB1522" s="174" t="s">
        <v>4167</v>
      </c>
      <c r="AC1522" s="174" t="b">
        <v>0</v>
      </c>
      <c r="AD1522" s="178">
        <v>1</v>
      </c>
    </row>
    <row r="1523" spans="24:30">
      <c r="X1523" s="174" t="s">
        <v>3017</v>
      </c>
      <c r="Y1523" s="174" t="s">
        <v>3018</v>
      </c>
      <c r="Z1523" s="174">
        <v>0</v>
      </c>
      <c r="AA1523" s="174">
        <v>0</v>
      </c>
      <c r="AB1523" s="174" t="s">
        <v>3175</v>
      </c>
      <c r="AC1523" s="174" t="b">
        <v>1</v>
      </c>
      <c r="AD1523" s="178">
        <v>3</v>
      </c>
    </row>
    <row r="1524" spans="24:30">
      <c r="X1524" s="174" t="s">
        <v>3017</v>
      </c>
      <c r="Y1524" s="174" t="s">
        <v>3018</v>
      </c>
      <c r="Z1524" s="174">
        <v>2.1360358132627E-7</v>
      </c>
      <c r="AA1524" s="174">
        <v>1.31087589148709E-5</v>
      </c>
      <c r="AB1524" s="174" t="s">
        <v>409</v>
      </c>
      <c r="AC1524" s="174" t="b">
        <v>0</v>
      </c>
      <c r="AD1524" s="178">
        <v>2</v>
      </c>
    </row>
    <row r="1525" spans="24:30">
      <c r="X1525" s="174" t="s">
        <v>3017</v>
      </c>
      <c r="Y1525" s="174" t="s">
        <v>3018</v>
      </c>
      <c r="Z1525" s="174">
        <v>1.9705839609919602E-3</v>
      </c>
      <c r="AA1525" s="174">
        <v>4.0605536656060599E-2</v>
      </c>
      <c r="AB1525" s="174" t="s">
        <v>4721</v>
      </c>
      <c r="AC1525" s="174" t="b">
        <v>0</v>
      </c>
      <c r="AD1525" s="178">
        <v>5</v>
      </c>
    </row>
    <row r="1526" spans="24:30">
      <c r="X1526" s="174" t="s">
        <v>3017</v>
      </c>
      <c r="Y1526" s="174" t="s">
        <v>3018</v>
      </c>
      <c r="Z1526" s="174">
        <v>1.31805311151012E-3</v>
      </c>
      <c r="AA1526" s="174">
        <v>2.92353594798027E-2</v>
      </c>
      <c r="AB1526" s="174" t="s">
        <v>4722</v>
      </c>
      <c r="AC1526" s="174" t="b">
        <v>0</v>
      </c>
      <c r="AD1526" s="178">
        <v>4</v>
      </c>
    </row>
    <row r="1527" spans="24:30">
      <c r="X1527" s="174" t="s">
        <v>3017</v>
      </c>
      <c r="Y1527" s="174" t="s">
        <v>3018</v>
      </c>
      <c r="Z1527" s="174">
        <v>3.51736563110252E-7</v>
      </c>
      <c r="AA1527" s="174">
        <v>2.05523356482199E-5</v>
      </c>
      <c r="AB1527" s="174" t="s">
        <v>3176</v>
      </c>
      <c r="AC1527" s="174" t="b">
        <v>0</v>
      </c>
      <c r="AD1527" s="178">
        <v>4</v>
      </c>
    </row>
    <row r="1528" spans="24:30">
      <c r="X1528" s="174" t="s">
        <v>3017</v>
      </c>
      <c r="Y1528" s="174" t="s">
        <v>3018</v>
      </c>
      <c r="Z1528" s="174">
        <v>5.4703303898523799E-5</v>
      </c>
      <c r="AA1528" s="174">
        <v>1.9821490034549099E-3</v>
      </c>
      <c r="AB1528" s="174" t="s">
        <v>1374</v>
      </c>
      <c r="AC1528" s="174" t="b">
        <v>1</v>
      </c>
      <c r="AD1528" s="178">
        <v>2</v>
      </c>
    </row>
    <row r="1529" spans="24:30">
      <c r="X1529" s="174" t="s">
        <v>3017</v>
      </c>
      <c r="Y1529" s="174" t="s">
        <v>3018</v>
      </c>
      <c r="Z1529" s="174">
        <v>1.61371320377261E-3</v>
      </c>
      <c r="AA1529" s="174">
        <v>3.4582909673396098E-2</v>
      </c>
      <c r="AB1529" s="174" t="s">
        <v>1019</v>
      </c>
      <c r="AC1529" s="174" t="b">
        <v>0</v>
      </c>
      <c r="AD1529" s="178">
        <v>1</v>
      </c>
    </row>
    <row r="1530" spans="24:30">
      <c r="X1530" s="174" t="s">
        <v>3017</v>
      </c>
      <c r="Y1530" s="174" t="s">
        <v>3018</v>
      </c>
      <c r="Z1530" s="174">
        <v>2.5417793236652501E-12</v>
      </c>
      <c r="AA1530" s="174">
        <v>3.3587180143734998E-10</v>
      </c>
      <c r="AB1530" s="174" t="s">
        <v>4169</v>
      </c>
      <c r="AC1530" s="174" t="b">
        <v>0</v>
      </c>
      <c r="AD1530" s="178">
        <v>1</v>
      </c>
    </row>
    <row r="1531" spans="24:30">
      <c r="X1531" s="174" t="s">
        <v>3017</v>
      </c>
      <c r="Y1531" s="174" t="s">
        <v>3018</v>
      </c>
      <c r="Z1531" s="174">
        <v>8.3403961153418493E-5</v>
      </c>
      <c r="AA1531" s="174">
        <v>2.8324108365802301E-3</v>
      </c>
      <c r="AB1531" s="174" t="s">
        <v>831</v>
      </c>
      <c r="AC1531" s="174" t="b">
        <v>0</v>
      </c>
      <c r="AD1531" s="178">
        <v>1</v>
      </c>
    </row>
    <row r="1532" spans="24:30">
      <c r="X1532" s="174" t="s">
        <v>3017</v>
      </c>
      <c r="Y1532" s="174" t="s">
        <v>3018</v>
      </c>
      <c r="Z1532" s="174">
        <v>1.5513761555819299E-6</v>
      </c>
      <c r="AA1532" s="174">
        <v>8.0966191192076802E-5</v>
      </c>
      <c r="AB1532" s="174" t="s">
        <v>4723</v>
      </c>
      <c r="AC1532" s="174" t="b">
        <v>0</v>
      </c>
      <c r="AD1532" s="178">
        <v>2</v>
      </c>
    </row>
    <row r="1533" spans="24:30">
      <c r="X1533" s="174" t="s">
        <v>3017</v>
      </c>
      <c r="Y1533" s="174" t="s">
        <v>3018</v>
      </c>
      <c r="Z1533" s="174">
        <v>3.0875706018659197E-5</v>
      </c>
      <c r="AA1533" s="174">
        <v>1.1925165410415701E-3</v>
      </c>
      <c r="AB1533" s="174" t="s">
        <v>4171</v>
      </c>
      <c r="AC1533" s="174" t="b">
        <v>0</v>
      </c>
      <c r="AD1533" s="178">
        <v>1</v>
      </c>
    </row>
    <row r="1534" spans="24:30">
      <c r="X1534" s="174" t="s">
        <v>3017</v>
      </c>
      <c r="Y1534" s="174" t="s">
        <v>3018</v>
      </c>
      <c r="Z1534" s="174">
        <v>2.2560289679564698E-6</v>
      </c>
      <c r="AA1534" s="174">
        <v>1.14846668101561E-4</v>
      </c>
      <c r="AB1534" s="174" t="s">
        <v>848</v>
      </c>
      <c r="AC1534" s="174" t="b">
        <v>0</v>
      </c>
      <c r="AD1534" s="178">
        <v>5</v>
      </c>
    </row>
    <row r="1535" spans="24:30">
      <c r="X1535" s="174" t="s">
        <v>3017</v>
      </c>
      <c r="Y1535" s="174" t="s">
        <v>3018</v>
      </c>
      <c r="Z1535" s="174">
        <v>6.8624364778938603E-7</v>
      </c>
      <c r="AA1535" s="174">
        <v>3.8674998175687501E-5</v>
      </c>
      <c r="AB1535" s="174" t="s">
        <v>4173</v>
      </c>
      <c r="AC1535" s="174" t="b">
        <v>0</v>
      </c>
      <c r="AD1535" s="178">
        <v>4</v>
      </c>
    </row>
    <row r="1536" spans="24:30">
      <c r="X1536" s="174" t="s">
        <v>3017</v>
      </c>
      <c r="Y1536" s="174" t="s">
        <v>3018</v>
      </c>
      <c r="Z1536" s="174">
        <v>6.3228459809078297E-9</v>
      </c>
      <c r="AA1536" s="174">
        <v>5.0866149286303304E-7</v>
      </c>
      <c r="AB1536" s="174" t="s">
        <v>733</v>
      </c>
      <c r="AC1536" s="174" t="b">
        <v>0</v>
      </c>
      <c r="AD1536" s="178">
        <v>5</v>
      </c>
    </row>
    <row r="1537" spans="24:30">
      <c r="X1537" s="174" t="s">
        <v>3017</v>
      </c>
      <c r="Y1537" s="174" t="s">
        <v>3018</v>
      </c>
      <c r="Z1537" s="174">
        <v>6.6851779273056097E-4</v>
      </c>
      <c r="AA1537" s="174">
        <v>1.68028308758345E-2</v>
      </c>
      <c r="AB1537" s="174" t="s">
        <v>4724</v>
      </c>
      <c r="AC1537" s="174" t="b">
        <v>0</v>
      </c>
      <c r="AD1537" s="178">
        <v>5</v>
      </c>
    </row>
    <row r="1538" spans="24:30">
      <c r="X1538" s="174" t="s">
        <v>3017</v>
      </c>
      <c r="Y1538" s="174" t="s">
        <v>3018</v>
      </c>
      <c r="Z1538" s="174">
        <v>3.9093722820787402E-17</v>
      </c>
      <c r="AA1538" s="174">
        <v>8.6097686152759598E-15</v>
      </c>
      <c r="AB1538" s="174" t="s">
        <v>4176</v>
      </c>
      <c r="AC1538" s="174" t="b">
        <v>0</v>
      </c>
      <c r="AD1538" s="178">
        <v>3</v>
      </c>
    </row>
    <row r="1539" spans="24:30">
      <c r="X1539" s="174" t="s">
        <v>3017</v>
      </c>
      <c r="Y1539" s="174" t="s">
        <v>3018</v>
      </c>
      <c r="Z1539" s="174">
        <v>3.0170828751376398E-10</v>
      </c>
      <c r="AA1539" s="174">
        <v>3.0418660558977E-8</v>
      </c>
      <c r="AB1539" s="174" t="s">
        <v>4177</v>
      </c>
      <c r="AC1539" s="174" t="b">
        <v>0</v>
      </c>
      <c r="AD1539" s="178">
        <v>2</v>
      </c>
    </row>
    <row r="1540" spans="24:30">
      <c r="X1540" s="174" t="s">
        <v>3017</v>
      </c>
      <c r="Y1540" s="174" t="s">
        <v>3018</v>
      </c>
      <c r="Z1540" s="174">
        <v>2.0165995742018201E-8</v>
      </c>
      <c r="AA1540" s="174">
        <v>1.4631183779833901E-6</v>
      </c>
      <c r="AB1540" s="174" t="s">
        <v>391</v>
      </c>
      <c r="AC1540" s="174" t="b">
        <v>0</v>
      </c>
      <c r="AD1540" s="178">
        <v>2</v>
      </c>
    </row>
    <row r="1541" spans="24:30">
      <c r="X1541" s="174" t="s">
        <v>3017</v>
      </c>
      <c r="Y1541" s="174" t="s">
        <v>3018</v>
      </c>
      <c r="Z1541" s="174">
        <v>3.30118026199297E-11</v>
      </c>
      <c r="AA1541" s="174">
        <v>3.71418661868362E-9</v>
      </c>
      <c r="AB1541" s="174" t="s">
        <v>4178</v>
      </c>
      <c r="AC1541" s="174" t="b">
        <v>1</v>
      </c>
      <c r="AD1541" s="178">
        <v>2</v>
      </c>
    </row>
    <row r="1542" spans="24:30">
      <c r="X1542" s="174" t="s">
        <v>3017</v>
      </c>
      <c r="Y1542" s="174" t="s">
        <v>3018</v>
      </c>
      <c r="Z1542" s="174">
        <v>6.6593550873744194E-5</v>
      </c>
      <c r="AA1542" s="174">
        <v>2.32874947666934E-3</v>
      </c>
      <c r="AB1542" s="174" t="s">
        <v>568</v>
      </c>
      <c r="AC1542" s="174" t="b">
        <v>0</v>
      </c>
      <c r="AD1542" s="178">
        <v>2</v>
      </c>
    </row>
    <row r="1543" spans="24:30">
      <c r="X1543" s="174" t="s">
        <v>3017</v>
      </c>
      <c r="Y1543" s="174" t="s">
        <v>3018</v>
      </c>
      <c r="Z1543" s="174">
        <v>4.6036874089587702E-5</v>
      </c>
      <c r="AA1543" s="174">
        <v>1.6978421034488901E-3</v>
      </c>
      <c r="AB1543" s="174" t="s">
        <v>4179</v>
      </c>
      <c r="AC1543" s="174" t="b">
        <v>0</v>
      </c>
      <c r="AD1543" s="178">
        <v>5</v>
      </c>
    </row>
    <row r="1544" spans="24:30">
      <c r="X1544" s="174" t="s">
        <v>3017</v>
      </c>
      <c r="Y1544" s="174" t="s">
        <v>3018</v>
      </c>
      <c r="Z1544" s="174">
        <v>1.01362934220657E-3</v>
      </c>
      <c r="AA1544" s="174">
        <v>2.36308047774328E-2</v>
      </c>
      <c r="AB1544" s="174" t="s">
        <v>4725</v>
      </c>
      <c r="AC1544" s="174" t="b">
        <v>0</v>
      </c>
      <c r="AD1544" s="178">
        <v>2</v>
      </c>
    </row>
    <row r="1545" spans="24:30">
      <c r="X1545" s="174" t="s">
        <v>3017</v>
      </c>
      <c r="Y1545" s="174" t="s">
        <v>3018</v>
      </c>
      <c r="Z1545" s="174">
        <v>1.27966753792674E-3</v>
      </c>
      <c r="AA1545" s="174">
        <v>2.8526572903976501E-2</v>
      </c>
      <c r="AB1545" s="174" t="s">
        <v>4726</v>
      </c>
      <c r="AC1545" s="174" t="b">
        <v>0</v>
      </c>
      <c r="AD1545" s="178">
        <v>5</v>
      </c>
    </row>
    <row r="1546" spans="24:30">
      <c r="X1546" s="174" t="s">
        <v>3017</v>
      </c>
      <c r="Y1546" s="174" t="s">
        <v>3018</v>
      </c>
      <c r="Z1546" s="174">
        <v>1.66627996400922E-3</v>
      </c>
      <c r="AA1546" s="174">
        <v>3.5367731867654302E-2</v>
      </c>
      <c r="AB1546" s="174" t="s">
        <v>4181</v>
      </c>
      <c r="AC1546" s="174" t="b">
        <v>0</v>
      </c>
      <c r="AD1546" s="178">
        <v>2</v>
      </c>
    </row>
    <row r="1547" spans="24:30">
      <c r="X1547" s="174" t="s">
        <v>3017</v>
      </c>
      <c r="Y1547" s="174" t="s">
        <v>3018</v>
      </c>
      <c r="Z1547" s="174">
        <v>6.0331984898731797E-8</v>
      </c>
      <c r="AA1547" s="174">
        <v>4.0995385712479601E-6</v>
      </c>
      <c r="AB1547" s="174" t="s">
        <v>4182</v>
      </c>
      <c r="AC1547" s="174" t="b">
        <v>0</v>
      </c>
      <c r="AD1547" s="178">
        <v>2</v>
      </c>
    </row>
    <row r="1548" spans="24:30">
      <c r="X1548" s="174" t="s">
        <v>3017</v>
      </c>
      <c r="Y1548" s="174" t="s">
        <v>3018</v>
      </c>
      <c r="Z1548" s="174">
        <v>9.9202775234005696E-5</v>
      </c>
      <c r="AA1548" s="174">
        <v>3.2806643017482201E-3</v>
      </c>
      <c r="AB1548" s="174" t="s">
        <v>4185</v>
      </c>
      <c r="AC1548" s="174" t="b">
        <v>0</v>
      </c>
      <c r="AD1548" s="178">
        <v>2</v>
      </c>
    </row>
    <row r="1549" spans="24:30">
      <c r="X1549" s="174" t="s">
        <v>3017</v>
      </c>
      <c r="Y1549" s="174" t="s">
        <v>3018</v>
      </c>
      <c r="Z1549" s="174">
        <v>2.4579759708136498E-3</v>
      </c>
      <c r="AA1549" s="174">
        <v>4.8833990928775502E-2</v>
      </c>
      <c r="AB1549" s="174" t="s">
        <v>4727</v>
      </c>
      <c r="AC1549" s="174" t="b">
        <v>0</v>
      </c>
      <c r="AD1549" s="178">
        <v>3</v>
      </c>
    </row>
    <row r="1550" spans="24:30">
      <c r="X1550" s="174" t="s">
        <v>3017</v>
      </c>
      <c r="Y1550" s="174" t="s">
        <v>3018</v>
      </c>
      <c r="Z1550" s="174">
        <v>2.6308171391050002E-19</v>
      </c>
      <c r="AA1550" s="174">
        <v>7.1038925757067297E-17</v>
      </c>
      <c r="AB1550" s="174" t="s">
        <v>858</v>
      </c>
      <c r="AC1550" s="174" t="b">
        <v>0</v>
      </c>
      <c r="AD1550" s="178">
        <v>5</v>
      </c>
    </row>
    <row r="1551" spans="24:30">
      <c r="X1551" s="174" t="s">
        <v>3017</v>
      </c>
      <c r="Y1551" s="174" t="s">
        <v>3018</v>
      </c>
      <c r="Z1551" s="174">
        <v>3.0297981712157297E-4</v>
      </c>
      <c r="AA1551" s="174">
        <v>8.7115113528483407E-3</v>
      </c>
      <c r="AB1551" s="174" t="s">
        <v>4728</v>
      </c>
      <c r="AC1551" s="174" t="b">
        <v>0</v>
      </c>
      <c r="AD1551" s="178">
        <v>2</v>
      </c>
    </row>
    <row r="1552" spans="24:30">
      <c r="X1552" s="174" t="s">
        <v>3017</v>
      </c>
      <c r="Y1552" s="174" t="s">
        <v>3018</v>
      </c>
      <c r="Z1552" s="174">
        <v>5.6617337204874697E-5</v>
      </c>
      <c r="AA1552" s="174">
        <v>2.0419723254622201E-3</v>
      </c>
      <c r="AB1552" s="174" t="s">
        <v>709</v>
      </c>
      <c r="AC1552" s="174" t="b">
        <v>0</v>
      </c>
      <c r="AD1552" s="178">
        <v>1</v>
      </c>
    </row>
    <row r="1553" spans="24:30">
      <c r="X1553" s="174" t="s">
        <v>3017</v>
      </c>
      <c r="Y1553" s="174" t="s">
        <v>3018</v>
      </c>
      <c r="Z1553" s="174">
        <v>1.21302796251611E-3</v>
      </c>
      <c r="AA1553" s="174">
        <v>2.72760009558384E-2</v>
      </c>
      <c r="AB1553" s="174" t="s">
        <v>4729</v>
      </c>
      <c r="AC1553" s="174" t="b">
        <v>0</v>
      </c>
      <c r="AD1553" s="178">
        <v>5</v>
      </c>
    </row>
    <row r="1554" spans="24:30">
      <c r="X1554" s="174" t="s">
        <v>3017</v>
      </c>
      <c r="Y1554" s="174" t="s">
        <v>3018</v>
      </c>
      <c r="Z1554" s="174">
        <v>1.3513652730658999E-16</v>
      </c>
      <c r="AA1554" s="174">
        <v>2.81637220298762E-14</v>
      </c>
      <c r="AB1554" s="174" t="s">
        <v>385</v>
      </c>
      <c r="AC1554" s="174" t="b">
        <v>1</v>
      </c>
      <c r="AD1554" s="178">
        <v>3</v>
      </c>
    </row>
    <row r="1555" spans="24:30">
      <c r="X1555" s="174" t="s">
        <v>3017</v>
      </c>
      <c r="Y1555" s="174" t="s">
        <v>3018</v>
      </c>
      <c r="Z1555" s="174">
        <v>2.7363061604515801E-9</v>
      </c>
      <c r="AA1555" s="174">
        <v>2.3343548132006299E-7</v>
      </c>
      <c r="AB1555" s="174" t="s">
        <v>759</v>
      </c>
      <c r="AC1555" s="174" t="b">
        <v>0</v>
      </c>
      <c r="AD1555" s="178">
        <v>1</v>
      </c>
    </row>
    <row r="1556" spans="24:30">
      <c r="X1556" s="174" t="s">
        <v>3017</v>
      </c>
      <c r="Y1556" s="174" t="s">
        <v>3018</v>
      </c>
      <c r="Z1556" s="174">
        <v>2.12472776315653E-3</v>
      </c>
      <c r="AA1556" s="174">
        <v>4.3293419441797702E-2</v>
      </c>
      <c r="AB1556" s="174" t="s">
        <v>4730</v>
      </c>
      <c r="AC1556" s="174" t="b">
        <v>0</v>
      </c>
      <c r="AD1556" s="178">
        <v>2</v>
      </c>
    </row>
    <row r="1557" spans="24:30">
      <c r="X1557" s="174" t="s">
        <v>3017</v>
      </c>
      <c r="Y1557" s="174" t="s">
        <v>3018</v>
      </c>
      <c r="Z1557" s="174">
        <v>1.15197300158989E-6</v>
      </c>
      <c r="AA1557" s="174">
        <v>6.1889649858773093E-5</v>
      </c>
      <c r="AB1557" s="174" t="s">
        <v>1024</v>
      </c>
      <c r="AC1557" s="174" t="b">
        <v>0</v>
      </c>
      <c r="AD1557" s="178">
        <v>5</v>
      </c>
    </row>
    <row r="1558" spans="24:30">
      <c r="X1558" s="174" t="s">
        <v>3017</v>
      </c>
      <c r="Y1558" s="174" t="s">
        <v>3018</v>
      </c>
      <c r="Z1558" s="174">
        <v>4.4895993308506699E-8</v>
      </c>
      <c r="AA1558" s="174">
        <v>3.10502289578855E-6</v>
      </c>
      <c r="AB1558" s="174" t="s">
        <v>4190</v>
      </c>
      <c r="AC1558" s="174" t="b">
        <v>0</v>
      </c>
      <c r="AD1558" s="178">
        <v>4</v>
      </c>
    </row>
    <row r="1559" spans="24:30">
      <c r="X1559" s="174" t="s">
        <v>3017</v>
      </c>
      <c r="Y1559" s="174" t="s">
        <v>3018</v>
      </c>
      <c r="Z1559" s="174">
        <v>3.98941418577005E-12</v>
      </c>
      <c r="AA1559" s="174">
        <v>5.2271425616336499E-10</v>
      </c>
      <c r="AB1559" s="174" t="s">
        <v>4191</v>
      </c>
      <c r="AC1559" s="174" t="b">
        <v>0</v>
      </c>
      <c r="AD1559" s="178">
        <v>2</v>
      </c>
    </row>
    <row r="1560" spans="24:30">
      <c r="X1560" s="174" t="s">
        <v>3017</v>
      </c>
      <c r="Y1560" s="174" t="s">
        <v>3018</v>
      </c>
      <c r="Z1560" s="174">
        <v>7.2341582121504497E-6</v>
      </c>
      <c r="AA1560" s="174">
        <v>3.2604109573571499E-4</v>
      </c>
      <c r="AB1560" s="174" t="s">
        <v>4192</v>
      </c>
      <c r="AC1560" s="174" t="b">
        <v>0</v>
      </c>
      <c r="AD1560" s="178">
        <v>4</v>
      </c>
    </row>
    <row r="1561" spans="24:30">
      <c r="X1561" s="174" t="s">
        <v>3017</v>
      </c>
      <c r="Y1561" s="174" t="s">
        <v>3018</v>
      </c>
      <c r="Z1561" s="174">
        <v>4.0566467325222098E-4</v>
      </c>
      <c r="AA1561" s="174">
        <v>1.1040407623576901E-2</v>
      </c>
      <c r="AB1561" s="174" t="s">
        <v>4731</v>
      </c>
      <c r="AC1561" s="174" t="b">
        <v>0</v>
      </c>
      <c r="AD1561" s="178">
        <v>1</v>
      </c>
    </row>
    <row r="1562" spans="24:30">
      <c r="X1562" s="174" t="s">
        <v>3017</v>
      </c>
      <c r="Y1562" s="174" t="s">
        <v>3018</v>
      </c>
      <c r="Z1562" s="174">
        <v>2.3076278972646502E-3</v>
      </c>
      <c r="AA1562" s="174">
        <v>4.6209932718358201E-2</v>
      </c>
      <c r="AB1562" s="174" t="s">
        <v>4193</v>
      </c>
      <c r="AC1562" s="174" t="b">
        <v>0</v>
      </c>
      <c r="AD1562" s="178">
        <v>6</v>
      </c>
    </row>
    <row r="1563" spans="24:30">
      <c r="X1563" s="174" t="s">
        <v>3017</v>
      </c>
      <c r="Y1563" s="174" t="s">
        <v>3018</v>
      </c>
      <c r="Z1563" s="174">
        <v>2.1732881353954499E-7</v>
      </c>
      <c r="AA1563" s="174">
        <v>1.3311068336969399E-5</v>
      </c>
      <c r="AB1563" s="174" t="s">
        <v>717</v>
      </c>
      <c r="AC1563" s="174" t="b">
        <v>0</v>
      </c>
      <c r="AD1563" s="178">
        <v>5</v>
      </c>
    </row>
    <row r="1564" spans="24:30">
      <c r="X1564" s="174" t="s">
        <v>3017</v>
      </c>
      <c r="Y1564" s="174" t="s">
        <v>3018</v>
      </c>
      <c r="Z1564" s="174">
        <v>1.6537820229091301E-4</v>
      </c>
      <c r="AA1564" s="174">
        <v>5.0947314640275099E-3</v>
      </c>
      <c r="AB1564" s="174" t="s">
        <v>445</v>
      </c>
      <c r="AC1564" s="174" t="b">
        <v>0</v>
      </c>
      <c r="AD1564" s="178">
        <v>3</v>
      </c>
    </row>
    <row r="1565" spans="24:30">
      <c r="X1565" s="174" t="s">
        <v>3017</v>
      </c>
      <c r="Y1565" s="174" t="s">
        <v>3018</v>
      </c>
      <c r="Z1565" s="174">
        <v>2.9966433968348998E-7</v>
      </c>
      <c r="AA1565" s="174">
        <v>1.77585433973119E-5</v>
      </c>
      <c r="AB1565" s="174" t="s">
        <v>4195</v>
      </c>
      <c r="AC1565" s="174" t="b">
        <v>0</v>
      </c>
      <c r="AD1565" s="178">
        <v>3</v>
      </c>
    </row>
    <row r="1566" spans="24:30">
      <c r="X1566" s="174" t="s">
        <v>3017</v>
      </c>
      <c r="Y1566" s="174" t="s">
        <v>3018</v>
      </c>
      <c r="Z1566" s="174">
        <v>6.6499325853286205E-10</v>
      </c>
      <c r="AA1566" s="174">
        <v>6.3931998938764603E-8</v>
      </c>
      <c r="AB1566" s="174" t="s">
        <v>4732</v>
      </c>
      <c r="AC1566" s="174" t="b">
        <v>0</v>
      </c>
      <c r="AD1566" s="178">
        <v>1</v>
      </c>
    </row>
    <row r="1567" spans="24:30">
      <c r="X1567" s="174" t="s">
        <v>3017</v>
      </c>
      <c r="Y1567" s="174" t="s">
        <v>3018</v>
      </c>
      <c r="Z1567" s="174">
        <v>8.6106045573390399E-9</v>
      </c>
      <c r="AA1567" s="174">
        <v>6.8140107952181999E-7</v>
      </c>
      <c r="AB1567" s="174" t="s">
        <v>4196</v>
      </c>
      <c r="AC1567" s="174" t="b">
        <v>0</v>
      </c>
      <c r="AD1567" s="178">
        <v>2</v>
      </c>
    </row>
    <row r="1568" spans="24:30">
      <c r="X1568" s="174" t="s">
        <v>3017</v>
      </c>
      <c r="Y1568" s="174" t="s">
        <v>3018</v>
      </c>
      <c r="Z1568" s="174">
        <v>7.5318747811917604E-6</v>
      </c>
      <c r="AA1568" s="174">
        <v>3.38476566686465E-4</v>
      </c>
      <c r="AB1568" s="174" t="s">
        <v>3179</v>
      </c>
      <c r="AC1568" s="174" t="b">
        <v>0</v>
      </c>
      <c r="AD1568" s="178">
        <v>1</v>
      </c>
    </row>
    <row r="1569" spans="24:30">
      <c r="X1569" s="174" t="s">
        <v>3017</v>
      </c>
      <c r="Y1569" s="174" t="s">
        <v>3018</v>
      </c>
      <c r="Z1569" s="174">
        <v>4.9175706647428701E-4</v>
      </c>
      <c r="AA1569" s="174">
        <v>1.30629017837691E-2</v>
      </c>
      <c r="AB1569" s="174" t="s">
        <v>4733</v>
      </c>
      <c r="AC1569" s="174" t="b">
        <v>0</v>
      </c>
      <c r="AD1569" s="178">
        <v>3</v>
      </c>
    </row>
    <row r="1570" spans="24:30">
      <c r="X1570" s="174" t="s">
        <v>3017</v>
      </c>
      <c r="Y1570" s="174" t="s">
        <v>3018</v>
      </c>
      <c r="Z1570" s="174">
        <v>1.2877079816310799E-7</v>
      </c>
      <c r="AA1570" s="174">
        <v>8.1773406858056907E-6</v>
      </c>
      <c r="AB1570" s="174" t="s">
        <v>4197</v>
      </c>
      <c r="AC1570" s="174" t="b">
        <v>0</v>
      </c>
      <c r="AD1570" s="178">
        <v>3</v>
      </c>
    </row>
    <row r="1571" spans="24:30">
      <c r="X1571" s="174" t="s">
        <v>3017</v>
      </c>
      <c r="Y1571" s="174" t="s">
        <v>3018</v>
      </c>
      <c r="Z1571" s="174">
        <v>8.9222810975620199E-16</v>
      </c>
      <c r="AA1571" s="174">
        <v>1.7425383328464999E-13</v>
      </c>
      <c r="AB1571" s="174" t="s">
        <v>4198</v>
      </c>
      <c r="AC1571" s="174" t="b">
        <v>1</v>
      </c>
      <c r="AD1571" s="178">
        <v>3</v>
      </c>
    </row>
  </sheetData>
  <mergeCells count="6">
    <mergeCell ref="A4:G4"/>
    <mergeCell ref="A3:N3"/>
    <mergeCell ref="H4:N4"/>
    <mergeCell ref="Q4:W4"/>
    <mergeCell ref="X4:AD4"/>
    <mergeCell ref="Q3:AD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964B8-7DBB-401E-9723-7A4D6C0EC254}">
  <dimension ref="A6:D30"/>
  <sheetViews>
    <sheetView workbookViewId="0">
      <selection activeCell="L13" sqref="L13"/>
    </sheetView>
  </sheetViews>
  <sheetFormatPr defaultRowHeight="14.5"/>
  <sheetData>
    <row r="6" spans="1:4">
      <c r="A6" t="s">
        <v>2883</v>
      </c>
    </row>
    <row r="8" spans="1:4">
      <c r="A8" t="s">
        <v>2884</v>
      </c>
      <c r="B8" t="s">
        <v>2885</v>
      </c>
      <c r="C8" t="s">
        <v>205</v>
      </c>
      <c r="D8" t="s">
        <v>2886</v>
      </c>
    </row>
    <row r="11" spans="1:4">
      <c r="A11" t="s">
        <v>2887</v>
      </c>
      <c r="B11">
        <v>1.1599999999999999E-2</v>
      </c>
      <c r="C11">
        <v>2.4400000000000002E-2</v>
      </c>
      <c r="D11">
        <v>919</v>
      </c>
    </row>
    <row r="12" spans="1:4">
      <c r="A12" t="s">
        <v>2888</v>
      </c>
      <c r="B12">
        <v>3.5200000000000001E-3</v>
      </c>
      <c r="C12">
        <v>2.2200000000000001E-2</v>
      </c>
      <c r="D12">
        <v>732</v>
      </c>
    </row>
    <row r="14" spans="1:4">
      <c r="A14" t="s">
        <v>2889</v>
      </c>
    </row>
    <row r="16" spans="1:4">
      <c r="A16" t="s">
        <v>2898</v>
      </c>
    </row>
    <row r="18" spans="1:1">
      <c r="A18" t="s">
        <v>2902</v>
      </c>
    </row>
    <row r="20" spans="1:1">
      <c r="A20" t="s">
        <v>2899</v>
      </c>
    </row>
    <row r="22" spans="1:1">
      <c r="A22" t="s">
        <v>2892</v>
      </c>
    </row>
    <row r="24" spans="1:1">
      <c r="A24" t="s">
        <v>2900</v>
      </c>
    </row>
    <row r="26" spans="1:1">
      <c r="A26" t="s">
        <v>2894</v>
      </c>
    </row>
    <row r="28" spans="1:1">
      <c r="A28" t="s">
        <v>2895</v>
      </c>
    </row>
    <row r="30" spans="1:1">
      <c r="A30" t="s">
        <v>2901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FEEF3-BA15-45D5-B141-44A27DD80F6E}">
  <dimension ref="A6:D30"/>
  <sheetViews>
    <sheetView workbookViewId="0">
      <selection activeCell="L15" sqref="L15"/>
    </sheetView>
  </sheetViews>
  <sheetFormatPr defaultRowHeight="14.5"/>
  <sheetData>
    <row r="6" spans="1:4">
      <c r="A6" t="s">
        <v>2883</v>
      </c>
    </row>
    <row r="8" spans="1:4">
      <c r="A8" t="s">
        <v>2884</v>
      </c>
      <c r="B8" t="s">
        <v>2885</v>
      </c>
      <c r="C8" t="s">
        <v>205</v>
      </c>
      <c r="D8" t="s">
        <v>2886</v>
      </c>
    </row>
    <row r="11" spans="1:4">
      <c r="A11" t="s">
        <v>2887</v>
      </c>
      <c r="B11">
        <v>1.23E-2</v>
      </c>
      <c r="C11">
        <v>4.7699999999999999E-2</v>
      </c>
      <c r="D11">
        <v>919</v>
      </c>
    </row>
    <row r="12" spans="1:4">
      <c r="A12" t="s">
        <v>2888</v>
      </c>
      <c r="B12">
        <v>-7.2500000000000004E-3</v>
      </c>
      <c r="C12">
        <v>4.1000000000000002E-2</v>
      </c>
      <c r="D12">
        <v>732</v>
      </c>
    </row>
    <row r="14" spans="1:4">
      <c r="A14" t="s">
        <v>2889</v>
      </c>
    </row>
    <row r="16" spans="1:4">
      <c r="A16" t="s">
        <v>2905</v>
      </c>
    </row>
    <row r="18" spans="1:1">
      <c r="A18" t="s">
        <v>2906</v>
      </c>
    </row>
    <row r="20" spans="1:1">
      <c r="A20" t="s">
        <v>2891</v>
      </c>
    </row>
    <row r="22" spans="1:1">
      <c r="A22" t="s">
        <v>2892</v>
      </c>
    </row>
    <row r="24" spans="1:1">
      <c r="A24" t="s">
        <v>2903</v>
      </c>
    </row>
    <row r="26" spans="1:1">
      <c r="A26" t="s">
        <v>2894</v>
      </c>
    </row>
    <row r="28" spans="1:1">
      <c r="A28" t="s">
        <v>2895</v>
      </c>
    </row>
    <row r="30" spans="1:1">
      <c r="A30" t="s">
        <v>2904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M99"/>
  <sheetViews>
    <sheetView tabSelected="1" topLeftCell="A36" zoomScale="80" zoomScaleNormal="80" workbookViewId="0">
      <selection activeCell="C55" sqref="C55:E99"/>
    </sheetView>
  </sheetViews>
  <sheetFormatPr defaultRowHeight="14.5"/>
  <cols>
    <col min="1" max="1" width="23.54296875" bestFit="1" customWidth="1"/>
    <col min="2" max="2" width="12.1796875" style="2" customWidth="1"/>
    <col min="3" max="3" width="13.81640625" style="2" bestFit="1" customWidth="1"/>
    <col min="4" max="4" width="9.81640625" style="2" bestFit="1" customWidth="1"/>
    <col min="5" max="5" width="33.54296875" style="2" bestFit="1" customWidth="1"/>
    <col min="10" max="10" width="17.7265625" customWidth="1"/>
    <col min="11" max="11" width="18.36328125" customWidth="1"/>
    <col min="12" max="12" width="16.81640625" customWidth="1"/>
    <col min="13" max="13" width="27.36328125" customWidth="1"/>
  </cols>
  <sheetData>
    <row r="4" spans="1:13" ht="16.5">
      <c r="A4" s="6" t="s">
        <v>43</v>
      </c>
    </row>
    <row r="5" spans="1:13" ht="16.5">
      <c r="C5" s="3" t="s">
        <v>12</v>
      </c>
      <c r="D5" s="3" t="s">
        <v>13</v>
      </c>
      <c r="E5" s="3" t="s">
        <v>14</v>
      </c>
      <c r="J5" s="242" t="s">
        <v>11545</v>
      </c>
      <c r="K5" s="243"/>
      <c r="L5" s="242" t="s">
        <v>5482</v>
      </c>
      <c r="M5" s="243"/>
    </row>
    <row r="6" spans="1:13">
      <c r="J6" s="3" t="s">
        <v>12</v>
      </c>
      <c r="K6" s="3" t="s">
        <v>13</v>
      </c>
      <c r="L6" s="3" t="s">
        <v>12</v>
      </c>
      <c r="M6" s="3" t="s">
        <v>13</v>
      </c>
    </row>
    <row r="7" spans="1:13">
      <c r="A7" t="s">
        <v>44</v>
      </c>
      <c r="B7" s="2" t="s">
        <v>16</v>
      </c>
      <c r="C7" s="2">
        <v>4</v>
      </c>
      <c r="D7" s="2">
        <v>5</v>
      </c>
      <c r="E7" s="2">
        <v>0</v>
      </c>
      <c r="I7" t="s">
        <v>11543</v>
      </c>
      <c r="J7">
        <f>AVERAGE(C7:C36)</f>
        <v>3.1666666666666665</v>
      </c>
      <c r="K7">
        <f>AVERAGE(D7:D37)</f>
        <v>6.225806451612903</v>
      </c>
      <c r="L7">
        <f>AVERAGE(C55:C76)</f>
        <v>2.2272727272727271</v>
      </c>
      <c r="M7">
        <f>AVERAGE(D55:D76)</f>
        <v>3.1363636363636362</v>
      </c>
    </row>
    <row r="8" spans="1:13">
      <c r="A8" t="s">
        <v>45</v>
      </c>
      <c r="B8" s="2" t="s">
        <v>16</v>
      </c>
      <c r="C8" s="2">
        <v>4</v>
      </c>
      <c r="D8" s="2">
        <v>3</v>
      </c>
      <c r="E8" s="2">
        <v>2</v>
      </c>
      <c r="I8" t="s">
        <v>11544</v>
      </c>
      <c r="J8">
        <f>AVERAGE(C39:C50)</f>
        <v>6.583333333333333</v>
      </c>
      <c r="K8">
        <f>AVERAGE(D39:D50)</f>
        <v>12.166666666666666</v>
      </c>
      <c r="L8">
        <f>AVERAGE(C79:C99)</f>
        <v>2.8095238095238093</v>
      </c>
      <c r="M8">
        <f>AVERAGE(D79:D99)</f>
        <v>4.8095238095238093</v>
      </c>
    </row>
    <row r="9" spans="1:13">
      <c r="A9" t="s">
        <v>46</v>
      </c>
      <c r="B9" s="2" t="s">
        <v>16</v>
      </c>
      <c r="C9" s="2">
        <v>3</v>
      </c>
      <c r="D9" s="2">
        <v>4</v>
      </c>
      <c r="E9" s="2">
        <v>3</v>
      </c>
      <c r="I9" t="s">
        <v>11547</v>
      </c>
      <c r="J9">
        <f>AVERAGE(J7:J8)</f>
        <v>4.875</v>
      </c>
      <c r="K9">
        <f t="shared" ref="K9:M9" si="0">AVERAGE(K7:K8)</f>
        <v>9.1962365591397841</v>
      </c>
      <c r="L9">
        <f t="shared" si="0"/>
        <v>2.5183982683982684</v>
      </c>
      <c r="M9">
        <f t="shared" si="0"/>
        <v>3.9729437229437226</v>
      </c>
    </row>
    <row r="10" spans="1:13">
      <c r="B10" s="2" t="s">
        <v>17</v>
      </c>
      <c r="C10" s="2">
        <v>4</v>
      </c>
      <c r="D10" s="2">
        <v>10</v>
      </c>
      <c r="E10" s="2">
        <v>0</v>
      </c>
      <c r="I10" t="s">
        <v>205</v>
      </c>
      <c r="J10">
        <f>STDEV(J7:J8,L7:L8)</f>
        <v>1.9629811884253248</v>
      </c>
      <c r="K10">
        <f t="shared" ref="K10:M10" si="1">STDEV(K7:K8,M7:M8)</f>
        <v>3.9297765238660469</v>
      </c>
      <c r="L10">
        <f t="shared" si="1"/>
        <v>0.41171368861294361</v>
      </c>
      <c r="M10">
        <f t="shared" si="1"/>
        <v>1.1831029044528196</v>
      </c>
    </row>
    <row r="11" spans="1:13">
      <c r="A11" t="s">
        <v>47</v>
      </c>
      <c r="B11" s="2" t="s">
        <v>16</v>
      </c>
      <c r="C11" s="2">
        <v>6</v>
      </c>
      <c r="D11" s="2">
        <v>4</v>
      </c>
      <c r="E11" s="2">
        <v>1</v>
      </c>
      <c r="I11" t="s">
        <v>11546</v>
      </c>
      <c r="J11">
        <f>J10/1.41</f>
        <v>1.3921852400179608</v>
      </c>
      <c r="K11">
        <f t="shared" ref="K11:M11" si="2">K10/1.41</f>
        <v>2.7870755488411683</v>
      </c>
      <c r="L11">
        <f t="shared" si="2"/>
        <v>0.2919955238389671</v>
      </c>
      <c r="M11">
        <f t="shared" si="2"/>
        <v>0.83908007408001395</v>
      </c>
    </row>
    <row r="12" spans="1:13">
      <c r="A12" t="s">
        <v>48</v>
      </c>
      <c r="B12" s="2" t="s">
        <v>16</v>
      </c>
      <c r="C12" s="2">
        <v>4</v>
      </c>
      <c r="D12" s="2">
        <v>4</v>
      </c>
      <c r="E12" s="2">
        <v>2</v>
      </c>
    </row>
    <row r="13" spans="1:13">
      <c r="A13" t="s">
        <v>49</v>
      </c>
      <c r="B13" s="2" t="s">
        <v>16</v>
      </c>
      <c r="C13" s="2">
        <v>2</v>
      </c>
      <c r="D13" s="2">
        <v>5</v>
      </c>
      <c r="E13" s="2">
        <v>2</v>
      </c>
    </row>
    <row r="14" spans="1:13">
      <c r="B14" s="2" t="s">
        <v>17</v>
      </c>
      <c r="C14" s="2">
        <v>0</v>
      </c>
      <c r="D14" s="2">
        <v>2</v>
      </c>
      <c r="E14" s="2">
        <v>0</v>
      </c>
      <c r="K14">
        <f>TTEST(J7:J8,L7:L8,2,2)</f>
        <v>0.30687840915865394</v>
      </c>
    </row>
    <row r="15" spans="1:13">
      <c r="A15" t="s">
        <v>50</v>
      </c>
      <c r="B15" s="2" t="s">
        <v>16</v>
      </c>
      <c r="C15" s="2">
        <v>6</v>
      </c>
      <c r="D15" s="2">
        <v>2</v>
      </c>
      <c r="E15" s="2">
        <v>1</v>
      </c>
      <c r="K15">
        <f>TTEST(K6:K8,M7:M8,2,2)</f>
        <v>0.23261042791632414</v>
      </c>
    </row>
    <row r="16" spans="1:13">
      <c r="A16" t="s">
        <v>51</v>
      </c>
      <c r="B16" s="2" t="s">
        <v>16</v>
      </c>
      <c r="C16" s="2">
        <v>4</v>
      </c>
      <c r="D16" s="2">
        <v>1</v>
      </c>
      <c r="E16" s="2">
        <v>0</v>
      </c>
    </row>
    <row r="17" spans="1:5">
      <c r="A17" t="s">
        <v>52</v>
      </c>
      <c r="B17" s="2" t="s">
        <v>16</v>
      </c>
      <c r="C17" s="2">
        <v>3</v>
      </c>
      <c r="D17" s="2">
        <v>10</v>
      </c>
      <c r="E17" s="2">
        <v>2</v>
      </c>
    </row>
    <row r="18" spans="1:5">
      <c r="A18" t="s">
        <v>53</v>
      </c>
      <c r="B18" s="2" t="s">
        <v>16</v>
      </c>
      <c r="C18" s="2">
        <v>2</v>
      </c>
      <c r="D18" s="2">
        <v>3</v>
      </c>
      <c r="E18" s="2">
        <v>1</v>
      </c>
    </row>
    <row r="19" spans="1:5">
      <c r="B19" s="2" t="s">
        <v>17</v>
      </c>
      <c r="C19" s="2">
        <v>1</v>
      </c>
      <c r="D19" s="2">
        <v>8</v>
      </c>
      <c r="E19" s="2">
        <v>1</v>
      </c>
    </row>
    <row r="20" spans="1:5">
      <c r="A20" t="s">
        <v>54</v>
      </c>
      <c r="B20" s="2" t="s">
        <v>16</v>
      </c>
      <c r="C20" s="2">
        <v>4</v>
      </c>
      <c r="D20" s="2">
        <v>11</v>
      </c>
      <c r="E20" s="2">
        <v>2</v>
      </c>
    </row>
    <row r="21" spans="1:5">
      <c r="B21" s="2" t="s">
        <v>17</v>
      </c>
      <c r="C21" s="2">
        <v>0</v>
      </c>
      <c r="D21" s="2">
        <v>2</v>
      </c>
      <c r="E21" s="2">
        <v>0</v>
      </c>
    </row>
    <row r="22" spans="1:5">
      <c r="A22" t="s">
        <v>55</v>
      </c>
      <c r="B22" s="2" t="s">
        <v>16</v>
      </c>
      <c r="C22" s="2">
        <v>3</v>
      </c>
      <c r="D22" s="2">
        <v>5</v>
      </c>
      <c r="E22" s="2">
        <v>1</v>
      </c>
    </row>
    <row r="23" spans="1:5">
      <c r="B23" s="2" t="s">
        <v>17</v>
      </c>
      <c r="C23" s="2">
        <v>0</v>
      </c>
      <c r="D23" s="2">
        <v>0</v>
      </c>
      <c r="E23" s="2">
        <v>0</v>
      </c>
    </row>
    <row r="24" spans="1:5">
      <c r="A24" t="s">
        <v>56</v>
      </c>
      <c r="B24" s="2" t="s">
        <v>16</v>
      </c>
      <c r="C24" s="2">
        <v>3</v>
      </c>
      <c r="D24" s="2">
        <v>3</v>
      </c>
      <c r="E24" s="2">
        <v>1</v>
      </c>
    </row>
    <row r="25" spans="1:5">
      <c r="B25" s="2" t="s">
        <v>17</v>
      </c>
      <c r="C25" s="2">
        <v>2</v>
      </c>
      <c r="D25" s="2">
        <v>4</v>
      </c>
      <c r="E25" s="2">
        <v>1</v>
      </c>
    </row>
    <row r="26" spans="1:5">
      <c r="B26" s="2" t="s">
        <v>18</v>
      </c>
      <c r="C26" s="2">
        <v>0</v>
      </c>
      <c r="D26" s="2">
        <v>4</v>
      </c>
      <c r="E26" s="2">
        <v>0</v>
      </c>
    </row>
    <row r="27" spans="1:5">
      <c r="A27" t="s">
        <v>57</v>
      </c>
      <c r="B27" s="2" t="s">
        <v>16</v>
      </c>
      <c r="C27" s="2">
        <v>0</v>
      </c>
      <c r="D27" s="2">
        <v>12</v>
      </c>
      <c r="E27" s="2">
        <v>0</v>
      </c>
    </row>
    <row r="28" spans="1:5">
      <c r="B28" s="2" t="s">
        <v>17</v>
      </c>
      <c r="C28" s="2">
        <v>5</v>
      </c>
      <c r="D28" s="2">
        <v>14</v>
      </c>
      <c r="E28" s="2">
        <v>3</v>
      </c>
    </row>
    <row r="29" spans="1:5">
      <c r="A29" t="s">
        <v>58</v>
      </c>
      <c r="B29" s="2" t="s">
        <v>16</v>
      </c>
      <c r="C29" s="2">
        <v>7</v>
      </c>
      <c r="D29" s="2">
        <v>11</v>
      </c>
      <c r="E29" s="2">
        <v>3</v>
      </c>
    </row>
    <row r="30" spans="1:5">
      <c r="B30" s="2" t="s">
        <v>17</v>
      </c>
      <c r="C30" s="2">
        <v>4</v>
      </c>
      <c r="D30" s="2">
        <v>6</v>
      </c>
      <c r="E30" s="2">
        <v>3</v>
      </c>
    </row>
    <row r="31" spans="1:5">
      <c r="A31" t="s">
        <v>59</v>
      </c>
      <c r="B31" s="2" t="s">
        <v>16</v>
      </c>
      <c r="C31" s="2">
        <v>6</v>
      </c>
      <c r="D31" s="2">
        <v>13</v>
      </c>
      <c r="E31" s="2">
        <v>6</v>
      </c>
    </row>
    <row r="32" spans="1:5">
      <c r="B32" s="2" t="s">
        <v>17</v>
      </c>
      <c r="C32" s="2">
        <v>2</v>
      </c>
      <c r="D32" s="2">
        <v>19</v>
      </c>
      <c r="E32" s="2">
        <v>2</v>
      </c>
    </row>
    <row r="33" spans="1:5">
      <c r="B33" s="2" t="s">
        <v>18</v>
      </c>
      <c r="C33" s="2">
        <v>3</v>
      </c>
      <c r="D33" s="2">
        <v>6</v>
      </c>
      <c r="E33" s="2">
        <v>3</v>
      </c>
    </row>
    <row r="34" spans="1:5">
      <c r="A34" t="s">
        <v>60</v>
      </c>
      <c r="B34" s="2" t="s">
        <v>16</v>
      </c>
      <c r="C34" s="2">
        <v>9</v>
      </c>
      <c r="D34" s="2">
        <v>7</v>
      </c>
      <c r="E34" s="2">
        <v>3</v>
      </c>
    </row>
    <row r="35" spans="1:5">
      <c r="B35" s="2" t="s">
        <v>17</v>
      </c>
      <c r="C35" s="2">
        <v>0</v>
      </c>
      <c r="D35" s="2">
        <v>5</v>
      </c>
      <c r="E35" s="2">
        <v>0</v>
      </c>
    </row>
    <row r="36" spans="1:5">
      <c r="A36" t="s">
        <v>61</v>
      </c>
      <c r="B36" s="2" t="s">
        <v>16</v>
      </c>
      <c r="C36" s="2">
        <v>4</v>
      </c>
      <c r="D36" s="2">
        <v>7</v>
      </c>
      <c r="E36" s="2">
        <v>1</v>
      </c>
    </row>
    <row r="37" spans="1:5">
      <c r="B37" s="2" t="s">
        <v>17</v>
      </c>
      <c r="C37" s="2">
        <v>1</v>
      </c>
      <c r="D37" s="2">
        <v>3</v>
      </c>
      <c r="E37" s="2">
        <v>0</v>
      </c>
    </row>
    <row r="38" spans="1:5" ht="16.5">
      <c r="A38" s="6" t="s">
        <v>62</v>
      </c>
    </row>
    <row r="39" spans="1:5">
      <c r="A39" t="s">
        <v>63</v>
      </c>
      <c r="B39" s="2" t="s">
        <v>16</v>
      </c>
      <c r="C39" s="2">
        <v>1</v>
      </c>
      <c r="D39" s="2">
        <v>4</v>
      </c>
      <c r="E39" s="2">
        <v>1</v>
      </c>
    </row>
    <row r="40" spans="1:5">
      <c r="A40" t="s">
        <v>64</v>
      </c>
      <c r="B40" s="2" t="s">
        <v>16</v>
      </c>
      <c r="C40" s="2">
        <v>7</v>
      </c>
      <c r="D40" s="2">
        <v>8</v>
      </c>
      <c r="E40" s="2">
        <v>7</v>
      </c>
    </row>
    <row r="41" spans="1:5">
      <c r="A41" t="s">
        <v>65</v>
      </c>
      <c r="B41" s="2" t="s">
        <v>16</v>
      </c>
      <c r="C41" s="2">
        <v>9</v>
      </c>
      <c r="D41" s="2">
        <v>13</v>
      </c>
      <c r="E41" s="2">
        <v>8</v>
      </c>
    </row>
    <row r="42" spans="1:5">
      <c r="B42" s="2" t="s">
        <v>17</v>
      </c>
      <c r="C42" s="2">
        <v>4</v>
      </c>
      <c r="D42" s="2">
        <v>6</v>
      </c>
      <c r="E42" s="2">
        <v>2</v>
      </c>
    </row>
    <row r="43" spans="1:5">
      <c r="A43" t="s">
        <v>66</v>
      </c>
      <c r="B43" s="2" t="s">
        <v>16</v>
      </c>
      <c r="C43" s="2">
        <v>14</v>
      </c>
      <c r="D43" s="2">
        <v>17</v>
      </c>
      <c r="E43" s="2">
        <v>12</v>
      </c>
    </row>
    <row r="44" spans="1:5">
      <c r="A44" t="s">
        <v>67</v>
      </c>
      <c r="B44" s="2" t="s">
        <v>16</v>
      </c>
      <c r="C44" s="2">
        <v>5</v>
      </c>
      <c r="D44" s="2">
        <v>25</v>
      </c>
      <c r="E44" s="2">
        <v>5</v>
      </c>
    </row>
    <row r="45" spans="1:5">
      <c r="B45" s="2" t="s">
        <v>17</v>
      </c>
      <c r="C45" s="2">
        <v>5</v>
      </c>
      <c r="D45" s="2">
        <v>25</v>
      </c>
      <c r="E45" s="2">
        <v>5</v>
      </c>
    </row>
    <row r="46" spans="1:5">
      <c r="A46" t="s">
        <v>68</v>
      </c>
      <c r="B46" s="2" t="s">
        <v>16</v>
      </c>
      <c r="C46" s="2">
        <v>10</v>
      </c>
      <c r="D46" s="2">
        <v>15</v>
      </c>
      <c r="E46" s="2">
        <v>8</v>
      </c>
    </row>
    <row r="47" spans="1:5">
      <c r="B47" s="2" t="s">
        <v>17</v>
      </c>
      <c r="C47" s="2">
        <v>7</v>
      </c>
      <c r="D47" s="2">
        <v>9</v>
      </c>
      <c r="E47" s="2">
        <v>7</v>
      </c>
    </row>
    <row r="48" spans="1:5">
      <c r="A48" t="s">
        <v>69</v>
      </c>
      <c r="B48" s="2" t="s">
        <v>16</v>
      </c>
      <c r="C48" s="2">
        <v>6</v>
      </c>
      <c r="D48" s="2">
        <v>9</v>
      </c>
      <c r="E48" s="2">
        <v>5</v>
      </c>
    </row>
    <row r="49" spans="1:5">
      <c r="A49" t="s">
        <v>70</v>
      </c>
      <c r="B49" s="2" t="s">
        <v>16</v>
      </c>
      <c r="C49" s="2">
        <v>2</v>
      </c>
      <c r="D49" s="2">
        <v>6</v>
      </c>
      <c r="E49" s="2">
        <v>2</v>
      </c>
    </row>
    <row r="50" spans="1:5">
      <c r="B50" s="2" t="s">
        <v>17</v>
      </c>
      <c r="C50" s="2">
        <v>9</v>
      </c>
      <c r="D50" s="2">
        <v>9</v>
      </c>
      <c r="E50" s="2">
        <v>9</v>
      </c>
    </row>
    <row r="53" spans="1:5">
      <c r="A53" s="1" t="s">
        <v>11</v>
      </c>
      <c r="B53" s="4"/>
    </row>
    <row r="54" spans="1:5">
      <c r="C54" s="3" t="s">
        <v>12</v>
      </c>
      <c r="D54" s="3" t="s">
        <v>13</v>
      </c>
      <c r="E54" s="3" t="s">
        <v>14</v>
      </c>
    </row>
    <row r="55" spans="1:5">
      <c r="A55" t="s">
        <v>15</v>
      </c>
      <c r="B55" s="2" t="s">
        <v>16</v>
      </c>
      <c r="C55" s="2">
        <v>1</v>
      </c>
      <c r="D55" s="2">
        <v>1</v>
      </c>
      <c r="E55" s="2">
        <v>1</v>
      </c>
    </row>
    <row r="56" spans="1:5">
      <c r="B56" s="2" t="s">
        <v>17</v>
      </c>
      <c r="C56" s="2">
        <v>4</v>
      </c>
      <c r="D56" s="2">
        <v>1</v>
      </c>
      <c r="E56" s="2">
        <v>0</v>
      </c>
    </row>
    <row r="57" spans="1:5">
      <c r="B57" s="2" t="s">
        <v>18</v>
      </c>
      <c r="C57" s="2">
        <v>6</v>
      </c>
      <c r="D57" s="2">
        <v>6</v>
      </c>
      <c r="E57" s="2">
        <v>1</v>
      </c>
    </row>
    <row r="58" spans="1:5">
      <c r="A58" t="s">
        <v>19</v>
      </c>
      <c r="B58" s="2" t="s">
        <v>16</v>
      </c>
      <c r="C58" s="2">
        <v>1</v>
      </c>
      <c r="D58" s="2">
        <v>4</v>
      </c>
      <c r="E58" s="2">
        <v>1</v>
      </c>
    </row>
    <row r="59" spans="1:5">
      <c r="A59" t="s">
        <v>20</v>
      </c>
      <c r="B59" s="2" t="s">
        <v>16</v>
      </c>
      <c r="C59" s="2">
        <v>1</v>
      </c>
      <c r="D59" s="2">
        <v>4</v>
      </c>
      <c r="E59" s="2">
        <v>1</v>
      </c>
    </row>
    <row r="60" spans="1:5">
      <c r="A60" t="s">
        <v>21</v>
      </c>
      <c r="B60" s="2" t="s">
        <v>16</v>
      </c>
      <c r="C60" s="2">
        <v>0</v>
      </c>
      <c r="D60" s="2">
        <v>6</v>
      </c>
      <c r="E60" s="2">
        <v>0</v>
      </c>
    </row>
    <row r="61" spans="1:5">
      <c r="A61" t="s">
        <v>22</v>
      </c>
      <c r="B61" s="2" t="s">
        <v>16</v>
      </c>
      <c r="C61" s="2">
        <v>0</v>
      </c>
      <c r="D61" s="2">
        <v>10</v>
      </c>
      <c r="E61" s="2">
        <v>0</v>
      </c>
    </row>
    <row r="62" spans="1:5">
      <c r="B62" s="2" t="s">
        <v>17</v>
      </c>
      <c r="C62" s="2">
        <v>0</v>
      </c>
      <c r="D62" s="2">
        <v>3</v>
      </c>
      <c r="E62" s="2">
        <v>0</v>
      </c>
    </row>
    <row r="63" spans="1:5">
      <c r="B63" s="2" t="s">
        <v>18</v>
      </c>
      <c r="C63" s="2">
        <v>4</v>
      </c>
      <c r="D63" s="2">
        <v>7</v>
      </c>
      <c r="E63" s="2">
        <v>2</v>
      </c>
    </row>
    <row r="64" spans="1:5">
      <c r="A64" t="s">
        <v>23</v>
      </c>
      <c r="B64" s="2" t="s">
        <v>16</v>
      </c>
      <c r="C64" s="2">
        <v>0</v>
      </c>
      <c r="D64" s="2">
        <v>2</v>
      </c>
      <c r="E64" s="2">
        <v>0</v>
      </c>
    </row>
    <row r="65" spans="1:5">
      <c r="B65" s="2" t="s">
        <v>17</v>
      </c>
      <c r="C65" s="2">
        <v>2</v>
      </c>
      <c r="D65" s="2">
        <v>3</v>
      </c>
      <c r="E65" s="2">
        <v>0</v>
      </c>
    </row>
    <row r="66" spans="1:5">
      <c r="B66" s="2" t="s">
        <v>18</v>
      </c>
      <c r="C66" s="2">
        <v>0</v>
      </c>
      <c r="D66" s="2">
        <v>1</v>
      </c>
      <c r="E66" s="2">
        <v>0</v>
      </c>
    </row>
    <row r="67" spans="1:5">
      <c r="A67" t="s">
        <v>24</v>
      </c>
      <c r="B67" s="2" t="s">
        <v>16</v>
      </c>
      <c r="C67" s="2">
        <v>6</v>
      </c>
      <c r="D67" s="2">
        <v>2</v>
      </c>
      <c r="E67" s="2">
        <v>0</v>
      </c>
    </row>
    <row r="68" spans="1:5">
      <c r="B68" s="2" t="s">
        <v>17</v>
      </c>
      <c r="C68" s="2">
        <v>6</v>
      </c>
      <c r="D68" s="2">
        <v>4</v>
      </c>
      <c r="E68" s="2">
        <v>0</v>
      </c>
    </row>
    <row r="69" spans="1:5">
      <c r="B69" s="2" t="s">
        <v>18</v>
      </c>
      <c r="C69" s="2">
        <v>3</v>
      </c>
      <c r="D69" s="2">
        <v>4</v>
      </c>
      <c r="E69" s="2">
        <v>0</v>
      </c>
    </row>
    <row r="70" spans="1:5">
      <c r="A70" t="s">
        <v>25</v>
      </c>
      <c r="B70" s="2" t="s">
        <v>16</v>
      </c>
      <c r="C70" s="2">
        <v>0</v>
      </c>
      <c r="D70" s="2">
        <v>1</v>
      </c>
      <c r="E70" s="2">
        <v>0</v>
      </c>
    </row>
    <row r="71" spans="1:5">
      <c r="B71" s="2" t="s">
        <v>17</v>
      </c>
      <c r="C71" s="2">
        <v>0</v>
      </c>
      <c r="D71" s="2">
        <v>0</v>
      </c>
      <c r="E71" s="2">
        <v>0</v>
      </c>
    </row>
    <row r="72" spans="1:5">
      <c r="A72" t="s">
        <v>26</v>
      </c>
      <c r="B72" s="2" t="s">
        <v>16</v>
      </c>
      <c r="C72" s="2">
        <v>3</v>
      </c>
      <c r="D72" s="2">
        <v>2</v>
      </c>
      <c r="E72" s="2">
        <v>1</v>
      </c>
    </row>
    <row r="73" spans="1:5">
      <c r="B73" s="2" t="s">
        <v>17</v>
      </c>
      <c r="C73" s="2">
        <v>1</v>
      </c>
      <c r="D73" s="2">
        <v>3</v>
      </c>
      <c r="E73" s="2">
        <v>0</v>
      </c>
    </row>
    <row r="74" spans="1:5">
      <c r="A74" t="s">
        <v>27</v>
      </c>
      <c r="B74" s="2" t="s">
        <v>16</v>
      </c>
      <c r="C74" s="2">
        <v>5</v>
      </c>
      <c r="D74" s="2">
        <v>2</v>
      </c>
      <c r="E74" s="2">
        <v>1</v>
      </c>
    </row>
    <row r="75" spans="1:5">
      <c r="B75" s="2" t="s">
        <v>17</v>
      </c>
      <c r="C75" s="2">
        <v>4</v>
      </c>
      <c r="D75" s="2">
        <v>1</v>
      </c>
      <c r="E75" s="2">
        <v>0</v>
      </c>
    </row>
    <row r="76" spans="1:5">
      <c r="A76" t="s">
        <v>28</v>
      </c>
      <c r="B76" s="2" t="s">
        <v>16</v>
      </c>
      <c r="C76" s="2">
        <v>2</v>
      </c>
      <c r="D76" s="2">
        <v>2</v>
      </c>
      <c r="E76" s="2">
        <v>0</v>
      </c>
    </row>
    <row r="78" spans="1:5">
      <c r="A78" s="1" t="s">
        <v>29</v>
      </c>
    </row>
    <row r="79" spans="1:5">
      <c r="A79" t="s">
        <v>30</v>
      </c>
      <c r="B79" s="2" t="s">
        <v>16</v>
      </c>
      <c r="C79" s="2">
        <v>3</v>
      </c>
      <c r="D79" s="2">
        <v>4</v>
      </c>
      <c r="E79" s="2">
        <v>1</v>
      </c>
    </row>
    <row r="80" spans="1:5">
      <c r="B80" s="2" t="s">
        <v>17</v>
      </c>
      <c r="C80" s="2">
        <v>2</v>
      </c>
      <c r="D80" s="2">
        <v>4</v>
      </c>
      <c r="E80" s="2">
        <v>3</v>
      </c>
    </row>
    <row r="81" spans="1:5">
      <c r="A81" t="s">
        <v>31</v>
      </c>
      <c r="B81" s="2" t="s">
        <v>16</v>
      </c>
      <c r="C81" s="2">
        <v>3</v>
      </c>
      <c r="D81" s="2">
        <v>3</v>
      </c>
      <c r="E81" s="2">
        <v>2</v>
      </c>
    </row>
    <row r="82" spans="1:5">
      <c r="B82" s="2" t="s">
        <v>17</v>
      </c>
      <c r="C82" s="2">
        <v>5</v>
      </c>
      <c r="D82" s="2">
        <v>5</v>
      </c>
      <c r="E82" s="2">
        <v>2</v>
      </c>
    </row>
    <row r="83" spans="1:5">
      <c r="B83" s="2" t="s">
        <v>18</v>
      </c>
      <c r="C83" s="2">
        <v>6</v>
      </c>
      <c r="D83" s="2">
        <v>9</v>
      </c>
      <c r="E83" s="2">
        <v>2</v>
      </c>
    </row>
    <row r="84" spans="1:5">
      <c r="B84" s="2" t="s">
        <v>32</v>
      </c>
      <c r="C84" s="2">
        <v>5</v>
      </c>
      <c r="D84" s="2">
        <v>5</v>
      </c>
      <c r="E84" s="2">
        <v>1</v>
      </c>
    </row>
    <row r="85" spans="1:5">
      <c r="A85" t="s">
        <v>33</v>
      </c>
      <c r="B85" s="2" t="s">
        <v>16</v>
      </c>
      <c r="C85" s="2">
        <v>4</v>
      </c>
      <c r="D85" s="2">
        <v>6</v>
      </c>
      <c r="E85" s="2">
        <v>4</v>
      </c>
    </row>
    <row r="86" spans="1:5">
      <c r="A86" t="s">
        <v>34</v>
      </c>
      <c r="B86" s="2" t="s">
        <v>16</v>
      </c>
      <c r="C86" s="2">
        <v>3</v>
      </c>
      <c r="D86" s="2">
        <v>4</v>
      </c>
      <c r="E86" s="2">
        <v>3</v>
      </c>
    </row>
    <row r="87" spans="1:5">
      <c r="B87" s="2" t="s">
        <v>17</v>
      </c>
      <c r="C87" s="2">
        <v>0</v>
      </c>
      <c r="D87" s="2">
        <v>2</v>
      </c>
      <c r="E87" s="2">
        <v>0</v>
      </c>
    </row>
    <row r="88" spans="1:5">
      <c r="A88" t="s">
        <v>35</v>
      </c>
      <c r="B88" s="2" t="s">
        <v>16</v>
      </c>
      <c r="C88" s="2">
        <v>3</v>
      </c>
      <c r="D88" s="2">
        <v>5</v>
      </c>
      <c r="E88" s="2">
        <v>2</v>
      </c>
    </row>
    <row r="89" spans="1:5">
      <c r="A89" t="s">
        <v>36</v>
      </c>
      <c r="B89" s="2" t="s">
        <v>16</v>
      </c>
      <c r="C89" s="2">
        <v>3</v>
      </c>
      <c r="D89" s="2">
        <v>5</v>
      </c>
      <c r="E89" s="2">
        <v>2</v>
      </c>
    </row>
    <row r="90" spans="1:5">
      <c r="A90" t="s">
        <v>37</v>
      </c>
      <c r="B90" s="2" t="s">
        <v>16</v>
      </c>
      <c r="C90" s="2">
        <v>4</v>
      </c>
      <c r="D90" s="2">
        <v>7</v>
      </c>
      <c r="E90" s="2">
        <v>2</v>
      </c>
    </row>
    <row r="91" spans="1:5">
      <c r="B91" s="2" t="s">
        <v>17</v>
      </c>
      <c r="C91" s="2">
        <v>4</v>
      </c>
      <c r="D91" s="2">
        <v>5</v>
      </c>
      <c r="E91" s="2">
        <v>2</v>
      </c>
    </row>
    <row r="92" spans="1:5">
      <c r="B92" s="2" t="s">
        <v>18</v>
      </c>
      <c r="C92" s="2">
        <v>0</v>
      </c>
      <c r="D92" s="2">
        <v>4</v>
      </c>
      <c r="E92" s="2">
        <v>0</v>
      </c>
    </row>
    <row r="93" spans="1:5">
      <c r="A93" t="s">
        <v>38</v>
      </c>
      <c r="B93" s="2" t="s">
        <v>16</v>
      </c>
      <c r="C93" s="2">
        <v>2</v>
      </c>
      <c r="D93" s="2">
        <v>5</v>
      </c>
      <c r="E93" s="2">
        <v>2</v>
      </c>
    </row>
    <row r="94" spans="1:5">
      <c r="B94" s="2" t="s">
        <v>17</v>
      </c>
      <c r="C94" s="2">
        <v>2</v>
      </c>
      <c r="D94" s="2">
        <v>1</v>
      </c>
      <c r="E94" s="2">
        <v>1</v>
      </c>
    </row>
    <row r="95" spans="1:5">
      <c r="B95" s="2" t="s">
        <v>18</v>
      </c>
      <c r="C95" s="2">
        <v>1</v>
      </c>
      <c r="D95" s="2">
        <v>1</v>
      </c>
      <c r="E95" s="2">
        <v>1</v>
      </c>
    </row>
    <row r="96" spans="1:5">
      <c r="A96" t="s">
        <v>39</v>
      </c>
      <c r="B96" s="2" t="s">
        <v>16</v>
      </c>
      <c r="C96" s="2">
        <v>1</v>
      </c>
      <c r="D96" s="2">
        <v>3</v>
      </c>
      <c r="E96" s="2">
        <v>1</v>
      </c>
    </row>
    <row r="97" spans="1:5">
      <c r="B97" s="2" t="s">
        <v>17</v>
      </c>
      <c r="C97" s="2">
        <v>1</v>
      </c>
      <c r="D97" s="2">
        <v>5</v>
      </c>
      <c r="E97" s="2">
        <v>1</v>
      </c>
    </row>
    <row r="98" spans="1:5">
      <c r="A98" t="s">
        <v>40</v>
      </c>
      <c r="B98" s="2" t="s">
        <v>41</v>
      </c>
      <c r="C98" s="2">
        <v>4</v>
      </c>
      <c r="D98" s="2">
        <v>6</v>
      </c>
      <c r="E98" s="2">
        <v>4</v>
      </c>
    </row>
    <row r="99" spans="1:5">
      <c r="A99" t="s">
        <v>42</v>
      </c>
      <c r="B99" s="2" t="s">
        <v>16</v>
      </c>
      <c r="C99" s="2">
        <v>3</v>
      </c>
      <c r="D99" s="2">
        <v>12</v>
      </c>
      <c r="E99" s="2">
        <v>3</v>
      </c>
    </row>
  </sheetData>
  <mergeCells count="2">
    <mergeCell ref="J5:K5"/>
    <mergeCell ref="L5:M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Figure 1B</vt:lpstr>
      <vt:lpstr>Figure 1C</vt:lpstr>
      <vt:lpstr>Figure 1D</vt:lpstr>
      <vt:lpstr>Figure 1E</vt:lpstr>
      <vt:lpstr>Figure 1F</vt:lpstr>
      <vt:lpstr>Figure 2E</vt:lpstr>
      <vt:lpstr>Figure 2F</vt:lpstr>
      <vt:lpstr>Figure 2G</vt:lpstr>
      <vt:lpstr>Figure 3B-D</vt:lpstr>
      <vt:lpstr>Figure 3G</vt:lpstr>
      <vt:lpstr>Figure 4B</vt:lpstr>
      <vt:lpstr>Figure 4C</vt:lpstr>
      <vt:lpstr>Figure 4D</vt:lpstr>
      <vt:lpstr>Figure 4E</vt:lpstr>
      <vt:lpstr>Figure 5A</vt:lpstr>
      <vt:lpstr>Figure 5B</vt:lpstr>
      <vt:lpstr>Figure 5C</vt:lpstr>
      <vt:lpstr>Figure 5D</vt:lpstr>
      <vt:lpstr>Figure 5E</vt:lpstr>
      <vt:lpstr>Figure 5F</vt:lpstr>
      <vt:lpstr>Figure 5G</vt:lpstr>
      <vt:lpstr>Figure 6B</vt:lpstr>
      <vt:lpstr>Figure 6C</vt:lpstr>
      <vt:lpstr>Figure 7A</vt:lpstr>
      <vt:lpstr>Figure 7B</vt:lpstr>
      <vt:lpstr>Figure 7C</vt:lpstr>
      <vt:lpstr>Figure 7D</vt:lpstr>
      <vt:lpstr>Figure 7E</vt:lpstr>
      <vt:lpstr>Figure 7G</vt:lpstr>
      <vt:lpstr>Figure 8B</vt:lpstr>
      <vt:lpstr>Figure 8C</vt:lpstr>
      <vt:lpstr>Supplementary Figure 1B</vt:lpstr>
      <vt:lpstr>Supplementary Figure 1C</vt:lpstr>
      <vt:lpstr>Supplementary Figure 1D</vt:lpstr>
      <vt:lpstr>Supplementary Figure 1E</vt:lpstr>
      <vt:lpstr>Supplementary Figure 3B</vt:lpstr>
      <vt:lpstr>Supplementary Figure 3C</vt:lpstr>
      <vt:lpstr>Supplementary Figure 3D</vt:lpstr>
      <vt:lpstr>Supplementary Figure 3E</vt:lpstr>
      <vt:lpstr>Supplementary Figure 4B</vt:lpstr>
      <vt:lpstr>Supplementary Figure 5B-D</vt:lpstr>
      <vt:lpstr>Supplementary Figure 5F</vt:lpstr>
      <vt:lpstr>Supplementary Figure 5G</vt:lpstr>
      <vt:lpstr>Supplementary Figure 6B</vt:lpstr>
      <vt:lpstr>Supplementary Figure 6D</vt:lpstr>
      <vt:lpstr>Supplementary Figure 6E</vt:lpstr>
      <vt:lpstr>Supplementary Figure 6G</vt:lpstr>
      <vt:lpstr>Supplementary Figure 7D</vt:lpstr>
      <vt:lpstr>Supplementary Figure 7E</vt:lpstr>
      <vt:lpstr>Supplementary Figure 8A</vt:lpstr>
      <vt:lpstr>Supplementary Figure 8B-E</vt:lpstr>
      <vt:lpstr>Supplementary Figure 8F</vt:lpstr>
      <vt:lpstr>Supplementary Figure 8H</vt:lpstr>
      <vt:lpstr>Supplementary Figure 9B</vt:lpstr>
      <vt:lpstr>Supplementary Figure 9C</vt:lpstr>
      <vt:lpstr>Supplementary Figure 9D</vt:lpstr>
      <vt:lpstr>Supplementary Figure 9E</vt:lpstr>
      <vt:lpstr>Supplementary Figure 10B</vt:lpstr>
      <vt:lpstr>Supplementary Figure 10C</vt:lpstr>
      <vt:lpstr>Supplementary Figure 11D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Oscar Maiques</dc:creator>
  <cp:keywords/>
  <dc:description/>
  <cp:lastModifiedBy>Andrejs Braun</cp:lastModifiedBy>
  <cp:revision/>
  <dcterms:created xsi:type="dcterms:W3CDTF">2022-11-29T15:42:08Z</dcterms:created>
  <dcterms:modified xsi:type="dcterms:W3CDTF">2025-04-30T18:44:19Z</dcterms:modified>
  <cp:category/>
  <cp:contentStatus/>
</cp:coreProperties>
</file>