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tnershealthcare-my.sharepoint.com/personal/koksiong_bwh_harvard_edu/Documents/BWH/Necroptosis/"/>
    </mc:Choice>
  </mc:AlternateContent>
  <xr:revisionPtr revIDLastSave="8" documentId="8_{496FD60B-3F3C-144C-93E6-A775887A23FC}" xr6:coauthVersionLast="47" xr6:coauthVersionMax="47" xr10:uidLastSave="{4D528278-7DD8-F343-B096-EF39CA2883D6}"/>
  <bookViews>
    <workbookView xWindow="-35860" yWindow="-200" windowWidth="35120" windowHeight="18000" firstSheet="24" activeTab="30" xr2:uid="{FCE0CC79-35F0-4B49-BB5B-87CEB796565A}"/>
  </bookViews>
  <sheets>
    <sheet name="1C" sheetId="1" r:id="rId1"/>
    <sheet name="1F" sheetId="2" r:id="rId2"/>
    <sheet name="IH" sheetId="3" r:id="rId3"/>
    <sheet name="1K" sheetId="4" r:id="rId4"/>
    <sheet name="1L" sheetId="5" r:id="rId5"/>
    <sheet name="2A" sheetId="6" r:id="rId6"/>
    <sheet name="2B" sheetId="7" r:id="rId7"/>
    <sheet name="2C" sheetId="8" r:id="rId8"/>
    <sheet name="2D" sheetId="9" r:id="rId9"/>
    <sheet name="2E" sheetId="10" r:id="rId10"/>
    <sheet name="2G" sheetId="11" r:id="rId11"/>
    <sheet name="3B" sheetId="12" r:id="rId12"/>
    <sheet name="3C" sheetId="13" r:id="rId13"/>
    <sheet name="3D" sheetId="14" r:id="rId14"/>
    <sheet name="3E" sheetId="15" r:id="rId15"/>
    <sheet name="3F" sheetId="16" r:id="rId16"/>
    <sheet name="4B" sheetId="17" r:id="rId17"/>
    <sheet name="4C" sheetId="18" r:id="rId18"/>
    <sheet name="4D" sheetId="25" r:id="rId19"/>
    <sheet name="4E" sheetId="26" r:id="rId20"/>
    <sheet name="4F" sheetId="27" r:id="rId21"/>
    <sheet name="4G" sheetId="28" r:id="rId22"/>
    <sheet name="4H" sheetId="29" r:id="rId23"/>
    <sheet name="5B" sheetId="21" r:id="rId24"/>
    <sheet name="5C" sheetId="22" r:id="rId25"/>
    <sheet name="5D" sheetId="23" r:id="rId26"/>
    <sheet name="5E" sheetId="24" r:id="rId27"/>
    <sheet name="5F" sheetId="39" r:id="rId28"/>
    <sheet name="5G" sheetId="40" r:id="rId29"/>
    <sheet name="5H" sheetId="41" r:id="rId30"/>
    <sheet name="5I" sheetId="42" r:id="rId31"/>
    <sheet name="S2A" sheetId="30" r:id="rId32"/>
    <sheet name="S2B" sheetId="31" r:id="rId33"/>
    <sheet name="S2C" sheetId="32" r:id="rId34"/>
    <sheet name="S2D" sheetId="33" r:id="rId35"/>
    <sheet name="S2E" sheetId="34" r:id="rId36"/>
    <sheet name="S3A" sheetId="35" r:id="rId37"/>
    <sheet name="S3B" sheetId="36" r:id="rId38"/>
    <sheet name="S3C" sheetId="37" r:id="rId39"/>
    <sheet name="S3D" sheetId="38" r:id="rId4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1" l="1"/>
  <c r="A3" i="11"/>
</calcChain>
</file>

<file path=xl/sharedStrings.xml><?xml version="1.0" encoding="utf-8"?>
<sst xmlns="http://schemas.openxmlformats.org/spreadsheetml/2006/main" count="265" uniqueCount="76">
  <si>
    <r>
      <t>Apoptosis</t>
    </r>
    <r>
      <rPr>
        <vertAlign val="superscript"/>
        <sz val="10"/>
        <rFont val="Arial"/>
        <family val="2"/>
      </rPr>
      <t>Hi</t>
    </r>
    <r>
      <rPr>
        <sz val="10"/>
        <rFont val="Arial"/>
        <family val="2"/>
      </rPr>
      <t>Necroptosis</t>
    </r>
    <r>
      <rPr>
        <vertAlign val="superscript"/>
        <sz val="10"/>
        <rFont val="Arial"/>
        <family val="2"/>
      </rPr>
      <t>Low</t>
    </r>
  </si>
  <si>
    <r>
      <t>Necroptosis</t>
    </r>
    <r>
      <rPr>
        <vertAlign val="superscript"/>
        <sz val="10"/>
        <rFont val="Arial"/>
        <family val="2"/>
      </rPr>
      <t>Hi</t>
    </r>
    <r>
      <rPr>
        <sz val="10"/>
        <rFont val="Arial"/>
        <family val="2"/>
      </rPr>
      <t>Apoptosis</t>
    </r>
    <r>
      <rPr>
        <vertAlign val="superscript"/>
        <sz val="10"/>
        <rFont val="Arial"/>
        <family val="2"/>
      </rPr>
      <t>Low</t>
    </r>
  </si>
  <si>
    <t>F</t>
  </si>
  <si>
    <t>B/B (nM)</t>
  </si>
  <si>
    <t>Days post implantation</t>
  </si>
  <si>
    <t>CT2A-RIPK3 (B/B treated)</t>
  </si>
  <si>
    <t>CT2A-RIPK3 (untreated)</t>
  </si>
  <si>
    <t>CT2A (B/B treated)</t>
  </si>
  <si>
    <t>Days</t>
  </si>
  <si>
    <t>time after B/B (h)</t>
  </si>
  <si>
    <t>CT2A-RIPK3</t>
  </si>
  <si>
    <t>CT2A</t>
  </si>
  <si>
    <t>Rapamycin (nM)</t>
  </si>
  <si>
    <t>CT2A-RC9TK</t>
  </si>
  <si>
    <t>GCV (μg/μL)</t>
  </si>
  <si>
    <t>Standard (nM)</t>
  </si>
  <si>
    <t>Luc Signal</t>
  </si>
  <si>
    <t>CT2A (BB treatment 5 hours)</t>
  </si>
  <si>
    <t>CT2A-RIPK3 (BB treatment 5 hours)</t>
  </si>
  <si>
    <t>CT2A (rapamycin treatment 9 hours)</t>
  </si>
  <si>
    <t>CT2A-RC9TK (rapamycin treatment 9 hours)</t>
  </si>
  <si>
    <t>CT2A (GCV treatment 72 hours)</t>
  </si>
  <si>
    <t>CT2A-RC9TK (GCV treatment 72 hours)</t>
  </si>
  <si>
    <t>CT2A-RIPK3 BB treatment</t>
  </si>
  <si>
    <t>CT2A-RIPK3 No treatment</t>
  </si>
  <si>
    <t>CT2A-RC9TK Rapamycin treatment</t>
  </si>
  <si>
    <t>CT2A-RC9TK GCV treatment</t>
  </si>
  <si>
    <t>CT2A-RC9TK no treatment</t>
  </si>
  <si>
    <t>CT2A (BB treated)</t>
  </si>
  <si>
    <t>Mean</t>
  </si>
  <si>
    <t>SEM</t>
  </si>
  <si>
    <t>N</t>
  </si>
  <si>
    <t>RIPK3 No tCT2A-RIPK3 No treatmentreatment</t>
  </si>
  <si>
    <t>CT2A BB Treatment</t>
  </si>
  <si>
    <r>
      <t>cCT2A-IFN</t>
    </r>
    <r>
      <rPr>
        <sz val="10"/>
        <rFont val="Calibri"/>
        <family val="2"/>
      </rPr>
      <t>β</t>
    </r>
    <r>
      <rPr>
        <sz val="10"/>
        <rFont val="Arial"/>
        <family val="2"/>
      </rPr>
      <t>-Ripk3 treatment (BB activated)</t>
    </r>
  </si>
  <si>
    <r>
      <t>cCT2A-IFN</t>
    </r>
    <r>
      <rPr>
        <sz val="10"/>
        <rFont val="Calibri"/>
        <family val="2"/>
      </rPr>
      <t>β</t>
    </r>
    <r>
      <rPr>
        <sz val="10"/>
        <rFont val="Arial"/>
        <family val="2"/>
      </rPr>
      <t>-Ripk3 treatment (non activated)</t>
    </r>
  </si>
  <si>
    <t>cCT2A-IFNβ-RIPK3 treatment (BB-activated)</t>
  </si>
  <si>
    <t>cCT2A-IFNβ-RIPK3 treatment (non-activated)</t>
  </si>
  <si>
    <t>Re-challenged mice</t>
  </si>
  <si>
    <t>Naïve mice</t>
  </si>
  <si>
    <t>CT2A-FmC (No Treatment)</t>
  </si>
  <si>
    <t>CT2A-FmC (B/B treated)</t>
  </si>
  <si>
    <t>CT2A-RipK3-FmC (No treatment)</t>
  </si>
  <si>
    <t>CT2A-RipK3-FmC (B/B treated)</t>
  </si>
  <si>
    <t>B cells</t>
  </si>
  <si>
    <t>DCs</t>
  </si>
  <si>
    <t>NK cells</t>
  </si>
  <si>
    <t>TAMs</t>
  </si>
  <si>
    <t>T cells</t>
  </si>
  <si>
    <t>CD4 T cells</t>
  </si>
  <si>
    <t>CD8 T cells</t>
  </si>
  <si>
    <t>DC1</t>
  </si>
  <si>
    <t>DC2</t>
  </si>
  <si>
    <t>Crosspresenting DC</t>
  </si>
  <si>
    <t>Mature DC</t>
  </si>
  <si>
    <t>Inflammatory DC</t>
  </si>
  <si>
    <t>M0/M1</t>
  </si>
  <si>
    <t>M2</t>
  </si>
  <si>
    <t>Cytotoxic CD4</t>
  </si>
  <si>
    <t>Exhausted CD4</t>
  </si>
  <si>
    <t>Treg</t>
  </si>
  <si>
    <t>Activated CD4</t>
  </si>
  <si>
    <t>Cytotoxic CD8</t>
  </si>
  <si>
    <t>Exhausted CD8</t>
  </si>
  <si>
    <t>Effector CD8</t>
  </si>
  <si>
    <t>Activated CD8</t>
  </si>
  <si>
    <t>CT2A-FmC (Rapamycin treated)</t>
  </si>
  <si>
    <t>CT2A-FmC (GCV treated)</t>
  </si>
  <si>
    <t>CT2A-RC9TK-FmC (No treatment)</t>
  </si>
  <si>
    <t>CT2A-RC9TK-FmC (Rapamycin treated)</t>
  </si>
  <si>
    <t>CT2A-RC9TK-FmC (GCV treated)</t>
  </si>
  <si>
    <t>BB activated</t>
  </si>
  <si>
    <t>Non activated</t>
  </si>
  <si>
    <t>cGL261-IFNβ-RIPK3 (BB-treated)</t>
  </si>
  <si>
    <t>cGL261-IFNβ-RIPK3 (non-BB-treated)</t>
  </si>
  <si>
    <t>Naive mice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</si>
</sst>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AF38E-5B4C-45E5-9BBF-6FF0FF5E3A3A}">
  <dimension ref="A1:B646"/>
  <sheetViews>
    <sheetView workbookViewId="0">
      <selection sqref="A1:B646"/>
    </sheetView>
  </sheetViews>
  <sheetFormatPr baseColWidth="10" defaultColWidth="8.83203125" defaultRowHeight="15" x14ac:dyDescent="0.2"/>
  <sheetData>
    <row r="1" spans="1:2" ht="16" x14ac:dyDescent="0.2">
      <c r="A1" s="2" t="s">
        <v>2</v>
      </c>
      <c r="B1" s="2" t="s">
        <v>1</v>
      </c>
    </row>
    <row r="2" spans="1:2" x14ac:dyDescent="0.2">
      <c r="A2" s="1">
        <v>40.363999999999997</v>
      </c>
      <c r="B2" s="1">
        <v>163.14400000000001</v>
      </c>
    </row>
    <row r="3" spans="1:2" x14ac:dyDescent="0.2">
      <c r="A3" s="1">
        <v>84.272999999999996</v>
      </c>
      <c r="B3" s="1">
        <v>52.091999999999999</v>
      </c>
    </row>
    <row r="4" spans="1:2" x14ac:dyDescent="0.2">
      <c r="A4" s="1">
        <v>91.201999999999998</v>
      </c>
      <c r="B4" s="1">
        <v>66.028000000000006</v>
      </c>
    </row>
    <row r="5" spans="1:2" x14ac:dyDescent="0.2">
      <c r="A5" s="1">
        <v>64.983000000000004</v>
      </c>
      <c r="B5" s="1">
        <v>87.548000000000002</v>
      </c>
    </row>
    <row r="6" spans="1:2" x14ac:dyDescent="0.2">
      <c r="A6" s="1">
        <v>103.322</v>
      </c>
      <c r="B6" s="1">
        <v>146.52500000000001</v>
      </c>
    </row>
    <row r="7" spans="1:2" x14ac:dyDescent="0.2">
      <c r="A7" s="1">
        <v>53.966999999999999</v>
      </c>
      <c r="B7" s="1">
        <v>62.552999999999997</v>
      </c>
    </row>
    <row r="8" spans="1:2" x14ac:dyDescent="0.2">
      <c r="A8" s="1">
        <v>64.177999999999997</v>
      </c>
      <c r="B8" s="1">
        <v>45.005000000000003</v>
      </c>
    </row>
    <row r="9" spans="1:2" x14ac:dyDescent="0.2">
      <c r="A9" s="1">
        <v>91.837000000000003</v>
      </c>
      <c r="B9" s="1">
        <v>54.267000000000003</v>
      </c>
    </row>
    <row r="10" spans="1:2" x14ac:dyDescent="0.2">
      <c r="A10" s="1">
        <v>91.266000000000005</v>
      </c>
      <c r="B10" s="1">
        <v>74.802000000000007</v>
      </c>
    </row>
    <row r="11" spans="1:2" x14ac:dyDescent="0.2">
      <c r="A11" s="1">
        <v>105.49299999999999</v>
      </c>
      <c r="B11" s="1">
        <v>175.339</v>
      </c>
    </row>
    <row r="12" spans="1:2" x14ac:dyDescent="0.2">
      <c r="A12" s="1">
        <v>74.646000000000001</v>
      </c>
      <c r="B12" s="1">
        <v>114.881</v>
      </c>
    </row>
    <row r="13" spans="1:2" x14ac:dyDescent="0.2">
      <c r="A13" s="1">
        <v>135.392</v>
      </c>
      <c r="B13" s="1">
        <v>96.135999999999996</v>
      </c>
    </row>
    <row r="14" spans="1:2" x14ac:dyDescent="0.2">
      <c r="A14" s="1">
        <v>64.132999999999996</v>
      </c>
      <c r="B14" s="1">
        <v>128.80099999999999</v>
      </c>
    </row>
    <row r="15" spans="1:2" x14ac:dyDescent="0.2">
      <c r="A15" s="1">
        <v>70.375</v>
      </c>
      <c r="B15" s="1">
        <v>32.021999999999998</v>
      </c>
    </row>
    <row r="16" spans="1:2" x14ac:dyDescent="0.2">
      <c r="A16" s="1">
        <v>138.333</v>
      </c>
      <c r="B16" s="1">
        <v>77.977999999999994</v>
      </c>
    </row>
    <row r="17" spans="1:2" x14ac:dyDescent="0.2">
      <c r="A17" s="1">
        <v>98.292000000000002</v>
      </c>
      <c r="B17" s="1">
        <v>87.974000000000004</v>
      </c>
    </row>
    <row r="18" spans="1:2" x14ac:dyDescent="0.2">
      <c r="A18" s="1">
        <v>57.043999999999997</v>
      </c>
      <c r="B18" s="1">
        <v>69.117999999999995</v>
      </c>
    </row>
    <row r="19" spans="1:2" x14ac:dyDescent="0.2">
      <c r="A19" s="1">
        <v>90.134</v>
      </c>
      <c r="B19" s="1">
        <v>77.385999999999996</v>
      </c>
    </row>
    <row r="20" spans="1:2" x14ac:dyDescent="0.2">
      <c r="A20" s="1">
        <v>57.122999999999998</v>
      </c>
      <c r="B20" s="1">
        <v>89.016000000000005</v>
      </c>
    </row>
    <row r="21" spans="1:2" x14ac:dyDescent="0.2">
      <c r="A21" s="1">
        <v>46.302</v>
      </c>
      <c r="B21" s="1">
        <v>79.340999999999994</v>
      </c>
    </row>
    <row r="22" spans="1:2" x14ac:dyDescent="0.2">
      <c r="A22" s="1">
        <v>66.671999999999997</v>
      </c>
      <c r="B22" s="1">
        <v>103.53700000000001</v>
      </c>
    </row>
    <row r="23" spans="1:2" x14ac:dyDescent="0.2">
      <c r="A23" s="1">
        <v>32.558999999999997</v>
      </c>
      <c r="B23" s="1">
        <v>69.503</v>
      </c>
    </row>
    <row r="24" spans="1:2" x14ac:dyDescent="0.2">
      <c r="A24" s="1">
        <v>82.596000000000004</v>
      </c>
      <c r="B24" s="1">
        <v>127.116</v>
      </c>
    </row>
    <row r="25" spans="1:2" x14ac:dyDescent="0.2">
      <c r="A25" s="1">
        <v>91.328999999999994</v>
      </c>
      <c r="B25" s="1">
        <v>47.472000000000001</v>
      </c>
    </row>
    <row r="26" spans="1:2" x14ac:dyDescent="0.2">
      <c r="A26" s="1">
        <v>102.324</v>
      </c>
      <c r="B26" s="1">
        <v>92.22</v>
      </c>
    </row>
    <row r="27" spans="1:2" x14ac:dyDescent="0.2">
      <c r="A27" s="1">
        <v>36.988</v>
      </c>
      <c r="B27" s="1">
        <v>105.128</v>
      </c>
    </row>
    <row r="28" spans="1:2" x14ac:dyDescent="0.2">
      <c r="A28" s="1">
        <v>47.735999999999997</v>
      </c>
      <c r="B28" s="1">
        <v>51.304000000000002</v>
      </c>
    </row>
    <row r="29" spans="1:2" x14ac:dyDescent="0.2">
      <c r="A29" s="1">
        <v>78.248999999999995</v>
      </c>
      <c r="B29" s="1">
        <v>96.938999999999993</v>
      </c>
    </row>
    <row r="30" spans="1:2" x14ac:dyDescent="0.2">
      <c r="A30" s="1">
        <v>43.110999999999997</v>
      </c>
      <c r="B30" s="1">
        <v>61.863</v>
      </c>
    </row>
    <row r="31" spans="1:2" x14ac:dyDescent="0.2">
      <c r="A31" s="1">
        <v>95.141000000000005</v>
      </c>
      <c r="B31" s="1">
        <v>102.53700000000001</v>
      </c>
    </row>
    <row r="32" spans="1:2" x14ac:dyDescent="0.2">
      <c r="A32" s="1">
        <v>41.354999999999997</v>
      </c>
      <c r="B32" s="1">
        <v>81.120999999999995</v>
      </c>
    </row>
    <row r="33" spans="1:2" x14ac:dyDescent="0.2">
      <c r="A33" s="1">
        <v>135.11099999999999</v>
      </c>
      <c r="B33" s="1">
        <v>161.68</v>
      </c>
    </row>
    <row r="34" spans="1:2" x14ac:dyDescent="0.2">
      <c r="A34" s="1">
        <v>83.864999999999995</v>
      </c>
      <c r="B34" s="1">
        <v>110.50700000000001</v>
      </c>
    </row>
    <row r="35" spans="1:2" x14ac:dyDescent="0.2">
      <c r="A35" s="1">
        <v>75.113</v>
      </c>
      <c r="B35" s="1">
        <v>64.400999999999996</v>
      </c>
    </row>
    <row r="36" spans="1:2" x14ac:dyDescent="0.2">
      <c r="A36" s="1">
        <v>47.505000000000003</v>
      </c>
      <c r="B36" s="1">
        <v>71.012</v>
      </c>
    </row>
    <row r="37" spans="1:2" x14ac:dyDescent="0.2">
      <c r="A37" s="1">
        <v>99.594999999999999</v>
      </c>
      <c r="B37" s="1">
        <v>97.207999999999998</v>
      </c>
    </row>
    <row r="38" spans="1:2" x14ac:dyDescent="0.2">
      <c r="A38" s="1">
        <v>75.427000000000007</v>
      </c>
      <c r="B38" s="1">
        <v>73.009</v>
      </c>
    </row>
    <row r="39" spans="1:2" x14ac:dyDescent="0.2">
      <c r="A39" s="1">
        <v>113.06399999999999</v>
      </c>
      <c r="B39" s="1">
        <v>73.772000000000006</v>
      </c>
    </row>
    <row r="40" spans="1:2" x14ac:dyDescent="0.2">
      <c r="A40" s="1">
        <v>115.28</v>
      </c>
      <c r="B40" s="1">
        <v>60.005000000000003</v>
      </c>
    </row>
    <row r="41" spans="1:2" x14ac:dyDescent="0.2">
      <c r="A41" s="1">
        <v>79.727000000000004</v>
      </c>
      <c r="B41" s="1">
        <v>67.275000000000006</v>
      </c>
    </row>
    <row r="42" spans="1:2" x14ac:dyDescent="0.2">
      <c r="A42" s="1">
        <v>56.768000000000001</v>
      </c>
      <c r="B42" s="1">
        <v>85.448999999999998</v>
      </c>
    </row>
    <row r="43" spans="1:2" x14ac:dyDescent="0.2">
      <c r="A43" s="1">
        <v>48.268000000000001</v>
      </c>
      <c r="B43" s="1">
        <v>63.293999999999997</v>
      </c>
    </row>
    <row r="44" spans="1:2" x14ac:dyDescent="0.2">
      <c r="A44" s="1">
        <v>54.341999999999999</v>
      </c>
      <c r="B44" s="1">
        <v>196.99299999999999</v>
      </c>
    </row>
    <row r="45" spans="1:2" x14ac:dyDescent="0.2">
      <c r="A45" s="1">
        <v>65.344999999999999</v>
      </c>
      <c r="B45" s="1">
        <v>81.290000000000006</v>
      </c>
    </row>
    <row r="46" spans="1:2" x14ac:dyDescent="0.2">
      <c r="A46" s="1">
        <v>67.182000000000002</v>
      </c>
      <c r="B46" s="1">
        <v>67.415000000000006</v>
      </c>
    </row>
    <row r="47" spans="1:2" x14ac:dyDescent="0.2">
      <c r="A47" s="1">
        <v>64.668999999999997</v>
      </c>
      <c r="B47" s="1">
        <v>98.224000000000004</v>
      </c>
    </row>
    <row r="48" spans="1:2" x14ac:dyDescent="0.2">
      <c r="A48" s="1">
        <v>89.822000000000003</v>
      </c>
      <c r="B48" s="1">
        <v>59.177999999999997</v>
      </c>
    </row>
    <row r="49" spans="1:2" x14ac:dyDescent="0.2">
      <c r="A49" s="1">
        <v>63.075000000000003</v>
      </c>
      <c r="B49" s="1">
        <v>82.882999999999996</v>
      </c>
    </row>
    <row r="50" spans="1:2" x14ac:dyDescent="0.2">
      <c r="A50" s="1">
        <v>66.995999999999995</v>
      </c>
      <c r="B50" s="1">
        <v>61.82</v>
      </c>
    </row>
    <row r="51" spans="1:2" x14ac:dyDescent="0.2">
      <c r="A51" s="1">
        <v>69.551000000000002</v>
      </c>
      <c r="B51" s="1">
        <v>96.468999999999994</v>
      </c>
    </row>
    <row r="52" spans="1:2" x14ac:dyDescent="0.2">
      <c r="A52" s="1">
        <v>66.257000000000005</v>
      </c>
      <c r="B52" s="1">
        <v>82.653000000000006</v>
      </c>
    </row>
    <row r="53" spans="1:2" x14ac:dyDescent="0.2">
      <c r="A53" s="1">
        <v>59.095999999999997</v>
      </c>
      <c r="B53" s="1">
        <v>52.308999999999997</v>
      </c>
    </row>
    <row r="54" spans="1:2" x14ac:dyDescent="0.2">
      <c r="A54" s="1">
        <v>73.06</v>
      </c>
      <c r="B54" s="1">
        <v>123.983</v>
      </c>
    </row>
    <row r="55" spans="1:2" x14ac:dyDescent="0.2">
      <c r="A55" s="1">
        <v>64.355999999999995</v>
      </c>
      <c r="B55" s="1">
        <v>42.695</v>
      </c>
    </row>
    <row r="56" spans="1:2" x14ac:dyDescent="0.2">
      <c r="A56" s="1">
        <v>89.76</v>
      </c>
      <c r="B56" s="1">
        <v>55.677</v>
      </c>
    </row>
    <row r="57" spans="1:2" x14ac:dyDescent="0.2">
      <c r="A57" s="1">
        <v>66.119</v>
      </c>
      <c r="B57" s="1">
        <v>79.230999999999995</v>
      </c>
    </row>
    <row r="58" spans="1:2" x14ac:dyDescent="0.2">
      <c r="A58" s="1">
        <v>69.022999999999996</v>
      </c>
      <c r="B58" s="1">
        <v>53.335000000000001</v>
      </c>
    </row>
    <row r="59" spans="1:2" x14ac:dyDescent="0.2">
      <c r="A59" s="1">
        <v>52.637</v>
      </c>
      <c r="B59" s="1">
        <v>59.177999999999997</v>
      </c>
    </row>
    <row r="60" spans="1:2" x14ac:dyDescent="0.2">
      <c r="A60" s="1">
        <v>69.599000000000004</v>
      </c>
      <c r="B60" s="1">
        <v>64.534999999999997</v>
      </c>
    </row>
    <row r="61" spans="1:2" x14ac:dyDescent="0.2">
      <c r="A61" s="1">
        <v>79.727000000000004</v>
      </c>
      <c r="B61" s="1">
        <v>100.77500000000001</v>
      </c>
    </row>
    <row r="62" spans="1:2" x14ac:dyDescent="0.2">
      <c r="A62" s="1">
        <v>108.459</v>
      </c>
      <c r="B62" s="1">
        <v>57.84</v>
      </c>
    </row>
    <row r="63" spans="1:2" x14ac:dyDescent="0.2">
      <c r="A63" s="1">
        <v>46.014000000000003</v>
      </c>
      <c r="B63" s="1">
        <v>53.482999999999997</v>
      </c>
    </row>
    <row r="64" spans="1:2" x14ac:dyDescent="0.2">
      <c r="A64" s="1">
        <v>135.017</v>
      </c>
      <c r="B64" s="1">
        <v>136.90199999999999</v>
      </c>
    </row>
    <row r="65" spans="1:2" x14ac:dyDescent="0.2">
      <c r="A65" s="1">
        <v>84.097999999999999</v>
      </c>
      <c r="B65" s="1">
        <v>76.108999999999995</v>
      </c>
    </row>
    <row r="66" spans="1:2" x14ac:dyDescent="0.2">
      <c r="A66" s="1">
        <v>80.337000000000003</v>
      </c>
      <c r="B66" s="1">
        <v>60.045999999999999</v>
      </c>
    </row>
    <row r="67" spans="1:2" x14ac:dyDescent="0.2">
      <c r="A67" s="1">
        <v>93.054000000000002</v>
      </c>
      <c r="B67" s="1">
        <v>74.906000000000006</v>
      </c>
    </row>
    <row r="68" spans="1:2" x14ac:dyDescent="0.2">
      <c r="A68" s="1">
        <v>99.941000000000003</v>
      </c>
      <c r="B68" s="1">
        <v>93.962000000000003</v>
      </c>
    </row>
    <row r="69" spans="1:2" x14ac:dyDescent="0.2">
      <c r="A69" s="1">
        <v>86.343000000000004</v>
      </c>
      <c r="B69" s="1">
        <v>117.214</v>
      </c>
    </row>
    <row r="70" spans="1:2" x14ac:dyDescent="0.2">
      <c r="A70" s="1">
        <v>76.268000000000001</v>
      </c>
      <c r="B70" s="1">
        <v>87.790999999999997</v>
      </c>
    </row>
    <row r="71" spans="1:2" x14ac:dyDescent="0.2">
      <c r="A71" s="1">
        <v>129.517</v>
      </c>
      <c r="B71" s="1">
        <v>87.790999999999997</v>
      </c>
    </row>
    <row r="72" spans="1:2" x14ac:dyDescent="0.2">
      <c r="A72" s="1">
        <v>69.262</v>
      </c>
      <c r="B72" s="1">
        <v>77.762</v>
      </c>
    </row>
    <row r="73" spans="1:2" x14ac:dyDescent="0.2">
      <c r="A73" s="1">
        <v>61.35</v>
      </c>
      <c r="B73" s="1">
        <v>76.905000000000001</v>
      </c>
    </row>
    <row r="74" spans="1:2" x14ac:dyDescent="0.2">
      <c r="A74" s="1">
        <v>53.52</v>
      </c>
      <c r="B74" s="1">
        <v>70.132000000000005</v>
      </c>
    </row>
    <row r="75" spans="1:2" x14ac:dyDescent="0.2">
      <c r="A75" s="1">
        <v>83.632999999999996</v>
      </c>
      <c r="B75" s="1">
        <v>58.973999999999997</v>
      </c>
    </row>
    <row r="76" spans="1:2" x14ac:dyDescent="0.2">
      <c r="A76" s="1">
        <v>50.423000000000002</v>
      </c>
      <c r="B76" s="1">
        <v>56.180999999999997</v>
      </c>
    </row>
    <row r="77" spans="1:2" x14ac:dyDescent="0.2">
      <c r="A77" s="1">
        <v>53.966999999999999</v>
      </c>
      <c r="B77" s="1">
        <v>57.6</v>
      </c>
    </row>
    <row r="78" spans="1:2" x14ac:dyDescent="0.2">
      <c r="A78" s="1">
        <v>34.249000000000002</v>
      </c>
      <c r="B78" s="1">
        <v>43.531999999999996</v>
      </c>
    </row>
    <row r="79" spans="1:2" x14ac:dyDescent="0.2">
      <c r="A79" s="1">
        <v>70.278000000000006</v>
      </c>
      <c r="B79" s="1">
        <v>89.635999999999996</v>
      </c>
    </row>
    <row r="80" spans="1:2" x14ac:dyDescent="0.2">
      <c r="A80" s="1">
        <v>58.850999999999999</v>
      </c>
      <c r="B80" s="1">
        <v>60.969000000000001</v>
      </c>
    </row>
    <row r="81" spans="1:2" x14ac:dyDescent="0.2">
      <c r="A81" s="1">
        <v>50.005000000000003</v>
      </c>
      <c r="B81" s="1">
        <v>73.822999999999993</v>
      </c>
    </row>
    <row r="82" spans="1:2" x14ac:dyDescent="0.2">
      <c r="A82" s="1">
        <v>58.606999999999999</v>
      </c>
      <c r="B82" s="1">
        <v>93.831000000000003</v>
      </c>
    </row>
    <row r="83" spans="1:2" x14ac:dyDescent="0.2">
      <c r="A83" s="1">
        <v>71.209999999999994</v>
      </c>
      <c r="B83" s="1">
        <v>45.348999999999997</v>
      </c>
    </row>
    <row r="84" spans="1:2" x14ac:dyDescent="0.2">
      <c r="A84" s="1">
        <v>90.197000000000003</v>
      </c>
      <c r="B84" s="1">
        <v>77.707999999999998</v>
      </c>
    </row>
    <row r="85" spans="1:2" x14ac:dyDescent="0.2">
      <c r="A85" s="1">
        <v>68.498000000000005</v>
      </c>
      <c r="B85" s="1">
        <v>112.206</v>
      </c>
    </row>
    <row r="86" spans="1:2" x14ac:dyDescent="0.2">
      <c r="A86" s="1">
        <v>78.793000000000006</v>
      </c>
      <c r="B86" s="1">
        <v>55.87</v>
      </c>
    </row>
    <row r="87" spans="1:2" x14ac:dyDescent="0.2">
      <c r="A87" s="1">
        <v>87.366</v>
      </c>
      <c r="B87" s="1">
        <v>114.961</v>
      </c>
    </row>
    <row r="88" spans="1:2" x14ac:dyDescent="0.2">
      <c r="A88" s="1">
        <v>46.494999999999997</v>
      </c>
      <c r="B88" s="1">
        <v>62.423000000000002</v>
      </c>
    </row>
    <row r="89" spans="1:2" x14ac:dyDescent="0.2">
      <c r="A89" s="1">
        <v>71.061999999999998</v>
      </c>
      <c r="B89" s="1">
        <v>67.275000000000006</v>
      </c>
    </row>
    <row r="90" spans="1:2" x14ac:dyDescent="0.2">
      <c r="A90" s="1">
        <v>101.758</v>
      </c>
      <c r="B90" s="1">
        <v>43.502000000000002</v>
      </c>
    </row>
    <row r="91" spans="1:2" x14ac:dyDescent="0.2">
      <c r="A91" s="1">
        <v>78.031999999999996</v>
      </c>
      <c r="B91" s="1">
        <v>74.543000000000006</v>
      </c>
    </row>
    <row r="92" spans="1:2" x14ac:dyDescent="0.2">
      <c r="A92" s="1">
        <v>40.616999999999997</v>
      </c>
      <c r="B92" s="1">
        <v>49.247999999999998</v>
      </c>
    </row>
    <row r="93" spans="1:2" x14ac:dyDescent="0.2">
      <c r="A93" s="1">
        <v>79.781999999999996</v>
      </c>
      <c r="B93" s="1">
        <v>48.57</v>
      </c>
    </row>
    <row r="94" spans="1:2" x14ac:dyDescent="0.2">
      <c r="A94" s="1">
        <v>64.444999999999993</v>
      </c>
      <c r="B94" s="1">
        <v>71.209999999999994</v>
      </c>
    </row>
    <row r="95" spans="1:2" x14ac:dyDescent="0.2">
      <c r="A95" s="1">
        <v>90.760999999999996</v>
      </c>
      <c r="B95" s="1">
        <v>85.864999999999995</v>
      </c>
    </row>
    <row r="96" spans="1:2" x14ac:dyDescent="0.2">
      <c r="A96" s="1">
        <v>66.119</v>
      </c>
      <c r="B96" s="1">
        <v>98.564999999999998</v>
      </c>
    </row>
    <row r="97" spans="1:2" x14ac:dyDescent="0.2">
      <c r="A97" s="1">
        <v>102.041</v>
      </c>
      <c r="B97" s="1">
        <v>43.895000000000003</v>
      </c>
    </row>
    <row r="98" spans="1:2" x14ac:dyDescent="0.2">
      <c r="A98" s="1">
        <v>45.222999999999999</v>
      </c>
      <c r="B98" s="1">
        <v>70.472999999999999</v>
      </c>
    </row>
    <row r="99" spans="1:2" x14ac:dyDescent="0.2">
      <c r="A99" s="1">
        <v>98.495999999999995</v>
      </c>
      <c r="B99" s="1">
        <v>71.506</v>
      </c>
    </row>
    <row r="100" spans="1:2" x14ac:dyDescent="0.2">
      <c r="A100" s="1">
        <v>35.481999999999999</v>
      </c>
      <c r="B100" s="1">
        <v>40.927999999999997</v>
      </c>
    </row>
    <row r="101" spans="1:2" x14ac:dyDescent="0.2">
      <c r="A101" s="1">
        <v>60.045999999999999</v>
      </c>
      <c r="B101" s="1">
        <v>36.53</v>
      </c>
    </row>
    <row r="102" spans="1:2" x14ac:dyDescent="0.2">
      <c r="A102" s="1">
        <v>37.686999999999998</v>
      </c>
      <c r="B102" s="1">
        <v>56.493000000000002</v>
      </c>
    </row>
    <row r="103" spans="1:2" x14ac:dyDescent="0.2">
      <c r="A103" s="1">
        <v>77.816000000000003</v>
      </c>
      <c r="B103" s="1">
        <v>37.557000000000002</v>
      </c>
    </row>
    <row r="104" spans="1:2" x14ac:dyDescent="0.2">
      <c r="A104" s="1">
        <v>85.983999999999995</v>
      </c>
      <c r="B104" s="1">
        <v>82.998000000000005</v>
      </c>
    </row>
    <row r="105" spans="1:2" x14ac:dyDescent="0.2">
      <c r="A105" s="1">
        <v>96.804000000000002</v>
      </c>
      <c r="B105" s="1">
        <v>120.259</v>
      </c>
    </row>
    <row r="106" spans="1:2" x14ac:dyDescent="0.2">
      <c r="A106" s="1">
        <v>72.908000000000001</v>
      </c>
      <c r="B106" s="1">
        <v>42.576999999999998</v>
      </c>
    </row>
    <row r="107" spans="1:2" x14ac:dyDescent="0.2">
      <c r="A107" s="1">
        <v>143.11199999999999</v>
      </c>
      <c r="B107" s="1">
        <v>33.847999999999999</v>
      </c>
    </row>
    <row r="108" spans="1:2" x14ac:dyDescent="0.2">
      <c r="A108" s="1">
        <v>111.35299999999999</v>
      </c>
      <c r="B108" s="1">
        <v>86.162999999999997</v>
      </c>
    </row>
    <row r="109" spans="1:2" x14ac:dyDescent="0.2">
      <c r="A109" s="1">
        <v>86.343000000000004</v>
      </c>
      <c r="B109" s="1">
        <v>115.44</v>
      </c>
    </row>
    <row r="110" spans="1:2" x14ac:dyDescent="0.2">
      <c r="A110" s="1">
        <v>41.613999999999997</v>
      </c>
      <c r="B110" s="1">
        <v>75.584000000000003</v>
      </c>
    </row>
    <row r="111" spans="1:2" x14ac:dyDescent="0.2">
      <c r="A111" s="1">
        <v>78.248999999999995</v>
      </c>
      <c r="B111" s="1">
        <v>89.448999999999998</v>
      </c>
    </row>
    <row r="112" spans="1:2" x14ac:dyDescent="0.2">
      <c r="A112" s="1">
        <v>38.426000000000002</v>
      </c>
      <c r="B112" s="1">
        <v>65.981999999999999</v>
      </c>
    </row>
    <row r="113" spans="1:2" x14ac:dyDescent="0.2">
      <c r="A113" s="1">
        <v>154.23599999999999</v>
      </c>
      <c r="B113" s="1">
        <v>61.095999999999997</v>
      </c>
    </row>
    <row r="114" spans="1:2" x14ac:dyDescent="0.2">
      <c r="A114" s="1">
        <v>51.161999999999999</v>
      </c>
      <c r="B114" s="1">
        <v>129.96700000000001</v>
      </c>
    </row>
    <row r="115" spans="1:2" x14ac:dyDescent="0.2">
      <c r="A115" s="1">
        <v>64.623999999999995</v>
      </c>
      <c r="B115" s="1">
        <v>61.649000000000001</v>
      </c>
    </row>
    <row r="116" spans="1:2" x14ac:dyDescent="0.2">
      <c r="A116" s="1">
        <v>83.286000000000001</v>
      </c>
      <c r="B116" s="1">
        <v>106.669</v>
      </c>
    </row>
    <row r="117" spans="1:2" x14ac:dyDescent="0.2">
      <c r="A117" s="1">
        <v>125.01900000000001</v>
      </c>
      <c r="B117" s="1">
        <v>187.53299999999999</v>
      </c>
    </row>
    <row r="118" spans="1:2" x14ac:dyDescent="0.2">
      <c r="A118" s="1">
        <v>84.448999999999998</v>
      </c>
      <c r="B118" s="1">
        <v>168.429</v>
      </c>
    </row>
    <row r="119" spans="1:2" x14ac:dyDescent="0.2">
      <c r="A119" s="1">
        <v>37.478999999999999</v>
      </c>
      <c r="B119" s="1">
        <v>171.37299999999999</v>
      </c>
    </row>
    <row r="120" spans="1:2" x14ac:dyDescent="0.2">
      <c r="A120" s="1">
        <v>83.227999999999994</v>
      </c>
      <c r="B120" s="1">
        <v>139.392</v>
      </c>
    </row>
    <row r="121" spans="1:2" x14ac:dyDescent="0.2">
      <c r="A121" s="1">
        <v>83.516999999999996</v>
      </c>
      <c r="B121" s="1">
        <v>140.946</v>
      </c>
    </row>
    <row r="122" spans="1:2" x14ac:dyDescent="0.2">
      <c r="A122" s="1">
        <v>97.545000000000002</v>
      </c>
      <c r="B122" s="1">
        <v>103.322</v>
      </c>
    </row>
    <row r="123" spans="1:2" x14ac:dyDescent="0.2">
      <c r="A123" s="1">
        <v>78.739000000000004</v>
      </c>
      <c r="B123" s="1">
        <v>79.671999999999997</v>
      </c>
    </row>
    <row r="124" spans="1:2" x14ac:dyDescent="0.2">
      <c r="A124" s="1">
        <v>73.772000000000006</v>
      </c>
      <c r="B124" s="1">
        <v>102.822</v>
      </c>
    </row>
    <row r="125" spans="1:2" x14ac:dyDescent="0.2">
      <c r="A125" s="1">
        <v>33.405000000000001</v>
      </c>
      <c r="B125" s="1">
        <v>107.188</v>
      </c>
    </row>
    <row r="126" spans="1:2" x14ac:dyDescent="0.2">
      <c r="A126" s="1">
        <v>52.201000000000001</v>
      </c>
      <c r="B126" s="1">
        <v>100.357</v>
      </c>
    </row>
    <row r="127" spans="1:2" x14ac:dyDescent="0.2">
      <c r="A127" s="1">
        <v>59.673000000000002</v>
      </c>
      <c r="B127" s="1">
        <v>114.881</v>
      </c>
    </row>
    <row r="128" spans="1:2" x14ac:dyDescent="0.2">
      <c r="A128" s="1">
        <v>56.807000000000002</v>
      </c>
      <c r="B128" s="1">
        <v>113.143</v>
      </c>
    </row>
    <row r="129" spans="1:2" x14ac:dyDescent="0.2">
      <c r="A129" s="1">
        <v>51.732999999999997</v>
      </c>
      <c r="B129" s="1">
        <v>121.34699999999999</v>
      </c>
    </row>
    <row r="130" spans="1:2" x14ac:dyDescent="0.2">
      <c r="A130" s="1">
        <v>31.713000000000001</v>
      </c>
      <c r="B130" s="1">
        <v>46.720999999999997</v>
      </c>
    </row>
    <row r="131" spans="1:2" x14ac:dyDescent="0.2">
      <c r="A131" s="1">
        <v>68.213999999999999</v>
      </c>
      <c r="B131" s="1">
        <v>138.14099999999999</v>
      </c>
    </row>
    <row r="132" spans="1:2" x14ac:dyDescent="0.2">
      <c r="A132" s="1">
        <v>51.732999999999997</v>
      </c>
      <c r="B132" s="1">
        <v>87.852000000000004</v>
      </c>
    </row>
    <row r="133" spans="1:2" x14ac:dyDescent="0.2">
      <c r="A133" s="1">
        <v>44.662999999999997</v>
      </c>
      <c r="B133" s="1">
        <v>119.59399999999999</v>
      </c>
    </row>
    <row r="134" spans="1:2" x14ac:dyDescent="0.2">
      <c r="A134" s="1">
        <v>73.212000000000003</v>
      </c>
      <c r="B134" s="1">
        <v>91.201999999999998</v>
      </c>
    </row>
    <row r="135" spans="1:2" x14ac:dyDescent="0.2">
      <c r="A135" s="1">
        <v>113.93</v>
      </c>
      <c r="B135" s="1">
        <v>128.71199999999999</v>
      </c>
    </row>
    <row r="136" spans="1:2" x14ac:dyDescent="0.2">
      <c r="A136" s="1">
        <v>67.837000000000003</v>
      </c>
      <c r="B136" s="1">
        <v>87.608999999999995</v>
      </c>
    </row>
    <row r="137" spans="1:2" x14ac:dyDescent="0.2">
      <c r="A137" s="1">
        <v>68.736000000000004</v>
      </c>
      <c r="B137" s="1">
        <v>153.27699999999999</v>
      </c>
    </row>
    <row r="138" spans="1:2" x14ac:dyDescent="0.2">
      <c r="A138" s="1">
        <v>67.415000000000006</v>
      </c>
      <c r="B138" s="1">
        <v>150.12299999999999</v>
      </c>
    </row>
    <row r="139" spans="1:2" x14ac:dyDescent="0.2">
      <c r="A139" s="1">
        <v>86.942999999999998</v>
      </c>
      <c r="B139" s="1">
        <v>114.881</v>
      </c>
    </row>
    <row r="140" spans="1:2" x14ac:dyDescent="0.2">
      <c r="A140" s="1">
        <v>75.950999999999993</v>
      </c>
      <c r="B140" s="1">
        <v>119.59399999999999</v>
      </c>
    </row>
    <row r="141" spans="1:2" x14ac:dyDescent="0.2">
      <c r="A141" s="1">
        <v>47.34</v>
      </c>
      <c r="B141" s="1">
        <v>59.920999999999999</v>
      </c>
    </row>
    <row r="142" spans="1:2" x14ac:dyDescent="0.2">
      <c r="A142" s="1">
        <v>141.33699999999999</v>
      </c>
      <c r="B142" s="1">
        <v>42.518000000000001</v>
      </c>
    </row>
    <row r="143" spans="1:2" x14ac:dyDescent="0.2">
      <c r="A143" s="1">
        <v>168.78</v>
      </c>
      <c r="B143" s="1">
        <v>76.057000000000002</v>
      </c>
    </row>
    <row r="144" spans="1:2" x14ac:dyDescent="0.2">
      <c r="A144" s="1">
        <v>43.502000000000002</v>
      </c>
      <c r="B144" s="1">
        <v>112.128</v>
      </c>
    </row>
    <row r="145" spans="1:2" x14ac:dyDescent="0.2">
      <c r="A145" s="1">
        <v>63.956000000000003</v>
      </c>
      <c r="B145" s="1">
        <v>110.20099999999999</v>
      </c>
    </row>
    <row r="146" spans="1:2" x14ac:dyDescent="0.2">
      <c r="A146" s="1">
        <v>62.552999999999997</v>
      </c>
      <c r="B146" s="1">
        <v>62.901000000000003</v>
      </c>
    </row>
    <row r="147" spans="1:2" x14ac:dyDescent="0.2">
      <c r="A147" s="1">
        <v>54.454999999999998</v>
      </c>
      <c r="B147" s="1">
        <v>79.893000000000001</v>
      </c>
    </row>
    <row r="148" spans="1:2" x14ac:dyDescent="0.2">
      <c r="A148" s="1">
        <v>91.837000000000003</v>
      </c>
      <c r="B148" s="1">
        <v>107.56</v>
      </c>
    </row>
    <row r="149" spans="1:2" x14ac:dyDescent="0.2">
      <c r="A149" s="1">
        <v>40.363999999999997</v>
      </c>
      <c r="B149" s="1">
        <v>67.042000000000002</v>
      </c>
    </row>
    <row r="150" spans="1:2" x14ac:dyDescent="0.2">
      <c r="A150" s="1">
        <v>49.796999999999997</v>
      </c>
      <c r="B150" s="1">
        <v>72.403999999999996</v>
      </c>
    </row>
    <row r="151" spans="1:2" x14ac:dyDescent="0.2">
      <c r="A151" s="1">
        <v>50.878999999999998</v>
      </c>
      <c r="B151" s="1">
        <v>98.427999999999997</v>
      </c>
    </row>
    <row r="152" spans="1:2" x14ac:dyDescent="0.2">
      <c r="A152" s="1">
        <v>67.649000000000001</v>
      </c>
      <c r="B152" s="1">
        <v>72.957999999999998</v>
      </c>
    </row>
    <row r="153" spans="1:2" x14ac:dyDescent="0.2">
      <c r="A153" s="1">
        <v>103.322</v>
      </c>
      <c r="B153" s="1">
        <v>76.426000000000002</v>
      </c>
    </row>
    <row r="154" spans="1:2" x14ac:dyDescent="0.2">
      <c r="A154" s="1">
        <v>42.4</v>
      </c>
      <c r="B154" s="1">
        <v>58.688000000000002</v>
      </c>
    </row>
    <row r="155" spans="1:2" x14ac:dyDescent="0.2">
      <c r="A155" s="1">
        <v>67.695999999999998</v>
      </c>
      <c r="B155" s="1">
        <v>90.197000000000003</v>
      </c>
    </row>
    <row r="156" spans="1:2" x14ac:dyDescent="0.2">
      <c r="A156" s="1">
        <v>69.938000000000002</v>
      </c>
      <c r="B156" s="1">
        <v>43.170999999999999</v>
      </c>
    </row>
    <row r="157" spans="1:2" x14ac:dyDescent="0.2">
      <c r="A157" s="1">
        <v>75.322000000000003</v>
      </c>
      <c r="B157" s="1">
        <v>90.072000000000003</v>
      </c>
    </row>
    <row r="158" spans="1:2" x14ac:dyDescent="0.2">
      <c r="A158" s="1">
        <v>85.626999999999995</v>
      </c>
      <c r="B158" s="1">
        <v>89.14</v>
      </c>
    </row>
    <row r="159" spans="1:2" x14ac:dyDescent="0.2">
      <c r="A159" s="1">
        <v>59.302</v>
      </c>
      <c r="B159" s="1">
        <v>94.811999999999998</v>
      </c>
    </row>
    <row r="160" spans="1:2" x14ac:dyDescent="0.2">
      <c r="A160" s="1">
        <v>70.522000000000006</v>
      </c>
      <c r="B160" s="1">
        <v>98.36</v>
      </c>
    </row>
    <row r="161" spans="1:2" x14ac:dyDescent="0.2">
      <c r="A161" s="1">
        <v>36.478999999999999</v>
      </c>
      <c r="B161" s="1">
        <v>43.774000000000001</v>
      </c>
    </row>
    <row r="162" spans="1:2" x14ac:dyDescent="0.2">
      <c r="A162" s="1">
        <v>60.005000000000003</v>
      </c>
      <c r="B162" s="1">
        <v>54.872</v>
      </c>
    </row>
    <row r="163" spans="1:2" x14ac:dyDescent="0.2">
      <c r="A163" s="1">
        <v>79.286000000000001</v>
      </c>
      <c r="B163" s="1">
        <v>75.899000000000001</v>
      </c>
    </row>
    <row r="164" spans="1:2" x14ac:dyDescent="0.2">
      <c r="A164" s="1">
        <v>46.883000000000003</v>
      </c>
      <c r="B164" s="1">
        <v>62.423000000000002</v>
      </c>
    </row>
    <row r="165" spans="1:2" x14ac:dyDescent="0.2">
      <c r="A165" s="1">
        <v>61.435000000000002</v>
      </c>
      <c r="B165" s="1">
        <v>36.707000000000001</v>
      </c>
    </row>
    <row r="166" spans="1:2" x14ac:dyDescent="0.2">
      <c r="A166" s="1">
        <v>43.441000000000003</v>
      </c>
      <c r="B166" s="1">
        <v>62.423000000000002</v>
      </c>
    </row>
    <row r="167" spans="1:2" x14ac:dyDescent="0.2">
      <c r="A167" s="1">
        <v>90.134</v>
      </c>
      <c r="B167" s="1">
        <v>42.636000000000003</v>
      </c>
    </row>
    <row r="168" spans="1:2" x14ac:dyDescent="0.2">
      <c r="A168" s="1">
        <v>56.768000000000001</v>
      </c>
      <c r="B168" s="1">
        <v>66.763999999999996</v>
      </c>
    </row>
    <row r="169" spans="1:2" x14ac:dyDescent="0.2">
      <c r="A169" s="1">
        <v>68.072000000000003</v>
      </c>
      <c r="B169" s="1">
        <v>76.004000000000005</v>
      </c>
    </row>
    <row r="170" spans="1:2" x14ac:dyDescent="0.2">
      <c r="A170" s="1">
        <v>83.691000000000003</v>
      </c>
      <c r="B170" s="1">
        <v>33.06</v>
      </c>
    </row>
    <row r="171" spans="1:2" x14ac:dyDescent="0.2">
      <c r="A171" s="1">
        <v>49.728000000000002</v>
      </c>
      <c r="B171" s="1">
        <v>55.87</v>
      </c>
    </row>
    <row r="172" spans="1:2" x14ac:dyDescent="0.2">
      <c r="A172" s="1">
        <v>51.875999999999998</v>
      </c>
      <c r="B172" s="1">
        <v>54.872</v>
      </c>
    </row>
    <row r="173" spans="1:2" x14ac:dyDescent="0.2">
      <c r="A173" s="1">
        <v>63.426000000000002</v>
      </c>
      <c r="B173" s="1">
        <v>42.576999999999998</v>
      </c>
    </row>
    <row r="174" spans="1:2" x14ac:dyDescent="0.2">
      <c r="A174" s="1">
        <v>51.268000000000001</v>
      </c>
      <c r="B174" s="1">
        <v>70.570999999999998</v>
      </c>
    </row>
    <row r="175" spans="1:2" x14ac:dyDescent="0.2">
      <c r="A175" s="1">
        <v>64.804000000000002</v>
      </c>
      <c r="B175" s="1">
        <v>47.308</v>
      </c>
    </row>
    <row r="176" spans="1:2" x14ac:dyDescent="0.2">
      <c r="A176" s="1">
        <v>41.555999999999997</v>
      </c>
      <c r="B176" s="1">
        <v>70.472999999999999</v>
      </c>
    </row>
    <row r="177" spans="1:2" x14ac:dyDescent="0.2">
      <c r="A177" s="1">
        <v>40.673000000000002</v>
      </c>
      <c r="B177" s="1">
        <v>84.04</v>
      </c>
    </row>
    <row r="178" spans="1:2" x14ac:dyDescent="0.2">
      <c r="A178" s="1">
        <v>68.688999999999993</v>
      </c>
      <c r="B178" s="1">
        <v>84.272999999999996</v>
      </c>
    </row>
    <row r="179" spans="1:2" x14ac:dyDescent="0.2">
      <c r="A179" s="1">
        <v>62.552999999999997</v>
      </c>
      <c r="B179" s="1">
        <v>48.670999999999999</v>
      </c>
    </row>
    <row r="180" spans="1:2" x14ac:dyDescent="0.2">
      <c r="A180" s="1">
        <v>39.232999999999997</v>
      </c>
      <c r="B180" s="1">
        <v>98.427999999999997</v>
      </c>
    </row>
    <row r="181" spans="1:2" x14ac:dyDescent="0.2">
      <c r="A181" s="1">
        <v>66.394999999999996</v>
      </c>
      <c r="B181" s="1">
        <v>127.292</v>
      </c>
    </row>
    <row r="182" spans="1:2" x14ac:dyDescent="0.2">
      <c r="A182" s="1">
        <v>53.003</v>
      </c>
      <c r="B182" s="1">
        <v>167.26599999999999</v>
      </c>
    </row>
    <row r="183" spans="1:2" x14ac:dyDescent="0.2">
      <c r="A183" s="1">
        <v>63.779000000000003</v>
      </c>
      <c r="B183" s="1">
        <v>156.065</v>
      </c>
    </row>
    <row r="184" spans="1:2" x14ac:dyDescent="0.2">
      <c r="A184" s="1">
        <v>63.075000000000003</v>
      </c>
      <c r="B184" s="1">
        <v>71.456999999999994</v>
      </c>
    </row>
    <row r="185" spans="1:2" x14ac:dyDescent="0.2">
      <c r="A185" s="1">
        <v>51.127000000000002</v>
      </c>
      <c r="B185" s="1">
        <v>93.897000000000006</v>
      </c>
    </row>
    <row r="186" spans="1:2" x14ac:dyDescent="0.2">
      <c r="A186" s="1">
        <v>67.790000000000006</v>
      </c>
      <c r="B186" s="1">
        <v>75.899000000000001</v>
      </c>
    </row>
    <row r="187" spans="1:2" x14ac:dyDescent="0.2">
      <c r="A187" s="1">
        <v>79.727000000000004</v>
      </c>
      <c r="B187" s="1">
        <v>116.97</v>
      </c>
    </row>
    <row r="188" spans="1:2" x14ac:dyDescent="0.2">
      <c r="A188" s="1">
        <v>74.388000000000005</v>
      </c>
      <c r="B188" s="1">
        <v>61.905999999999999</v>
      </c>
    </row>
    <row r="189" spans="1:2" x14ac:dyDescent="0.2">
      <c r="A189" s="1">
        <v>48.975999999999999</v>
      </c>
      <c r="B189" s="1">
        <v>116.889</v>
      </c>
    </row>
    <row r="190" spans="1:2" x14ac:dyDescent="0.2">
      <c r="A190" s="1">
        <v>64.311000000000007</v>
      </c>
      <c r="B190" s="1">
        <v>86.043999999999997</v>
      </c>
    </row>
    <row r="191" spans="1:2" x14ac:dyDescent="0.2">
      <c r="A191" s="1">
        <v>117.05200000000001</v>
      </c>
      <c r="B191" s="1">
        <v>77.546999999999997</v>
      </c>
    </row>
    <row r="192" spans="1:2" x14ac:dyDescent="0.2">
      <c r="A192" s="1">
        <v>46.238</v>
      </c>
      <c r="B192" s="1">
        <v>146.423</v>
      </c>
    </row>
    <row r="193" spans="1:2" x14ac:dyDescent="0.2">
      <c r="A193" s="1">
        <v>174.24799999999999</v>
      </c>
      <c r="B193" s="1">
        <v>114.643</v>
      </c>
    </row>
    <row r="194" spans="1:2" x14ac:dyDescent="0.2">
      <c r="A194" s="1">
        <v>54.192</v>
      </c>
      <c r="B194" s="1">
        <v>83.17</v>
      </c>
    </row>
    <row r="195" spans="1:2" x14ac:dyDescent="0.2">
      <c r="A195" s="1">
        <v>62.378999999999998</v>
      </c>
      <c r="B195" s="1">
        <v>79.561999999999998</v>
      </c>
    </row>
    <row r="196" spans="1:2" x14ac:dyDescent="0.2">
      <c r="A196" s="1">
        <v>70.914000000000001</v>
      </c>
      <c r="B196" s="1">
        <v>81.064999999999998</v>
      </c>
    </row>
    <row r="197" spans="1:2" x14ac:dyDescent="0.2">
      <c r="A197" s="1">
        <v>86.942999999999998</v>
      </c>
      <c r="B197" s="1">
        <v>107.114</v>
      </c>
    </row>
    <row r="198" spans="1:2" x14ac:dyDescent="0.2">
      <c r="A198" s="1">
        <v>67.649000000000001</v>
      </c>
      <c r="B198" s="1">
        <v>99.594999999999999</v>
      </c>
    </row>
    <row r="199" spans="1:2" x14ac:dyDescent="0.2">
      <c r="A199" s="1">
        <v>46.302</v>
      </c>
      <c r="B199" s="1">
        <v>67.742999999999995</v>
      </c>
    </row>
    <row r="200" spans="1:2" x14ac:dyDescent="0.2">
      <c r="A200" s="1">
        <v>49.694000000000003</v>
      </c>
      <c r="B200" s="1">
        <v>143.80799999999999</v>
      </c>
    </row>
    <row r="201" spans="1:2" x14ac:dyDescent="0.2">
      <c r="A201" s="1">
        <v>98.700999999999993</v>
      </c>
      <c r="B201" s="1">
        <v>63.69</v>
      </c>
    </row>
    <row r="202" spans="1:2" x14ac:dyDescent="0.2">
      <c r="A202" s="1">
        <v>47.472000000000001</v>
      </c>
      <c r="B202" s="1">
        <v>86.763000000000005</v>
      </c>
    </row>
    <row r="203" spans="1:2" x14ac:dyDescent="0.2">
      <c r="A203" s="1">
        <v>44.848999999999997</v>
      </c>
      <c r="B203" s="1">
        <v>81.685000000000002</v>
      </c>
    </row>
    <row r="204" spans="1:2" x14ac:dyDescent="0.2">
      <c r="A204" s="1">
        <v>44.14</v>
      </c>
      <c r="B204" s="1">
        <v>123.554</v>
      </c>
    </row>
    <row r="205" spans="1:2" x14ac:dyDescent="0.2">
      <c r="A205" s="1">
        <v>77.064999999999998</v>
      </c>
      <c r="B205" s="1">
        <v>131.59899999999999</v>
      </c>
    </row>
    <row r="206" spans="1:2" x14ac:dyDescent="0.2">
      <c r="A206" s="1">
        <v>67.509</v>
      </c>
      <c r="B206" s="1">
        <v>115.6</v>
      </c>
    </row>
    <row r="207" spans="1:2" x14ac:dyDescent="0.2">
      <c r="A207" s="1">
        <v>67.275000000000006</v>
      </c>
      <c r="B207" s="1">
        <v>71.704999999999998</v>
      </c>
    </row>
    <row r="208" spans="1:2" x14ac:dyDescent="0.2">
      <c r="A208" s="1">
        <v>39.314999999999998</v>
      </c>
      <c r="B208" s="1">
        <v>90.384</v>
      </c>
    </row>
    <row r="209" spans="1:2" x14ac:dyDescent="0.2">
      <c r="A209" s="1">
        <v>61.478000000000002</v>
      </c>
      <c r="B209" s="1">
        <v>62.335999999999999</v>
      </c>
    </row>
    <row r="210" spans="1:2" x14ac:dyDescent="0.2">
      <c r="A210" s="1">
        <v>80.951999999999998</v>
      </c>
      <c r="B210" s="1">
        <v>46.981000000000002</v>
      </c>
    </row>
    <row r="211" spans="1:2" x14ac:dyDescent="0.2">
      <c r="A211" s="1">
        <v>65.936000000000007</v>
      </c>
      <c r="B211" s="1">
        <v>54.948</v>
      </c>
    </row>
    <row r="212" spans="1:2" x14ac:dyDescent="0.2">
      <c r="A212" s="1">
        <v>81.572000000000003</v>
      </c>
      <c r="B212" s="1">
        <v>141.828</v>
      </c>
    </row>
    <row r="213" spans="1:2" x14ac:dyDescent="0.2">
      <c r="A213" s="1">
        <v>64.266999999999996</v>
      </c>
      <c r="B213" s="1">
        <v>62.378999999999998</v>
      </c>
    </row>
    <row r="214" spans="1:2" x14ac:dyDescent="0.2">
      <c r="A214" s="1">
        <v>64.893000000000001</v>
      </c>
      <c r="B214" s="1">
        <v>48.536999999999999</v>
      </c>
    </row>
    <row r="215" spans="1:2" x14ac:dyDescent="0.2">
      <c r="A215" s="1">
        <v>49.625</v>
      </c>
      <c r="B215" s="1">
        <v>89.201999999999998</v>
      </c>
    </row>
    <row r="216" spans="1:2" x14ac:dyDescent="0.2">
      <c r="A216" s="1">
        <v>78.031999999999996</v>
      </c>
      <c r="B216" s="1">
        <v>71.605999999999995</v>
      </c>
    </row>
    <row r="217" spans="1:2" x14ac:dyDescent="0.2">
      <c r="A217" s="1">
        <v>59.137</v>
      </c>
      <c r="B217" s="1">
        <v>64.221999999999994</v>
      </c>
    </row>
    <row r="218" spans="1:2" x14ac:dyDescent="0.2">
      <c r="A218" s="1">
        <v>57.960999999999999</v>
      </c>
      <c r="B218" s="1">
        <v>89.697999999999993</v>
      </c>
    </row>
    <row r="219" spans="1:2" x14ac:dyDescent="0.2">
      <c r="A219" s="1">
        <v>66.257000000000005</v>
      </c>
      <c r="B219" s="1">
        <v>79.671999999999997</v>
      </c>
    </row>
    <row r="220" spans="1:2" x14ac:dyDescent="0.2">
      <c r="A220" s="1">
        <v>50.95</v>
      </c>
      <c r="B220" s="1">
        <v>112.517</v>
      </c>
    </row>
    <row r="221" spans="1:2" x14ac:dyDescent="0.2">
      <c r="A221" s="1">
        <v>75.061000000000007</v>
      </c>
      <c r="B221" s="1">
        <v>68.831999999999994</v>
      </c>
    </row>
    <row r="222" spans="1:2" x14ac:dyDescent="0.2">
      <c r="A222" s="1">
        <v>90.51</v>
      </c>
      <c r="B222" s="1">
        <v>82.539000000000001</v>
      </c>
    </row>
    <row r="223" spans="1:2" x14ac:dyDescent="0.2">
      <c r="A223" s="1">
        <v>72.605000000000004</v>
      </c>
      <c r="B223" s="1">
        <v>60.338000000000001</v>
      </c>
    </row>
    <row r="224" spans="1:2" x14ac:dyDescent="0.2">
      <c r="A224" s="1">
        <v>76.108999999999995</v>
      </c>
      <c r="B224" s="1">
        <v>87.245000000000005</v>
      </c>
    </row>
    <row r="225" spans="1:2" x14ac:dyDescent="0.2">
      <c r="A225" s="1">
        <v>46.915999999999997</v>
      </c>
      <c r="B225" s="1">
        <v>76.531999999999996</v>
      </c>
    </row>
    <row r="226" spans="1:2" x14ac:dyDescent="0.2">
      <c r="A226" s="1">
        <v>86.462000000000003</v>
      </c>
      <c r="B226" s="1">
        <v>59.095999999999997</v>
      </c>
    </row>
    <row r="227" spans="1:2" x14ac:dyDescent="0.2">
      <c r="A227" s="1">
        <v>40.42</v>
      </c>
      <c r="B227" s="1">
        <v>78.956999999999994</v>
      </c>
    </row>
    <row r="228" spans="1:2" x14ac:dyDescent="0.2">
      <c r="A228" s="1">
        <v>77.816000000000003</v>
      </c>
      <c r="B228" s="1">
        <v>88.462999999999994</v>
      </c>
    </row>
    <row r="229" spans="1:2" x14ac:dyDescent="0.2">
      <c r="A229" s="1">
        <v>82.253</v>
      </c>
      <c r="B229" s="1">
        <v>87.912999999999997</v>
      </c>
    </row>
    <row r="230" spans="1:2" x14ac:dyDescent="0.2">
      <c r="A230" s="1">
        <v>66.718000000000004</v>
      </c>
      <c r="B230" s="1">
        <v>63.206000000000003</v>
      </c>
    </row>
    <row r="231" spans="1:2" x14ac:dyDescent="0.2">
      <c r="A231" s="1">
        <v>98.77</v>
      </c>
      <c r="B231" s="1">
        <v>64.444999999999993</v>
      </c>
    </row>
    <row r="232" spans="1:2" x14ac:dyDescent="0.2">
      <c r="A232" s="1">
        <v>114.167</v>
      </c>
      <c r="B232" s="1">
        <v>126.676</v>
      </c>
    </row>
    <row r="233" spans="1:2" x14ac:dyDescent="0.2">
      <c r="A233" s="1">
        <v>51.768000000000001</v>
      </c>
      <c r="B233" s="1">
        <v>76.373000000000005</v>
      </c>
    </row>
    <row r="234" spans="1:2" x14ac:dyDescent="0.2">
      <c r="A234" s="1">
        <v>21.887</v>
      </c>
      <c r="B234" s="1">
        <v>86.763000000000005</v>
      </c>
    </row>
    <row r="235" spans="1:2" x14ac:dyDescent="0.2">
      <c r="A235" s="1">
        <v>130.87100000000001</v>
      </c>
      <c r="B235" s="1">
        <v>103.896</v>
      </c>
    </row>
    <row r="236" spans="1:2" x14ac:dyDescent="0.2">
      <c r="A236" s="1">
        <v>57.6</v>
      </c>
      <c r="B236" s="1">
        <v>62.466000000000001</v>
      </c>
    </row>
    <row r="237" spans="1:2" x14ac:dyDescent="0.2">
      <c r="A237" s="1">
        <v>55.792999999999999</v>
      </c>
      <c r="B237" s="1">
        <v>73.977000000000004</v>
      </c>
    </row>
    <row r="238" spans="1:2" x14ac:dyDescent="0.2">
      <c r="A238" s="1">
        <v>49.555999999999997</v>
      </c>
      <c r="B238" s="1">
        <v>83.227999999999994</v>
      </c>
    </row>
    <row r="239" spans="1:2" x14ac:dyDescent="0.2">
      <c r="A239" s="1">
        <v>68.546000000000006</v>
      </c>
      <c r="B239" s="1">
        <v>87.305000000000007</v>
      </c>
    </row>
    <row r="240" spans="1:2" x14ac:dyDescent="0.2">
      <c r="A240" s="1">
        <v>54.192</v>
      </c>
      <c r="B240" s="1">
        <v>78.739000000000004</v>
      </c>
    </row>
    <row r="241" spans="1:2" x14ac:dyDescent="0.2">
      <c r="A241" s="1">
        <v>42.933</v>
      </c>
      <c r="B241" s="1">
        <v>72.103999999999999</v>
      </c>
    </row>
    <row r="242" spans="1:2" x14ac:dyDescent="0.2">
      <c r="A242" s="1">
        <v>36.378</v>
      </c>
      <c r="B242" s="1">
        <v>74.182000000000002</v>
      </c>
    </row>
    <row r="243" spans="1:2" x14ac:dyDescent="0.2">
      <c r="A243" s="1">
        <v>37.427</v>
      </c>
      <c r="B243" s="1">
        <v>68.641000000000005</v>
      </c>
    </row>
    <row r="244" spans="1:2" x14ac:dyDescent="0.2">
      <c r="A244" s="1">
        <v>19.414000000000001</v>
      </c>
      <c r="B244" s="1">
        <v>51.948</v>
      </c>
    </row>
    <row r="245" spans="1:2" x14ac:dyDescent="0.2">
      <c r="A245" s="1">
        <v>55.985999999999997</v>
      </c>
      <c r="B245" s="1">
        <v>65.480999999999995</v>
      </c>
    </row>
    <row r="246" spans="1:2" x14ac:dyDescent="0.2">
      <c r="A246" s="1">
        <v>17.582000000000001</v>
      </c>
      <c r="B246" s="1">
        <v>172.446</v>
      </c>
    </row>
    <row r="247" spans="1:2" x14ac:dyDescent="0.2">
      <c r="A247" s="1">
        <v>78.465999999999994</v>
      </c>
      <c r="B247" s="1">
        <v>123.298</v>
      </c>
    </row>
    <row r="248" spans="1:2" x14ac:dyDescent="0.2">
      <c r="A248" s="1">
        <v>58.283000000000001</v>
      </c>
      <c r="B248" s="1">
        <v>87.185000000000002</v>
      </c>
    </row>
    <row r="249" spans="1:2" x14ac:dyDescent="0.2">
      <c r="A249" s="1">
        <v>54.834000000000003</v>
      </c>
      <c r="B249" s="1">
        <v>49.625</v>
      </c>
    </row>
    <row r="250" spans="1:2" x14ac:dyDescent="0.2">
      <c r="A250" s="1">
        <v>92.346999999999994</v>
      </c>
      <c r="B250" s="1">
        <v>89.822000000000003</v>
      </c>
    </row>
    <row r="251" spans="1:2" x14ac:dyDescent="0.2">
      <c r="A251" s="1">
        <v>75.478999999999999</v>
      </c>
      <c r="B251" s="1">
        <v>82.253</v>
      </c>
    </row>
    <row r="252" spans="1:2" x14ac:dyDescent="0.2">
      <c r="A252" s="1">
        <v>66.856999999999999</v>
      </c>
      <c r="B252" s="1">
        <v>94.944000000000003</v>
      </c>
    </row>
    <row r="253" spans="1:2" x14ac:dyDescent="0.2">
      <c r="A253" s="1">
        <v>46.078000000000003</v>
      </c>
      <c r="B253" s="1">
        <v>102.253</v>
      </c>
    </row>
    <row r="254" spans="1:2" x14ac:dyDescent="0.2">
      <c r="A254" s="1">
        <v>92.603999999999999</v>
      </c>
      <c r="B254" s="1">
        <v>77.492999999999995</v>
      </c>
    </row>
    <row r="255" spans="1:2" x14ac:dyDescent="0.2">
      <c r="A255" s="1">
        <v>63.866999999999997</v>
      </c>
      <c r="B255" s="1">
        <v>70.668999999999997</v>
      </c>
    </row>
    <row r="256" spans="1:2" x14ac:dyDescent="0.2">
      <c r="A256" s="1">
        <v>62.207000000000001</v>
      </c>
      <c r="B256" s="1">
        <v>66.533000000000001</v>
      </c>
    </row>
    <row r="257" spans="1:2" x14ac:dyDescent="0.2">
      <c r="A257" s="1">
        <v>82.025000000000006</v>
      </c>
      <c r="B257" s="1">
        <v>52.856000000000002</v>
      </c>
    </row>
    <row r="258" spans="1:2" x14ac:dyDescent="0.2">
      <c r="A258" s="1">
        <v>52.273000000000003</v>
      </c>
      <c r="B258" s="1">
        <v>43.472000000000001</v>
      </c>
    </row>
    <row r="259" spans="1:2" x14ac:dyDescent="0.2">
      <c r="A259" s="1">
        <v>40.645000000000003</v>
      </c>
      <c r="B259" s="1">
        <v>45.917999999999999</v>
      </c>
    </row>
    <row r="260" spans="1:2" x14ac:dyDescent="0.2">
      <c r="A260" s="1">
        <v>50.563000000000002</v>
      </c>
      <c r="B260" s="1">
        <v>63.646000000000001</v>
      </c>
    </row>
    <row r="261" spans="1:2" x14ac:dyDescent="0.2">
      <c r="A261" s="1">
        <v>62.034999999999997</v>
      </c>
      <c r="B261" s="1">
        <v>44.848999999999997</v>
      </c>
    </row>
    <row r="262" spans="1:2" x14ac:dyDescent="0.2">
      <c r="A262" s="1">
        <v>46.558999999999997</v>
      </c>
      <c r="B262" s="1">
        <v>50.667999999999999</v>
      </c>
    </row>
    <row r="263" spans="1:2" x14ac:dyDescent="0.2">
      <c r="A263" s="1">
        <v>67.837000000000003</v>
      </c>
      <c r="B263" s="1">
        <v>78.739000000000004</v>
      </c>
    </row>
    <row r="264" spans="1:2" x14ac:dyDescent="0.2">
      <c r="A264" s="1">
        <v>34.463999999999999</v>
      </c>
      <c r="B264" s="1">
        <v>68.450999999999993</v>
      </c>
    </row>
    <row r="265" spans="1:2" x14ac:dyDescent="0.2">
      <c r="A265" s="1">
        <v>109.66800000000001</v>
      </c>
      <c r="B265" s="1">
        <v>61.222999999999999</v>
      </c>
    </row>
    <row r="266" spans="1:2" x14ac:dyDescent="0.2">
      <c r="A266" s="1">
        <v>56.689</v>
      </c>
      <c r="B266" s="1">
        <v>43.201000000000001</v>
      </c>
    </row>
    <row r="267" spans="1:2" x14ac:dyDescent="0.2">
      <c r="A267" s="1">
        <v>67.227999999999994</v>
      </c>
      <c r="B267" s="1">
        <v>57.162999999999997</v>
      </c>
    </row>
    <row r="268" spans="1:2" x14ac:dyDescent="0.2">
      <c r="A268" s="1">
        <v>68.260999999999996</v>
      </c>
      <c r="B268" s="1">
        <v>73.822999999999993</v>
      </c>
    </row>
    <row r="269" spans="1:2" x14ac:dyDescent="0.2">
      <c r="A269" s="1">
        <v>74.956999999999994</v>
      </c>
      <c r="B269" s="1">
        <v>44.57</v>
      </c>
    </row>
    <row r="270" spans="1:2" x14ac:dyDescent="0.2">
      <c r="A270" s="1">
        <v>50.457999999999998</v>
      </c>
      <c r="B270" s="1">
        <v>68.12</v>
      </c>
    </row>
    <row r="271" spans="1:2" x14ac:dyDescent="0.2">
      <c r="A271" s="1">
        <v>66.578999999999994</v>
      </c>
      <c r="B271" s="1">
        <v>44.725000000000001</v>
      </c>
    </row>
    <row r="272" spans="1:2" x14ac:dyDescent="0.2">
      <c r="A272" s="1">
        <v>47.274999999999999</v>
      </c>
      <c r="B272" s="1">
        <v>85.864999999999995</v>
      </c>
    </row>
    <row r="273" spans="1:2" x14ac:dyDescent="0.2">
      <c r="A273" s="1">
        <v>53.261000000000003</v>
      </c>
      <c r="B273" s="1">
        <v>50.95</v>
      </c>
    </row>
    <row r="274" spans="1:2" x14ac:dyDescent="0.2">
      <c r="A274" s="1">
        <v>85.331000000000003</v>
      </c>
      <c r="B274" s="1"/>
    </row>
    <row r="275" spans="1:2" x14ac:dyDescent="0.2">
      <c r="A275" s="1">
        <v>41.874000000000002</v>
      </c>
      <c r="B275" s="1"/>
    </row>
    <row r="276" spans="1:2" x14ac:dyDescent="0.2">
      <c r="A276" s="1">
        <v>46.173999999999999</v>
      </c>
      <c r="B276" s="1"/>
    </row>
    <row r="277" spans="1:2" x14ac:dyDescent="0.2">
      <c r="A277" s="1">
        <v>61.863</v>
      </c>
      <c r="B277" s="1"/>
    </row>
    <row r="278" spans="1:2" x14ac:dyDescent="0.2">
      <c r="A278" s="1">
        <v>74.078999999999994</v>
      </c>
      <c r="B278" s="1"/>
    </row>
    <row r="279" spans="1:2" x14ac:dyDescent="0.2">
      <c r="A279" s="1">
        <v>44.725000000000001</v>
      </c>
      <c r="B279" s="1"/>
    </row>
    <row r="280" spans="1:2" x14ac:dyDescent="0.2">
      <c r="A280" s="1">
        <v>43.381</v>
      </c>
      <c r="B280" s="1"/>
    </row>
    <row r="281" spans="1:2" x14ac:dyDescent="0.2">
      <c r="A281" s="1">
        <v>46.558999999999997</v>
      </c>
      <c r="B281" s="1"/>
    </row>
    <row r="282" spans="1:2" x14ac:dyDescent="0.2">
      <c r="A282" s="1">
        <v>52.71</v>
      </c>
      <c r="B282" s="1"/>
    </row>
    <row r="283" spans="1:2" x14ac:dyDescent="0.2">
      <c r="A283" s="1">
        <v>62.164000000000001</v>
      </c>
      <c r="B283" s="1"/>
    </row>
    <row r="284" spans="1:2" x14ac:dyDescent="0.2">
      <c r="A284" s="1">
        <v>66.441000000000003</v>
      </c>
      <c r="B284" s="1"/>
    </row>
    <row r="285" spans="1:2" x14ac:dyDescent="0.2">
      <c r="A285" s="1">
        <v>51.268000000000001</v>
      </c>
      <c r="B285" s="1"/>
    </row>
    <row r="286" spans="1:2" x14ac:dyDescent="0.2">
      <c r="A286" s="1">
        <v>84.331999999999994</v>
      </c>
      <c r="B286" s="1"/>
    </row>
    <row r="287" spans="1:2" x14ac:dyDescent="0.2">
      <c r="A287" s="1">
        <v>64.623999999999995</v>
      </c>
      <c r="B287" s="1"/>
    </row>
    <row r="288" spans="1:2" x14ac:dyDescent="0.2">
      <c r="A288" s="1">
        <v>125.54</v>
      </c>
      <c r="B288" s="1"/>
    </row>
    <row r="289" spans="1:2" x14ac:dyDescent="0.2">
      <c r="A289" s="1">
        <v>79.781999999999996</v>
      </c>
      <c r="B289" s="1"/>
    </row>
    <row r="290" spans="1:2" x14ac:dyDescent="0.2">
      <c r="A290" s="1">
        <v>45.38</v>
      </c>
      <c r="B290" s="1"/>
    </row>
    <row r="291" spans="1:2" x14ac:dyDescent="0.2">
      <c r="A291" s="1">
        <v>70.180999999999997</v>
      </c>
      <c r="B291" s="1"/>
    </row>
    <row r="292" spans="1:2" x14ac:dyDescent="0.2">
      <c r="A292" s="1">
        <v>34.726999999999997</v>
      </c>
      <c r="B292" s="1"/>
    </row>
    <row r="293" spans="1:2" x14ac:dyDescent="0.2">
      <c r="A293" s="1">
        <v>59.920999999999999</v>
      </c>
      <c r="B293" s="1"/>
    </row>
    <row r="294" spans="1:2" x14ac:dyDescent="0.2">
      <c r="A294" s="1">
        <v>43.472000000000001</v>
      </c>
      <c r="B294" s="1"/>
    </row>
    <row r="295" spans="1:2" x14ac:dyDescent="0.2">
      <c r="A295" s="1">
        <v>88.77</v>
      </c>
      <c r="B295" s="1"/>
    </row>
    <row r="296" spans="1:2" x14ac:dyDescent="0.2">
      <c r="A296" s="1">
        <v>48.302</v>
      </c>
      <c r="B296" s="1"/>
    </row>
    <row r="297" spans="1:2" x14ac:dyDescent="0.2">
      <c r="A297" s="1">
        <v>47.274999999999999</v>
      </c>
      <c r="B297" s="1"/>
    </row>
    <row r="298" spans="1:2" x14ac:dyDescent="0.2">
      <c r="A298" s="1">
        <v>121.095</v>
      </c>
      <c r="B298" s="1"/>
    </row>
    <row r="299" spans="1:2" x14ac:dyDescent="0.2">
      <c r="A299" s="1">
        <v>77.816000000000003</v>
      </c>
      <c r="B299" s="1"/>
    </row>
    <row r="300" spans="1:2" x14ac:dyDescent="0.2">
      <c r="A300" s="1">
        <v>100.288</v>
      </c>
      <c r="B300" s="1"/>
    </row>
    <row r="301" spans="1:2" x14ac:dyDescent="0.2">
      <c r="A301" s="1">
        <v>93.766000000000005</v>
      </c>
      <c r="B301" s="1"/>
    </row>
    <row r="302" spans="1:2" x14ac:dyDescent="0.2">
      <c r="A302" s="1">
        <v>51.518000000000001</v>
      </c>
      <c r="B302" s="1"/>
    </row>
    <row r="303" spans="1:2" x14ac:dyDescent="0.2">
      <c r="A303" s="1">
        <v>56.531999999999996</v>
      </c>
      <c r="B303" s="1"/>
    </row>
    <row r="304" spans="1:2" x14ac:dyDescent="0.2">
      <c r="A304" s="1">
        <v>97.884</v>
      </c>
      <c r="B304" s="1"/>
    </row>
    <row r="305" spans="1:2" x14ac:dyDescent="0.2">
      <c r="A305" s="1">
        <v>60.8</v>
      </c>
      <c r="B305" s="1"/>
    </row>
    <row r="306" spans="1:2" x14ac:dyDescent="0.2">
      <c r="A306" s="1">
        <v>66.81</v>
      </c>
      <c r="B306" s="1"/>
    </row>
    <row r="307" spans="1:2" x14ac:dyDescent="0.2">
      <c r="A307" s="1">
        <v>88.893000000000001</v>
      </c>
      <c r="B307" s="1"/>
    </row>
    <row r="308" spans="1:2" x14ac:dyDescent="0.2">
      <c r="A308" s="1">
        <v>106.15300000000001</v>
      </c>
      <c r="B308" s="1"/>
    </row>
    <row r="309" spans="1:2" x14ac:dyDescent="0.2">
      <c r="A309" s="1">
        <v>107.709</v>
      </c>
      <c r="B309" s="1"/>
    </row>
    <row r="310" spans="1:2" x14ac:dyDescent="0.2">
      <c r="A310" s="1">
        <v>109.744</v>
      </c>
      <c r="B310" s="1"/>
    </row>
    <row r="311" spans="1:2" x14ac:dyDescent="0.2">
      <c r="A311" s="1">
        <v>64.266999999999996</v>
      </c>
      <c r="B311" s="1"/>
    </row>
    <row r="312" spans="1:2" x14ac:dyDescent="0.2">
      <c r="A312" s="1">
        <v>47.34</v>
      </c>
      <c r="B312" s="1"/>
    </row>
    <row r="313" spans="1:2" x14ac:dyDescent="0.2">
      <c r="A313" s="1">
        <v>86.103999999999999</v>
      </c>
      <c r="B313" s="1"/>
    </row>
    <row r="314" spans="1:2" x14ac:dyDescent="0.2">
      <c r="A314" s="1">
        <v>53.298000000000002</v>
      </c>
      <c r="B314" s="1"/>
    </row>
    <row r="315" spans="1:2" x14ac:dyDescent="0.2">
      <c r="A315" s="1">
        <v>53.594000000000001</v>
      </c>
      <c r="B315" s="1"/>
    </row>
    <row r="316" spans="1:2" x14ac:dyDescent="0.2">
      <c r="A316" s="1">
        <v>60.927</v>
      </c>
      <c r="B316" s="1"/>
    </row>
    <row r="317" spans="1:2" x14ac:dyDescent="0.2">
      <c r="A317" s="1">
        <v>59.508000000000003</v>
      </c>
      <c r="B317" s="1"/>
    </row>
    <row r="318" spans="1:2" x14ac:dyDescent="0.2">
      <c r="A318" s="1">
        <v>56.965000000000003</v>
      </c>
      <c r="B318" s="1"/>
    </row>
    <row r="319" spans="1:2" x14ac:dyDescent="0.2">
      <c r="A319" s="1">
        <v>103.322</v>
      </c>
      <c r="B319" s="1"/>
    </row>
    <row r="320" spans="1:2" x14ac:dyDescent="0.2">
      <c r="A320" s="1">
        <v>74.337000000000003</v>
      </c>
      <c r="B320" s="1"/>
    </row>
    <row r="321" spans="1:2" x14ac:dyDescent="0.2">
      <c r="A321" s="1">
        <v>53.854999999999997</v>
      </c>
      <c r="B321" s="1"/>
    </row>
    <row r="322" spans="1:2" x14ac:dyDescent="0.2">
      <c r="A322" s="1">
        <v>92.861000000000004</v>
      </c>
      <c r="B322" s="1"/>
    </row>
    <row r="323" spans="1:2" x14ac:dyDescent="0.2">
      <c r="A323" s="1">
        <v>69.213999999999999</v>
      </c>
      <c r="B323" s="1"/>
    </row>
    <row r="324" spans="1:2" x14ac:dyDescent="0.2">
      <c r="A324" s="1">
        <v>86.162999999999997</v>
      </c>
      <c r="B324" s="1"/>
    </row>
    <row r="325" spans="1:2" x14ac:dyDescent="0.2">
      <c r="A325" s="1">
        <v>67.227999999999994</v>
      </c>
      <c r="B325" s="1"/>
    </row>
    <row r="326" spans="1:2" x14ac:dyDescent="0.2">
      <c r="A326" s="1">
        <v>63.426000000000002</v>
      </c>
      <c r="B326" s="1"/>
    </row>
    <row r="327" spans="1:2" x14ac:dyDescent="0.2">
      <c r="A327" s="1">
        <v>94.483999999999995</v>
      </c>
      <c r="B327" s="1"/>
    </row>
    <row r="328" spans="1:2" x14ac:dyDescent="0.2">
      <c r="A328" s="1">
        <v>96.468999999999994</v>
      </c>
      <c r="B328" s="1"/>
    </row>
    <row r="329" spans="1:2" x14ac:dyDescent="0.2">
      <c r="A329" s="1">
        <v>101.758</v>
      </c>
      <c r="B329" s="1"/>
    </row>
    <row r="330" spans="1:2" x14ac:dyDescent="0.2">
      <c r="A330" s="1">
        <v>85.745999999999995</v>
      </c>
      <c r="B330" s="1"/>
    </row>
    <row r="331" spans="1:2" x14ac:dyDescent="0.2">
      <c r="A331" s="1">
        <v>81.912000000000006</v>
      </c>
      <c r="B331" s="1"/>
    </row>
    <row r="332" spans="1:2" x14ac:dyDescent="0.2">
      <c r="A332" s="1">
        <v>67.649000000000001</v>
      </c>
      <c r="B332" s="1"/>
    </row>
    <row r="333" spans="1:2" x14ac:dyDescent="0.2">
      <c r="A333" s="1">
        <v>102.041</v>
      </c>
      <c r="B333" s="1"/>
    </row>
    <row r="334" spans="1:2" x14ac:dyDescent="0.2">
      <c r="A334" s="1">
        <v>60.758000000000003</v>
      </c>
      <c r="B334" s="1"/>
    </row>
    <row r="335" spans="1:2" x14ac:dyDescent="0.2">
      <c r="A335" s="1">
        <v>96.736999999999995</v>
      </c>
      <c r="B335" s="1"/>
    </row>
    <row r="336" spans="1:2" x14ac:dyDescent="0.2">
      <c r="A336" s="1">
        <v>125.627</v>
      </c>
      <c r="B336" s="1"/>
    </row>
    <row r="337" spans="1:2" x14ac:dyDescent="0.2">
      <c r="A337" s="1">
        <v>79.617000000000004</v>
      </c>
      <c r="B337" s="1"/>
    </row>
    <row r="338" spans="1:2" x14ac:dyDescent="0.2">
      <c r="A338" s="1">
        <v>92.796999999999997</v>
      </c>
      <c r="B338" s="1"/>
    </row>
    <row r="339" spans="1:2" x14ac:dyDescent="0.2">
      <c r="A339" s="1">
        <v>64.983000000000004</v>
      </c>
      <c r="B339" s="1"/>
    </row>
    <row r="340" spans="1:2" x14ac:dyDescent="0.2">
      <c r="A340" s="1">
        <v>90.697999999999993</v>
      </c>
      <c r="B340" s="1"/>
    </row>
    <row r="341" spans="1:2" x14ac:dyDescent="0.2">
      <c r="A341" s="1">
        <v>52.6</v>
      </c>
      <c r="B341" s="1"/>
    </row>
    <row r="342" spans="1:2" x14ac:dyDescent="0.2">
      <c r="A342" s="1">
        <v>50.109000000000002</v>
      </c>
      <c r="B342" s="1"/>
    </row>
    <row r="343" spans="1:2" x14ac:dyDescent="0.2">
      <c r="A343" s="1">
        <v>106.521</v>
      </c>
      <c r="B343" s="1"/>
    </row>
    <row r="344" spans="1:2" x14ac:dyDescent="0.2">
      <c r="A344" s="1">
        <v>91.456000000000003</v>
      </c>
      <c r="B344" s="1"/>
    </row>
    <row r="345" spans="1:2" x14ac:dyDescent="0.2">
      <c r="A345" s="1">
        <v>57.48</v>
      </c>
      <c r="B345" s="1"/>
    </row>
    <row r="346" spans="1:2" x14ac:dyDescent="0.2">
      <c r="A346" s="1">
        <v>107.85899999999999</v>
      </c>
      <c r="B346" s="1"/>
    </row>
    <row r="347" spans="1:2" x14ac:dyDescent="0.2">
      <c r="A347" s="1">
        <v>123.554</v>
      </c>
      <c r="B347" s="1"/>
    </row>
    <row r="348" spans="1:2" x14ac:dyDescent="0.2">
      <c r="A348" s="1">
        <v>108.083</v>
      </c>
      <c r="B348" s="1"/>
    </row>
    <row r="349" spans="1:2" x14ac:dyDescent="0.2">
      <c r="A349" s="1">
        <v>131.964</v>
      </c>
      <c r="B349" s="1"/>
    </row>
    <row r="350" spans="1:2" x14ac:dyDescent="0.2">
      <c r="A350" s="1">
        <v>78.358000000000004</v>
      </c>
      <c r="B350" s="1"/>
    </row>
    <row r="351" spans="1:2" x14ac:dyDescent="0.2">
      <c r="A351" s="1">
        <v>111.045</v>
      </c>
      <c r="B351" s="1"/>
    </row>
    <row r="352" spans="1:2" x14ac:dyDescent="0.2">
      <c r="A352" s="1">
        <v>61.734000000000002</v>
      </c>
      <c r="B352" s="1"/>
    </row>
    <row r="353" spans="1:2" x14ac:dyDescent="0.2">
      <c r="A353" s="1">
        <v>130.23699999999999</v>
      </c>
      <c r="B353" s="1"/>
    </row>
    <row r="354" spans="1:2" x14ac:dyDescent="0.2">
      <c r="A354" s="1">
        <v>90.322000000000003</v>
      </c>
      <c r="B354" s="1"/>
    </row>
    <row r="355" spans="1:2" x14ac:dyDescent="0.2">
      <c r="A355" s="1">
        <v>40.645000000000003</v>
      </c>
      <c r="B355" s="1"/>
    </row>
    <row r="356" spans="1:2" x14ac:dyDescent="0.2">
      <c r="A356" s="1">
        <v>101.617</v>
      </c>
      <c r="B356" s="1"/>
    </row>
    <row r="357" spans="1:2" x14ac:dyDescent="0.2">
      <c r="A357" s="1">
        <v>105.639</v>
      </c>
      <c r="B357" s="1"/>
    </row>
    <row r="358" spans="1:2" x14ac:dyDescent="0.2">
      <c r="A358" s="1">
        <v>54.872</v>
      </c>
      <c r="B358" s="1"/>
    </row>
    <row r="359" spans="1:2" x14ac:dyDescent="0.2">
      <c r="A359" s="1">
        <v>77.87</v>
      </c>
      <c r="B359" s="1"/>
    </row>
    <row r="360" spans="1:2" x14ac:dyDescent="0.2">
      <c r="A360" s="1">
        <v>41.040999999999997</v>
      </c>
      <c r="B360" s="1"/>
    </row>
    <row r="361" spans="1:2" x14ac:dyDescent="0.2">
      <c r="A361" s="1">
        <v>44.756</v>
      </c>
      <c r="B361" s="1"/>
    </row>
    <row r="362" spans="1:2" x14ac:dyDescent="0.2">
      <c r="A362" s="1">
        <v>68.260999999999996</v>
      </c>
      <c r="B362" s="1"/>
    </row>
    <row r="363" spans="1:2" x14ac:dyDescent="0.2">
      <c r="A363" s="1">
        <v>108.60899999999999</v>
      </c>
      <c r="B363" s="1"/>
    </row>
    <row r="364" spans="1:2" x14ac:dyDescent="0.2">
      <c r="A364" s="1">
        <v>50.353000000000002</v>
      </c>
      <c r="B364" s="1"/>
    </row>
    <row r="365" spans="1:2" x14ac:dyDescent="0.2">
      <c r="A365" s="1">
        <v>40.113</v>
      </c>
      <c r="B365" s="1"/>
    </row>
    <row r="366" spans="1:2" x14ac:dyDescent="0.2">
      <c r="A366" s="1">
        <v>225.346</v>
      </c>
      <c r="B366" s="1"/>
    </row>
    <row r="367" spans="1:2" x14ac:dyDescent="0.2">
      <c r="A367" s="1">
        <v>77.546999999999997</v>
      </c>
      <c r="B367" s="1"/>
    </row>
    <row r="368" spans="1:2" x14ac:dyDescent="0.2">
      <c r="A368" s="1">
        <v>55.292000000000002</v>
      </c>
      <c r="B368" s="1"/>
    </row>
    <row r="369" spans="1:2" x14ac:dyDescent="0.2">
      <c r="A369" s="1">
        <v>72.254000000000005</v>
      </c>
      <c r="B369" s="1"/>
    </row>
    <row r="370" spans="1:2" x14ac:dyDescent="0.2">
      <c r="A370" s="1">
        <v>39.287999999999997</v>
      </c>
      <c r="B370" s="1"/>
    </row>
    <row r="371" spans="1:2" x14ac:dyDescent="0.2">
      <c r="A371" s="1">
        <v>79.781999999999996</v>
      </c>
      <c r="B371" s="1"/>
    </row>
    <row r="372" spans="1:2" x14ac:dyDescent="0.2">
      <c r="A372" s="1">
        <v>103.896</v>
      </c>
      <c r="B372" s="1"/>
    </row>
    <row r="373" spans="1:2" x14ac:dyDescent="0.2">
      <c r="A373" s="1">
        <v>78.847999999999999</v>
      </c>
      <c r="B373" s="1"/>
    </row>
    <row r="374" spans="1:2" x14ac:dyDescent="0.2">
      <c r="A374" s="1">
        <v>78.358000000000004</v>
      </c>
      <c r="B374" s="1"/>
    </row>
    <row r="375" spans="1:2" x14ac:dyDescent="0.2">
      <c r="A375" s="1">
        <v>74.906000000000006</v>
      </c>
      <c r="B375" s="1"/>
    </row>
    <row r="376" spans="1:2" x14ac:dyDescent="0.2">
      <c r="A376" s="1">
        <v>65.435000000000002</v>
      </c>
      <c r="B376" s="1"/>
    </row>
    <row r="377" spans="1:2" x14ac:dyDescent="0.2">
      <c r="A377" s="1">
        <v>71.754999999999995</v>
      </c>
      <c r="B377" s="1"/>
    </row>
    <row r="378" spans="1:2" x14ac:dyDescent="0.2">
      <c r="A378" s="1">
        <v>86.942999999999998</v>
      </c>
      <c r="B378" s="1"/>
    </row>
    <row r="379" spans="1:2" x14ac:dyDescent="0.2">
      <c r="A379" s="1">
        <v>60.758000000000003</v>
      </c>
      <c r="B379" s="1"/>
    </row>
    <row r="380" spans="1:2" x14ac:dyDescent="0.2">
      <c r="A380" s="1">
        <v>70.816000000000003</v>
      </c>
      <c r="B380" s="1"/>
    </row>
    <row r="381" spans="1:2" x14ac:dyDescent="0.2">
      <c r="A381" s="1">
        <v>46.624000000000002</v>
      </c>
      <c r="B381" s="1"/>
    </row>
    <row r="382" spans="1:2" x14ac:dyDescent="0.2">
      <c r="A382" s="1">
        <v>50.317999999999998</v>
      </c>
      <c r="B382" s="1"/>
    </row>
    <row r="383" spans="1:2" x14ac:dyDescent="0.2">
      <c r="A383" s="1">
        <v>39.725999999999999</v>
      </c>
      <c r="B383" s="1"/>
    </row>
    <row r="384" spans="1:2" x14ac:dyDescent="0.2">
      <c r="A384" s="1">
        <v>53.372</v>
      </c>
      <c r="B384" s="1"/>
    </row>
    <row r="385" spans="1:2" x14ac:dyDescent="0.2">
      <c r="A385" s="1">
        <v>55.598999999999997</v>
      </c>
      <c r="B385" s="1"/>
    </row>
    <row r="386" spans="1:2" x14ac:dyDescent="0.2">
      <c r="A386" s="1">
        <v>50.984999999999999</v>
      </c>
      <c r="B386" s="1"/>
    </row>
    <row r="387" spans="1:2" x14ac:dyDescent="0.2">
      <c r="A387" s="1">
        <v>62.813000000000002</v>
      </c>
      <c r="B387" s="1"/>
    </row>
    <row r="388" spans="1:2" x14ac:dyDescent="0.2">
      <c r="A388" s="1">
        <v>71.16</v>
      </c>
      <c r="B388" s="1"/>
    </row>
    <row r="389" spans="1:2" x14ac:dyDescent="0.2">
      <c r="A389" s="1">
        <v>74.131</v>
      </c>
      <c r="B389" s="1"/>
    </row>
    <row r="390" spans="1:2" x14ac:dyDescent="0.2">
      <c r="A390" s="1">
        <v>101.19499999999999</v>
      </c>
      <c r="B390" s="1"/>
    </row>
    <row r="391" spans="1:2" x14ac:dyDescent="0.2">
      <c r="A391" s="1">
        <v>138.71700000000001</v>
      </c>
      <c r="B391" s="1"/>
    </row>
    <row r="392" spans="1:2" x14ac:dyDescent="0.2">
      <c r="A392" s="1">
        <v>46.014000000000003</v>
      </c>
      <c r="B392" s="1"/>
    </row>
    <row r="393" spans="1:2" x14ac:dyDescent="0.2">
      <c r="A393" s="1">
        <v>77.385999999999996</v>
      </c>
      <c r="B393" s="1"/>
    </row>
    <row r="394" spans="1:2" x14ac:dyDescent="0.2">
      <c r="A394" s="1">
        <v>69.744</v>
      </c>
      <c r="B394" s="1"/>
    </row>
    <row r="395" spans="1:2" x14ac:dyDescent="0.2">
      <c r="A395" s="1">
        <v>74.078999999999994</v>
      </c>
      <c r="B395" s="1"/>
    </row>
    <row r="396" spans="1:2" x14ac:dyDescent="0.2">
      <c r="A396" s="1">
        <v>52.82</v>
      </c>
      <c r="B396" s="1"/>
    </row>
    <row r="397" spans="1:2" x14ac:dyDescent="0.2">
      <c r="A397" s="1">
        <v>36.783999999999999</v>
      </c>
      <c r="B397" s="1"/>
    </row>
    <row r="398" spans="1:2" x14ac:dyDescent="0.2">
      <c r="A398" s="1">
        <v>158.46299999999999</v>
      </c>
      <c r="B398" s="1"/>
    </row>
    <row r="399" spans="1:2" x14ac:dyDescent="0.2">
      <c r="A399" s="1">
        <v>87.427000000000007</v>
      </c>
      <c r="B399" s="1"/>
    </row>
    <row r="400" spans="1:2" x14ac:dyDescent="0.2">
      <c r="A400" s="1">
        <v>66.671999999999997</v>
      </c>
      <c r="B400" s="1"/>
    </row>
    <row r="401" spans="1:2" x14ac:dyDescent="0.2">
      <c r="A401" s="1">
        <v>98.02</v>
      </c>
      <c r="B401" s="1"/>
    </row>
    <row r="402" spans="1:2" x14ac:dyDescent="0.2">
      <c r="A402" s="1">
        <v>66.903000000000006</v>
      </c>
      <c r="B402" s="1"/>
    </row>
    <row r="403" spans="1:2" x14ac:dyDescent="0.2">
      <c r="A403" s="1">
        <v>123.127</v>
      </c>
      <c r="B403" s="1"/>
    </row>
    <row r="404" spans="1:2" x14ac:dyDescent="0.2">
      <c r="A404" s="1">
        <v>79.617000000000004</v>
      </c>
      <c r="B404" s="1"/>
    </row>
    <row r="405" spans="1:2" x14ac:dyDescent="0.2">
      <c r="A405" s="1">
        <v>50.633000000000003</v>
      </c>
      <c r="B405" s="1"/>
    </row>
    <row r="406" spans="1:2" x14ac:dyDescent="0.2">
      <c r="A406" s="1">
        <v>58.973999999999997</v>
      </c>
      <c r="B406" s="1"/>
    </row>
    <row r="407" spans="1:2" x14ac:dyDescent="0.2">
      <c r="A407" s="1">
        <v>72.856999999999999</v>
      </c>
      <c r="B407" s="1"/>
    </row>
    <row r="408" spans="1:2" x14ac:dyDescent="0.2">
      <c r="A408" s="1">
        <v>99.870999999999995</v>
      </c>
      <c r="B408" s="1"/>
    </row>
    <row r="409" spans="1:2" x14ac:dyDescent="0.2">
      <c r="A409" s="1">
        <v>34.558999999999997</v>
      </c>
      <c r="B409" s="1"/>
    </row>
    <row r="410" spans="1:2" x14ac:dyDescent="0.2">
      <c r="A410" s="1">
        <v>64.534999999999997</v>
      </c>
      <c r="B410" s="1"/>
    </row>
    <row r="411" spans="1:2" x14ac:dyDescent="0.2">
      <c r="A411" s="1">
        <v>54.606000000000002</v>
      </c>
      <c r="B411" s="1"/>
    </row>
    <row r="412" spans="1:2" x14ac:dyDescent="0.2">
      <c r="A412" s="1">
        <v>51.661000000000001</v>
      </c>
      <c r="B412" s="1"/>
    </row>
    <row r="413" spans="1:2" x14ac:dyDescent="0.2">
      <c r="A413" s="1">
        <v>62.552999999999997</v>
      </c>
      <c r="B413" s="1"/>
    </row>
    <row r="414" spans="1:2" x14ac:dyDescent="0.2">
      <c r="A414" s="1">
        <v>55.445999999999998</v>
      </c>
      <c r="B414" s="1"/>
    </row>
    <row r="415" spans="1:2" x14ac:dyDescent="0.2">
      <c r="A415" s="1">
        <v>49.453000000000003</v>
      </c>
      <c r="B415" s="1"/>
    </row>
    <row r="416" spans="1:2" x14ac:dyDescent="0.2">
      <c r="A416" s="1">
        <v>70.766999999999996</v>
      </c>
      <c r="B416" s="1"/>
    </row>
    <row r="417" spans="1:2" x14ac:dyDescent="0.2">
      <c r="A417" s="1">
        <v>53.445999999999998</v>
      </c>
      <c r="B417" s="1"/>
    </row>
    <row r="418" spans="1:2" x14ac:dyDescent="0.2">
      <c r="A418" s="1">
        <v>108.684</v>
      </c>
      <c r="B418" s="1"/>
    </row>
    <row r="419" spans="1:2" x14ac:dyDescent="0.2">
      <c r="A419" s="1">
        <v>52.055999999999997</v>
      </c>
      <c r="B419" s="1"/>
    </row>
    <row r="420" spans="1:2" x14ac:dyDescent="0.2">
      <c r="A420" s="1">
        <v>55.024000000000001</v>
      </c>
      <c r="B420" s="1"/>
    </row>
    <row r="421" spans="1:2" x14ac:dyDescent="0.2">
      <c r="A421" s="1">
        <v>70.816000000000003</v>
      </c>
      <c r="B421" s="1"/>
    </row>
    <row r="422" spans="1:2" x14ac:dyDescent="0.2">
      <c r="A422" s="1">
        <v>50.387999999999998</v>
      </c>
      <c r="B422" s="1"/>
    </row>
    <row r="423" spans="1:2" x14ac:dyDescent="0.2">
      <c r="A423" s="1">
        <v>72.957999999999998</v>
      </c>
      <c r="B423" s="1"/>
    </row>
    <row r="424" spans="1:2" x14ac:dyDescent="0.2">
      <c r="A424" s="1">
        <v>80.448999999999998</v>
      </c>
      <c r="B424" s="1"/>
    </row>
    <row r="425" spans="1:2" x14ac:dyDescent="0.2">
      <c r="A425" s="1">
        <v>54.228999999999999</v>
      </c>
      <c r="B425" s="1"/>
    </row>
    <row r="426" spans="1:2" x14ac:dyDescent="0.2">
      <c r="A426" s="1">
        <v>109.896</v>
      </c>
      <c r="B426" s="1"/>
    </row>
    <row r="427" spans="1:2" x14ac:dyDescent="0.2">
      <c r="A427" s="1">
        <v>75.635999999999996</v>
      </c>
      <c r="B427" s="1"/>
    </row>
    <row r="428" spans="1:2" x14ac:dyDescent="0.2">
      <c r="A428" s="1">
        <v>49.112000000000002</v>
      </c>
      <c r="B428" s="1"/>
    </row>
    <row r="429" spans="1:2" x14ac:dyDescent="0.2">
      <c r="A429" s="1">
        <v>122.871</v>
      </c>
      <c r="B429" s="1"/>
    </row>
    <row r="430" spans="1:2" x14ac:dyDescent="0.2">
      <c r="A430" s="1">
        <v>69.070999999999998</v>
      </c>
      <c r="B430" s="1"/>
    </row>
    <row r="431" spans="1:2" x14ac:dyDescent="0.2">
      <c r="A431" s="1">
        <v>106.3</v>
      </c>
      <c r="B431" s="1"/>
    </row>
    <row r="432" spans="1:2" x14ac:dyDescent="0.2">
      <c r="A432" s="1">
        <v>50.563000000000002</v>
      </c>
      <c r="B432" s="1"/>
    </row>
    <row r="433" spans="1:2" x14ac:dyDescent="0.2">
      <c r="A433" s="1">
        <v>70.668999999999997</v>
      </c>
      <c r="B433" s="1"/>
    </row>
    <row r="434" spans="1:2" x14ac:dyDescent="0.2">
      <c r="A434" s="1">
        <v>112.206</v>
      </c>
      <c r="B434" s="1"/>
    </row>
    <row r="435" spans="1:2" x14ac:dyDescent="0.2">
      <c r="A435" s="1">
        <v>73.06</v>
      </c>
      <c r="B435" s="1"/>
    </row>
    <row r="436" spans="1:2" x14ac:dyDescent="0.2">
      <c r="A436" s="1">
        <v>45.475000000000001</v>
      </c>
      <c r="B436" s="1"/>
    </row>
    <row r="437" spans="1:2" x14ac:dyDescent="0.2">
      <c r="A437" s="1">
        <v>73.212000000000003</v>
      </c>
      <c r="B437" s="1"/>
    </row>
    <row r="438" spans="1:2" x14ac:dyDescent="0.2">
      <c r="A438" s="1">
        <v>100.149</v>
      </c>
      <c r="B438" s="1"/>
    </row>
    <row r="439" spans="1:2" x14ac:dyDescent="0.2">
      <c r="A439" s="1">
        <v>88.156999999999996</v>
      </c>
      <c r="B439" s="1"/>
    </row>
    <row r="440" spans="1:2" x14ac:dyDescent="0.2">
      <c r="A440" s="1">
        <v>48.000999999999998</v>
      </c>
      <c r="B440" s="1"/>
    </row>
    <row r="441" spans="1:2" x14ac:dyDescent="0.2">
      <c r="A441" s="1">
        <v>49.521999999999998</v>
      </c>
      <c r="B441" s="1"/>
    </row>
    <row r="442" spans="1:2" x14ac:dyDescent="0.2">
      <c r="A442" s="1">
        <v>31.32</v>
      </c>
      <c r="B442" s="1"/>
    </row>
    <row r="443" spans="1:2" x14ac:dyDescent="0.2">
      <c r="A443" s="1">
        <v>37.923000000000002</v>
      </c>
      <c r="B443" s="1"/>
    </row>
    <row r="444" spans="1:2" x14ac:dyDescent="0.2">
      <c r="A444" s="1">
        <v>59.631</v>
      </c>
      <c r="B444" s="1"/>
    </row>
    <row r="445" spans="1:2" x14ac:dyDescent="0.2">
      <c r="A445" s="1">
        <v>91.138999999999996</v>
      </c>
      <c r="B445" s="1"/>
    </row>
    <row r="446" spans="1:2" x14ac:dyDescent="0.2">
      <c r="A446" s="1">
        <v>71.704999999999998</v>
      </c>
      <c r="B446" s="1"/>
    </row>
    <row r="447" spans="1:2" x14ac:dyDescent="0.2">
      <c r="A447" s="1">
        <v>50.984999999999999</v>
      </c>
      <c r="B447" s="1"/>
    </row>
    <row r="448" spans="1:2" x14ac:dyDescent="0.2">
      <c r="A448" s="1">
        <v>69.551000000000002</v>
      </c>
      <c r="B448" s="1"/>
    </row>
    <row r="449" spans="1:2" x14ac:dyDescent="0.2">
      <c r="A449" s="1">
        <v>103.752</v>
      </c>
      <c r="B449" s="1"/>
    </row>
    <row r="450" spans="1:2" x14ac:dyDescent="0.2">
      <c r="A450" s="1">
        <v>74.491</v>
      </c>
      <c r="B450" s="1"/>
    </row>
    <row r="451" spans="1:2" x14ac:dyDescent="0.2">
      <c r="A451" s="1">
        <v>61.991999999999997</v>
      </c>
      <c r="B451" s="1"/>
    </row>
    <row r="452" spans="1:2" x14ac:dyDescent="0.2">
      <c r="A452" s="1">
        <v>50.738</v>
      </c>
      <c r="B452" s="1"/>
    </row>
    <row r="453" spans="1:2" x14ac:dyDescent="0.2">
      <c r="A453" s="1">
        <v>34.872</v>
      </c>
      <c r="B453" s="1"/>
    </row>
    <row r="454" spans="1:2" x14ac:dyDescent="0.2">
      <c r="A454" s="1">
        <v>40.645000000000003</v>
      </c>
      <c r="B454" s="1"/>
    </row>
    <row r="455" spans="1:2" x14ac:dyDescent="0.2">
      <c r="A455" s="1">
        <v>48.908000000000001</v>
      </c>
      <c r="B455" s="1"/>
    </row>
    <row r="456" spans="1:2" x14ac:dyDescent="0.2">
      <c r="A456" s="1">
        <v>54.417999999999999</v>
      </c>
      <c r="B456" s="1"/>
    </row>
    <row r="457" spans="1:2" x14ac:dyDescent="0.2">
      <c r="A457" s="1">
        <v>69.938000000000002</v>
      </c>
      <c r="B457" s="1"/>
    </row>
    <row r="458" spans="1:2" x14ac:dyDescent="0.2">
      <c r="A458" s="1">
        <v>53.223999999999997</v>
      </c>
      <c r="B458" s="1"/>
    </row>
    <row r="459" spans="1:2" x14ac:dyDescent="0.2">
      <c r="A459" s="1">
        <v>57.360999999999997</v>
      </c>
      <c r="B459" s="1"/>
    </row>
    <row r="460" spans="1:2" x14ac:dyDescent="0.2">
      <c r="A460" s="1">
        <v>30.274000000000001</v>
      </c>
      <c r="B460" s="1"/>
    </row>
    <row r="461" spans="1:2" x14ac:dyDescent="0.2">
      <c r="A461" s="1">
        <v>80.337000000000003</v>
      </c>
      <c r="B461" s="1"/>
    </row>
    <row r="462" spans="1:2" x14ac:dyDescent="0.2">
      <c r="A462" s="1">
        <v>57.76</v>
      </c>
      <c r="B462" s="1"/>
    </row>
    <row r="463" spans="1:2" x14ac:dyDescent="0.2">
      <c r="A463" s="1">
        <v>97.477999999999994</v>
      </c>
      <c r="B463" s="1"/>
    </row>
    <row r="464" spans="1:2" x14ac:dyDescent="0.2">
      <c r="A464" s="1">
        <v>65.617000000000004</v>
      </c>
      <c r="B464" s="1"/>
    </row>
    <row r="465" spans="1:2" x14ac:dyDescent="0.2">
      <c r="A465" s="1">
        <v>76.585999999999999</v>
      </c>
      <c r="B465" s="1"/>
    </row>
    <row r="466" spans="1:2" x14ac:dyDescent="0.2">
      <c r="A466" s="1">
        <v>30.654</v>
      </c>
      <c r="B466" s="1"/>
    </row>
    <row r="467" spans="1:2" x14ac:dyDescent="0.2">
      <c r="A467" s="1">
        <v>63.558</v>
      </c>
      <c r="B467" s="1"/>
    </row>
    <row r="468" spans="1:2" x14ac:dyDescent="0.2">
      <c r="A468" s="1">
        <v>159.233</v>
      </c>
      <c r="B468" s="1"/>
    </row>
    <row r="469" spans="1:2" x14ac:dyDescent="0.2">
      <c r="A469" s="1">
        <v>71.506</v>
      </c>
      <c r="B469" s="1"/>
    </row>
    <row r="470" spans="1:2" x14ac:dyDescent="0.2">
      <c r="A470" s="1">
        <v>68.167000000000002</v>
      </c>
      <c r="B470" s="1"/>
    </row>
    <row r="471" spans="1:2" x14ac:dyDescent="0.2">
      <c r="A471" s="1">
        <v>66.995999999999995</v>
      </c>
      <c r="B471" s="1"/>
    </row>
    <row r="472" spans="1:2" x14ac:dyDescent="0.2">
      <c r="A472" s="1">
        <v>60.969000000000001</v>
      </c>
      <c r="B472" s="1"/>
    </row>
    <row r="473" spans="1:2" x14ac:dyDescent="0.2">
      <c r="A473" s="1">
        <v>34.201999999999998</v>
      </c>
      <c r="B473" s="1"/>
    </row>
    <row r="474" spans="1:2" x14ac:dyDescent="0.2">
      <c r="A474" s="1">
        <v>38.081000000000003</v>
      </c>
      <c r="B474" s="1"/>
    </row>
    <row r="475" spans="1:2" x14ac:dyDescent="0.2">
      <c r="A475" s="1">
        <v>43.652999999999999</v>
      </c>
      <c r="B475" s="1"/>
    </row>
    <row r="476" spans="1:2" x14ac:dyDescent="0.2">
      <c r="A476" s="1">
        <v>50.95</v>
      </c>
      <c r="B476" s="1"/>
    </row>
    <row r="477" spans="1:2" x14ac:dyDescent="0.2">
      <c r="A477" s="1">
        <v>109.51600000000001</v>
      </c>
      <c r="B477" s="1"/>
    </row>
    <row r="478" spans="1:2" x14ac:dyDescent="0.2">
      <c r="A478" s="1">
        <v>70.034999999999997</v>
      </c>
      <c r="B478" s="1"/>
    </row>
    <row r="479" spans="1:2" x14ac:dyDescent="0.2">
      <c r="A479" s="1">
        <v>72.254000000000005</v>
      </c>
      <c r="B479" s="1"/>
    </row>
    <row r="480" spans="1:2" x14ac:dyDescent="0.2">
      <c r="A480" s="1">
        <v>62.509</v>
      </c>
      <c r="B480" s="1"/>
    </row>
    <row r="481" spans="1:2" x14ac:dyDescent="0.2">
      <c r="A481" s="1">
        <v>54.454999999999998</v>
      </c>
      <c r="B481" s="1"/>
    </row>
    <row r="482" spans="1:2" x14ac:dyDescent="0.2">
      <c r="A482" s="1">
        <v>49.796999999999997</v>
      </c>
      <c r="B482" s="1"/>
    </row>
    <row r="483" spans="1:2" x14ac:dyDescent="0.2">
      <c r="A483" s="1">
        <v>40.588999999999999</v>
      </c>
      <c r="B483" s="1"/>
    </row>
    <row r="484" spans="1:2" x14ac:dyDescent="0.2">
      <c r="A484" s="1">
        <v>50.95</v>
      </c>
      <c r="B484" s="1"/>
    </row>
    <row r="485" spans="1:2" x14ac:dyDescent="0.2">
      <c r="A485" s="1">
        <v>224.1</v>
      </c>
      <c r="B485" s="1"/>
    </row>
    <row r="486" spans="1:2" x14ac:dyDescent="0.2">
      <c r="A486" s="1">
        <v>67.182000000000002</v>
      </c>
      <c r="B486" s="1"/>
    </row>
    <row r="487" spans="1:2" x14ac:dyDescent="0.2">
      <c r="A487" s="1">
        <v>87.790999999999997</v>
      </c>
      <c r="B487" s="1"/>
    </row>
    <row r="488" spans="1:2" x14ac:dyDescent="0.2">
      <c r="A488" s="1">
        <v>48.603999999999999</v>
      </c>
      <c r="B488" s="1"/>
    </row>
    <row r="489" spans="1:2" x14ac:dyDescent="0.2">
      <c r="A489" s="1">
        <v>124.241</v>
      </c>
      <c r="B489" s="1"/>
    </row>
    <row r="490" spans="1:2" x14ac:dyDescent="0.2">
      <c r="A490" s="1">
        <v>88.954999999999998</v>
      </c>
      <c r="B490" s="1"/>
    </row>
    <row r="491" spans="1:2" x14ac:dyDescent="0.2">
      <c r="A491" s="1">
        <v>67.322000000000003</v>
      </c>
      <c r="B491" s="1"/>
    </row>
    <row r="492" spans="1:2" x14ac:dyDescent="0.2">
      <c r="A492" s="1">
        <v>51.588999999999999</v>
      </c>
      <c r="B492" s="1"/>
    </row>
    <row r="493" spans="1:2" x14ac:dyDescent="0.2">
      <c r="A493" s="1">
        <v>75.27</v>
      </c>
      <c r="B493" s="1"/>
    </row>
    <row r="494" spans="1:2" x14ac:dyDescent="0.2">
      <c r="A494" s="1">
        <v>99.113</v>
      </c>
      <c r="B494" s="1"/>
    </row>
    <row r="495" spans="1:2" x14ac:dyDescent="0.2">
      <c r="A495" s="1">
        <v>46.817999999999998</v>
      </c>
      <c r="B495" s="1"/>
    </row>
    <row r="496" spans="1:2" x14ac:dyDescent="0.2">
      <c r="A496" s="1">
        <v>54.079000000000001</v>
      </c>
      <c r="B496" s="1"/>
    </row>
    <row r="497" spans="1:2" x14ac:dyDescent="0.2">
      <c r="A497" s="1">
        <v>50.773000000000003</v>
      </c>
      <c r="B497" s="1"/>
    </row>
    <row r="498" spans="1:2" x14ac:dyDescent="0.2">
      <c r="A498" s="1">
        <v>64.221999999999994</v>
      </c>
      <c r="B498" s="1"/>
    </row>
    <row r="499" spans="1:2" x14ac:dyDescent="0.2">
      <c r="A499" s="1">
        <v>107.04</v>
      </c>
      <c r="B499" s="1"/>
    </row>
    <row r="500" spans="1:2" x14ac:dyDescent="0.2">
      <c r="A500" s="1">
        <v>29.692</v>
      </c>
      <c r="B500" s="1"/>
    </row>
    <row r="501" spans="1:2" x14ac:dyDescent="0.2">
      <c r="A501" s="1">
        <v>32.968000000000004</v>
      </c>
      <c r="B501" s="1"/>
    </row>
    <row r="502" spans="1:2" x14ac:dyDescent="0.2">
      <c r="A502" s="1">
        <v>51.481999999999999</v>
      </c>
      <c r="B502" s="1"/>
    </row>
    <row r="503" spans="1:2" x14ac:dyDescent="0.2">
      <c r="A503" s="1">
        <v>102.324</v>
      </c>
      <c r="B503" s="1"/>
    </row>
    <row r="504" spans="1:2" x14ac:dyDescent="0.2">
      <c r="A504" s="1">
        <v>59.963000000000001</v>
      </c>
      <c r="B504" s="1"/>
    </row>
    <row r="505" spans="1:2" x14ac:dyDescent="0.2">
      <c r="A505" s="1">
        <v>66.81</v>
      </c>
      <c r="B505" s="1"/>
    </row>
    <row r="506" spans="1:2" x14ac:dyDescent="0.2">
      <c r="A506" s="1">
        <v>105.786</v>
      </c>
      <c r="B506" s="1"/>
    </row>
    <row r="507" spans="1:2" x14ac:dyDescent="0.2">
      <c r="A507" s="1">
        <v>86.701999999999998</v>
      </c>
      <c r="B507" s="1"/>
    </row>
    <row r="508" spans="1:2" x14ac:dyDescent="0.2">
      <c r="A508" s="1">
        <v>49.384999999999998</v>
      </c>
      <c r="B508" s="1"/>
    </row>
    <row r="509" spans="1:2" x14ac:dyDescent="0.2">
      <c r="A509" s="1">
        <v>54.91</v>
      </c>
      <c r="B509" s="1"/>
    </row>
    <row r="510" spans="1:2" x14ac:dyDescent="0.2">
      <c r="A510" s="1">
        <v>44.786999999999999</v>
      </c>
      <c r="B510" s="1"/>
    </row>
    <row r="511" spans="1:2" x14ac:dyDescent="0.2">
      <c r="A511" s="1">
        <v>107.85899999999999</v>
      </c>
      <c r="B511" s="1"/>
    </row>
    <row r="512" spans="1:2" x14ac:dyDescent="0.2">
      <c r="A512" s="1">
        <v>59.015000000000001</v>
      </c>
      <c r="B512" s="1"/>
    </row>
    <row r="513" spans="1:2" x14ac:dyDescent="0.2">
      <c r="A513" s="1">
        <v>41.962000000000003</v>
      </c>
      <c r="B513" s="1"/>
    </row>
    <row r="514" spans="1:2" x14ac:dyDescent="0.2">
      <c r="A514" s="1">
        <v>85.626999999999995</v>
      </c>
      <c r="B514" s="1"/>
    </row>
    <row r="515" spans="1:2" x14ac:dyDescent="0.2">
      <c r="A515" s="1">
        <v>62.034999999999997</v>
      </c>
      <c r="B515" s="1"/>
    </row>
    <row r="516" spans="1:2" x14ac:dyDescent="0.2">
      <c r="A516" s="1">
        <v>68.736000000000004</v>
      </c>
      <c r="B516" s="1"/>
    </row>
    <row r="517" spans="1:2" x14ac:dyDescent="0.2">
      <c r="A517" s="1">
        <v>43.472000000000001</v>
      </c>
      <c r="B517" s="1"/>
    </row>
    <row r="518" spans="1:2" x14ac:dyDescent="0.2">
      <c r="A518" s="1">
        <v>59.015000000000001</v>
      </c>
      <c r="B518" s="1"/>
    </row>
    <row r="519" spans="1:2" x14ac:dyDescent="0.2">
      <c r="A519" s="1">
        <v>37.505000000000003</v>
      </c>
      <c r="B519" s="1"/>
    </row>
    <row r="520" spans="1:2" x14ac:dyDescent="0.2">
      <c r="A520" s="1">
        <v>83.691000000000003</v>
      </c>
      <c r="B520" s="1"/>
    </row>
    <row r="521" spans="1:2" x14ac:dyDescent="0.2">
      <c r="A521" s="1">
        <v>40.843000000000004</v>
      </c>
      <c r="B521" s="1"/>
    </row>
    <row r="522" spans="1:2" x14ac:dyDescent="0.2">
      <c r="A522" s="1">
        <v>79.340999999999994</v>
      </c>
      <c r="B522" s="1"/>
    </row>
    <row r="523" spans="1:2" x14ac:dyDescent="0.2">
      <c r="A523" s="1">
        <v>69.117999999999995</v>
      </c>
      <c r="B523" s="1"/>
    </row>
    <row r="524" spans="1:2" x14ac:dyDescent="0.2">
      <c r="A524" s="1">
        <v>41.268999999999998</v>
      </c>
      <c r="B524" s="1"/>
    </row>
    <row r="525" spans="1:2" x14ac:dyDescent="0.2">
      <c r="A525" s="1">
        <v>84.331999999999994</v>
      </c>
      <c r="B525" s="1"/>
    </row>
    <row r="526" spans="1:2" x14ac:dyDescent="0.2">
      <c r="A526" s="1">
        <v>91.013000000000005</v>
      </c>
      <c r="B526" s="1"/>
    </row>
    <row r="527" spans="1:2" x14ac:dyDescent="0.2">
      <c r="A527" s="1">
        <v>85.153999999999996</v>
      </c>
      <c r="B527" s="1"/>
    </row>
    <row r="528" spans="1:2" x14ac:dyDescent="0.2">
      <c r="A528" s="1">
        <v>76.850999999999999</v>
      </c>
      <c r="B528" s="1"/>
    </row>
    <row r="529" spans="1:2" x14ac:dyDescent="0.2">
      <c r="A529" s="1">
        <v>38.506</v>
      </c>
      <c r="B529" s="1"/>
    </row>
    <row r="530" spans="1:2" x14ac:dyDescent="0.2">
      <c r="A530" s="1">
        <v>64.847999999999999</v>
      </c>
      <c r="B530" s="1"/>
    </row>
    <row r="531" spans="1:2" x14ac:dyDescent="0.2">
      <c r="A531" s="1">
        <v>63.381999999999998</v>
      </c>
      <c r="B531" s="1"/>
    </row>
    <row r="532" spans="1:2" x14ac:dyDescent="0.2">
      <c r="A532" s="1">
        <v>71.061999999999998</v>
      </c>
      <c r="B532" s="1"/>
    </row>
    <row r="533" spans="1:2" x14ac:dyDescent="0.2">
      <c r="A533" s="1">
        <v>55.598999999999997</v>
      </c>
      <c r="B533" s="1"/>
    </row>
    <row r="534" spans="1:2" x14ac:dyDescent="0.2">
      <c r="A534" s="1">
        <v>76.585999999999999</v>
      </c>
      <c r="B534" s="1"/>
    </row>
    <row r="535" spans="1:2" x14ac:dyDescent="0.2">
      <c r="A535" s="1">
        <v>93.376999999999995</v>
      </c>
      <c r="B535" s="1"/>
    </row>
    <row r="536" spans="1:2" x14ac:dyDescent="0.2">
      <c r="A536" s="1">
        <v>82.882999999999996</v>
      </c>
      <c r="B536" s="1"/>
    </row>
    <row r="537" spans="1:2" x14ac:dyDescent="0.2">
      <c r="A537" s="1">
        <v>51.768000000000001</v>
      </c>
      <c r="B537" s="1"/>
    </row>
    <row r="538" spans="1:2" x14ac:dyDescent="0.2">
      <c r="A538" s="1">
        <v>60.758000000000003</v>
      </c>
      <c r="B538" s="1"/>
    </row>
    <row r="539" spans="1:2" x14ac:dyDescent="0.2">
      <c r="A539" s="1">
        <v>93.897000000000006</v>
      </c>
      <c r="B539" s="1"/>
    </row>
    <row r="540" spans="1:2" x14ac:dyDescent="0.2">
      <c r="A540" s="1">
        <v>53.372</v>
      </c>
      <c r="B540" s="1"/>
    </row>
    <row r="541" spans="1:2" x14ac:dyDescent="0.2">
      <c r="A541" s="1">
        <v>74.44</v>
      </c>
      <c r="B541" s="1"/>
    </row>
    <row r="542" spans="1:2" x14ac:dyDescent="0.2">
      <c r="A542" s="1">
        <v>64.221999999999994</v>
      </c>
      <c r="B542" s="1"/>
    </row>
    <row r="543" spans="1:2" x14ac:dyDescent="0.2">
      <c r="A543" s="1">
        <v>78.575000000000003</v>
      </c>
      <c r="B543" s="1"/>
    </row>
    <row r="544" spans="1:2" x14ac:dyDescent="0.2">
      <c r="A544" s="1">
        <v>74.233999999999995</v>
      </c>
      <c r="B544" s="1"/>
    </row>
    <row r="545" spans="1:2" x14ac:dyDescent="0.2">
      <c r="A545" s="1">
        <v>62.595999999999997</v>
      </c>
      <c r="B545" s="1"/>
    </row>
    <row r="546" spans="1:2" x14ac:dyDescent="0.2">
      <c r="A546" s="1">
        <v>129.697</v>
      </c>
      <c r="B546" s="1"/>
    </row>
    <row r="547" spans="1:2" x14ac:dyDescent="0.2">
      <c r="A547" s="1">
        <v>48.503</v>
      </c>
      <c r="B547" s="1"/>
    </row>
    <row r="548" spans="1:2" x14ac:dyDescent="0.2">
      <c r="A548" s="1">
        <v>93.637</v>
      </c>
      <c r="B548" s="1"/>
    </row>
    <row r="549" spans="1:2" x14ac:dyDescent="0.2">
      <c r="A549" s="1">
        <v>66.441000000000003</v>
      </c>
      <c r="B549" s="1"/>
    </row>
    <row r="550" spans="1:2" x14ac:dyDescent="0.2">
      <c r="A550" s="1">
        <v>125.366</v>
      </c>
      <c r="B550" s="1"/>
    </row>
    <row r="551" spans="1:2" x14ac:dyDescent="0.2">
      <c r="A551" s="1">
        <v>35.704000000000001</v>
      </c>
      <c r="B551" s="1"/>
    </row>
    <row r="552" spans="1:2" x14ac:dyDescent="0.2">
      <c r="A552" s="1">
        <v>162.24199999999999</v>
      </c>
      <c r="B552" s="1"/>
    </row>
    <row r="553" spans="1:2" x14ac:dyDescent="0.2">
      <c r="A553" s="1">
        <v>78.521000000000001</v>
      </c>
      <c r="B553" s="1"/>
    </row>
    <row r="554" spans="1:2" x14ac:dyDescent="0.2">
      <c r="A554" s="1">
        <v>89.078000000000003</v>
      </c>
      <c r="B554" s="1"/>
    </row>
    <row r="555" spans="1:2" x14ac:dyDescent="0.2">
      <c r="A555" s="1">
        <v>54.38</v>
      </c>
      <c r="B555" s="1"/>
    </row>
    <row r="556" spans="1:2" x14ac:dyDescent="0.2">
      <c r="A556" s="1">
        <v>68.072000000000003</v>
      </c>
      <c r="B556" s="1"/>
    </row>
    <row r="557" spans="1:2" x14ac:dyDescent="0.2">
      <c r="A557" s="1">
        <v>61.095999999999997</v>
      </c>
      <c r="B557" s="1"/>
    </row>
    <row r="558" spans="1:2" x14ac:dyDescent="0.2">
      <c r="A558" s="1">
        <v>27.228000000000002</v>
      </c>
      <c r="B558" s="1"/>
    </row>
    <row r="559" spans="1:2" x14ac:dyDescent="0.2">
      <c r="A559" s="1">
        <v>61.606000000000002</v>
      </c>
      <c r="B559" s="1"/>
    </row>
    <row r="560" spans="1:2" x14ac:dyDescent="0.2">
      <c r="A560" s="1">
        <v>61.35</v>
      </c>
      <c r="B560" s="1"/>
    </row>
    <row r="561" spans="1:2" x14ac:dyDescent="0.2">
      <c r="A561" s="1">
        <v>31.956</v>
      </c>
      <c r="B561" s="1"/>
    </row>
    <row r="562" spans="1:2" x14ac:dyDescent="0.2">
      <c r="A562" s="1">
        <v>67.042000000000002</v>
      </c>
      <c r="B562" s="1"/>
    </row>
    <row r="563" spans="1:2" x14ac:dyDescent="0.2">
      <c r="A563" s="1">
        <v>40.531999999999996</v>
      </c>
      <c r="B563" s="1"/>
    </row>
    <row r="564" spans="1:2" x14ac:dyDescent="0.2">
      <c r="A564" s="1">
        <v>78.521000000000001</v>
      </c>
      <c r="B564" s="1"/>
    </row>
    <row r="565" spans="1:2" x14ac:dyDescent="0.2">
      <c r="A565" s="1">
        <v>83.286000000000001</v>
      </c>
      <c r="B565" s="1"/>
    </row>
    <row r="566" spans="1:2" x14ac:dyDescent="0.2">
      <c r="A566" s="1">
        <v>89.697999999999993</v>
      </c>
      <c r="B566" s="1"/>
    </row>
    <row r="567" spans="1:2" x14ac:dyDescent="0.2">
      <c r="A567" s="1">
        <v>68.974999999999994</v>
      </c>
      <c r="B567" s="1"/>
    </row>
    <row r="568" spans="1:2" x14ac:dyDescent="0.2">
      <c r="A568" s="1">
        <v>90.447000000000003</v>
      </c>
      <c r="B568" s="1"/>
    </row>
    <row r="569" spans="1:2" x14ac:dyDescent="0.2">
      <c r="A569" s="1">
        <v>88.402000000000001</v>
      </c>
      <c r="B569" s="1"/>
    </row>
    <row r="570" spans="1:2" x14ac:dyDescent="0.2">
      <c r="A570" s="1">
        <v>49.901000000000003</v>
      </c>
      <c r="B570" s="1"/>
    </row>
    <row r="571" spans="1:2" x14ac:dyDescent="0.2">
      <c r="A571" s="1">
        <v>61.734000000000002</v>
      </c>
      <c r="B571" s="1"/>
    </row>
    <row r="572" spans="1:2" x14ac:dyDescent="0.2">
      <c r="A572" s="1">
        <v>56.493000000000002</v>
      </c>
      <c r="B572" s="1"/>
    </row>
    <row r="573" spans="1:2" x14ac:dyDescent="0.2">
      <c r="A573" s="1">
        <v>139.876</v>
      </c>
      <c r="B573" s="1"/>
    </row>
    <row r="574" spans="1:2" x14ac:dyDescent="0.2">
      <c r="A574" s="1">
        <v>112.908</v>
      </c>
      <c r="B574" s="1"/>
    </row>
    <row r="575" spans="1:2" x14ac:dyDescent="0.2">
      <c r="A575" s="1">
        <v>65.754000000000005</v>
      </c>
      <c r="B575" s="1"/>
    </row>
    <row r="576" spans="1:2" x14ac:dyDescent="0.2">
      <c r="A576" s="1">
        <v>61.052999999999997</v>
      </c>
      <c r="B576" s="1"/>
    </row>
    <row r="577" spans="1:2" x14ac:dyDescent="0.2">
      <c r="A577" s="1">
        <v>125.01900000000001</v>
      </c>
      <c r="B577" s="1"/>
    </row>
    <row r="578" spans="1:2" x14ac:dyDescent="0.2">
      <c r="A578" s="1">
        <v>62.509</v>
      </c>
      <c r="B578" s="1"/>
    </row>
    <row r="579" spans="1:2" x14ac:dyDescent="0.2">
      <c r="A579" s="1">
        <v>74.337000000000003</v>
      </c>
      <c r="B579" s="1"/>
    </row>
    <row r="580" spans="1:2" x14ac:dyDescent="0.2">
      <c r="A580" s="1">
        <v>63.293999999999997</v>
      </c>
      <c r="B580" s="1"/>
    </row>
    <row r="581" spans="1:2" x14ac:dyDescent="0.2">
      <c r="A581" s="1">
        <v>103.036</v>
      </c>
      <c r="B581" s="1"/>
    </row>
    <row r="582" spans="1:2" x14ac:dyDescent="0.2">
      <c r="A582" s="1">
        <v>38.881</v>
      </c>
      <c r="B582" s="1"/>
    </row>
    <row r="583" spans="1:2" x14ac:dyDescent="0.2">
      <c r="A583" s="1">
        <v>74.853999999999999</v>
      </c>
      <c r="B583" s="1"/>
    </row>
    <row r="584" spans="1:2" x14ac:dyDescent="0.2">
      <c r="A584" s="1">
        <v>53.003</v>
      </c>
      <c r="B584" s="1"/>
    </row>
    <row r="585" spans="1:2" x14ac:dyDescent="0.2">
      <c r="A585" s="1">
        <v>73.313000000000002</v>
      </c>
      <c r="B585" s="1"/>
    </row>
    <row r="586" spans="1:2" x14ac:dyDescent="0.2">
      <c r="A586" s="1">
        <v>73.465999999999994</v>
      </c>
      <c r="B586" s="1"/>
    </row>
    <row r="587" spans="1:2" x14ac:dyDescent="0.2">
      <c r="A587" s="1">
        <v>71.406999999999996</v>
      </c>
      <c r="B587" s="1"/>
    </row>
    <row r="588" spans="1:2" x14ac:dyDescent="0.2">
      <c r="A588" s="1">
        <v>91.138999999999996</v>
      </c>
      <c r="B588" s="1"/>
    </row>
    <row r="589" spans="1:2" x14ac:dyDescent="0.2">
      <c r="A589" s="1">
        <v>47.405999999999999</v>
      </c>
      <c r="B589" s="1"/>
    </row>
    <row r="590" spans="1:2" x14ac:dyDescent="0.2">
      <c r="A590" s="1">
        <v>91.013000000000005</v>
      </c>
      <c r="B590" s="1"/>
    </row>
    <row r="591" spans="1:2" x14ac:dyDescent="0.2">
      <c r="A591" s="1">
        <v>73.161000000000001</v>
      </c>
      <c r="B591" s="1"/>
    </row>
    <row r="592" spans="1:2" x14ac:dyDescent="0.2">
      <c r="A592" s="1">
        <v>43.170999999999999</v>
      </c>
      <c r="B592" s="1"/>
    </row>
    <row r="593" spans="1:2" x14ac:dyDescent="0.2">
      <c r="A593" s="1">
        <v>59.963000000000001</v>
      </c>
      <c r="B593" s="1"/>
    </row>
    <row r="594" spans="1:2" x14ac:dyDescent="0.2">
      <c r="A594" s="1">
        <v>96.870999999999995</v>
      </c>
      <c r="B594" s="1"/>
    </row>
    <row r="595" spans="1:2" x14ac:dyDescent="0.2">
      <c r="A595" s="1">
        <v>46.206000000000003</v>
      </c>
      <c r="B595" s="1"/>
    </row>
    <row r="596" spans="1:2" x14ac:dyDescent="0.2">
      <c r="A596" s="1">
        <v>28.09</v>
      </c>
      <c r="B596" s="1"/>
    </row>
    <row r="597" spans="1:2" x14ac:dyDescent="0.2">
      <c r="A597" s="1">
        <v>42.576999999999998</v>
      </c>
      <c r="B597" s="1"/>
    </row>
    <row r="598" spans="1:2" x14ac:dyDescent="0.2">
      <c r="A598" s="1">
        <v>94.745999999999995</v>
      </c>
      <c r="B598" s="1"/>
    </row>
    <row r="599" spans="1:2" x14ac:dyDescent="0.2">
      <c r="A599" s="1">
        <v>54.643999999999998</v>
      </c>
      <c r="B599" s="1"/>
    </row>
    <row r="600" spans="1:2" x14ac:dyDescent="0.2">
      <c r="A600" s="1">
        <v>59.796999999999997</v>
      </c>
      <c r="B600" s="1"/>
    </row>
    <row r="601" spans="1:2" x14ac:dyDescent="0.2">
      <c r="A601" s="1">
        <v>62.901000000000003</v>
      </c>
      <c r="B601" s="1"/>
    </row>
    <row r="602" spans="1:2" x14ac:dyDescent="0.2">
      <c r="A602" s="1">
        <v>64.759</v>
      </c>
      <c r="B602" s="1"/>
    </row>
    <row r="603" spans="1:2" x14ac:dyDescent="0.2">
      <c r="A603" s="1">
        <v>109.364</v>
      </c>
      <c r="B603" s="1"/>
    </row>
    <row r="604" spans="1:2" x14ac:dyDescent="0.2">
      <c r="A604" s="1">
        <v>71.111000000000004</v>
      </c>
      <c r="B604" s="1"/>
    </row>
    <row r="605" spans="1:2" x14ac:dyDescent="0.2">
      <c r="A605" s="1">
        <v>71.903999999999996</v>
      </c>
      <c r="B605" s="1"/>
    </row>
    <row r="606" spans="1:2" x14ac:dyDescent="0.2">
      <c r="A606" s="1">
        <v>59.424999999999997</v>
      </c>
      <c r="B606" s="1"/>
    </row>
    <row r="607" spans="1:2" x14ac:dyDescent="0.2">
      <c r="A607" s="1">
        <v>32.088999999999999</v>
      </c>
      <c r="B607" s="1"/>
    </row>
    <row r="608" spans="1:2" x14ac:dyDescent="0.2">
      <c r="A608" s="1">
        <v>44.353999999999999</v>
      </c>
      <c r="B608" s="1"/>
    </row>
    <row r="609" spans="1:2" x14ac:dyDescent="0.2">
      <c r="A609" s="1">
        <v>47.735999999999997</v>
      </c>
      <c r="B609" s="1"/>
    </row>
    <row r="610" spans="1:2" x14ac:dyDescent="0.2">
      <c r="A610" s="1">
        <v>73.009</v>
      </c>
      <c r="B610" s="1"/>
    </row>
    <row r="611" spans="1:2" x14ac:dyDescent="0.2">
      <c r="A611" s="1">
        <v>55.715000000000003</v>
      </c>
      <c r="B611" s="1"/>
    </row>
    <row r="612" spans="1:2" x14ac:dyDescent="0.2">
      <c r="A612" s="1">
        <v>83.807000000000002</v>
      </c>
      <c r="B612" s="1"/>
    </row>
    <row r="613" spans="1:2" x14ac:dyDescent="0.2">
      <c r="A613" s="1">
        <v>89.510999999999996</v>
      </c>
      <c r="B613" s="1"/>
    </row>
    <row r="614" spans="1:2" x14ac:dyDescent="0.2">
      <c r="A614" s="1">
        <v>50.984999999999999</v>
      </c>
      <c r="B614" s="1"/>
    </row>
    <row r="615" spans="1:2" x14ac:dyDescent="0.2">
      <c r="A615" s="1">
        <v>109.21299999999999</v>
      </c>
      <c r="B615" s="1"/>
    </row>
    <row r="616" spans="1:2" x14ac:dyDescent="0.2">
      <c r="A616" s="1">
        <v>61.863</v>
      </c>
      <c r="B616" s="1"/>
    </row>
    <row r="617" spans="1:2" x14ac:dyDescent="0.2">
      <c r="A617" s="1">
        <v>55.753999999999998</v>
      </c>
      <c r="B617" s="1"/>
    </row>
    <row r="618" spans="1:2" x14ac:dyDescent="0.2">
      <c r="A618" s="1">
        <v>97.545000000000002</v>
      </c>
      <c r="B618" s="1"/>
    </row>
    <row r="619" spans="1:2" x14ac:dyDescent="0.2">
      <c r="A619" s="1">
        <v>72.856999999999999</v>
      </c>
      <c r="B619" s="1"/>
    </row>
    <row r="620" spans="1:2" x14ac:dyDescent="0.2">
      <c r="A620" s="1">
        <v>147.64599999999999</v>
      </c>
      <c r="B620" s="1"/>
    </row>
    <row r="621" spans="1:2" x14ac:dyDescent="0.2">
      <c r="A621" s="1">
        <v>55.637999999999998</v>
      </c>
      <c r="B621" s="1"/>
    </row>
    <row r="622" spans="1:2" x14ac:dyDescent="0.2">
      <c r="A622" s="1">
        <v>48.000999999999998</v>
      </c>
      <c r="B622" s="1"/>
    </row>
    <row r="623" spans="1:2" x14ac:dyDescent="0.2">
      <c r="A623" s="1">
        <v>78.141000000000005</v>
      </c>
      <c r="B623" s="1"/>
    </row>
    <row r="624" spans="1:2" x14ac:dyDescent="0.2">
      <c r="A624" s="1">
        <v>52.966000000000001</v>
      </c>
      <c r="B624" s="1"/>
    </row>
    <row r="625" spans="1:2" x14ac:dyDescent="0.2">
      <c r="A625" s="1">
        <v>63.646000000000001</v>
      </c>
      <c r="B625" s="1"/>
    </row>
    <row r="626" spans="1:2" x14ac:dyDescent="0.2">
      <c r="A626" s="1">
        <v>67.884</v>
      </c>
      <c r="B626" s="1"/>
    </row>
    <row r="627" spans="1:2" x14ac:dyDescent="0.2">
      <c r="A627" s="1">
        <v>106.595</v>
      </c>
      <c r="B627" s="1"/>
    </row>
    <row r="628" spans="1:2" x14ac:dyDescent="0.2">
      <c r="A628" s="1">
        <v>58.404000000000003</v>
      </c>
      <c r="B628" s="1"/>
    </row>
    <row r="629" spans="1:2" x14ac:dyDescent="0.2">
      <c r="A629" s="1">
        <v>73.009</v>
      </c>
      <c r="B629" s="1"/>
    </row>
    <row r="630" spans="1:2" x14ac:dyDescent="0.2">
      <c r="A630" s="1">
        <v>158.90299999999999</v>
      </c>
      <c r="B630" s="1"/>
    </row>
    <row r="631" spans="1:2" x14ac:dyDescent="0.2">
      <c r="A631" s="1">
        <v>66.486999999999995</v>
      </c>
      <c r="B631" s="1"/>
    </row>
    <row r="632" spans="1:2" x14ac:dyDescent="0.2">
      <c r="A632" s="1">
        <v>94.55</v>
      </c>
      <c r="B632" s="1"/>
    </row>
    <row r="633" spans="1:2" x14ac:dyDescent="0.2">
      <c r="A633" s="1">
        <v>117.78400000000001</v>
      </c>
      <c r="B633" s="1"/>
    </row>
    <row r="634" spans="1:2" x14ac:dyDescent="0.2">
      <c r="A634" s="1">
        <v>75.218000000000004</v>
      </c>
      <c r="B634" s="1"/>
    </row>
    <row r="635" spans="1:2" x14ac:dyDescent="0.2">
      <c r="A635" s="1">
        <v>13.278</v>
      </c>
      <c r="B635" s="1"/>
    </row>
    <row r="636" spans="1:2" x14ac:dyDescent="0.2">
      <c r="A636" s="1">
        <v>59.137</v>
      </c>
      <c r="B636" s="1"/>
    </row>
    <row r="637" spans="1:2" x14ac:dyDescent="0.2">
      <c r="A637" s="1">
        <v>47.505000000000003</v>
      </c>
      <c r="B637" s="1"/>
    </row>
    <row r="638" spans="1:2" x14ac:dyDescent="0.2">
      <c r="A638" s="1">
        <v>66.81</v>
      </c>
      <c r="B638" s="1"/>
    </row>
    <row r="639" spans="1:2" x14ac:dyDescent="0.2">
      <c r="A639" s="1">
        <v>87.912999999999997</v>
      </c>
      <c r="B639" s="1"/>
    </row>
    <row r="640" spans="1:2" x14ac:dyDescent="0.2">
      <c r="A640" s="1">
        <v>96.870999999999995</v>
      </c>
      <c r="B640" s="1"/>
    </row>
    <row r="641" spans="1:2" x14ac:dyDescent="0.2">
      <c r="A641" s="1">
        <v>56.807000000000002</v>
      </c>
      <c r="B641" s="1"/>
    </row>
    <row r="642" spans="1:2" x14ac:dyDescent="0.2">
      <c r="A642" s="1">
        <v>60.088000000000001</v>
      </c>
      <c r="B642" s="1"/>
    </row>
    <row r="643" spans="1:2" x14ac:dyDescent="0.2">
      <c r="A643" s="1">
        <v>55.831000000000003</v>
      </c>
      <c r="B643" s="1"/>
    </row>
    <row r="644" spans="1:2" x14ac:dyDescent="0.2">
      <c r="A644" s="1">
        <v>45.981999999999999</v>
      </c>
      <c r="B644" s="1"/>
    </row>
    <row r="645" spans="1:2" x14ac:dyDescent="0.2">
      <c r="A645" s="1">
        <v>103.60899999999999</v>
      </c>
      <c r="B645" s="1"/>
    </row>
    <row r="646" spans="1:2" x14ac:dyDescent="0.2">
      <c r="A646" s="1">
        <v>46.173999999999999</v>
      </c>
      <c r="B646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B8B2-FC74-484F-B5DA-6F248DF0AA83}">
  <dimension ref="A1:G10"/>
  <sheetViews>
    <sheetView workbookViewId="0">
      <selection activeCell="K18" sqref="K18"/>
    </sheetView>
  </sheetViews>
  <sheetFormatPr baseColWidth="10" defaultColWidth="8.83203125" defaultRowHeight="15" x14ac:dyDescent="0.2"/>
  <sheetData>
    <row r="1" spans="1:7" x14ac:dyDescent="0.2">
      <c r="A1" s="2" t="s">
        <v>14</v>
      </c>
      <c r="B1" s="7" t="s">
        <v>13</v>
      </c>
      <c r="C1" s="7"/>
      <c r="D1" s="7"/>
      <c r="E1" s="7" t="s">
        <v>11</v>
      </c>
      <c r="F1" s="7"/>
      <c r="G1" s="7"/>
    </row>
    <row r="2" spans="1:7" x14ac:dyDescent="0.2">
      <c r="A2" s="1">
        <v>0</v>
      </c>
      <c r="B2" s="1">
        <v>102</v>
      </c>
      <c r="C2" s="1">
        <v>103</v>
      </c>
      <c r="D2" s="1">
        <v>96</v>
      </c>
      <c r="E2" s="1">
        <v>104</v>
      </c>
      <c r="F2" s="1">
        <v>93</v>
      </c>
      <c r="G2" s="1">
        <v>85</v>
      </c>
    </row>
    <row r="3" spans="1:7" x14ac:dyDescent="0.2">
      <c r="A3" s="1">
        <v>32</v>
      </c>
      <c r="B3" s="1">
        <v>99</v>
      </c>
      <c r="C3" s="1">
        <v>100</v>
      </c>
      <c r="D3" s="1">
        <v>92</v>
      </c>
      <c r="E3" s="1">
        <v>115</v>
      </c>
      <c r="F3" s="1">
        <v>97</v>
      </c>
      <c r="G3" s="1">
        <v>88</v>
      </c>
    </row>
    <row r="4" spans="1:7" x14ac:dyDescent="0.2">
      <c r="A4" s="1">
        <v>50</v>
      </c>
      <c r="B4" s="1">
        <v>84</v>
      </c>
      <c r="C4" s="1">
        <v>93</v>
      </c>
      <c r="D4" s="1">
        <v>74</v>
      </c>
      <c r="E4" s="1">
        <v>124</v>
      </c>
      <c r="F4" s="1">
        <v>116</v>
      </c>
      <c r="G4" s="1">
        <v>106</v>
      </c>
    </row>
    <row r="5" spans="1:7" x14ac:dyDescent="0.2">
      <c r="A5" s="1">
        <v>52</v>
      </c>
      <c r="B5" s="1">
        <v>82</v>
      </c>
      <c r="C5" s="1">
        <v>90</v>
      </c>
      <c r="D5" s="1">
        <v>72</v>
      </c>
      <c r="E5" s="1">
        <v>122</v>
      </c>
      <c r="F5" s="1">
        <v>120</v>
      </c>
      <c r="G5" s="1">
        <v>100</v>
      </c>
    </row>
    <row r="6" spans="1:7" x14ac:dyDescent="0.2">
      <c r="A6" s="1">
        <v>54</v>
      </c>
      <c r="B6" s="1">
        <v>78</v>
      </c>
      <c r="C6" s="1">
        <v>74</v>
      </c>
      <c r="D6" s="1">
        <v>72</v>
      </c>
      <c r="E6" s="1">
        <v>116</v>
      </c>
      <c r="F6" s="1">
        <v>120</v>
      </c>
      <c r="G6" s="1">
        <v>98</v>
      </c>
    </row>
    <row r="7" spans="1:7" x14ac:dyDescent="0.2">
      <c r="A7" s="1">
        <v>56</v>
      </c>
      <c r="B7" s="1">
        <v>71</v>
      </c>
      <c r="C7" s="1">
        <v>68</v>
      </c>
      <c r="D7" s="1">
        <v>63</v>
      </c>
      <c r="E7" s="1">
        <v>126</v>
      </c>
      <c r="F7" s="1">
        <v>116</v>
      </c>
      <c r="G7" s="1">
        <v>101</v>
      </c>
    </row>
    <row r="8" spans="1:7" x14ac:dyDescent="0.2">
      <c r="A8" s="1">
        <v>72</v>
      </c>
      <c r="B8" s="1">
        <v>52</v>
      </c>
      <c r="C8" s="1">
        <v>51</v>
      </c>
      <c r="D8" s="1">
        <v>54</v>
      </c>
      <c r="E8" s="1">
        <v>125</v>
      </c>
      <c r="F8" s="1">
        <v>119</v>
      </c>
      <c r="G8" s="1">
        <v>97</v>
      </c>
    </row>
    <row r="9" spans="1:7" x14ac:dyDescent="0.2">
      <c r="A9" s="1">
        <v>74</v>
      </c>
      <c r="B9" s="1">
        <v>54</v>
      </c>
      <c r="C9" s="1">
        <v>58</v>
      </c>
      <c r="D9" s="1">
        <v>42</v>
      </c>
      <c r="E9" s="1">
        <v>128</v>
      </c>
      <c r="F9" s="1">
        <v>118</v>
      </c>
      <c r="G9" s="1">
        <v>115</v>
      </c>
    </row>
    <row r="10" spans="1:7" x14ac:dyDescent="0.2">
      <c r="A10" s="1">
        <v>78</v>
      </c>
      <c r="B10" s="1">
        <v>51</v>
      </c>
      <c r="C10" s="1">
        <v>49</v>
      </c>
      <c r="D10" s="1">
        <v>41</v>
      </c>
      <c r="E10" s="1">
        <v>125</v>
      </c>
      <c r="F10" s="1">
        <v>120</v>
      </c>
      <c r="G10" s="1">
        <v>107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CCF39-F7C1-4CC6-9732-074B4DDDC49B}">
  <dimension ref="A1:G14"/>
  <sheetViews>
    <sheetView workbookViewId="0">
      <selection activeCell="M9" sqref="M9"/>
    </sheetView>
  </sheetViews>
  <sheetFormatPr baseColWidth="10" defaultColWidth="8.83203125" defaultRowHeight="15" x14ac:dyDescent="0.2"/>
  <cols>
    <col min="1" max="1" width="52.1640625" customWidth="1"/>
  </cols>
  <sheetData>
    <row r="1" spans="1:7" x14ac:dyDescent="0.2">
      <c r="A1" t="s">
        <v>15</v>
      </c>
      <c r="B1" s="8" t="s">
        <v>16</v>
      </c>
      <c r="C1" s="8"/>
      <c r="D1" s="8"/>
      <c r="E1" s="8"/>
      <c r="F1" s="8"/>
      <c r="G1" s="8"/>
    </row>
    <row r="2" spans="1:7" x14ac:dyDescent="0.2">
      <c r="A2" s="3">
        <v>10000</v>
      </c>
      <c r="B2">
        <v>687300</v>
      </c>
      <c r="C2">
        <v>654700</v>
      </c>
      <c r="D2">
        <v>644200</v>
      </c>
    </row>
    <row r="3" spans="1:7" x14ac:dyDescent="0.2">
      <c r="A3" s="3">
        <f>10^3</f>
        <v>1000</v>
      </c>
      <c r="B3">
        <v>111908</v>
      </c>
      <c r="C3">
        <v>128659</v>
      </c>
      <c r="D3">
        <v>120894</v>
      </c>
    </row>
    <row r="4" spans="1:7" x14ac:dyDescent="0.2">
      <c r="A4" s="3">
        <f>10^2</f>
        <v>100</v>
      </c>
      <c r="B4">
        <v>14200</v>
      </c>
      <c r="C4">
        <v>14608</v>
      </c>
      <c r="D4">
        <v>14890</v>
      </c>
    </row>
    <row r="5" spans="1:7" x14ac:dyDescent="0.2">
      <c r="A5" s="3">
        <v>10</v>
      </c>
      <c r="B5">
        <v>1849</v>
      </c>
      <c r="C5">
        <v>1825</v>
      </c>
      <c r="D5">
        <v>1796</v>
      </c>
    </row>
    <row r="6" spans="1:7" x14ac:dyDescent="0.2">
      <c r="A6" s="3">
        <v>1</v>
      </c>
      <c r="B6">
        <v>550</v>
      </c>
      <c r="C6">
        <v>578</v>
      </c>
      <c r="D6">
        <v>689</v>
      </c>
    </row>
    <row r="7" spans="1:7" x14ac:dyDescent="0.2">
      <c r="A7" s="3">
        <v>0</v>
      </c>
      <c r="B7">
        <v>421</v>
      </c>
      <c r="C7">
        <v>436</v>
      </c>
      <c r="D7">
        <v>401</v>
      </c>
    </row>
    <row r="9" spans="1:7" x14ac:dyDescent="0.2">
      <c r="A9" t="s">
        <v>17</v>
      </c>
      <c r="B9">
        <v>1042</v>
      </c>
      <c r="C9">
        <v>1126</v>
      </c>
      <c r="D9">
        <v>1986</v>
      </c>
      <c r="E9">
        <v>1315</v>
      </c>
      <c r="F9">
        <v>1988</v>
      </c>
      <c r="G9">
        <v>1002</v>
      </c>
    </row>
    <row r="10" spans="1:7" x14ac:dyDescent="0.2">
      <c r="A10" t="s">
        <v>18</v>
      </c>
      <c r="B10">
        <v>49987</v>
      </c>
      <c r="C10">
        <v>48560</v>
      </c>
      <c r="D10">
        <v>46521</v>
      </c>
      <c r="E10">
        <v>47089</v>
      </c>
      <c r="F10">
        <v>42873</v>
      </c>
      <c r="G10">
        <v>40958</v>
      </c>
    </row>
    <row r="11" spans="1:7" x14ac:dyDescent="0.2">
      <c r="A11" t="s">
        <v>19</v>
      </c>
      <c r="B11">
        <v>2081</v>
      </c>
      <c r="C11">
        <v>1896</v>
      </c>
      <c r="D11">
        <v>1754</v>
      </c>
      <c r="E11">
        <v>1582</v>
      </c>
      <c r="F11">
        <v>2014</v>
      </c>
      <c r="G11">
        <v>2158</v>
      </c>
    </row>
    <row r="12" spans="1:7" x14ac:dyDescent="0.2">
      <c r="A12" t="s">
        <v>20</v>
      </c>
      <c r="B12">
        <v>4192</v>
      </c>
      <c r="C12">
        <v>4685</v>
      </c>
      <c r="D12">
        <v>5267</v>
      </c>
      <c r="E12">
        <v>4320</v>
      </c>
      <c r="F12">
        <v>4561</v>
      </c>
      <c r="G12">
        <v>4288</v>
      </c>
    </row>
    <row r="13" spans="1:7" x14ac:dyDescent="0.2">
      <c r="A13" t="s">
        <v>21</v>
      </c>
      <c r="B13">
        <v>2014</v>
      </c>
      <c r="C13">
        <v>1867</v>
      </c>
      <c r="D13">
        <v>2530</v>
      </c>
      <c r="E13">
        <v>2564</v>
      </c>
      <c r="F13">
        <v>1933</v>
      </c>
      <c r="G13">
        <v>2136</v>
      </c>
    </row>
    <row r="14" spans="1:7" x14ac:dyDescent="0.2">
      <c r="A14" t="s">
        <v>22</v>
      </c>
      <c r="B14">
        <v>4789</v>
      </c>
      <c r="C14">
        <v>5302</v>
      </c>
      <c r="D14">
        <v>4825</v>
      </c>
      <c r="E14">
        <v>4835</v>
      </c>
      <c r="F14">
        <v>5123</v>
      </c>
      <c r="G14">
        <v>5069</v>
      </c>
    </row>
  </sheetData>
  <mergeCells count="1">
    <mergeCell ref="B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481E1-750F-43AE-AA63-85D2038AB586}">
  <dimension ref="A1:G7"/>
  <sheetViews>
    <sheetView workbookViewId="0">
      <selection sqref="A1:G7"/>
    </sheetView>
  </sheetViews>
  <sheetFormatPr baseColWidth="10" defaultColWidth="8.83203125" defaultRowHeight="15" x14ac:dyDescent="0.2"/>
  <sheetData>
    <row r="1" spans="1:7" x14ac:dyDescent="0.2">
      <c r="A1" s="2" t="s">
        <v>4</v>
      </c>
      <c r="B1" s="7" t="s">
        <v>23</v>
      </c>
      <c r="C1" s="7"/>
      <c r="D1" s="7"/>
      <c r="E1" s="7" t="s">
        <v>24</v>
      </c>
      <c r="F1" s="7"/>
      <c r="G1" s="7"/>
    </row>
    <row r="2" spans="1:7" x14ac:dyDescent="0.2">
      <c r="A2" s="2"/>
      <c r="B2" s="2" t="s">
        <v>29</v>
      </c>
      <c r="C2" s="2" t="s">
        <v>30</v>
      </c>
      <c r="D2" s="2" t="s">
        <v>31</v>
      </c>
      <c r="E2" s="2" t="s">
        <v>29</v>
      </c>
      <c r="F2" s="2" t="s">
        <v>30</v>
      </c>
      <c r="G2" s="2" t="s">
        <v>31</v>
      </c>
    </row>
    <row r="3" spans="1:7" x14ac:dyDescent="0.2">
      <c r="A3" s="1">
        <v>6</v>
      </c>
      <c r="B3" s="1">
        <v>1</v>
      </c>
      <c r="C3" s="1">
        <v>0</v>
      </c>
      <c r="D3" s="1">
        <v>5</v>
      </c>
      <c r="E3" s="1">
        <v>1</v>
      </c>
      <c r="F3" s="1">
        <v>0</v>
      </c>
      <c r="G3" s="1">
        <v>5</v>
      </c>
    </row>
    <row r="4" spans="1:7" x14ac:dyDescent="0.2">
      <c r="A4" s="1">
        <v>7</v>
      </c>
      <c r="B4" s="1">
        <v>0.35899999999999999</v>
      </c>
      <c r="C4" s="1">
        <v>0.161</v>
      </c>
      <c r="D4" s="1">
        <v>5</v>
      </c>
      <c r="E4" s="1">
        <v>2.21</v>
      </c>
      <c r="F4" s="1">
        <v>0.26300000000000001</v>
      </c>
      <c r="G4" s="1">
        <v>5</v>
      </c>
    </row>
    <row r="5" spans="1:7" x14ac:dyDescent="0.2">
      <c r="A5" s="1">
        <v>10</v>
      </c>
      <c r="B5" s="1">
        <v>0.185</v>
      </c>
      <c r="C5" s="1">
        <v>6.9000000000000006E-2</v>
      </c>
      <c r="D5" s="1">
        <v>5</v>
      </c>
      <c r="E5" s="1">
        <v>7.93</v>
      </c>
      <c r="F5" s="1">
        <v>5.2</v>
      </c>
      <c r="G5" s="1">
        <v>5</v>
      </c>
    </row>
    <row r="6" spans="1:7" x14ac:dyDescent="0.2">
      <c r="A6" s="1">
        <v>13</v>
      </c>
      <c r="B6" s="1">
        <v>3.8199999999999998E-2</v>
      </c>
      <c r="C6" s="1">
        <v>1.6E-2</v>
      </c>
      <c r="D6" s="1">
        <v>5</v>
      </c>
      <c r="E6" s="1">
        <v>8.84</v>
      </c>
      <c r="F6" s="1">
        <v>6.76</v>
      </c>
      <c r="G6" s="1">
        <v>5</v>
      </c>
    </row>
    <row r="7" spans="1:7" x14ac:dyDescent="0.2">
      <c r="A7" s="1">
        <v>20</v>
      </c>
      <c r="B7" s="1">
        <v>0.24399999999999999</v>
      </c>
      <c r="C7" s="1">
        <v>0.23200000000000001</v>
      </c>
      <c r="D7" s="1">
        <v>5</v>
      </c>
      <c r="E7" s="1">
        <v>503</v>
      </c>
      <c r="F7" s="1">
        <v>442</v>
      </c>
      <c r="G7" s="1">
        <v>5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7F619-AD71-4A28-884C-3577F99DA047}">
  <dimension ref="A1:C11"/>
  <sheetViews>
    <sheetView workbookViewId="0">
      <selection activeCell="B1" sqref="B1"/>
    </sheetView>
  </sheetViews>
  <sheetFormatPr baseColWidth="10" defaultColWidth="8.83203125" defaultRowHeight="15" x14ac:dyDescent="0.2"/>
  <sheetData>
    <row r="1" spans="1:3" x14ac:dyDescent="0.2">
      <c r="A1" s="2" t="s">
        <v>8</v>
      </c>
      <c r="B1" s="2" t="s">
        <v>23</v>
      </c>
      <c r="C1" s="2" t="s">
        <v>24</v>
      </c>
    </row>
    <row r="2" spans="1:3" x14ac:dyDescent="0.2">
      <c r="A2" s="1">
        <v>28</v>
      </c>
      <c r="B2" s="1"/>
      <c r="C2" s="1">
        <v>1</v>
      </c>
    </row>
    <row r="3" spans="1:3" x14ac:dyDescent="0.2">
      <c r="A3" s="1">
        <v>25</v>
      </c>
      <c r="B3" s="1"/>
      <c r="C3" s="1">
        <v>1</v>
      </c>
    </row>
    <row r="4" spans="1:3" x14ac:dyDescent="0.2">
      <c r="A4" s="1">
        <v>25</v>
      </c>
      <c r="B4" s="1"/>
      <c r="C4" s="1">
        <v>1</v>
      </c>
    </row>
    <row r="5" spans="1:3" x14ac:dyDescent="0.2">
      <c r="A5" s="1">
        <v>18</v>
      </c>
      <c r="B5" s="1"/>
      <c r="C5" s="1">
        <v>1</v>
      </c>
    </row>
    <row r="6" spans="1:3" x14ac:dyDescent="0.2">
      <c r="A6" s="1">
        <v>28</v>
      </c>
      <c r="B6" s="1"/>
      <c r="C6" s="1">
        <v>1</v>
      </c>
    </row>
    <row r="7" spans="1:3" x14ac:dyDescent="0.2">
      <c r="A7" s="1">
        <v>35</v>
      </c>
      <c r="B7" s="1">
        <v>0</v>
      </c>
      <c r="C7" s="1"/>
    </row>
    <row r="8" spans="1:3" x14ac:dyDescent="0.2">
      <c r="A8" s="1">
        <v>35</v>
      </c>
      <c r="B8" s="1">
        <v>0</v>
      </c>
      <c r="C8" s="1"/>
    </row>
    <row r="9" spans="1:3" x14ac:dyDescent="0.2">
      <c r="A9" s="1">
        <v>35</v>
      </c>
      <c r="B9" s="1">
        <v>0</v>
      </c>
      <c r="C9" s="1"/>
    </row>
    <row r="10" spans="1:3" x14ac:dyDescent="0.2">
      <c r="A10" s="1">
        <v>35</v>
      </c>
      <c r="B10" s="1">
        <v>0</v>
      </c>
      <c r="C10" s="1"/>
    </row>
    <row r="11" spans="1:3" x14ac:dyDescent="0.2">
      <c r="A11" s="1">
        <v>32</v>
      </c>
      <c r="B11" s="1">
        <v>1</v>
      </c>
      <c r="C11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38DAE-6A98-4D7D-8F88-080799644ED2}">
  <dimension ref="A1:J7"/>
  <sheetViews>
    <sheetView workbookViewId="0">
      <selection activeCell="B2" sqref="B2:D2"/>
    </sheetView>
  </sheetViews>
  <sheetFormatPr baseColWidth="10" defaultColWidth="8.83203125" defaultRowHeight="15" x14ac:dyDescent="0.2"/>
  <sheetData>
    <row r="1" spans="1:10" x14ac:dyDescent="0.2">
      <c r="A1" s="2" t="s">
        <v>4</v>
      </c>
      <c r="B1" s="7" t="s">
        <v>25</v>
      </c>
      <c r="C1" s="7"/>
      <c r="D1" s="7"/>
      <c r="E1" s="7" t="s">
        <v>26</v>
      </c>
      <c r="F1" s="7"/>
      <c r="G1" s="7"/>
      <c r="H1" s="7" t="s">
        <v>27</v>
      </c>
      <c r="I1" s="7"/>
      <c r="J1" s="7"/>
    </row>
    <row r="2" spans="1:10" x14ac:dyDescent="0.2">
      <c r="A2" s="2"/>
      <c r="B2" s="2" t="s">
        <v>29</v>
      </c>
      <c r="C2" s="2" t="s">
        <v>30</v>
      </c>
      <c r="D2" s="2" t="s">
        <v>31</v>
      </c>
      <c r="E2" s="2" t="s">
        <v>29</v>
      </c>
      <c r="F2" s="2" t="s">
        <v>30</v>
      </c>
      <c r="G2" s="2" t="s">
        <v>31</v>
      </c>
      <c r="H2" s="2" t="s">
        <v>29</v>
      </c>
      <c r="I2" s="2" t="s">
        <v>30</v>
      </c>
      <c r="J2" s="2" t="s">
        <v>31</v>
      </c>
    </row>
    <row r="3" spans="1:10" x14ac:dyDescent="0.2">
      <c r="A3" s="1">
        <v>6</v>
      </c>
      <c r="B3" s="1">
        <v>1</v>
      </c>
      <c r="C3" s="1">
        <v>0</v>
      </c>
      <c r="D3" s="1">
        <v>5</v>
      </c>
      <c r="E3" s="1">
        <v>1</v>
      </c>
      <c r="F3" s="1">
        <v>0</v>
      </c>
      <c r="G3" s="1">
        <v>5</v>
      </c>
      <c r="H3" s="1">
        <v>1</v>
      </c>
      <c r="I3" s="1">
        <v>0</v>
      </c>
      <c r="J3" s="1">
        <v>5</v>
      </c>
    </row>
    <row r="4" spans="1:10" x14ac:dyDescent="0.2">
      <c r="A4" s="1">
        <v>7</v>
      </c>
      <c r="B4" s="1">
        <v>1.04</v>
      </c>
      <c r="C4" s="1">
        <v>6.0400000000000002E-2</v>
      </c>
      <c r="D4" s="1">
        <v>5</v>
      </c>
      <c r="E4" s="1">
        <v>1.94</v>
      </c>
      <c r="F4" s="1">
        <v>0.14000000000000001</v>
      </c>
      <c r="G4" s="1">
        <v>5</v>
      </c>
      <c r="H4" s="1">
        <v>41.5</v>
      </c>
      <c r="I4" s="1">
        <v>21.1</v>
      </c>
      <c r="J4" s="1">
        <v>5</v>
      </c>
    </row>
    <row r="5" spans="1:10" x14ac:dyDescent="0.2">
      <c r="A5" s="1">
        <v>10</v>
      </c>
      <c r="B5" s="1">
        <v>0.54500000000000004</v>
      </c>
      <c r="C5" s="1">
        <v>0.39400000000000002</v>
      </c>
      <c r="D5" s="1">
        <v>5</v>
      </c>
      <c r="E5" s="1">
        <v>0.28799999999999998</v>
      </c>
      <c r="F5" s="1">
        <v>0.14000000000000001</v>
      </c>
      <c r="G5" s="1">
        <v>5</v>
      </c>
      <c r="H5" s="1">
        <v>106</v>
      </c>
      <c r="I5" s="1">
        <v>48.7</v>
      </c>
      <c r="J5" s="1">
        <v>5</v>
      </c>
    </row>
    <row r="6" spans="1:10" x14ac:dyDescent="0.2">
      <c r="A6" s="1">
        <v>13</v>
      </c>
      <c r="B6" s="1">
        <v>0.45100000000000001</v>
      </c>
      <c r="C6" s="1">
        <v>0.38400000000000001</v>
      </c>
      <c r="D6" s="1">
        <v>5</v>
      </c>
      <c r="E6" s="1">
        <v>0.38900000000000001</v>
      </c>
      <c r="F6" s="1">
        <v>0.2</v>
      </c>
      <c r="G6" s="1">
        <v>5</v>
      </c>
      <c r="H6" s="1">
        <v>428</v>
      </c>
      <c r="I6" s="1">
        <v>173</v>
      </c>
      <c r="J6" s="1">
        <v>5</v>
      </c>
    </row>
    <row r="7" spans="1:10" x14ac:dyDescent="0.2">
      <c r="A7" s="1">
        <v>20</v>
      </c>
      <c r="B7" s="1">
        <v>22.4</v>
      </c>
      <c r="C7" s="1">
        <v>22.2</v>
      </c>
      <c r="D7" s="1">
        <v>5</v>
      </c>
      <c r="E7" s="1">
        <v>2.3400000000000001E-2</v>
      </c>
      <c r="F7" s="1">
        <v>7.4099999999999999E-3</v>
      </c>
      <c r="G7" s="1">
        <v>5</v>
      </c>
      <c r="H7" s="1">
        <v>1600</v>
      </c>
      <c r="I7" s="1">
        <v>224</v>
      </c>
      <c r="J7" s="1">
        <v>5</v>
      </c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B0418-9C44-453F-820F-6583389CD4BD}">
  <dimension ref="A1:D16"/>
  <sheetViews>
    <sheetView workbookViewId="0">
      <selection activeCell="C1" sqref="C1"/>
    </sheetView>
  </sheetViews>
  <sheetFormatPr baseColWidth="10" defaultColWidth="8.83203125" defaultRowHeight="15" x14ac:dyDescent="0.2"/>
  <sheetData>
    <row r="1" spans="1:4" x14ac:dyDescent="0.2">
      <c r="A1" s="2" t="s">
        <v>8</v>
      </c>
      <c r="B1" s="2" t="s">
        <v>26</v>
      </c>
      <c r="C1" s="2" t="s">
        <v>25</v>
      </c>
      <c r="D1" s="2" t="s">
        <v>27</v>
      </c>
    </row>
    <row r="2" spans="1:4" x14ac:dyDescent="0.2">
      <c r="A2" s="1">
        <v>35</v>
      </c>
      <c r="B2" s="1">
        <v>0</v>
      </c>
      <c r="C2" s="1"/>
      <c r="D2" s="1"/>
    </row>
    <row r="3" spans="1:4" x14ac:dyDescent="0.2">
      <c r="A3" s="1">
        <v>35</v>
      </c>
      <c r="B3" s="1">
        <v>0</v>
      </c>
      <c r="C3" s="1"/>
      <c r="D3" s="1"/>
    </row>
    <row r="4" spans="1:4" x14ac:dyDescent="0.2">
      <c r="A4" s="1">
        <v>35</v>
      </c>
      <c r="B4" s="1">
        <v>0</v>
      </c>
      <c r="C4" s="1"/>
      <c r="D4" s="1"/>
    </row>
    <row r="5" spans="1:4" x14ac:dyDescent="0.2">
      <c r="A5" s="1">
        <v>35</v>
      </c>
      <c r="B5" s="1">
        <v>0</v>
      </c>
      <c r="C5" s="1"/>
      <c r="D5" s="1"/>
    </row>
    <row r="6" spans="1:4" x14ac:dyDescent="0.2">
      <c r="A6" s="1">
        <v>32</v>
      </c>
      <c r="B6" s="1">
        <v>1</v>
      </c>
      <c r="C6" s="1"/>
      <c r="D6" s="1"/>
    </row>
    <row r="7" spans="1:4" x14ac:dyDescent="0.2">
      <c r="A7" s="1">
        <v>35</v>
      </c>
      <c r="B7" s="1"/>
      <c r="C7" s="1">
        <v>0</v>
      </c>
      <c r="D7" s="1"/>
    </row>
    <row r="8" spans="1:4" x14ac:dyDescent="0.2">
      <c r="A8" s="1">
        <v>35</v>
      </c>
      <c r="B8" s="1"/>
      <c r="C8" s="1">
        <v>0</v>
      </c>
      <c r="D8" s="1"/>
    </row>
    <row r="9" spans="1:4" x14ac:dyDescent="0.2">
      <c r="A9" s="1">
        <v>25</v>
      </c>
      <c r="B9" s="1"/>
      <c r="C9" s="1">
        <v>1</v>
      </c>
      <c r="D9" s="1"/>
    </row>
    <row r="10" spans="1:4" x14ac:dyDescent="0.2">
      <c r="A10" s="1">
        <v>35</v>
      </c>
      <c r="B10" s="1"/>
      <c r="C10" s="1">
        <v>0</v>
      </c>
      <c r="D10" s="1"/>
    </row>
    <row r="11" spans="1:4" x14ac:dyDescent="0.2">
      <c r="A11" s="1">
        <v>28</v>
      </c>
      <c r="B11" s="1"/>
      <c r="C11" s="1">
        <v>1</v>
      </c>
      <c r="D11" s="1"/>
    </row>
    <row r="12" spans="1:4" x14ac:dyDescent="0.2">
      <c r="A12" s="1">
        <v>18</v>
      </c>
      <c r="B12" s="1"/>
      <c r="C12" s="1"/>
      <c r="D12" s="1">
        <v>1</v>
      </c>
    </row>
    <row r="13" spans="1:4" x14ac:dyDescent="0.2">
      <c r="A13" s="1">
        <v>19</v>
      </c>
      <c r="B13" s="1"/>
      <c r="C13" s="1"/>
      <c r="D13" s="1">
        <v>1</v>
      </c>
    </row>
    <row r="14" spans="1:4" x14ac:dyDescent="0.2">
      <c r="A14" s="1">
        <v>25</v>
      </c>
      <c r="B14" s="1"/>
      <c r="C14" s="1"/>
      <c r="D14" s="1">
        <v>1</v>
      </c>
    </row>
    <row r="15" spans="1:4" x14ac:dyDescent="0.2">
      <c r="A15" s="1">
        <v>22</v>
      </c>
      <c r="B15" s="1"/>
      <c r="C15" s="1"/>
      <c r="D15" s="1">
        <v>1</v>
      </c>
    </row>
    <row r="16" spans="1:4" x14ac:dyDescent="0.2">
      <c r="A16" s="1">
        <v>19</v>
      </c>
      <c r="B16" s="1"/>
      <c r="C16" s="1"/>
      <c r="D16" s="1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54B98-E78F-4D7B-86CA-C2B0D5AE5198}">
  <dimension ref="A1:D12"/>
  <sheetViews>
    <sheetView workbookViewId="0">
      <selection activeCell="K11" sqref="K11"/>
    </sheetView>
  </sheetViews>
  <sheetFormatPr baseColWidth="10" defaultColWidth="8.83203125" defaultRowHeight="15" x14ac:dyDescent="0.2"/>
  <sheetData>
    <row r="1" spans="1:4" x14ac:dyDescent="0.2">
      <c r="A1" s="2" t="s">
        <v>8</v>
      </c>
      <c r="B1" s="2" t="s">
        <v>23</v>
      </c>
      <c r="C1" s="2" t="s">
        <v>26</v>
      </c>
      <c r="D1" s="2" t="s">
        <v>25</v>
      </c>
    </row>
    <row r="2" spans="1:4" x14ac:dyDescent="0.2">
      <c r="A2" s="1">
        <v>35</v>
      </c>
      <c r="B2" s="1">
        <v>0</v>
      </c>
      <c r="C2" s="1"/>
      <c r="D2" s="1"/>
    </row>
    <row r="3" spans="1:4" x14ac:dyDescent="0.2">
      <c r="A3" s="1">
        <v>35</v>
      </c>
      <c r="B3" s="1">
        <v>0</v>
      </c>
      <c r="C3" s="1"/>
      <c r="D3" s="1"/>
    </row>
    <row r="4" spans="1:4" x14ac:dyDescent="0.2">
      <c r="A4" s="1">
        <v>35</v>
      </c>
      <c r="B4" s="1">
        <v>0</v>
      </c>
      <c r="C4" s="1"/>
      <c r="D4" s="1"/>
    </row>
    <row r="5" spans="1:4" x14ac:dyDescent="0.2">
      <c r="A5" s="1">
        <v>35</v>
      </c>
      <c r="B5" s="1">
        <v>0</v>
      </c>
      <c r="C5" s="1"/>
      <c r="D5" s="1"/>
    </row>
    <row r="6" spans="1:4" x14ac:dyDescent="0.2">
      <c r="A6" s="1">
        <v>23</v>
      </c>
      <c r="B6" s="1"/>
      <c r="C6" s="1"/>
      <c r="D6" s="1">
        <v>1</v>
      </c>
    </row>
    <row r="7" spans="1:4" x14ac:dyDescent="0.2">
      <c r="A7" s="1">
        <v>13</v>
      </c>
      <c r="B7" s="1"/>
      <c r="C7" s="1"/>
      <c r="D7" s="1">
        <v>1</v>
      </c>
    </row>
    <row r="8" spans="1:4" x14ac:dyDescent="0.2">
      <c r="A8" s="1">
        <v>16</v>
      </c>
      <c r="B8" s="1"/>
      <c r="C8" s="1"/>
      <c r="D8" s="1">
        <v>1</v>
      </c>
    </row>
    <row r="9" spans="1:4" x14ac:dyDescent="0.2">
      <c r="A9" s="1">
        <v>16</v>
      </c>
      <c r="B9" s="1"/>
      <c r="C9" s="1">
        <v>1</v>
      </c>
      <c r="D9" s="1"/>
    </row>
    <row r="10" spans="1:4" x14ac:dyDescent="0.2">
      <c r="A10" s="1">
        <v>13</v>
      </c>
      <c r="B10" s="1"/>
      <c r="C10" s="1">
        <v>1</v>
      </c>
      <c r="D10" s="1"/>
    </row>
    <row r="11" spans="1:4" x14ac:dyDescent="0.2">
      <c r="A11" s="1">
        <v>16</v>
      </c>
      <c r="B11" s="1"/>
      <c r="C11" s="1">
        <v>1</v>
      </c>
      <c r="D11" s="1"/>
    </row>
    <row r="12" spans="1:4" x14ac:dyDescent="0.2">
      <c r="A12" s="1">
        <v>16</v>
      </c>
      <c r="B12" s="1"/>
      <c r="C12" s="1">
        <v>1</v>
      </c>
      <c r="D12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F8ED2-E0B4-444E-87CE-47D90BC545FD}">
  <dimension ref="A1:P7"/>
  <sheetViews>
    <sheetView workbookViewId="0">
      <selection activeCell="B1" sqref="B1:D1"/>
    </sheetView>
  </sheetViews>
  <sheetFormatPr baseColWidth="10" defaultColWidth="8.83203125" defaultRowHeight="15" x14ac:dyDescent="0.2"/>
  <sheetData>
    <row r="1" spans="1:16" x14ac:dyDescent="0.2">
      <c r="A1" s="2" t="s">
        <v>4</v>
      </c>
      <c r="B1" s="7" t="s">
        <v>23</v>
      </c>
      <c r="C1" s="7"/>
      <c r="D1" s="7"/>
      <c r="E1" s="7" t="s">
        <v>24</v>
      </c>
      <c r="F1" s="7"/>
      <c r="G1" s="7"/>
      <c r="H1" s="7" t="s">
        <v>28</v>
      </c>
      <c r="I1" s="7"/>
      <c r="J1" s="7"/>
      <c r="K1" s="7"/>
      <c r="L1" s="7"/>
      <c r="M1" s="7"/>
      <c r="N1" s="7"/>
      <c r="O1" s="7"/>
      <c r="P1" s="7"/>
    </row>
    <row r="2" spans="1:16" x14ac:dyDescent="0.2">
      <c r="A2" s="2"/>
      <c r="B2" s="2" t="s">
        <v>29</v>
      </c>
      <c r="C2" s="2" t="s">
        <v>30</v>
      </c>
      <c r="D2" s="2" t="s">
        <v>31</v>
      </c>
      <c r="E2" s="2" t="s">
        <v>29</v>
      </c>
      <c r="F2" s="2" t="s">
        <v>30</v>
      </c>
      <c r="G2" s="2" t="s">
        <v>31</v>
      </c>
      <c r="H2" s="2" t="s">
        <v>29</v>
      </c>
      <c r="I2" s="2" t="s">
        <v>30</v>
      </c>
      <c r="J2" s="2" t="s">
        <v>31</v>
      </c>
      <c r="K2" s="2"/>
      <c r="L2" s="2"/>
      <c r="M2" s="2"/>
      <c r="N2" s="2"/>
      <c r="O2" s="2"/>
      <c r="P2" s="2"/>
    </row>
    <row r="3" spans="1:16" x14ac:dyDescent="0.2">
      <c r="A3" s="1">
        <v>4</v>
      </c>
      <c r="B3" s="1">
        <v>1</v>
      </c>
      <c r="C3" s="1">
        <v>0</v>
      </c>
      <c r="D3" s="1">
        <v>5</v>
      </c>
      <c r="E3" s="1">
        <v>1</v>
      </c>
      <c r="F3" s="1">
        <v>0</v>
      </c>
      <c r="G3" s="1">
        <v>5</v>
      </c>
      <c r="H3" s="1">
        <v>1</v>
      </c>
      <c r="I3" s="1">
        <v>0</v>
      </c>
      <c r="J3" s="1">
        <v>3</v>
      </c>
      <c r="K3" s="1"/>
      <c r="L3" s="1"/>
      <c r="M3" s="1"/>
      <c r="N3" s="1"/>
      <c r="O3" s="1"/>
      <c r="P3" s="1"/>
    </row>
    <row r="4" spans="1:16" x14ac:dyDescent="0.2">
      <c r="A4" s="1">
        <v>7</v>
      </c>
      <c r="B4" s="1">
        <v>9.5500000000000007</v>
      </c>
      <c r="C4" s="1">
        <v>1.66</v>
      </c>
      <c r="D4" s="1">
        <v>5</v>
      </c>
      <c r="E4" s="1">
        <v>11.5</v>
      </c>
      <c r="F4" s="1">
        <v>2.9</v>
      </c>
      <c r="G4" s="1">
        <v>5</v>
      </c>
      <c r="H4" s="1">
        <v>11.4</v>
      </c>
      <c r="I4" s="1">
        <v>3.25</v>
      </c>
      <c r="J4" s="1">
        <v>3</v>
      </c>
      <c r="K4" s="1"/>
      <c r="L4" s="1"/>
      <c r="M4" s="1"/>
      <c r="N4" s="1"/>
      <c r="O4" s="1"/>
      <c r="P4" s="1"/>
    </row>
    <row r="5" spans="1:16" x14ac:dyDescent="0.2">
      <c r="A5" s="1">
        <v>10</v>
      </c>
      <c r="B5" s="1">
        <v>24</v>
      </c>
      <c r="C5" s="1">
        <v>15.5</v>
      </c>
      <c r="D5" s="1">
        <v>5</v>
      </c>
      <c r="E5" s="1">
        <v>52.4</v>
      </c>
      <c r="F5" s="1">
        <v>15.8</v>
      </c>
      <c r="G5" s="1">
        <v>5</v>
      </c>
      <c r="H5" s="1">
        <v>52</v>
      </c>
      <c r="I5" s="1">
        <v>15.2</v>
      </c>
      <c r="J5" s="1">
        <v>3</v>
      </c>
      <c r="K5" s="1"/>
      <c r="L5" s="1"/>
      <c r="M5" s="1"/>
      <c r="N5" s="1"/>
      <c r="O5" s="1"/>
      <c r="P5" s="1"/>
    </row>
    <row r="6" spans="1:16" x14ac:dyDescent="0.2">
      <c r="A6" s="1"/>
      <c r="B6" s="1"/>
      <c r="C6" s="1"/>
      <c r="D6" s="1"/>
      <c r="E6" s="1"/>
      <c r="F6" s="1"/>
      <c r="G6" s="1"/>
    </row>
    <row r="7" spans="1:16" x14ac:dyDescent="0.2">
      <c r="A7" s="1"/>
      <c r="B7" s="1"/>
      <c r="C7" s="1"/>
      <c r="D7" s="1"/>
      <c r="E7" s="1"/>
      <c r="F7" s="1"/>
      <c r="G7" s="1"/>
    </row>
  </sheetData>
  <mergeCells count="5">
    <mergeCell ref="B1:D1"/>
    <mergeCell ref="E1:G1"/>
    <mergeCell ref="H1:J1"/>
    <mergeCell ref="K1:M1"/>
    <mergeCell ref="N1:P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BE7EB-7829-468A-ABDB-ED8C55189E53}">
  <dimension ref="A1:F17"/>
  <sheetViews>
    <sheetView workbookViewId="0">
      <selection activeCell="P23" sqref="P23"/>
    </sheetView>
  </sheetViews>
  <sheetFormatPr baseColWidth="10" defaultColWidth="8.83203125" defaultRowHeight="15" x14ac:dyDescent="0.2"/>
  <sheetData>
    <row r="1" spans="1:6" x14ac:dyDescent="0.2">
      <c r="A1" s="2" t="s">
        <v>8</v>
      </c>
      <c r="B1" s="2" t="s">
        <v>23</v>
      </c>
      <c r="C1" s="2" t="s">
        <v>32</v>
      </c>
      <c r="D1" s="2" t="s">
        <v>33</v>
      </c>
      <c r="E1" s="2"/>
      <c r="F1" s="2"/>
    </row>
    <row r="2" spans="1:6" x14ac:dyDescent="0.2">
      <c r="A2" s="1">
        <v>17</v>
      </c>
      <c r="B2" s="1">
        <v>1</v>
      </c>
      <c r="C2" s="1"/>
      <c r="D2" s="1"/>
      <c r="E2" s="1"/>
      <c r="F2" s="1"/>
    </row>
    <row r="3" spans="1:6" x14ac:dyDescent="0.2">
      <c r="A3" s="1">
        <v>23</v>
      </c>
      <c r="B3" s="1">
        <v>1</v>
      </c>
      <c r="C3" s="1"/>
      <c r="D3" s="1"/>
      <c r="E3" s="1"/>
      <c r="F3" s="1"/>
    </row>
    <row r="4" spans="1:6" x14ac:dyDescent="0.2">
      <c r="A4" s="1">
        <v>21</v>
      </c>
      <c r="B4" s="1">
        <v>1</v>
      </c>
      <c r="C4" s="1"/>
      <c r="D4" s="1"/>
      <c r="E4" s="1"/>
      <c r="F4" s="1"/>
    </row>
    <row r="5" spans="1:6" x14ac:dyDescent="0.2">
      <c r="A5" s="1">
        <v>17</v>
      </c>
      <c r="B5" s="1">
        <v>1</v>
      </c>
      <c r="C5" s="1"/>
      <c r="D5" s="1"/>
      <c r="E5" s="1"/>
      <c r="F5" s="1"/>
    </row>
    <row r="6" spans="1:6" x14ac:dyDescent="0.2">
      <c r="A6" s="1">
        <v>10</v>
      </c>
      <c r="B6" s="1">
        <v>1</v>
      </c>
      <c r="C6" s="1"/>
      <c r="D6" s="1"/>
      <c r="E6" s="1"/>
      <c r="F6" s="1"/>
    </row>
    <row r="7" spans="1:6" x14ac:dyDescent="0.2">
      <c r="A7" s="1">
        <v>21</v>
      </c>
      <c r="B7" s="1">
        <v>1</v>
      </c>
      <c r="C7" s="1"/>
      <c r="D7" s="1"/>
      <c r="E7" s="1"/>
      <c r="F7" s="1"/>
    </row>
    <row r="8" spans="1:6" x14ac:dyDescent="0.2">
      <c r="A8" s="1">
        <v>25</v>
      </c>
      <c r="B8" s="1">
        <v>1</v>
      </c>
      <c r="C8" s="1"/>
      <c r="D8" s="1"/>
      <c r="E8" s="1"/>
      <c r="F8" s="1"/>
    </row>
    <row r="9" spans="1:6" x14ac:dyDescent="0.2">
      <c r="A9" s="1">
        <v>14</v>
      </c>
      <c r="B9" s="1"/>
      <c r="C9" s="1">
        <v>1</v>
      </c>
      <c r="D9" s="1"/>
      <c r="E9" s="1"/>
      <c r="F9" s="1"/>
    </row>
    <row r="10" spans="1:6" x14ac:dyDescent="0.2">
      <c r="A10" s="1">
        <v>10</v>
      </c>
      <c r="B10" s="1"/>
      <c r="C10" s="1">
        <v>1</v>
      </c>
      <c r="D10" s="1"/>
      <c r="E10" s="1"/>
      <c r="F10" s="1"/>
    </row>
    <row r="11" spans="1:6" x14ac:dyDescent="0.2">
      <c r="A11" s="1">
        <v>10</v>
      </c>
      <c r="B11" s="1"/>
      <c r="C11" s="1">
        <v>1</v>
      </c>
      <c r="D11" s="1"/>
      <c r="E11" s="1"/>
      <c r="F11" s="1"/>
    </row>
    <row r="12" spans="1:6" x14ac:dyDescent="0.2">
      <c r="A12" s="1">
        <v>17</v>
      </c>
      <c r="B12" s="1"/>
      <c r="C12" s="1">
        <v>1</v>
      </c>
      <c r="D12" s="1"/>
      <c r="E12" s="1"/>
      <c r="F12" s="1"/>
    </row>
    <row r="13" spans="1:6" x14ac:dyDescent="0.2">
      <c r="A13" s="1">
        <v>17</v>
      </c>
      <c r="B13" s="1"/>
      <c r="C13" s="1">
        <v>1</v>
      </c>
      <c r="D13" s="1"/>
      <c r="E13" s="1"/>
      <c r="F13" s="1"/>
    </row>
    <row r="14" spans="1:6" x14ac:dyDescent="0.2">
      <c r="A14" s="1">
        <v>21</v>
      </c>
      <c r="B14" s="1"/>
      <c r="C14" s="1">
        <v>1</v>
      </c>
      <c r="D14" s="1"/>
      <c r="E14" s="1"/>
      <c r="F14" s="1"/>
    </row>
    <row r="15" spans="1:6" x14ac:dyDescent="0.2">
      <c r="A15" s="1">
        <v>10</v>
      </c>
      <c r="B15" s="1"/>
      <c r="C15" s="1"/>
      <c r="D15" s="1">
        <v>1</v>
      </c>
      <c r="E15" s="1"/>
      <c r="F15" s="1"/>
    </row>
    <row r="16" spans="1:6" x14ac:dyDescent="0.2">
      <c r="A16" s="1">
        <v>13</v>
      </c>
      <c r="B16" s="1"/>
      <c r="C16" s="1"/>
      <c r="D16" s="1">
        <v>1</v>
      </c>
      <c r="E16" s="1"/>
      <c r="F16" s="1"/>
    </row>
    <row r="17" spans="1:6" x14ac:dyDescent="0.2">
      <c r="A17" s="1">
        <v>14</v>
      </c>
      <c r="B17" s="1"/>
      <c r="C17" s="1"/>
      <c r="D17" s="1">
        <v>1</v>
      </c>
      <c r="E17" s="1"/>
      <c r="F17" s="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D5581-E950-B340-8475-BD8F9DEB8967}">
  <dimension ref="A1:U8"/>
  <sheetViews>
    <sheetView workbookViewId="0">
      <selection activeCell="E16" sqref="E16"/>
    </sheetView>
  </sheetViews>
  <sheetFormatPr baseColWidth="10" defaultRowHeight="15" x14ac:dyDescent="0.2"/>
  <sheetData>
    <row r="1" spans="1:21" x14ac:dyDescent="0.2">
      <c r="A1" s="2"/>
      <c r="B1" s="7" t="s">
        <v>40</v>
      </c>
      <c r="C1" s="7"/>
      <c r="D1" s="7"/>
      <c r="E1" s="7"/>
      <c r="F1" s="7"/>
      <c r="G1" s="7" t="s">
        <v>41</v>
      </c>
      <c r="H1" s="7"/>
      <c r="I1" s="7"/>
      <c r="J1" s="7"/>
      <c r="K1" s="7"/>
      <c r="L1" s="7" t="s">
        <v>42</v>
      </c>
      <c r="M1" s="7"/>
      <c r="N1" s="7"/>
      <c r="O1" s="7"/>
      <c r="P1" s="7"/>
      <c r="Q1" s="7" t="s">
        <v>43</v>
      </c>
      <c r="R1" s="7"/>
      <c r="S1" s="7"/>
      <c r="T1" s="7"/>
      <c r="U1" s="7"/>
    </row>
    <row r="2" spans="1:21" x14ac:dyDescent="0.2">
      <c r="A2" s="6" t="s">
        <v>44</v>
      </c>
      <c r="B2" s="1">
        <v>0.26037149999999998</v>
      </c>
      <c r="C2" s="1">
        <v>0.23487959999999999</v>
      </c>
      <c r="D2" s="1">
        <v>1.06576E-2</v>
      </c>
      <c r="E2" s="1">
        <v>6.7400600000000005E-2</v>
      </c>
      <c r="F2" s="1">
        <v>0.22449839999999999</v>
      </c>
      <c r="G2" s="1">
        <v>5.4013600000000002E-2</v>
      </c>
      <c r="H2" s="1">
        <v>6.2503900000000001E-2</v>
      </c>
      <c r="I2" s="1">
        <v>0.31680950000000002</v>
      </c>
      <c r="J2" s="1">
        <v>1.7048799999999999E-2</v>
      </c>
      <c r="K2" s="1">
        <v>0.14385729999999999</v>
      </c>
      <c r="L2" s="1">
        <v>0.2635246</v>
      </c>
      <c r="M2" s="1">
        <v>4.9842200000000003E-2</v>
      </c>
      <c r="N2" s="1">
        <v>5.5831699999999998E-2</v>
      </c>
      <c r="O2" s="1">
        <v>5.6197700000000003E-2</v>
      </c>
      <c r="P2" s="1">
        <v>0.27571630000000003</v>
      </c>
      <c r="Q2" s="1">
        <v>0.31374229999999997</v>
      </c>
      <c r="R2" s="1">
        <v>1.1581693</v>
      </c>
      <c r="S2" s="1">
        <v>4.3529499999999999E-2</v>
      </c>
      <c r="T2" s="1">
        <v>0.33299840000000003</v>
      </c>
      <c r="U2" s="1">
        <v>0.65742370000000006</v>
      </c>
    </row>
    <row r="3" spans="1:21" x14ac:dyDescent="0.2">
      <c r="A3" s="6" t="s">
        <v>45</v>
      </c>
      <c r="B3" s="1">
        <v>5.4504425999999997</v>
      </c>
      <c r="C3" s="1">
        <v>0.64591900000000002</v>
      </c>
      <c r="D3" s="1">
        <v>1.6306084999999999</v>
      </c>
      <c r="E3" s="1">
        <v>2.0444844</v>
      </c>
      <c r="F3" s="1">
        <v>2.4554510999999999</v>
      </c>
      <c r="G3" s="1">
        <v>1.3752701000000001</v>
      </c>
      <c r="H3" s="1">
        <v>2.0376273999999999</v>
      </c>
      <c r="I3" s="1">
        <v>5.1900857</v>
      </c>
      <c r="J3" s="1">
        <v>0.66490499999999997</v>
      </c>
      <c r="K3" s="1">
        <v>9.2740001999999997</v>
      </c>
      <c r="L3" s="1">
        <v>0.55492209999999997</v>
      </c>
      <c r="M3" s="1">
        <v>1.8649277</v>
      </c>
      <c r="N3" s="1">
        <v>1.0373892</v>
      </c>
      <c r="O3" s="1">
        <v>0.20605809999999999</v>
      </c>
      <c r="P3" s="1">
        <v>2.6102865</v>
      </c>
      <c r="Q3" s="1">
        <v>2.5378747000000001</v>
      </c>
      <c r="R3" s="1">
        <v>10.504104</v>
      </c>
      <c r="S3" s="1">
        <v>0.82161969999999995</v>
      </c>
      <c r="T3" s="1">
        <v>4.1161751000000004</v>
      </c>
      <c r="U3" s="1">
        <v>1.6403045999999999</v>
      </c>
    </row>
    <row r="4" spans="1:21" x14ac:dyDescent="0.2">
      <c r="A4" s="6" t="s">
        <v>46</v>
      </c>
      <c r="B4" s="1">
        <v>43.464675999999997</v>
      </c>
      <c r="C4" s="1">
        <v>28.449794000000001</v>
      </c>
      <c r="D4" s="1">
        <v>45.7423</v>
      </c>
      <c r="E4" s="1">
        <v>35.497641000000002</v>
      </c>
      <c r="F4" s="1">
        <v>37.393011999999999</v>
      </c>
      <c r="G4" s="1">
        <v>17.645837</v>
      </c>
      <c r="H4" s="1">
        <v>52.772047999999998</v>
      </c>
      <c r="I4" s="1">
        <v>22.288482999999999</v>
      </c>
      <c r="J4" s="1">
        <v>17.219332999999999</v>
      </c>
      <c r="K4" s="1">
        <v>6.2050445999999999</v>
      </c>
      <c r="L4" s="1">
        <v>20.306601000000001</v>
      </c>
      <c r="M4" s="1">
        <v>16.626515999999999</v>
      </c>
      <c r="N4" s="1">
        <v>22.100352999999998</v>
      </c>
      <c r="O4" s="1">
        <v>38.456063</v>
      </c>
      <c r="P4" s="1">
        <v>13.461142000000001</v>
      </c>
      <c r="Q4" s="1">
        <v>20.208445000000001</v>
      </c>
      <c r="R4" s="1">
        <v>3.1248719999999999</v>
      </c>
      <c r="S4" s="1">
        <v>36.174844</v>
      </c>
      <c r="T4" s="1">
        <v>23.189691</v>
      </c>
      <c r="U4" s="1">
        <v>34.424700000000001</v>
      </c>
    </row>
    <row r="5" spans="1:21" x14ac:dyDescent="0.2">
      <c r="A5" s="6" t="s">
        <v>47</v>
      </c>
      <c r="B5" s="1">
        <v>4.4610310999999996</v>
      </c>
      <c r="C5" s="1">
        <v>0.44039929999999999</v>
      </c>
      <c r="D5" s="1">
        <v>0.13854839999999999</v>
      </c>
      <c r="E5" s="1">
        <v>0.85374070000000002</v>
      </c>
      <c r="F5" s="1">
        <v>0.75768210000000003</v>
      </c>
      <c r="G5" s="1">
        <v>0.45703840000000001</v>
      </c>
      <c r="H5" s="1">
        <v>0.75004689999999996</v>
      </c>
      <c r="I5" s="1">
        <v>3.9694372000000002</v>
      </c>
      <c r="J5" s="1">
        <v>0.13639080000000001</v>
      </c>
      <c r="K5" s="1">
        <v>12.764937</v>
      </c>
      <c r="L5" s="1">
        <v>1.578614</v>
      </c>
      <c r="M5" s="1">
        <v>2.0248379999999999</v>
      </c>
      <c r="N5" s="1">
        <v>0.94553710000000002</v>
      </c>
      <c r="O5" s="1">
        <v>0.17608599999999999</v>
      </c>
      <c r="P5" s="1">
        <v>5.1922284000000003</v>
      </c>
      <c r="Q5" s="1">
        <v>3.5951434</v>
      </c>
      <c r="R5" s="1">
        <v>32.559854999999999</v>
      </c>
      <c r="S5" s="1">
        <v>1.0773556</v>
      </c>
      <c r="T5" s="1">
        <v>6.7545466999999997</v>
      </c>
      <c r="U5" s="1">
        <v>2.5190393000000002</v>
      </c>
    </row>
    <row r="6" spans="1:21" x14ac:dyDescent="0.2">
      <c r="A6" s="6" t="s">
        <v>48</v>
      </c>
      <c r="B6" s="1">
        <v>22.906212</v>
      </c>
      <c r="C6" s="1">
        <v>4.6652608999999998</v>
      </c>
      <c r="D6" s="1">
        <v>3.7151288</v>
      </c>
      <c r="E6" s="1">
        <v>9.0130116999999998</v>
      </c>
      <c r="F6" s="1">
        <v>9.0455170000000003</v>
      </c>
      <c r="G6" s="1">
        <v>5.5283652999999999</v>
      </c>
      <c r="H6" s="1">
        <v>5.4856445000000003</v>
      </c>
      <c r="I6" s="1">
        <v>22.364452</v>
      </c>
      <c r="J6" s="1">
        <v>4.5720039999999997</v>
      </c>
      <c r="K6" s="1">
        <v>23.447792</v>
      </c>
      <c r="L6" s="1">
        <v>1.9943687999999999</v>
      </c>
      <c r="M6" s="1">
        <v>3.3014535999999999</v>
      </c>
      <c r="N6" s="1">
        <v>1.1379406000000001</v>
      </c>
      <c r="O6" s="1">
        <v>4.6702253000000002</v>
      </c>
      <c r="P6" s="1">
        <v>4.8628923999999998</v>
      </c>
      <c r="Q6" s="1">
        <v>3.4406566000000001</v>
      </c>
      <c r="R6" s="1">
        <v>1.5869034</v>
      </c>
      <c r="S6" s="1">
        <v>0.52309720000000004</v>
      </c>
      <c r="T6" s="1">
        <v>1.1227848</v>
      </c>
      <c r="U6" s="1">
        <v>0.87271120000000002</v>
      </c>
    </row>
    <row r="7" spans="1:21" x14ac:dyDescent="0.2">
      <c r="A7" s="6" t="s">
        <v>49</v>
      </c>
      <c r="B7" s="1">
        <v>1.1932642</v>
      </c>
      <c r="C7" s="1">
        <v>0.13178699999999999</v>
      </c>
      <c r="D7" s="1">
        <v>1.3412E-2</v>
      </c>
      <c r="E7" s="1">
        <v>0.3649635</v>
      </c>
      <c r="F7" s="1">
        <v>0.3762935</v>
      </c>
      <c r="G7" s="1">
        <v>0.19576969999999999</v>
      </c>
      <c r="H7" s="1">
        <v>6.10874E-2</v>
      </c>
      <c r="I7" s="1">
        <v>1.2727139000000001</v>
      </c>
      <c r="J7" s="1">
        <v>8.0563899999999994E-2</v>
      </c>
      <c r="K7" s="1">
        <v>1.9544326000000001</v>
      </c>
      <c r="L7" s="1">
        <v>7.91882E-2</v>
      </c>
      <c r="M7" s="1">
        <v>0.24637709999999999</v>
      </c>
      <c r="N7" s="1">
        <v>4.6969400000000001E-2</v>
      </c>
      <c r="O7" s="1">
        <v>1.4475699999999999E-2</v>
      </c>
      <c r="P7" s="1">
        <v>0.72979519999999998</v>
      </c>
      <c r="Q7" s="1">
        <v>0.21109530000000001</v>
      </c>
      <c r="R7" s="1">
        <v>0.78091029999999995</v>
      </c>
      <c r="S7" s="1">
        <v>2.4461400000000001E-2</v>
      </c>
      <c r="T7" s="1">
        <v>0.2340602</v>
      </c>
      <c r="U7" s="1">
        <v>0.46121129999999999</v>
      </c>
    </row>
    <row r="8" spans="1:21" x14ac:dyDescent="0.2">
      <c r="A8" s="6" t="s">
        <v>50</v>
      </c>
      <c r="B8" s="1">
        <v>0.3903201</v>
      </c>
      <c r="C8" s="1">
        <v>2.63574E-2</v>
      </c>
      <c r="D8" s="1">
        <v>0.13412019999999999</v>
      </c>
      <c r="E8" s="1">
        <v>1.0790225</v>
      </c>
      <c r="F8" s="1">
        <v>0.60785869999999997</v>
      </c>
      <c r="G8" s="1">
        <v>0.45112140000000001</v>
      </c>
      <c r="H8" s="1">
        <v>3.05437E-2</v>
      </c>
      <c r="I8" s="1">
        <v>1.2285735</v>
      </c>
      <c r="J8" s="1">
        <v>0.50352470000000005</v>
      </c>
      <c r="K8" s="1">
        <v>4.7888997</v>
      </c>
      <c r="L8" s="1">
        <v>4.9859199999999999E-2</v>
      </c>
      <c r="M8" s="1">
        <v>0.3068515</v>
      </c>
      <c r="N8" s="1">
        <v>0.1046137</v>
      </c>
      <c r="O8" s="1">
        <v>3.0760900000000001E-2</v>
      </c>
      <c r="P8" s="1">
        <v>0.83818060000000005</v>
      </c>
      <c r="Q8" s="1">
        <v>4.3402799999999998E-2</v>
      </c>
      <c r="R8" s="1">
        <v>0.16387409999999999</v>
      </c>
      <c r="S8" s="1">
        <v>1.5053199999999999E-2</v>
      </c>
      <c r="T8" s="1">
        <v>6.8634200000000006E-2</v>
      </c>
      <c r="U8" s="1">
        <v>0.107708</v>
      </c>
    </row>
  </sheetData>
  <mergeCells count="4">
    <mergeCell ref="B1:F1"/>
    <mergeCell ref="G1:K1"/>
    <mergeCell ref="L1:P1"/>
    <mergeCell ref="Q1:U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04274-13FE-4850-A1D1-CBEAB9D09D85}">
  <dimension ref="A1:B129"/>
  <sheetViews>
    <sheetView workbookViewId="0">
      <selection sqref="A1:B129"/>
    </sheetView>
  </sheetViews>
  <sheetFormatPr baseColWidth="10" defaultColWidth="8.83203125" defaultRowHeight="15" x14ac:dyDescent="0.2"/>
  <sheetData>
    <row r="1" spans="1:2" ht="16" x14ac:dyDescent="0.2">
      <c r="A1" s="2" t="s">
        <v>0</v>
      </c>
      <c r="B1" s="2" t="s">
        <v>1</v>
      </c>
    </row>
    <row r="2" spans="1:2" x14ac:dyDescent="0.2">
      <c r="A2" s="1">
        <v>297.7</v>
      </c>
      <c r="B2" s="1">
        <v>193.03</v>
      </c>
    </row>
    <row r="3" spans="1:2" x14ac:dyDescent="0.2">
      <c r="A3" s="1">
        <v>271.35000000000002</v>
      </c>
      <c r="B3" s="1">
        <v>290.41000000000003</v>
      </c>
    </row>
    <row r="4" spans="1:2" x14ac:dyDescent="0.2">
      <c r="A4" s="1">
        <v>207.57</v>
      </c>
      <c r="B4" s="1">
        <v>251.31</v>
      </c>
    </row>
    <row r="5" spans="1:2" x14ac:dyDescent="0.2">
      <c r="A5" s="1">
        <v>208.8</v>
      </c>
      <c r="B5" s="1">
        <v>181.93</v>
      </c>
    </row>
    <row r="6" spans="1:2" x14ac:dyDescent="0.2">
      <c r="A6" s="1">
        <v>226.04</v>
      </c>
      <c r="B6" s="1">
        <v>226.47</v>
      </c>
    </row>
    <row r="7" spans="1:2" x14ac:dyDescent="0.2">
      <c r="A7" s="1">
        <v>290.94</v>
      </c>
      <c r="B7" s="1">
        <v>296.12</v>
      </c>
    </row>
    <row r="8" spans="1:2" x14ac:dyDescent="0.2">
      <c r="A8" s="1">
        <v>321.81</v>
      </c>
      <c r="B8" s="1">
        <v>147.52000000000001</v>
      </c>
    </row>
    <row r="9" spans="1:2" x14ac:dyDescent="0.2">
      <c r="A9" s="1">
        <v>406.82</v>
      </c>
      <c r="B9" s="1">
        <v>266</v>
      </c>
    </row>
    <row r="10" spans="1:2" x14ac:dyDescent="0.2">
      <c r="A10" s="1">
        <v>166</v>
      </c>
      <c r="B10" s="1">
        <v>270.73</v>
      </c>
    </row>
    <row r="11" spans="1:2" x14ac:dyDescent="0.2">
      <c r="A11" s="1">
        <v>147.28</v>
      </c>
      <c r="B11" s="1">
        <v>197.97</v>
      </c>
    </row>
    <row r="12" spans="1:2" x14ac:dyDescent="0.2">
      <c r="A12" s="1">
        <v>212.66</v>
      </c>
      <c r="B12" s="1">
        <v>385.14</v>
      </c>
    </row>
    <row r="13" spans="1:2" x14ac:dyDescent="0.2">
      <c r="A13" s="1">
        <v>263.25</v>
      </c>
      <c r="B13" s="1">
        <v>147.44999999999999</v>
      </c>
    </row>
    <row r="14" spans="1:2" x14ac:dyDescent="0.2">
      <c r="A14" s="1">
        <v>183.98</v>
      </c>
      <c r="B14" s="1">
        <v>295.39</v>
      </c>
    </row>
    <row r="15" spans="1:2" x14ac:dyDescent="0.2">
      <c r="A15" s="1"/>
      <c r="B15" s="1">
        <v>233.96</v>
      </c>
    </row>
    <row r="16" spans="1:2" x14ac:dyDescent="0.2">
      <c r="A16" s="1"/>
      <c r="B16" s="1">
        <v>181.09</v>
      </c>
    </row>
    <row r="17" spans="1:2" x14ac:dyDescent="0.2">
      <c r="A17" s="1"/>
      <c r="B17" s="1">
        <v>319.42</v>
      </c>
    </row>
    <row r="18" spans="1:2" x14ac:dyDescent="0.2">
      <c r="A18" s="1"/>
      <c r="B18" s="1">
        <v>225.75</v>
      </c>
    </row>
    <row r="19" spans="1:2" x14ac:dyDescent="0.2">
      <c r="A19" s="1"/>
      <c r="B19" s="1">
        <v>393.38</v>
      </c>
    </row>
    <row r="20" spans="1:2" x14ac:dyDescent="0.2">
      <c r="A20" s="1"/>
      <c r="B20" s="1">
        <v>293.29000000000002</v>
      </c>
    </row>
    <row r="21" spans="1:2" x14ac:dyDescent="0.2">
      <c r="A21" s="1"/>
      <c r="B21" s="1">
        <v>145.94</v>
      </c>
    </row>
    <row r="22" spans="1:2" x14ac:dyDescent="0.2">
      <c r="A22" s="1"/>
      <c r="B22" s="1">
        <v>288.11</v>
      </c>
    </row>
    <row r="23" spans="1:2" x14ac:dyDescent="0.2">
      <c r="A23" s="1"/>
      <c r="B23" s="1">
        <v>264.24</v>
      </c>
    </row>
    <row r="24" spans="1:2" x14ac:dyDescent="0.2">
      <c r="A24" s="1"/>
      <c r="B24" s="1">
        <v>136.81</v>
      </c>
    </row>
    <row r="25" spans="1:2" x14ac:dyDescent="0.2">
      <c r="A25" s="1"/>
      <c r="B25" s="1">
        <v>422.05</v>
      </c>
    </row>
    <row r="26" spans="1:2" x14ac:dyDescent="0.2">
      <c r="A26" s="1"/>
      <c r="B26" s="1">
        <v>270.55</v>
      </c>
    </row>
    <row r="27" spans="1:2" x14ac:dyDescent="0.2">
      <c r="A27" s="1"/>
      <c r="B27" s="1">
        <v>601.07000000000005</v>
      </c>
    </row>
    <row r="28" spans="1:2" x14ac:dyDescent="0.2">
      <c r="A28" s="1"/>
      <c r="B28" s="1">
        <v>238.86</v>
      </c>
    </row>
    <row r="29" spans="1:2" x14ac:dyDescent="0.2">
      <c r="A29" s="1"/>
      <c r="B29" s="1">
        <v>188.53</v>
      </c>
    </row>
    <row r="30" spans="1:2" x14ac:dyDescent="0.2">
      <c r="A30" s="1"/>
      <c r="B30" s="1">
        <v>238.41</v>
      </c>
    </row>
    <row r="31" spans="1:2" x14ac:dyDescent="0.2">
      <c r="A31" s="1"/>
      <c r="B31" s="1">
        <v>499.1</v>
      </c>
    </row>
    <row r="32" spans="1:2" x14ac:dyDescent="0.2">
      <c r="A32" s="1"/>
      <c r="B32" s="1">
        <v>365.93</v>
      </c>
    </row>
    <row r="33" spans="1:2" x14ac:dyDescent="0.2">
      <c r="A33" s="1"/>
      <c r="B33" s="1">
        <v>207.28</v>
      </c>
    </row>
    <row r="34" spans="1:2" x14ac:dyDescent="0.2">
      <c r="A34" s="1"/>
      <c r="B34" s="1">
        <v>232.45</v>
      </c>
    </row>
    <row r="35" spans="1:2" x14ac:dyDescent="0.2">
      <c r="A35" s="1"/>
      <c r="B35" s="1">
        <v>236.22</v>
      </c>
    </row>
    <row r="36" spans="1:2" x14ac:dyDescent="0.2">
      <c r="A36" s="1"/>
      <c r="B36" s="1">
        <v>195.78</v>
      </c>
    </row>
    <row r="37" spans="1:2" x14ac:dyDescent="0.2">
      <c r="A37" s="1"/>
      <c r="B37" s="1">
        <v>259.02</v>
      </c>
    </row>
    <row r="38" spans="1:2" x14ac:dyDescent="0.2">
      <c r="A38" s="1"/>
      <c r="B38" s="1">
        <v>387.31</v>
      </c>
    </row>
    <row r="39" spans="1:2" x14ac:dyDescent="0.2">
      <c r="A39" s="1"/>
      <c r="B39" s="1">
        <v>264.36</v>
      </c>
    </row>
    <row r="40" spans="1:2" x14ac:dyDescent="0.2">
      <c r="A40" s="1"/>
      <c r="B40" s="1">
        <v>610.92999999999995</v>
      </c>
    </row>
    <row r="41" spans="1:2" x14ac:dyDescent="0.2">
      <c r="A41" s="1"/>
      <c r="B41" s="1">
        <v>283.42</v>
      </c>
    </row>
    <row r="42" spans="1:2" x14ac:dyDescent="0.2">
      <c r="A42" s="1"/>
      <c r="B42" s="1">
        <v>372.76</v>
      </c>
    </row>
    <row r="43" spans="1:2" x14ac:dyDescent="0.2">
      <c r="A43" s="1"/>
      <c r="B43" s="1">
        <v>181.48</v>
      </c>
    </row>
    <row r="44" spans="1:2" x14ac:dyDescent="0.2">
      <c r="A44" s="1"/>
      <c r="B44" s="1">
        <v>333.35</v>
      </c>
    </row>
    <row r="45" spans="1:2" x14ac:dyDescent="0.2">
      <c r="A45" s="1"/>
      <c r="B45" s="1">
        <v>167.99</v>
      </c>
    </row>
    <row r="46" spans="1:2" x14ac:dyDescent="0.2">
      <c r="A46" s="1"/>
      <c r="B46" s="1">
        <v>298.24</v>
      </c>
    </row>
    <row r="47" spans="1:2" x14ac:dyDescent="0.2">
      <c r="A47" s="1"/>
      <c r="B47" s="1">
        <v>447.51</v>
      </c>
    </row>
    <row r="48" spans="1:2" x14ac:dyDescent="0.2">
      <c r="A48" s="1"/>
      <c r="B48" s="1">
        <v>467.83</v>
      </c>
    </row>
    <row r="49" spans="1:2" x14ac:dyDescent="0.2">
      <c r="A49" s="1"/>
      <c r="B49" s="1">
        <v>376.44</v>
      </c>
    </row>
    <row r="50" spans="1:2" x14ac:dyDescent="0.2">
      <c r="A50" s="1"/>
      <c r="B50" s="1">
        <v>247.67</v>
      </c>
    </row>
    <row r="51" spans="1:2" x14ac:dyDescent="0.2">
      <c r="A51" s="1"/>
      <c r="B51" s="1">
        <v>203.01</v>
      </c>
    </row>
    <row r="52" spans="1:2" x14ac:dyDescent="0.2">
      <c r="A52" s="1"/>
      <c r="B52" s="1">
        <v>332.96</v>
      </c>
    </row>
    <row r="53" spans="1:2" x14ac:dyDescent="0.2">
      <c r="A53" s="1"/>
      <c r="B53" s="1">
        <v>453.49</v>
      </c>
    </row>
    <row r="54" spans="1:2" x14ac:dyDescent="0.2">
      <c r="A54" s="1"/>
      <c r="B54" s="1">
        <v>296.82</v>
      </c>
    </row>
    <row r="55" spans="1:2" x14ac:dyDescent="0.2">
      <c r="A55" s="1"/>
      <c r="B55" s="1">
        <v>226.21</v>
      </c>
    </row>
    <row r="56" spans="1:2" x14ac:dyDescent="0.2">
      <c r="A56" s="1"/>
      <c r="B56" s="1">
        <v>333.08</v>
      </c>
    </row>
    <row r="57" spans="1:2" x14ac:dyDescent="0.2">
      <c r="A57" s="1"/>
      <c r="B57" s="1">
        <v>323.98</v>
      </c>
    </row>
    <row r="58" spans="1:2" x14ac:dyDescent="0.2">
      <c r="A58" s="1"/>
      <c r="B58" s="1">
        <v>311.43</v>
      </c>
    </row>
    <row r="59" spans="1:2" x14ac:dyDescent="0.2">
      <c r="A59" s="1"/>
      <c r="B59" s="1">
        <v>267.89</v>
      </c>
    </row>
    <row r="60" spans="1:2" x14ac:dyDescent="0.2">
      <c r="A60" s="1"/>
      <c r="B60" s="1">
        <v>291.58</v>
      </c>
    </row>
    <row r="61" spans="1:2" x14ac:dyDescent="0.2">
      <c r="A61" s="1"/>
      <c r="B61" s="1">
        <v>357.94</v>
      </c>
    </row>
    <row r="62" spans="1:2" x14ac:dyDescent="0.2">
      <c r="A62" s="1"/>
      <c r="B62" s="1">
        <v>279.48</v>
      </c>
    </row>
    <row r="63" spans="1:2" x14ac:dyDescent="0.2">
      <c r="A63" s="1"/>
      <c r="B63" s="1">
        <v>356.25</v>
      </c>
    </row>
    <row r="64" spans="1:2" x14ac:dyDescent="0.2">
      <c r="A64" s="1"/>
      <c r="B64" s="1">
        <v>293.02</v>
      </c>
    </row>
    <row r="65" spans="1:2" x14ac:dyDescent="0.2">
      <c r="A65" s="1"/>
      <c r="B65" s="1">
        <v>235.36</v>
      </c>
    </row>
    <row r="66" spans="1:2" x14ac:dyDescent="0.2">
      <c r="A66" s="1"/>
      <c r="B66" s="1">
        <v>191.89</v>
      </c>
    </row>
    <row r="67" spans="1:2" x14ac:dyDescent="0.2">
      <c r="A67" s="1"/>
      <c r="B67" s="1">
        <v>286.55</v>
      </c>
    </row>
    <row r="68" spans="1:2" x14ac:dyDescent="0.2">
      <c r="A68" s="1"/>
      <c r="B68" s="1">
        <v>382.34</v>
      </c>
    </row>
    <row r="69" spans="1:2" x14ac:dyDescent="0.2">
      <c r="A69" s="1"/>
      <c r="B69" s="1">
        <v>225.19</v>
      </c>
    </row>
    <row r="70" spans="1:2" x14ac:dyDescent="0.2">
      <c r="A70" s="1"/>
      <c r="B70" s="1">
        <v>149.34</v>
      </c>
    </row>
    <row r="71" spans="1:2" x14ac:dyDescent="0.2">
      <c r="A71" s="1"/>
      <c r="B71" s="1">
        <v>306.17</v>
      </c>
    </row>
    <row r="72" spans="1:2" x14ac:dyDescent="0.2">
      <c r="A72" s="1"/>
      <c r="B72" s="1">
        <v>465.96</v>
      </c>
    </row>
    <row r="73" spans="1:2" x14ac:dyDescent="0.2">
      <c r="A73" s="1"/>
      <c r="B73" s="1">
        <v>281.02999999999997</v>
      </c>
    </row>
    <row r="74" spans="1:2" x14ac:dyDescent="0.2">
      <c r="A74" s="1"/>
      <c r="B74" s="1">
        <v>306.66000000000003</v>
      </c>
    </row>
    <row r="75" spans="1:2" x14ac:dyDescent="0.2">
      <c r="A75" s="1"/>
      <c r="B75" s="1">
        <v>252.11</v>
      </c>
    </row>
    <row r="76" spans="1:2" x14ac:dyDescent="0.2">
      <c r="A76" s="1"/>
      <c r="B76" s="1">
        <v>308.76</v>
      </c>
    </row>
    <row r="77" spans="1:2" x14ac:dyDescent="0.2">
      <c r="A77" s="1"/>
      <c r="B77" s="1">
        <v>240.73</v>
      </c>
    </row>
    <row r="78" spans="1:2" x14ac:dyDescent="0.2">
      <c r="A78" s="1"/>
      <c r="B78" s="1">
        <v>275.37</v>
      </c>
    </row>
    <row r="79" spans="1:2" x14ac:dyDescent="0.2">
      <c r="A79" s="1"/>
      <c r="B79" s="1">
        <v>239.31</v>
      </c>
    </row>
    <row r="80" spans="1:2" x14ac:dyDescent="0.2">
      <c r="A80" s="1"/>
      <c r="B80" s="1">
        <v>207.27</v>
      </c>
    </row>
    <row r="81" spans="1:2" x14ac:dyDescent="0.2">
      <c r="A81" s="1"/>
      <c r="B81" s="1">
        <v>238.09</v>
      </c>
    </row>
    <row r="82" spans="1:2" x14ac:dyDescent="0.2">
      <c r="A82" s="1"/>
      <c r="B82" s="1">
        <v>139.86000000000001</v>
      </c>
    </row>
    <row r="83" spans="1:2" x14ac:dyDescent="0.2">
      <c r="A83" s="1"/>
      <c r="B83" s="1">
        <v>234.44</v>
      </c>
    </row>
    <row r="84" spans="1:2" x14ac:dyDescent="0.2">
      <c r="A84" s="1"/>
      <c r="B84" s="1">
        <v>126.56</v>
      </c>
    </row>
    <row r="85" spans="1:2" x14ac:dyDescent="0.2">
      <c r="A85" s="1"/>
      <c r="B85" s="1">
        <v>200.16</v>
      </c>
    </row>
    <row r="86" spans="1:2" x14ac:dyDescent="0.2">
      <c r="A86" s="1"/>
      <c r="B86" s="1">
        <v>206.94</v>
      </c>
    </row>
    <row r="87" spans="1:2" x14ac:dyDescent="0.2">
      <c r="A87" s="1"/>
      <c r="B87" s="1">
        <v>177.46</v>
      </c>
    </row>
    <row r="88" spans="1:2" x14ac:dyDescent="0.2">
      <c r="A88" s="1"/>
      <c r="B88" s="1">
        <v>141.15</v>
      </c>
    </row>
    <row r="89" spans="1:2" x14ac:dyDescent="0.2">
      <c r="A89" s="1"/>
      <c r="B89" s="1">
        <v>132.31</v>
      </c>
    </row>
    <row r="90" spans="1:2" x14ac:dyDescent="0.2">
      <c r="A90" s="1"/>
      <c r="B90" s="1">
        <v>120.12</v>
      </c>
    </row>
    <row r="91" spans="1:2" x14ac:dyDescent="0.2">
      <c r="A91" s="1"/>
      <c r="B91" s="1">
        <v>224.61</v>
      </c>
    </row>
    <row r="92" spans="1:2" x14ac:dyDescent="0.2">
      <c r="A92" s="1"/>
      <c r="B92" s="1">
        <v>275.70999999999998</v>
      </c>
    </row>
    <row r="93" spans="1:2" x14ac:dyDescent="0.2">
      <c r="A93" s="1"/>
      <c r="B93" s="1">
        <v>161.07</v>
      </c>
    </row>
    <row r="94" spans="1:2" x14ac:dyDescent="0.2">
      <c r="A94" s="1"/>
      <c r="B94" s="1">
        <v>317.08</v>
      </c>
    </row>
    <row r="95" spans="1:2" x14ac:dyDescent="0.2">
      <c r="A95" s="1"/>
      <c r="B95" s="1">
        <v>215.16</v>
      </c>
    </row>
    <row r="96" spans="1:2" x14ac:dyDescent="0.2">
      <c r="A96" s="1"/>
      <c r="B96" s="1">
        <v>201.89</v>
      </c>
    </row>
    <row r="97" spans="1:2" x14ac:dyDescent="0.2">
      <c r="A97" s="1"/>
      <c r="B97" s="1">
        <v>209.69</v>
      </c>
    </row>
    <row r="98" spans="1:2" x14ac:dyDescent="0.2">
      <c r="A98" s="1"/>
      <c r="B98" s="1">
        <v>255.28</v>
      </c>
    </row>
    <row r="99" spans="1:2" x14ac:dyDescent="0.2">
      <c r="A99" s="1"/>
      <c r="B99" s="1">
        <v>240.55</v>
      </c>
    </row>
    <row r="100" spans="1:2" x14ac:dyDescent="0.2">
      <c r="A100" s="1"/>
      <c r="B100" s="1">
        <v>147.16</v>
      </c>
    </row>
    <row r="101" spans="1:2" x14ac:dyDescent="0.2">
      <c r="A101" s="1"/>
      <c r="B101" s="1">
        <v>155.54</v>
      </c>
    </row>
    <row r="102" spans="1:2" x14ac:dyDescent="0.2">
      <c r="A102" s="1"/>
      <c r="B102" s="1">
        <v>210.9</v>
      </c>
    </row>
    <row r="103" spans="1:2" x14ac:dyDescent="0.2">
      <c r="A103" s="1"/>
      <c r="B103" s="1">
        <v>370.52</v>
      </c>
    </row>
    <row r="104" spans="1:2" x14ac:dyDescent="0.2">
      <c r="A104" s="1"/>
      <c r="B104" s="1">
        <v>248.69</v>
      </c>
    </row>
    <row r="105" spans="1:2" x14ac:dyDescent="0.2">
      <c r="A105" s="1"/>
      <c r="B105" s="1">
        <v>243.15</v>
      </c>
    </row>
    <row r="106" spans="1:2" x14ac:dyDescent="0.2">
      <c r="A106" s="1"/>
      <c r="B106" s="1">
        <v>255.36</v>
      </c>
    </row>
    <row r="107" spans="1:2" x14ac:dyDescent="0.2">
      <c r="A107" s="1"/>
      <c r="B107" s="1">
        <v>276.58999999999997</v>
      </c>
    </row>
    <row r="108" spans="1:2" x14ac:dyDescent="0.2">
      <c r="A108" s="1"/>
      <c r="B108" s="1">
        <v>257.76</v>
      </c>
    </row>
    <row r="109" spans="1:2" x14ac:dyDescent="0.2">
      <c r="A109" s="1"/>
      <c r="B109" s="1">
        <v>224.91</v>
      </c>
    </row>
    <row r="110" spans="1:2" x14ac:dyDescent="0.2">
      <c r="A110" s="1"/>
      <c r="B110" s="1">
        <v>266.06</v>
      </c>
    </row>
    <row r="111" spans="1:2" x14ac:dyDescent="0.2">
      <c r="A111" s="1"/>
      <c r="B111" s="1">
        <v>252.57</v>
      </c>
    </row>
    <row r="112" spans="1:2" x14ac:dyDescent="0.2">
      <c r="A112" s="1"/>
      <c r="B112" s="1">
        <v>257.11</v>
      </c>
    </row>
    <row r="113" spans="1:2" x14ac:dyDescent="0.2">
      <c r="A113" s="1"/>
      <c r="B113" s="1">
        <v>262.82</v>
      </c>
    </row>
    <row r="114" spans="1:2" x14ac:dyDescent="0.2">
      <c r="A114" s="1"/>
      <c r="B114" s="1">
        <v>297.39</v>
      </c>
    </row>
    <row r="115" spans="1:2" x14ac:dyDescent="0.2">
      <c r="A115" s="1"/>
      <c r="B115" s="1">
        <v>258.16000000000003</v>
      </c>
    </row>
    <row r="116" spans="1:2" x14ac:dyDescent="0.2">
      <c r="A116" s="1"/>
      <c r="B116" s="1">
        <v>298.85000000000002</v>
      </c>
    </row>
    <row r="117" spans="1:2" x14ac:dyDescent="0.2">
      <c r="A117" s="1"/>
      <c r="B117" s="1">
        <v>260.73</v>
      </c>
    </row>
    <row r="118" spans="1:2" x14ac:dyDescent="0.2">
      <c r="A118" s="1"/>
      <c r="B118" s="1">
        <v>403.74</v>
      </c>
    </row>
    <row r="119" spans="1:2" x14ac:dyDescent="0.2">
      <c r="A119" s="1"/>
      <c r="B119" s="1">
        <v>304.10000000000002</v>
      </c>
    </row>
    <row r="120" spans="1:2" x14ac:dyDescent="0.2">
      <c r="A120" s="1"/>
      <c r="B120" s="1">
        <v>239.51</v>
      </c>
    </row>
    <row r="121" spans="1:2" x14ac:dyDescent="0.2">
      <c r="A121" s="1"/>
      <c r="B121" s="1">
        <v>224.91</v>
      </c>
    </row>
    <row r="122" spans="1:2" x14ac:dyDescent="0.2">
      <c r="A122" s="1"/>
      <c r="B122" s="1">
        <v>227.72</v>
      </c>
    </row>
    <row r="123" spans="1:2" x14ac:dyDescent="0.2">
      <c r="A123" s="1"/>
      <c r="B123" s="1">
        <v>281.11</v>
      </c>
    </row>
    <row r="124" spans="1:2" x14ac:dyDescent="0.2">
      <c r="A124" s="1"/>
      <c r="B124" s="1">
        <v>475.81</v>
      </c>
    </row>
    <row r="125" spans="1:2" x14ac:dyDescent="0.2">
      <c r="A125" s="1"/>
      <c r="B125" s="1">
        <v>303.14999999999998</v>
      </c>
    </row>
    <row r="126" spans="1:2" x14ac:dyDescent="0.2">
      <c r="A126" s="1"/>
      <c r="B126" s="1">
        <v>193.99</v>
      </c>
    </row>
    <row r="127" spans="1:2" x14ac:dyDescent="0.2">
      <c r="A127" s="1"/>
      <c r="B127" s="1">
        <v>212.66</v>
      </c>
    </row>
    <row r="128" spans="1:2" x14ac:dyDescent="0.2">
      <c r="A128" s="1"/>
      <c r="B128" s="1">
        <v>194</v>
      </c>
    </row>
    <row r="129" spans="1:2" x14ac:dyDescent="0.2">
      <c r="A129" s="1"/>
      <c r="B129" s="1">
        <v>250.94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8FB8C-3441-D544-8111-0416925B3EA5}">
  <dimension ref="A1:U6"/>
  <sheetViews>
    <sheetView workbookViewId="0">
      <selection sqref="A1:U6"/>
    </sheetView>
  </sheetViews>
  <sheetFormatPr baseColWidth="10" defaultRowHeight="15" x14ac:dyDescent="0.2"/>
  <sheetData>
    <row r="1" spans="1:21" x14ac:dyDescent="0.2">
      <c r="A1" s="2"/>
      <c r="B1" s="7" t="s">
        <v>40</v>
      </c>
      <c r="C1" s="7"/>
      <c r="D1" s="7"/>
      <c r="E1" s="7"/>
      <c r="F1" s="7"/>
      <c r="G1" s="7" t="s">
        <v>41</v>
      </c>
      <c r="H1" s="7"/>
      <c r="I1" s="7"/>
      <c r="J1" s="7"/>
      <c r="K1" s="7"/>
      <c r="L1" s="7" t="s">
        <v>42</v>
      </c>
      <c r="M1" s="7"/>
      <c r="N1" s="7"/>
      <c r="O1" s="7"/>
      <c r="P1" s="7"/>
      <c r="Q1" s="7" t="s">
        <v>43</v>
      </c>
      <c r="R1" s="7"/>
      <c r="S1" s="7"/>
      <c r="T1" s="7"/>
      <c r="U1" s="7"/>
    </row>
    <row r="2" spans="1:21" x14ac:dyDescent="0.2">
      <c r="A2" s="6" t="s">
        <v>51</v>
      </c>
      <c r="B2" s="1">
        <v>0</v>
      </c>
      <c r="C2" s="1">
        <v>0</v>
      </c>
      <c r="D2" s="1">
        <v>1.30718954</v>
      </c>
      <c r="E2" s="1">
        <v>3.2967032999999999</v>
      </c>
      <c r="F2" s="1">
        <v>3.4285714299999999</v>
      </c>
      <c r="G2" s="1">
        <v>1.20845921</v>
      </c>
      <c r="H2" s="1">
        <v>0.30674847</v>
      </c>
      <c r="I2" s="1">
        <v>0.35906642999999999</v>
      </c>
      <c r="J2" s="1">
        <v>3.8461538499999999</v>
      </c>
      <c r="K2" s="1">
        <v>1.2409513999999999</v>
      </c>
      <c r="L2" s="1">
        <v>10.045662099999999</v>
      </c>
      <c r="M2" s="1">
        <v>18.819599100000001</v>
      </c>
      <c r="N2" s="1">
        <v>3.6458333299999999</v>
      </c>
      <c r="O2" s="1">
        <v>9.0909090900000002</v>
      </c>
      <c r="P2" s="1">
        <v>9.0819348499999997</v>
      </c>
      <c r="Q2" s="1">
        <v>1.43945809</v>
      </c>
      <c r="R2" s="1">
        <v>1.0011702</v>
      </c>
      <c r="S2" s="1">
        <v>1.98675497</v>
      </c>
      <c r="T2" s="1">
        <v>1.9147917699999999</v>
      </c>
      <c r="U2" s="1">
        <v>5.2910052900000002</v>
      </c>
    </row>
    <row r="3" spans="1:21" x14ac:dyDescent="0.2">
      <c r="A3" s="6" t="s">
        <v>52</v>
      </c>
      <c r="B3" s="1">
        <v>76.114649700000001</v>
      </c>
      <c r="C3" s="1">
        <v>68.181818199999995</v>
      </c>
      <c r="D3" s="1">
        <v>35.2941176</v>
      </c>
      <c r="E3" s="1">
        <v>70.329670300000004</v>
      </c>
      <c r="F3" s="1">
        <v>45.714285699999998</v>
      </c>
      <c r="G3" s="1">
        <v>67.673715999999999</v>
      </c>
      <c r="H3" s="1">
        <v>53.680981600000003</v>
      </c>
      <c r="I3" s="1">
        <v>71.095152600000006</v>
      </c>
      <c r="J3" s="1">
        <v>60.256410299999999</v>
      </c>
      <c r="K3" s="1">
        <v>58.7383661</v>
      </c>
      <c r="L3" s="1">
        <v>52.0547945</v>
      </c>
      <c r="M3" s="1">
        <v>46.213808499999999</v>
      </c>
      <c r="N3" s="1">
        <v>83.506944399999995</v>
      </c>
      <c r="O3" s="1">
        <v>51.818181799999998</v>
      </c>
      <c r="P3" s="1">
        <v>55.774926000000001</v>
      </c>
      <c r="Q3" s="1">
        <v>82.557154999999995</v>
      </c>
      <c r="R3" s="1">
        <v>86.854765299999997</v>
      </c>
      <c r="S3" s="1">
        <v>81.236203099999997</v>
      </c>
      <c r="T3" s="1">
        <v>83.245571999999996</v>
      </c>
      <c r="U3" s="1">
        <v>72.751322799999997</v>
      </c>
    </row>
    <row r="4" spans="1:21" x14ac:dyDescent="0.2">
      <c r="A4" s="6" t="s">
        <v>53</v>
      </c>
      <c r="B4" s="1">
        <v>48.089171999999998</v>
      </c>
      <c r="C4" s="1">
        <v>45.454545500000002</v>
      </c>
      <c r="D4" s="1">
        <v>49.019607800000003</v>
      </c>
      <c r="E4" s="1">
        <v>56.043956000000001</v>
      </c>
      <c r="F4" s="1">
        <v>46.285714300000002</v>
      </c>
      <c r="G4" s="1">
        <v>59.516616300000003</v>
      </c>
      <c r="H4" s="1">
        <v>50.920245399999999</v>
      </c>
      <c r="I4" s="1">
        <v>36.6247756</v>
      </c>
      <c r="J4" s="1">
        <v>50</v>
      </c>
      <c r="K4" s="1">
        <v>47.880041400000003</v>
      </c>
      <c r="L4" s="1">
        <v>52.511415499999998</v>
      </c>
      <c r="M4" s="1">
        <v>49.443207100000002</v>
      </c>
      <c r="N4" s="1">
        <v>53.125</v>
      </c>
      <c r="O4" s="1">
        <v>54.545454499999998</v>
      </c>
      <c r="P4" s="1">
        <v>55.577492599999999</v>
      </c>
      <c r="Q4" s="1">
        <v>53.259949200000001</v>
      </c>
      <c r="R4" s="1">
        <v>57.937849399999998</v>
      </c>
      <c r="S4" s="1">
        <v>56.9536424</v>
      </c>
      <c r="T4" s="1">
        <v>51.651507899999999</v>
      </c>
      <c r="U4" s="1">
        <v>52.380952399999998</v>
      </c>
    </row>
    <row r="5" spans="1:21" x14ac:dyDescent="0.2">
      <c r="A5" s="6" t="s">
        <v>54</v>
      </c>
      <c r="B5" s="1">
        <v>33.121019099999998</v>
      </c>
      <c r="C5" s="1">
        <v>45.454545500000002</v>
      </c>
      <c r="D5" s="1">
        <v>1.30718954</v>
      </c>
      <c r="E5" s="1">
        <v>47.252747300000003</v>
      </c>
      <c r="F5" s="1">
        <v>12</v>
      </c>
      <c r="G5" s="1">
        <v>26.8882175</v>
      </c>
      <c r="H5" s="1">
        <v>22.699386499999999</v>
      </c>
      <c r="I5" s="1">
        <v>60.861759399999997</v>
      </c>
      <c r="J5" s="1">
        <v>17.948717899999998</v>
      </c>
      <c r="K5" s="1">
        <v>49.844881100000002</v>
      </c>
      <c r="L5" s="1">
        <v>39.269406400000001</v>
      </c>
      <c r="M5" s="1">
        <v>36.748329599999998</v>
      </c>
      <c r="N5" s="1">
        <v>31.423611099999999</v>
      </c>
      <c r="O5" s="1">
        <v>19.090909100000001</v>
      </c>
      <c r="P5" s="1">
        <v>54.392892400000001</v>
      </c>
      <c r="Q5" s="1">
        <v>58.763759499999999</v>
      </c>
      <c r="R5" s="1">
        <v>57.079703500000001</v>
      </c>
      <c r="S5" s="1">
        <v>52.980132500000003</v>
      </c>
      <c r="T5" s="1">
        <v>45.332695100000002</v>
      </c>
      <c r="U5" s="1">
        <v>58.465608500000002</v>
      </c>
    </row>
    <row r="6" spans="1:21" x14ac:dyDescent="0.2">
      <c r="A6" s="6" t="s">
        <v>55</v>
      </c>
      <c r="B6" s="1">
        <v>52.866242</v>
      </c>
      <c r="C6" s="1">
        <v>27.2727273</v>
      </c>
      <c r="D6" s="1">
        <v>16.3398693</v>
      </c>
      <c r="E6" s="1">
        <v>25.2747253</v>
      </c>
      <c r="F6" s="1">
        <v>29.714285700000001</v>
      </c>
      <c r="G6" s="1">
        <v>39.879154100000001</v>
      </c>
      <c r="H6" s="1">
        <v>29.4478528</v>
      </c>
      <c r="I6" s="1">
        <v>30.1615799</v>
      </c>
      <c r="J6" s="1">
        <v>19.230769200000001</v>
      </c>
      <c r="K6" s="1">
        <v>21.820062</v>
      </c>
      <c r="L6" s="1">
        <v>25.1141553</v>
      </c>
      <c r="M6" s="1">
        <v>23.4966592</v>
      </c>
      <c r="N6" s="1">
        <v>23.4375</v>
      </c>
      <c r="O6" s="1">
        <v>23.636363599999999</v>
      </c>
      <c r="P6" s="1">
        <v>24.679170800000001</v>
      </c>
      <c r="Q6" s="1">
        <v>24.0474174</v>
      </c>
      <c r="R6" s="1">
        <v>14.965544100000001</v>
      </c>
      <c r="S6" s="1">
        <v>18.763796899999999</v>
      </c>
      <c r="T6" s="1">
        <v>11.0579225</v>
      </c>
      <c r="U6" s="1">
        <v>21.031745999999998</v>
      </c>
    </row>
  </sheetData>
  <mergeCells count="4">
    <mergeCell ref="B1:F1"/>
    <mergeCell ref="G1:K1"/>
    <mergeCell ref="L1:P1"/>
    <mergeCell ref="Q1:U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8B3A8-0796-AA47-9683-DDF3C0C7D919}">
  <dimension ref="A1:U3"/>
  <sheetViews>
    <sheetView workbookViewId="0">
      <selection sqref="A1:U3"/>
    </sheetView>
  </sheetViews>
  <sheetFormatPr baseColWidth="10" defaultRowHeight="15" x14ac:dyDescent="0.2"/>
  <sheetData>
    <row r="1" spans="1:21" x14ac:dyDescent="0.2">
      <c r="A1" s="2"/>
      <c r="B1" s="7" t="s">
        <v>40</v>
      </c>
      <c r="C1" s="7"/>
      <c r="D1" s="7"/>
      <c r="E1" s="7"/>
      <c r="F1" s="7"/>
      <c r="G1" s="7" t="s">
        <v>41</v>
      </c>
      <c r="H1" s="7"/>
      <c r="I1" s="7"/>
      <c r="J1" s="7"/>
      <c r="K1" s="7"/>
      <c r="L1" s="7" t="s">
        <v>42</v>
      </c>
      <c r="M1" s="7"/>
      <c r="N1" s="7"/>
      <c r="O1" s="7"/>
      <c r="P1" s="7"/>
      <c r="Q1" s="7" t="s">
        <v>43</v>
      </c>
      <c r="R1" s="7"/>
      <c r="S1" s="7"/>
      <c r="T1" s="7"/>
      <c r="U1" s="7"/>
    </row>
    <row r="2" spans="1:21" x14ac:dyDescent="0.2">
      <c r="A2" s="6" t="s">
        <v>56</v>
      </c>
      <c r="B2" s="1">
        <v>51.361867699999998</v>
      </c>
      <c r="C2" s="1">
        <v>60</v>
      </c>
      <c r="D2" s="1">
        <v>69.230769230000007</v>
      </c>
      <c r="E2" s="1">
        <v>68.421052630000005</v>
      </c>
      <c r="F2" s="1">
        <v>50</v>
      </c>
      <c r="G2" s="1">
        <v>62.727272730000003</v>
      </c>
      <c r="H2" s="1">
        <v>55.833333330000002</v>
      </c>
      <c r="I2" s="1">
        <v>74.647887319999995</v>
      </c>
      <c r="J2" s="1">
        <v>68.75</v>
      </c>
      <c r="K2" s="1">
        <v>77.084898569999993</v>
      </c>
      <c r="L2" s="1">
        <v>57.945425360000002</v>
      </c>
      <c r="M2" s="1">
        <v>76.307692309999993</v>
      </c>
      <c r="N2" s="1">
        <v>64.571428569999995</v>
      </c>
      <c r="O2" s="1">
        <v>63.829787230000001</v>
      </c>
      <c r="P2" s="1">
        <v>73.449131510000001</v>
      </c>
      <c r="Q2" s="1">
        <v>72.325164380000004</v>
      </c>
      <c r="R2" s="1">
        <v>84.173657719999994</v>
      </c>
      <c r="S2" s="1">
        <v>83.333333330000002</v>
      </c>
      <c r="T2" s="1">
        <v>87.689614939999998</v>
      </c>
      <c r="U2" s="1">
        <v>70.542635660000002</v>
      </c>
    </row>
    <row r="3" spans="1:21" x14ac:dyDescent="0.2">
      <c r="A3" s="6" t="s">
        <v>57</v>
      </c>
      <c r="B3" s="1">
        <v>45.914396889999999</v>
      </c>
      <c r="C3" s="1">
        <v>33.333333330000002</v>
      </c>
      <c r="D3" s="1">
        <v>30.76923077</v>
      </c>
      <c r="E3" s="1">
        <v>28.94736842</v>
      </c>
      <c r="F3" s="1">
        <v>48.148148149999997</v>
      </c>
      <c r="G3" s="1">
        <v>37.272727269999997</v>
      </c>
      <c r="H3" s="1">
        <v>39.166666669999998</v>
      </c>
      <c r="I3" s="1">
        <v>24.178403759999998</v>
      </c>
      <c r="J3" s="1">
        <v>25</v>
      </c>
      <c r="K3" s="1">
        <v>21.56273479</v>
      </c>
      <c r="L3" s="1">
        <v>40.128410909999999</v>
      </c>
      <c r="M3" s="1">
        <v>22.15384615</v>
      </c>
      <c r="N3" s="1">
        <v>33.142857139999997</v>
      </c>
      <c r="O3" s="1">
        <v>35.106382979999999</v>
      </c>
      <c r="P3" s="1">
        <v>24.813895779999999</v>
      </c>
      <c r="Q3" s="1">
        <v>25.642558279999999</v>
      </c>
      <c r="R3" s="1">
        <v>14.39597315</v>
      </c>
      <c r="S3" s="1">
        <v>13.97306397</v>
      </c>
      <c r="T3" s="1">
        <v>10.793465579999999</v>
      </c>
      <c r="U3" s="1">
        <v>27.820844099999999</v>
      </c>
    </row>
  </sheetData>
  <mergeCells count="4">
    <mergeCell ref="B1:F1"/>
    <mergeCell ref="G1:K1"/>
    <mergeCell ref="L1:P1"/>
    <mergeCell ref="Q1:U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4DFE9-5D14-6E47-99FE-7D980C26DAF0}">
  <dimension ref="A1:U5"/>
  <sheetViews>
    <sheetView workbookViewId="0">
      <selection sqref="A1:U5"/>
    </sheetView>
  </sheetViews>
  <sheetFormatPr baseColWidth="10" defaultRowHeight="15" x14ac:dyDescent="0.2"/>
  <sheetData>
    <row r="1" spans="1:21" x14ac:dyDescent="0.2">
      <c r="A1" s="2"/>
      <c r="B1" s="7" t="s">
        <v>40</v>
      </c>
      <c r="C1" s="7"/>
      <c r="D1" s="7"/>
      <c r="E1" s="7"/>
      <c r="F1" s="7"/>
      <c r="G1" s="7" t="s">
        <v>41</v>
      </c>
      <c r="H1" s="7"/>
      <c r="I1" s="7"/>
      <c r="J1" s="7"/>
      <c r="K1" s="7"/>
      <c r="L1" s="7" t="s">
        <v>42</v>
      </c>
      <c r="M1" s="7"/>
      <c r="N1" s="7"/>
      <c r="O1" s="7"/>
      <c r="P1" s="7"/>
      <c r="Q1" s="7" t="s">
        <v>43</v>
      </c>
      <c r="R1" s="7"/>
      <c r="S1" s="7"/>
      <c r="T1" s="7"/>
      <c r="U1" s="7"/>
    </row>
    <row r="2" spans="1:21" x14ac:dyDescent="0.2">
      <c r="A2" s="6" t="s">
        <v>58</v>
      </c>
      <c r="B2" s="1">
        <v>6.5420560700000001</v>
      </c>
      <c r="C2" s="1">
        <v>0</v>
      </c>
      <c r="D2" s="1">
        <v>100</v>
      </c>
      <c r="E2" s="1">
        <v>0</v>
      </c>
      <c r="F2" s="1">
        <v>3.8461538499999999</v>
      </c>
      <c r="G2" s="1">
        <v>10.8695652</v>
      </c>
      <c r="H2" s="1">
        <v>0</v>
      </c>
      <c r="I2" s="1">
        <v>10.982659</v>
      </c>
      <c r="J2" s="1">
        <v>0</v>
      </c>
      <c r="K2" s="1">
        <v>0.82872928000000001</v>
      </c>
      <c r="L2" s="1">
        <v>7.4074074100000002</v>
      </c>
      <c r="M2" s="1">
        <v>2.7272727300000001</v>
      </c>
      <c r="N2" s="1">
        <v>4.5454545499999996</v>
      </c>
      <c r="O2" s="1">
        <v>25</v>
      </c>
      <c r="P2" s="1">
        <v>20.7920792</v>
      </c>
      <c r="Q2" s="1">
        <v>5.6074766399999998</v>
      </c>
      <c r="R2" s="1">
        <v>2.7837259099999998</v>
      </c>
      <c r="S2" s="1">
        <v>7.6923076899999998</v>
      </c>
      <c r="T2" s="1">
        <v>6.0150375900000004</v>
      </c>
      <c r="U2" s="1">
        <v>2.3952095799999999</v>
      </c>
    </row>
    <row r="3" spans="1:21" x14ac:dyDescent="0.2">
      <c r="A3" s="6" t="s">
        <v>59</v>
      </c>
      <c r="B3" s="1">
        <v>71.962616800000006</v>
      </c>
      <c r="C3" s="1">
        <v>100</v>
      </c>
      <c r="D3" s="1">
        <v>100</v>
      </c>
      <c r="E3" s="1">
        <v>91.304347800000002</v>
      </c>
      <c r="F3" s="1">
        <v>94.230769199999997</v>
      </c>
      <c r="G3" s="1">
        <v>95.652173899999994</v>
      </c>
      <c r="H3" s="1">
        <v>90</v>
      </c>
      <c r="I3" s="1">
        <v>85.549132900000004</v>
      </c>
      <c r="J3" s="1">
        <v>87.5</v>
      </c>
      <c r="K3" s="1">
        <v>94.751381199999997</v>
      </c>
      <c r="L3" s="1">
        <v>77.777777799999996</v>
      </c>
      <c r="M3" s="1">
        <v>81.818181800000005</v>
      </c>
      <c r="N3" s="1">
        <v>59.090909099999998</v>
      </c>
      <c r="O3" s="1">
        <v>62.5</v>
      </c>
      <c r="P3" s="1">
        <v>82.673267300000006</v>
      </c>
      <c r="Q3" s="1">
        <v>53.271028000000001</v>
      </c>
      <c r="R3" s="1">
        <v>59.3147752</v>
      </c>
      <c r="S3" s="1">
        <v>61.538461499999997</v>
      </c>
      <c r="T3" s="1">
        <v>51.879699199999997</v>
      </c>
      <c r="U3" s="1">
        <v>74.251497000000001</v>
      </c>
    </row>
    <row r="4" spans="1:21" x14ac:dyDescent="0.2">
      <c r="A4" s="6" t="s">
        <v>60</v>
      </c>
      <c r="B4" s="1">
        <v>11.214953299999999</v>
      </c>
      <c r="C4" s="1">
        <v>20</v>
      </c>
      <c r="D4" s="1">
        <v>0</v>
      </c>
      <c r="E4" s="1">
        <v>26.086956499999999</v>
      </c>
      <c r="F4" s="1">
        <v>15.384615399999999</v>
      </c>
      <c r="G4" s="1">
        <v>17.391304300000002</v>
      </c>
      <c r="H4" s="1">
        <v>0</v>
      </c>
      <c r="I4" s="1">
        <v>15.0289017</v>
      </c>
      <c r="J4" s="1">
        <v>0</v>
      </c>
      <c r="K4" s="1">
        <v>18.784530400000001</v>
      </c>
      <c r="L4" s="1">
        <v>0</v>
      </c>
      <c r="M4" s="1">
        <v>0.90909090999999997</v>
      </c>
      <c r="N4" s="1">
        <v>0</v>
      </c>
      <c r="O4" s="1">
        <v>12.5</v>
      </c>
      <c r="P4" s="1">
        <v>11.881188099999999</v>
      </c>
      <c r="Q4" s="1">
        <v>0.93457944000000004</v>
      </c>
      <c r="R4" s="1">
        <v>4.9250535299999996</v>
      </c>
      <c r="S4" s="1">
        <v>15.384615399999999</v>
      </c>
      <c r="T4" s="1">
        <v>10.526315800000001</v>
      </c>
      <c r="U4" s="1">
        <v>2.9940119799999998</v>
      </c>
    </row>
    <row r="5" spans="1:21" x14ac:dyDescent="0.2">
      <c r="A5" s="6" t="s">
        <v>61</v>
      </c>
      <c r="B5" s="1">
        <v>90.654205599999997</v>
      </c>
      <c r="C5" s="1">
        <v>100</v>
      </c>
      <c r="D5" s="1">
        <v>100</v>
      </c>
      <c r="E5" s="1">
        <v>82.608695699999998</v>
      </c>
      <c r="F5" s="1">
        <v>82.692307700000001</v>
      </c>
      <c r="G5" s="1">
        <v>86.956521699999996</v>
      </c>
      <c r="H5" s="1">
        <v>60</v>
      </c>
      <c r="I5" s="1">
        <v>93.063583800000004</v>
      </c>
      <c r="J5" s="1">
        <v>87.5</v>
      </c>
      <c r="K5" s="1">
        <v>92.265193400000001</v>
      </c>
      <c r="L5" s="1">
        <v>22.222222200000001</v>
      </c>
      <c r="M5" s="1">
        <v>42.7272727</v>
      </c>
      <c r="N5" s="1">
        <v>13.636363599999999</v>
      </c>
      <c r="O5" s="1">
        <v>50</v>
      </c>
      <c r="P5" s="1">
        <v>50.990099000000001</v>
      </c>
      <c r="Q5" s="1">
        <v>36.448598099999998</v>
      </c>
      <c r="R5" s="1">
        <v>35.974304099999998</v>
      </c>
      <c r="S5" s="1">
        <v>30.769230799999999</v>
      </c>
      <c r="T5" s="1">
        <v>33.082706799999997</v>
      </c>
      <c r="U5" s="1">
        <v>19.1616766</v>
      </c>
    </row>
  </sheetData>
  <mergeCells count="4">
    <mergeCell ref="B1:F1"/>
    <mergeCell ref="G1:K1"/>
    <mergeCell ref="L1:P1"/>
    <mergeCell ref="Q1:U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F034F-521B-6047-B219-B5109F054F04}">
  <dimension ref="A1:U5"/>
  <sheetViews>
    <sheetView workbookViewId="0">
      <selection activeCell="P22" sqref="P22"/>
    </sheetView>
  </sheetViews>
  <sheetFormatPr baseColWidth="10" defaultRowHeight="15" x14ac:dyDescent="0.2"/>
  <sheetData>
    <row r="1" spans="1:21" x14ac:dyDescent="0.2">
      <c r="A1" s="2"/>
      <c r="B1" s="7" t="s">
        <v>40</v>
      </c>
      <c r="C1" s="7"/>
      <c r="D1" s="7"/>
      <c r="E1" s="7"/>
      <c r="F1" s="7"/>
      <c r="G1" s="7" t="s">
        <v>41</v>
      </c>
      <c r="H1" s="7"/>
      <c r="I1" s="7"/>
      <c r="J1" s="7"/>
      <c r="K1" s="7"/>
      <c r="L1" s="7" t="s">
        <v>42</v>
      </c>
      <c r="M1" s="7"/>
      <c r="N1" s="7"/>
      <c r="O1" s="7"/>
      <c r="P1" s="7"/>
      <c r="Q1" s="7" t="s">
        <v>43</v>
      </c>
      <c r="R1" s="7"/>
      <c r="S1" s="7"/>
      <c r="T1" s="7"/>
      <c r="U1" s="7"/>
    </row>
    <row r="2" spans="1:21" x14ac:dyDescent="0.2">
      <c r="A2" s="6" t="s">
        <v>62</v>
      </c>
      <c r="B2" s="1">
        <v>8.5714285700000001</v>
      </c>
      <c r="C2" s="1">
        <v>0</v>
      </c>
      <c r="D2" s="1">
        <v>0</v>
      </c>
      <c r="E2" s="1">
        <v>7.3529411800000002</v>
      </c>
      <c r="F2" s="1">
        <v>3.5714285700000001</v>
      </c>
      <c r="G2" s="1">
        <v>16.9811321</v>
      </c>
      <c r="H2" s="1">
        <v>0</v>
      </c>
      <c r="I2" s="1">
        <v>25.748502999999999</v>
      </c>
      <c r="J2" s="1">
        <v>0</v>
      </c>
      <c r="K2" s="1">
        <v>4.2841037200000001</v>
      </c>
      <c r="L2" s="1">
        <v>23.529411799999998</v>
      </c>
      <c r="M2" s="1">
        <v>5.1094890499999996</v>
      </c>
      <c r="N2" s="1">
        <v>4.0816326500000004</v>
      </c>
      <c r="O2" s="1">
        <v>11.764705899999999</v>
      </c>
      <c r="P2" s="1">
        <v>4.7413793100000001</v>
      </c>
      <c r="Q2" s="1">
        <v>0</v>
      </c>
      <c r="R2" s="1">
        <v>2.0408163300000002</v>
      </c>
      <c r="S2" s="1">
        <v>25</v>
      </c>
      <c r="T2" s="1">
        <v>2.5641025599999998</v>
      </c>
      <c r="U2" s="1">
        <v>0</v>
      </c>
    </row>
    <row r="3" spans="1:21" x14ac:dyDescent="0.2">
      <c r="A3" s="6" t="s">
        <v>63</v>
      </c>
      <c r="B3" s="1">
        <v>71.428571399999996</v>
      </c>
      <c r="C3" s="1">
        <v>100</v>
      </c>
      <c r="D3" s="1">
        <v>100</v>
      </c>
      <c r="E3" s="1">
        <v>97.058823500000003</v>
      </c>
      <c r="F3" s="1">
        <v>98.809523799999994</v>
      </c>
      <c r="G3" s="1">
        <v>98.113207500000001</v>
      </c>
      <c r="H3" s="1">
        <v>80</v>
      </c>
      <c r="I3" s="1">
        <v>88.622754499999999</v>
      </c>
      <c r="J3" s="1">
        <v>98</v>
      </c>
      <c r="K3" s="1">
        <v>99.210823000000005</v>
      </c>
      <c r="L3" s="1">
        <v>88.235294100000004</v>
      </c>
      <c r="M3" s="1">
        <v>99.270072999999996</v>
      </c>
      <c r="N3" s="1">
        <v>100</v>
      </c>
      <c r="O3" s="1">
        <v>82.352941200000004</v>
      </c>
      <c r="P3" s="1">
        <v>94.396551700000003</v>
      </c>
      <c r="Q3" s="1">
        <v>54.545454499999998</v>
      </c>
      <c r="R3" s="1">
        <v>57.142857100000001</v>
      </c>
      <c r="S3" s="1">
        <v>87.5</v>
      </c>
      <c r="T3" s="1">
        <v>48.717948700000001</v>
      </c>
      <c r="U3" s="1">
        <v>76.923076899999998</v>
      </c>
    </row>
    <row r="4" spans="1:21" x14ac:dyDescent="0.2">
      <c r="A4" s="6" t="s">
        <v>64</v>
      </c>
      <c r="B4" s="1">
        <v>65.714285700000005</v>
      </c>
      <c r="C4" s="1">
        <v>0</v>
      </c>
      <c r="D4" s="1">
        <v>100</v>
      </c>
      <c r="E4" s="1">
        <v>97.058823500000003</v>
      </c>
      <c r="F4" s="1">
        <v>95.238095200000004</v>
      </c>
      <c r="G4" s="1">
        <v>99.056603800000005</v>
      </c>
      <c r="H4" s="1">
        <v>100</v>
      </c>
      <c r="I4" s="1">
        <v>91.616766499999997</v>
      </c>
      <c r="J4" s="1">
        <v>98</v>
      </c>
      <c r="K4" s="1">
        <v>98.196166899999994</v>
      </c>
      <c r="L4" s="1">
        <v>88.235294100000004</v>
      </c>
      <c r="M4" s="1">
        <v>100</v>
      </c>
      <c r="N4" s="1">
        <v>93.877550999999997</v>
      </c>
      <c r="O4" s="1">
        <v>82.352941200000004</v>
      </c>
      <c r="P4" s="1">
        <v>96.1206897</v>
      </c>
      <c r="Q4" s="1">
        <v>68.181818199999995</v>
      </c>
      <c r="R4" s="1">
        <v>70.408163299999998</v>
      </c>
      <c r="S4" s="1">
        <v>75</v>
      </c>
      <c r="T4" s="1">
        <v>74.358974399999994</v>
      </c>
      <c r="U4" s="1">
        <v>87.179487199999997</v>
      </c>
    </row>
    <row r="5" spans="1:21" x14ac:dyDescent="0.2">
      <c r="A5" s="6" t="s">
        <v>65</v>
      </c>
      <c r="B5" s="1">
        <v>77.142857100000001</v>
      </c>
      <c r="C5" s="1">
        <v>0</v>
      </c>
      <c r="D5" s="1">
        <v>100</v>
      </c>
      <c r="E5" s="1">
        <v>85.294117600000007</v>
      </c>
      <c r="F5" s="1">
        <v>89.285714299999995</v>
      </c>
      <c r="G5" s="1">
        <v>90.566037699999995</v>
      </c>
      <c r="H5" s="1">
        <v>80</v>
      </c>
      <c r="I5" s="1">
        <v>94.610778400000001</v>
      </c>
      <c r="J5" s="1">
        <v>100</v>
      </c>
      <c r="K5" s="1">
        <v>94.701240100000007</v>
      </c>
      <c r="L5" s="1">
        <v>64.705882399999993</v>
      </c>
      <c r="M5" s="1">
        <v>81.021897800000005</v>
      </c>
      <c r="N5" s="1">
        <v>48.979591800000001</v>
      </c>
      <c r="O5" s="1">
        <v>88.235294100000004</v>
      </c>
      <c r="P5" s="1">
        <v>74.137930999999995</v>
      </c>
      <c r="Q5" s="1">
        <v>50</v>
      </c>
      <c r="R5" s="1">
        <v>68.367346900000001</v>
      </c>
      <c r="S5" s="1">
        <v>75</v>
      </c>
      <c r="T5" s="1">
        <v>56.410256400000002</v>
      </c>
      <c r="U5" s="1">
        <v>53.846153800000003</v>
      </c>
    </row>
  </sheetData>
  <mergeCells count="4">
    <mergeCell ref="B1:F1"/>
    <mergeCell ref="G1:K1"/>
    <mergeCell ref="L1:P1"/>
    <mergeCell ref="Q1:U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00B01-C718-45F5-A010-B36DC6E1F74F}">
  <dimension ref="A1:G7"/>
  <sheetViews>
    <sheetView workbookViewId="0">
      <selection activeCell="A2" sqref="A2:G2"/>
    </sheetView>
  </sheetViews>
  <sheetFormatPr baseColWidth="10" defaultColWidth="8.83203125" defaultRowHeight="15" x14ac:dyDescent="0.2"/>
  <sheetData>
    <row r="1" spans="1:7" x14ac:dyDescent="0.2">
      <c r="A1" s="2" t="s">
        <v>4</v>
      </c>
      <c r="B1" s="9" t="s">
        <v>34</v>
      </c>
      <c r="C1" s="7"/>
      <c r="D1" s="7"/>
      <c r="E1" s="9" t="s">
        <v>35</v>
      </c>
      <c r="F1" s="7"/>
      <c r="G1" s="7"/>
    </row>
    <row r="2" spans="1:7" x14ac:dyDescent="0.2">
      <c r="A2" s="2"/>
      <c r="B2" s="2" t="s">
        <v>29</v>
      </c>
      <c r="C2" s="2" t="s">
        <v>30</v>
      </c>
      <c r="D2" s="2" t="s">
        <v>31</v>
      </c>
      <c r="E2" s="2" t="s">
        <v>29</v>
      </c>
      <c r="F2" s="2" t="s">
        <v>30</v>
      </c>
      <c r="G2" s="2" t="s">
        <v>31</v>
      </c>
    </row>
    <row r="3" spans="1:7" x14ac:dyDescent="0.2">
      <c r="A3" s="5">
        <v>2</v>
      </c>
      <c r="B3" s="5">
        <v>1</v>
      </c>
      <c r="C3" s="5">
        <v>0.67900000000000005</v>
      </c>
      <c r="D3" s="5">
        <v>5</v>
      </c>
      <c r="E3" s="5">
        <v>1</v>
      </c>
      <c r="F3" s="5">
        <v>0.44500000000000001</v>
      </c>
      <c r="G3" s="5">
        <v>5</v>
      </c>
    </row>
    <row r="4" spans="1:7" x14ac:dyDescent="0.2">
      <c r="A4" s="5">
        <v>7</v>
      </c>
      <c r="B4" s="5">
        <v>6.43</v>
      </c>
      <c r="C4" s="5">
        <v>2.19</v>
      </c>
      <c r="D4" s="5">
        <v>5</v>
      </c>
      <c r="E4" s="5">
        <v>3.94</v>
      </c>
      <c r="F4" s="5">
        <v>1.86</v>
      </c>
      <c r="G4" s="5">
        <v>5</v>
      </c>
    </row>
    <row r="5" spans="1:7" x14ac:dyDescent="0.2">
      <c r="A5" s="5">
        <v>10</v>
      </c>
      <c r="B5" s="5">
        <v>13.3</v>
      </c>
      <c r="C5" s="5">
        <v>9.06</v>
      </c>
      <c r="D5" s="5">
        <v>5</v>
      </c>
      <c r="E5" s="5">
        <v>27.7</v>
      </c>
      <c r="F5" s="5">
        <v>7.71</v>
      </c>
      <c r="G5" s="5">
        <v>5</v>
      </c>
    </row>
    <row r="6" spans="1:7" x14ac:dyDescent="0.2">
      <c r="A6" s="5">
        <v>14</v>
      </c>
      <c r="B6" s="5">
        <v>13</v>
      </c>
      <c r="C6" s="5">
        <v>12.5</v>
      </c>
      <c r="D6" s="5">
        <v>5</v>
      </c>
      <c r="E6" s="5">
        <v>148</v>
      </c>
      <c r="F6" s="5">
        <v>30.2</v>
      </c>
      <c r="G6" s="5">
        <v>5</v>
      </c>
    </row>
    <row r="7" spans="1:7" x14ac:dyDescent="0.2">
      <c r="A7" s="5">
        <v>17</v>
      </c>
      <c r="B7" s="5">
        <v>27.5</v>
      </c>
      <c r="C7" s="5">
        <v>26.9</v>
      </c>
      <c r="D7" s="5">
        <v>5</v>
      </c>
      <c r="E7" s="5">
        <v>197</v>
      </c>
      <c r="F7" s="5">
        <v>40.299999999999997</v>
      </c>
      <c r="G7" s="5">
        <v>5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6440C-ED52-44C7-BF24-7744DEC9D200}">
  <dimension ref="A1:C11"/>
  <sheetViews>
    <sheetView workbookViewId="0">
      <selection sqref="A1:C11"/>
    </sheetView>
  </sheetViews>
  <sheetFormatPr baseColWidth="10" defaultColWidth="8.83203125" defaultRowHeight="15" x14ac:dyDescent="0.2"/>
  <sheetData>
    <row r="1" spans="1:3" x14ac:dyDescent="0.2">
      <c r="A1" s="4" t="s">
        <v>8</v>
      </c>
      <c r="B1" s="4" t="s">
        <v>36</v>
      </c>
      <c r="C1" s="4" t="s">
        <v>37</v>
      </c>
    </row>
    <row r="2" spans="1:3" x14ac:dyDescent="0.2">
      <c r="A2" s="5">
        <v>60</v>
      </c>
      <c r="B2" s="5">
        <v>0</v>
      </c>
      <c r="C2" s="5"/>
    </row>
    <row r="3" spans="1:3" x14ac:dyDescent="0.2">
      <c r="A3" s="5">
        <v>60</v>
      </c>
      <c r="B3" s="5">
        <v>0</v>
      </c>
      <c r="C3" s="5"/>
    </row>
    <row r="4" spans="1:3" x14ac:dyDescent="0.2">
      <c r="A4" s="5">
        <v>60</v>
      </c>
      <c r="B4" s="5">
        <v>0</v>
      </c>
      <c r="C4" s="5"/>
    </row>
    <row r="5" spans="1:3" x14ac:dyDescent="0.2">
      <c r="A5" s="5">
        <v>35</v>
      </c>
      <c r="B5" s="5">
        <v>1</v>
      </c>
      <c r="C5" s="5"/>
    </row>
    <row r="6" spans="1:3" x14ac:dyDescent="0.2">
      <c r="A6" s="5">
        <v>25</v>
      </c>
      <c r="B6" s="5">
        <v>1</v>
      </c>
      <c r="C6" s="5"/>
    </row>
    <row r="7" spans="1:3" x14ac:dyDescent="0.2">
      <c r="A7" s="5">
        <v>21</v>
      </c>
      <c r="B7" s="5"/>
      <c r="C7" s="5">
        <v>1</v>
      </c>
    </row>
    <row r="8" spans="1:3" x14ac:dyDescent="0.2">
      <c r="A8" s="5">
        <v>21</v>
      </c>
      <c r="B8" s="5"/>
      <c r="C8" s="5">
        <v>1</v>
      </c>
    </row>
    <row r="9" spans="1:3" x14ac:dyDescent="0.2">
      <c r="A9" s="5">
        <v>21</v>
      </c>
      <c r="B9" s="5"/>
      <c r="C9" s="5">
        <v>1</v>
      </c>
    </row>
    <row r="10" spans="1:3" x14ac:dyDescent="0.2">
      <c r="A10" s="5">
        <v>17</v>
      </c>
      <c r="B10" s="5"/>
      <c r="C10" s="5">
        <v>1</v>
      </c>
    </row>
    <row r="11" spans="1:3" x14ac:dyDescent="0.2">
      <c r="A11" s="5">
        <v>28</v>
      </c>
      <c r="B11" s="5"/>
      <c r="C11" s="5">
        <v>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F89E7-5CEE-41CB-87BF-F05CB347CA54}">
  <dimension ref="A1:G7"/>
  <sheetViews>
    <sheetView workbookViewId="0">
      <selection activeCell="A7" sqref="A7:G7"/>
    </sheetView>
  </sheetViews>
  <sheetFormatPr baseColWidth="10" defaultColWidth="8.83203125" defaultRowHeight="15" x14ac:dyDescent="0.2"/>
  <sheetData>
    <row r="1" spans="1:7" x14ac:dyDescent="0.2">
      <c r="A1" s="2" t="s">
        <v>4</v>
      </c>
      <c r="B1" s="9" t="s">
        <v>38</v>
      </c>
      <c r="C1" s="7"/>
      <c r="D1" s="7"/>
      <c r="E1" s="9" t="s">
        <v>39</v>
      </c>
      <c r="F1" s="7"/>
      <c r="G1" s="7"/>
    </row>
    <row r="2" spans="1:7" x14ac:dyDescent="0.2">
      <c r="A2" s="2"/>
      <c r="B2" s="2" t="s">
        <v>29</v>
      </c>
      <c r="C2" s="2" t="s">
        <v>30</v>
      </c>
      <c r="D2" s="2" t="s">
        <v>31</v>
      </c>
      <c r="E2" s="2" t="s">
        <v>29</v>
      </c>
      <c r="F2" s="2" t="s">
        <v>30</v>
      </c>
      <c r="G2" s="2" t="s">
        <v>31</v>
      </c>
    </row>
    <row r="3" spans="1:7" x14ac:dyDescent="0.2">
      <c r="A3" s="5">
        <v>4</v>
      </c>
      <c r="B3" s="5">
        <v>1</v>
      </c>
      <c r="C3" s="5">
        <v>0.77900000000000003</v>
      </c>
      <c r="D3" s="5">
        <v>3</v>
      </c>
      <c r="E3" s="5">
        <v>1</v>
      </c>
      <c r="F3" s="5">
        <v>0.34499999999999997</v>
      </c>
      <c r="G3" s="5">
        <v>3</v>
      </c>
    </row>
    <row r="4" spans="1:7" x14ac:dyDescent="0.2">
      <c r="A4" s="5">
        <v>10</v>
      </c>
      <c r="B4" s="5">
        <v>6.88</v>
      </c>
      <c r="C4" s="5">
        <v>3.19</v>
      </c>
      <c r="D4" s="5">
        <v>3</v>
      </c>
      <c r="E4" s="5">
        <v>9.98</v>
      </c>
      <c r="F4" s="5">
        <v>4.8600000000000003</v>
      </c>
      <c r="G4" s="5">
        <v>3</v>
      </c>
    </row>
    <row r="5" spans="1:7" x14ac:dyDescent="0.2">
      <c r="A5" s="5">
        <v>15</v>
      </c>
      <c r="B5" s="5">
        <v>7.3</v>
      </c>
      <c r="C5" s="5">
        <v>7.16</v>
      </c>
      <c r="D5" s="5">
        <v>3</v>
      </c>
      <c r="E5" s="5">
        <v>29.7</v>
      </c>
      <c r="F5" s="5">
        <v>9.7100000000000009</v>
      </c>
      <c r="G5" s="5">
        <v>3</v>
      </c>
    </row>
    <row r="6" spans="1:7" x14ac:dyDescent="0.2">
      <c r="A6" s="5">
        <v>20</v>
      </c>
      <c r="B6" s="5">
        <v>6.52</v>
      </c>
      <c r="C6" s="5">
        <v>10.5</v>
      </c>
      <c r="D6" s="5">
        <v>3</v>
      </c>
      <c r="E6" s="5">
        <v>198</v>
      </c>
      <c r="F6" s="5">
        <v>32.200000000000003</v>
      </c>
      <c r="G6" s="5">
        <v>3</v>
      </c>
    </row>
    <row r="7" spans="1:7" x14ac:dyDescent="0.2">
      <c r="A7" s="5"/>
      <c r="B7" s="5"/>
      <c r="C7" s="5"/>
      <c r="D7" s="5"/>
      <c r="E7" s="5"/>
      <c r="F7" s="5"/>
      <c r="G7" s="5"/>
    </row>
  </sheetData>
  <mergeCells count="2">
    <mergeCell ref="B1:D1"/>
    <mergeCell ref="E1:G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24DAE-35BF-4C68-8A05-30CF804922E2}">
  <dimension ref="A1:C11"/>
  <sheetViews>
    <sheetView workbookViewId="0">
      <selection activeCell="K14" sqref="K14"/>
    </sheetView>
  </sheetViews>
  <sheetFormatPr baseColWidth="10" defaultColWidth="8.83203125" defaultRowHeight="15" x14ac:dyDescent="0.2"/>
  <sheetData>
    <row r="1" spans="1:3" x14ac:dyDescent="0.2">
      <c r="A1" s="4" t="s">
        <v>8</v>
      </c>
      <c r="B1" s="4" t="s">
        <v>38</v>
      </c>
      <c r="C1" s="4" t="s">
        <v>39</v>
      </c>
    </row>
    <row r="2" spans="1:3" x14ac:dyDescent="0.2">
      <c r="A2" s="5">
        <v>30</v>
      </c>
      <c r="B2" s="5">
        <v>0</v>
      </c>
      <c r="C2" s="5"/>
    </row>
    <row r="3" spans="1:3" x14ac:dyDescent="0.2">
      <c r="A3" s="5">
        <v>30</v>
      </c>
      <c r="B3" s="5">
        <v>0</v>
      </c>
      <c r="C3" s="5"/>
    </row>
    <row r="4" spans="1:3" x14ac:dyDescent="0.2">
      <c r="A4" s="5">
        <v>30</v>
      </c>
      <c r="B4" s="5">
        <v>0</v>
      </c>
      <c r="C4" s="5"/>
    </row>
    <row r="5" spans="1:3" x14ac:dyDescent="0.2">
      <c r="A5" s="5">
        <v>20</v>
      </c>
      <c r="B5" s="5"/>
      <c r="C5" s="5">
        <v>1</v>
      </c>
    </row>
    <row r="6" spans="1:3" x14ac:dyDescent="0.2">
      <c r="A6" s="5">
        <v>20</v>
      </c>
      <c r="B6" s="5"/>
      <c r="C6" s="5">
        <v>1</v>
      </c>
    </row>
    <row r="7" spans="1:3" x14ac:dyDescent="0.2">
      <c r="A7" s="5">
        <v>23</v>
      </c>
      <c r="B7" s="5"/>
      <c r="C7" s="5">
        <v>1</v>
      </c>
    </row>
    <row r="8" spans="1:3" x14ac:dyDescent="0.2">
      <c r="A8" s="5"/>
      <c r="B8" s="5"/>
      <c r="C8" s="5"/>
    </row>
    <row r="9" spans="1:3" x14ac:dyDescent="0.2">
      <c r="A9" s="5"/>
      <c r="B9" s="5"/>
      <c r="C9" s="5"/>
    </row>
    <row r="10" spans="1:3" x14ac:dyDescent="0.2">
      <c r="A10" s="5"/>
      <c r="B10" s="5"/>
      <c r="C10" s="5"/>
    </row>
    <row r="11" spans="1:3" x14ac:dyDescent="0.2">
      <c r="A11" s="5"/>
      <c r="B11" s="5"/>
      <c r="C11" s="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D8B77-F571-5E44-9A0E-D275AB9F164A}">
  <dimension ref="A1:G9"/>
  <sheetViews>
    <sheetView workbookViewId="0">
      <selection activeCell="A2" sqref="A2:G2"/>
    </sheetView>
  </sheetViews>
  <sheetFormatPr baseColWidth="10" defaultRowHeight="15" x14ac:dyDescent="0.2"/>
  <sheetData>
    <row r="1" spans="1:7" x14ac:dyDescent="0.2">
      <c r="A1" s="2" t="s">
        <v>4</v>
      </c>
      <c r="B1" s="7" t="s">
        <v>71</v>
      </c>
      <c r="C1" s="7"/>
      <c r="D1" s="7"/>
      <c r="E1" s="7" t="s">
        <v>72</v>
      </c>
      <c r="F1" s="7"/>
      <c r="G1" s="7"/>
    </row>
    <row r="2" spans="1:7" x14ac:dyDescent="0.2">
      <c r="A2" s="2"/>
      <c r="B2" s="2" t="s">
        <v>29</v>
      </c>
      <c r="C2" s="2" t="s">
        <v>30</v>
      </c>
      <c r="D2" s="2" t="s">
        <v>31</v>
      </c>
      <c r="E2" s="2" t="s">
        <v>29</v>
      </c>
      <c r="F2" s="2" t="s">
        <v>30</v>
      </c>
      <c r="G2" s="2" t="s">
        <v>31</v>
      </c>
    </row>
    <row r="3" spans="1:7" x14ac:dyDescent="0.2">
      <c r="A3" s="1">
        <v>3</v>
      </c>
      <c r="B3" s="1">
        <v>1</v>
      </c>
      <c r="C3" s="1">
        <v>0.70399999999999996</v>
      </c>
      <c r="D3" s="1">
        <v>7</v>
      </c>
      <c r="E3" s="1">
        <v>1</v>
      </c>
      <c r="F3" s="1">
        <v>0.52100000000000002</v>
      </c>
      <c r="G3" s="1">
        <v>5</v>
      </c>
    </row>
    <row r="4" spans="1:7" x14ac:dyDescent="0.2">
      <c r="A4" s="1">
        <v>7</v>
      </c>
      <c r="B4" s="1">
        <v>7.62</v>
      </c>
      <c r="C4" s="1">
        <v>2.1858590000000002</v>
      </c>
      <c r="D4" s="1">
        <v>7</v>
      </c>
      <c r="E4" s="1">
        <v>8.42</v>
      </c>
      <c r="F4" s="1">
        <v>4.4002819999999998</v>
      </c>
      <c r="G4" s="1">
        <v>5</v>
      </c>
    </row>
    <row r="5" spans="1:7" x14ac:dyDescent="0.2">
      <c r="A5" s="1">
        <v>10</v>
      </c>
      <c r="B5" s="1">
        <v>1.72</v>
      </c>
      <c r="C5" s="1">
        <v>1.049644</v>
      </c>
      <c r="D5" s="1">
        <v>7</v>
      </c>
      <c r="E5" s="1">
        <v>13.6</v>
      </c>
      <c r="F5" s="1">
        <v>8.7749159999999993</v>
      </c>
      <c r="G5" s="1">
        <v>5</v>
      </c>
    </row>
    <row r="6" spans="1:7" x14ac:dyDescent="0.2">
      <c r="A6" s="1">
        <v>14</v>
      </c>
      <c r="B6" s="1">
        <v>3.37</v>
      </c>
      <c r="C6" s="1">
        <v>2.0111370000000002</v>
      </c>
      <c r="D6" s="1">
        <v>7</v>
      </c>
      <c r="E6" s="1">
        <v>15.4</v>
      </c>
      <c r="F6" s="1">
        <v>7.6250280000000004</v>
      </c>
      <c r="G6" s="1">
        <v>5</v>
      </c>
    </row>
    <row r="7" spans="1:7" x14ac:dyDescent="0.2">
      <c r="A7" s="1">
        <v>17</v>
      </c>
      <c r="B7" s="1">
        <v>3.88</v>
      </c>
      <c r="C7" s="1">
        <v>3.2520120000000001</v>
      </c>
      <c r="D7" s="1">
        <v>7</v>
      </c>
      <c r="E7" s="1">
        <v>11.8</v>
      </c>
      <c r="F7" s="1">
        <v>8.4141440000000003</v>
      </c>
      <c r="G7" s="1">
        <v>5</v>
      </c>
    </row>
    <row r="8" spans="1:7" x14ac:dyDescent="0.2">
      <c r="A8" s="1">
        <v>21</v>
      </c>
      <c r="B8" s="1">
        <v>13.9</v>
      </c>
      <c r="C8" s="1">
        <v>13.917149999999999</v>
      </c>
      <c r="D8" s="1">
        <v>7</v>
      </c>
      <c r="E8" s="1">
        <v>59.3</v>
      </c>
      <c r="F8" s="1">
        <v>33.198839999999997</v>
      </c>
      <c r="G8" s="1">
        <v>5</v>
      </c>
    </row>
    <row r="9" spans="1:7" x14ac:dyDescent="0.2">
      <c r="A9" s="1">
        <v>24</v>
      </c>
      <c r="B9" s="1">
        <v>50.3</v>
      </c>
      <c r="C9" s="1">
        <v>40.536630000000002</v>
      </c>
      <c r="D9" s="1">
        <v>7</v>
      </c>
      <c r="E9" s="1">
        <v>307</v>
      </c>
      <c r="F9" s="1">
        <v>151.3776</v>
      </c>
      <c r="G9" s="1">
        <v>5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F5369-B969-A24C-A3ED-99F42FDF3442}">
  <dimension ref="A1:H13"/>
  <sheetViews>
    <sheetView workbookViewId="0">
      <selection sqref="A1:H13"/>
    </sheetView>
  </sheetViews>
  <sheetFormatPr baseColWidth="10" defaultRowHeight="15" x14ac:dyDescent="0.2"/>
  <sheetData>
    <row r="1" spans="1:8" x14ac:dyDescent="0.2">
      <c r="A1" s="2" t="s">
        <v>8</v>
      </c>
      <c r="B1" s="2" t="s">
        <v>73</v>
      </c>
      <c r="C1" s="2" t="s">
        <v>74</v>
      </c>
      <c r="D1" s="2"/>
      <c r="E1" s="2"/>
      <c r="F1" s="2"/>
      <c r="G1" s="2"/>
      <c r="H1" s="2"/>
    </row>
    <row r="2" spans="1:8" x14ac:dyDescent="0.2">
      <c r="A2" s="1">
        <v>27</v>
      </c>
      <c r="B2" s="1"/>
      <c r="C2" s="1">
        <v>1</v>
      </c>
      <c r="D2" s="1"/>
      <c r="E2" s="1"/>
      <c r="F2" s="1"/>
      <c r="G2" s="1"/>
      <c r="H2" s="1"/>
    </row>
    <row r="3" spans="1:8" x14ac:dyDescent="0.2">
      <c r="A3" s="1">
        <v>34</v>
      </c>
      <c r="B3" s="1">
        <v>1</v>
      </c>
      <c r="C3" s="1"/>
      <c r="D3" s="1"/>
      <c r="E3" s="1"/>
      <c r="F3" s="1"/>
      <c r="G3" s="1"/>
      <c r="H3" s="1"/>
    </row>
    <row r="4" spans="1:8" x14ac:dyDescent="0.2">
      <c r="A4" s="1">
        <v>34</v>
      </c>
      <c r="B4" s="1"/>
      <c r="C4" s="1">
        <v>1</v>
      </c>
      <c r="D4" s="1"/>
      <c r="E4" s="1"/>
      <c r="F4" s="1"/>
      <c r="G4" s="1"/>
      <c r="H4" s="1"/>
    </row>
    <row r="5" spans="1:8" x14ac:dyDescent="0.2">
      <c r="A5" s="1">
        <v>60</v>
      </c>
      <c r="B5" s="1">
        <v>0</v>
      </c>
      <c r="C5" s="1"/>
      <c r="D5" s="1"/>
      <c r="E5" s="1"/>
      <c r="F5" s="1"/>
      <c r="G5" s="1"/>
      <c r="H5" s="1"/>
    </row>
    <row r="6" spans="1:8" x14ac:dyDescent="0.2">
      <c r="A6" s="1">
        <v>53</v>
      </c>
      <c r="B6" s="1">
        <v>1</v>
      </c>
      <c r="C6" s="1"/>
      <c r="D6" s="1"/>
      <c r="E6" s="1"/>
      <c r="F6" s="1"/>
      <c r="G6" s="1"/>
      <c r="H6" s="1"/>
    </row>
    <row r="7" spans="1:8" x14ac:dyDescent="0.2">
      <c r="A7" s="1">
        <v>31</v>
      </c>
      <c r="B7" s="1"/>
      <c r="C7" s="1">
        <v>1</v>
      </c>
      <c r="D7" s="1"/>
      <c r="E7" s="1"/>
      <c r="F7" s="1"/>
      <c r="G7" s="1"/>
      <c r="H7" s="1"/>
    </row>
    <row r="8" spans="1:8" x14ac:dyDescent="0.2">
      <c r="A8" s="1">
        <v>31</v>
      </c>
      <c r="B8" s="1">
        <v>1</v>
      </c>
      <c r="C8" s="1"/>
      <c r="D8" s="1"/>
      <c r="E8" s="1"/>
      <c r="F8" s="1"/>
      <c r="G8" s="1"/>
      <c r="H8" s="1"/>
    </row>
    <row r="9" spans="1:8" x14ac:dyDescent="0.2">
      <c r="A9" s="1">
        <v>35</v>
      </c>
      <c r="B9" s="1"/>
      <c r="C9" s="1">
        <v>1</v>
      </c>
      <c r="D9" s="1"/>
      <c r="E9" s="1"/>
      <c r="F9" s="1"/>
      <c r="G9" s="1"/>
      <c r="H9" s="1"/>
    </row>
    <row r="10" spans="1:8" x14ac:dyDescent="0.2">
      <c r="A10" s="1">
        <v>60</v>
      </c>
      <c r="B10" s="1">
        <v>0</v>
      </c>
      <c r="C10" s="1"/>
      <c r="D10" s="1"/>
      <c r="E10" s="1"/>
      <c r="F10" s="1"/>
      <c r="G10" s="1"/>
      <c r="H10" s="1"/>
    </row>
    <row r="11" spans="1:8" x14ac:dyDescent="0.2">
      <c r="A11" s="1">
        <v>24</v>
      </c>
      <c r="B11" s="1"/>
      <c r="C11" s="1">
        <v>1</v>
      </c>
      <c r="D11" s="1"/>
      <c r="E11" s="1"/>
      <c r="F11" s="1"/>
      <c r="G11" s="1"/>
      <c r="H11" s="1"/>
    </row>
    <row r="12" spans="1:8" x14ac:dyDescent="0.2">
      <c r="A12" s="1">
        <v>60</v>
      </c>
      <c r="B12" s="1">
        <v>0</v>
      </c>
      <c r="C12" s="1"/>
      <c r="D12" s="1"/>
      <c r="E12" s="1"/>
      <c r="F12" s="1"/>
      <c r="G12" s="1"/>
      <c r="H12" s="1"/>
    </row>
    <row r="13" spans="1:8" x14ac:dyDescent="0.2">
      <c r="A13" s="1">
        <v>31</v>
      </c>
      <c r="B13" s="1">
        <v>1</v>
      </c>
      <c r="C13" s="1"/>
      <c r="D13" s="1"/>
      <c r="E13" s="1"/>
      <c r="F13" s="1"/>
      <c r="G13" s="1"/>
      <c r="H1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274F4-00AB-47ED-A465-868076A3AB1A}">
  <dimension ref="A1:G9"/>
  <sheetViews>
    <sheetView workbookViewId="0">
      <selection activeCell="E1" sqref="E1:G1"/>
    </sheetView>
  </sheetViews>
  <sheetFormatPr baseColWidth="10" defaultColWidth="8.83203125" defaultRowHeight="15" x14ac:dyDescent="0.2"/>
  <sheetData>
    <row r="1" spans="1:7" x14ac:dyDescent="0.2">
      <c r="A1" s="2" t="s">
        <v>3</v>
      </c>
      <c r="B1" s="7" t="s">
        <v>10</v>
      </c>
      <c r="C1" s="7"/>
      <c r="D1" s="7"/>
      <c r="E1" s="7" t="s">
        <v>11</v>
      </c>
      <c r="F1" s="7"/>
      <c r="G1" s="7"/>
    </row>
    <row r="2" spans="1:7" x14ac:dyDescent="0.2">
      <c r="A2" s="1">
        <v>0</v>
      </c>
      <c r="B2" s="1">
        <v>102.64</v>
      </c>
      <c r="C2" s="1">
        <v>108.63</v>
      </c>
      <c r="D2" s="1">
        <v>111.31</v>
      </c>
      <c r="E2" s="1">
        <v>106.74</v>
      </c>
      <c r="F2" s="1">
        <v>106.22</v>
      </c>
      <c r="G2" s="1">
        <v>107.65</v>
      </c>
    </row>
    <row r="3" spans="1:7" x14ac:dyDescent="0.2">
      <c r="A3" s="1">
        <v>0.1</v>
      </c>
      <c r="B3" s="1">
        <v>101.55</v>
      </c>
      <c r="C3" s="1">
        <v>99.28</v>
      </c>
      <c r="D3" s="1">
        <v>103.29</v>
      </c>
      <c r="E3" s="1">
        <v>99.94</v>
      </c>
      <c r="F3" s="1">
        <v>101.63</v>
      </c>
      <c r="G3" s="1">
        <v>92.44</v>
      </c>
    </row>
    <row r="4" spans="1:7" x14ac:dyDescent="0.2">
      <c r="A4" s="1">
        <v>0.25</v>
      </c>
      <c r="B4" s="1">
        <v>81.95</v>
      </c>
      <c r="C4" s="1">
        <v>88.67</v>
      </c>
      <c r="D4" s="1">
        <v>91.59</v>
      </c>
      <c r="E4" s="1">
        <v>94.7</v>
      </c>
      <c r="F4" s="1">
        <v>91.1</v>
      </c>
      <c r="G4" s="1">
        <v>96.26</v>
      </c>
    </row>
    <row r="5" spans="1:7" x14ac:dyDescent="0.2">
      <c r="A5" s="1">
        <v>0.5</v>
      </c>
      <c r="B5" s="1">
        <v>72.45</v>
      </c>
      <c r="C5" s="1">
        <v>73.25</v>
      </c>
      <c r="D5" s="1">
        <v>73.08</v>
      </c>
      <c r="E5" s="1">
        <v>91.45</v>
      </c>
      <c r="F5" s="1">
        <v>92.96</v>
      </c>
      <c r="G5" s="1">
        <v>90.06</v>
      </c>
    </row>
    <row r="6" spans="1:7" x14ac:dyDescent="0.2">
      <c r="A6" s="1">
        <v>1</v>
      </c>
      <c r="B6" s="1">
        <v>56.64</v>
      </c>
      <c r="C6" s="1">
        <v>54.63</v>
      </c>
      <c r="D6" s="1">
        <v>44.17</v>
      </c>
      <c r="E6" s="1">
        <v>98.29</v>
      </c>
      <c r="F6" s="1">
        <v>92.49</v>
      </c>
      <c r="G6" s="1">
        <v>89.8</v>
      </c>
    </row>
    <row r="7" spans="1:7" x14ac:dyDescent="0.2">
      <c r="A7" s="1">
        <v>10</v>
      </c>
      <c r="B7" s="1">
        <v>27.25</v>
      </c>
      <c r="C7" s="1">
        <v>26.91</v>
      </c>
      <c r="D7" s="1">
        <v>25.8</v>
      </c>
      <c r="E7" s="1">
        <v>98.25</v>
      </c>
      <c r="F7" s="1">
        <v>98.03</v>
      </c>
      <c r="G7" s="1">
        <v>89.24</v>
      </c>
    </row>
    <row r="8" spans="1:7" x14ac:dyDescent="0.2">
      <c r="A8" s="1">
        <v>50</v>
      </c>
      <c r="B8" s="1">
        <v>10.1</v>
      </c>
      <c r="C8" s="1">
        <v>12.92</v>
      </c>
      <c r="D8" s="1">
        <v>12.65</v>
      </c>
      <c r="E8" s="1">
        <v>93.44</v>
      </c>
      <c r="F8" s="1">
        <v>88.72</v>
      </c>
      <c r="G8" s="1">
        <v>86.64</v>
      </c>
    </row>
    <row r="9" spans="1:7" x14ac:dyDescent="0.2">
      <c r="A9" s="1">
        <v>100</v>
      </c>
      <c r="B9" s="1">
        <v>8.7200000000000006</v>
      </c>
      <c r="C9" s="1">
        <v>8.9499999999999993</v>
      </c>
      <c r="D9" s="1">
        <v>7.92</v>
      </c>
      <c r="E9" s="1">
        <v>90.06</v>
      </c>
      <c r="F9" s="1">
        <v>90.71</v>
      </c>
      <c r="G9" s="1">
        <v>87.16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86038-1675-0C40-AB5D-071BF6D563AB}">
  <dimension ref="A1:G6"/>
  <sheetViews>
    <sheetView workbookViewId="0">
      <selection activeCell="J21" sqref="J21"/>
    </sheetView>
  </sheetViews>
  <sheetFormatPr baseColWidth="10" defaultRowHeight="15" x14ac:dyDescent="0.2"/>
  <sheetData>
    <row r="1" spans="1:7" x14ac:dyDescent="0.2">
      <c r="A1" s="2" t="s">
        <v>4</v>
      </c>
      <c r="B1" s="7" t="s">
        <v>38</v>
      </c>
      <c r="C1" s="7"/>
      <c r="D1" s="7"/>
      <c r="E1" s="7" t="s">
        <v>75</v>
      </c>
      <c r="F1" s="7"/>
      <c r="G1" s="7"/>
    </row>
    <row r="2" spans="1:7" x14ac:dyDescent="0.2">
      <c r="A2" s="2"/>
      <c r="B2" s="2" t="s">
        <v>29</v>
      </c>
      <c r="C2" s="2" t="s">
        <v>30</v>
      </c>
      <c r="D2" s="2" t="s">
        <v>31</v>
      </c>
      <c r="E2" s="2" t="s">
        <v>29</v>
      </c>
      <c r="F2" s="2" t="s">
        <v>30</v>
      </c>
      <c r="G2" s="2" t="s">
        <v>31</v>
      </c>
    </row>
    <row r="3" spans="1:7" x14ac:dyDescent="0.2">
      <c r="A3" s="1">
        <v>3</v>
      </c>
      <c r="B3" s="1">
        <v>1</v>
      </c>
      <c r="C3" s="1">
        <v>0.83499999999999996</v>
      </c>
      <c r="D3" s="1">
        <v>3</v>
      </c>
      <c r="E3" s="1">
        <v>1</v>
      </c>
      <c r="F3" s="1">
        <v>0.30599999999999999</v>
      </c>
      <c r="G3" s="1">
        <v>4</v>
      </c>
    </row>
    <row r="4" spans="1:7" x14ac:dyDescent="0.2">
      <c r="A4" s="1">
        <v>7</v>
      </c>
      <c r="B4" s="1">
        <v>0.92600000000000005</v>
      </c>
      <c r="C4" s="1">
        <v>0.92971199999999998</v>
      </c>
      <c r="D4" s="1">
        <v>3</v>
      </c>
      <c r="E4" s="1">
        <v>9.69</v>
      </c>
      <c r="F4" s="1">
        <v>3.6549079999999998</v>
      </c>
      <c r="G4" s="1">
        <v>4</v>
      </c>
    </row>
    <row r="5" spans="1:7" x14ac:dyDescent="0.2">
      <c r="A5" s="1">
        <v>10</v>
      </c>
      <c r="B5" s="1">
        <v>3.9800000000000002E-2</v>
      </c>
      <c r="C5" s="1">
        <v>2.5329999999999998E-2</v>
      </c>
      <c r="D5" s="1">
        <v>3</v>
      </c>
      <c r="E5" s="1">
        <v>7.22</v>
      </c>
      <c r="F5" s="1">
        <v>1.211981</v>
      </c>
      <c r="G5" s="1">
        <v>4</v>
      </c>
    </row>
    <row r="6" spans="1:7" x14ac:dyDescent="0.2">
      <c r="A6" s="1">
        <v>15</v>
      </c>
      <c r="B6" s="1">
        <v>8.4000000000000005E-2</v>
      </c>
      <c r="C6" s="1">
        <v>2.6807000000000001E-2</v>
      </c>
      <c r="D6" s="1">
        <v>3</v>
      </c>
      <c r="E6" s="1"/>
      <c r="F6" s="1"/>
      <c r="G6" s="1"/>
    </row>
  </sheetData>
  <mergeCells count="2">
    <mergeCell ref="B1:D1"/>
    <mergeCell ref="E1:G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1A447-F51E-C94F-BD75-59D02396E2B7}">
  <dimension ref="A1:H8"/>
  <sheetViews>
    <sheetView tabSelected="1" workbookViewId="0">
      <selection sqref="A1:H8"/>
    </sheetView>
  </sheetViews>
  <sheetFormatPr baseColWidth="10" defaultRowHeight="15" x14ac:dyDescent="0.2"/>
  <sheetData>
    <row r="1" spans="1:8" x14ac:dyDescent="0.2">
      <c r="A1" s="2" t="s">
        <v>8</v>
      </c>
      <c r="B1" s="2" t="s">
        <v>38</v>
      </c>
      <c r="C1" s="2" t="s">
        <v>75</v>
      </c>
      <c r="D1" s="2"/>
      <c r="E1" s="2"/>
      <c r="F1" s="2"/>
      <c r="G1" s="2"/>
      <c r="H1" s="2"/>
    </row>
    <row r="2" spans="1:8" x14ac:dyDescent="0.2">
      <c r="A2" s="1">
        <v>30</v>
      </c>
      <c r="B2" s="1">
        <v>0</v>
      </c>
      <c r="C2" s="1"/>
      <c r="D2" s="1"/>
      <c r="E2" s="1"/>
      <c r="F2" s="1"/>
      <c r="G2" s="1"/>
      <c r="H2" s="1"/>
    </row>
    <row r="3" spans="1:8" x14ac:dyDescent="0.2">
      <c r="A3" s="1">
        <v>30</v>
      </c>
      <c r="B3" s="1">
        <v>0</v>
      </c>
      <c r="C3" s="1"/>
      <c r="D3" s="1"/>
      <c r="E3" s="1"/>
      <c r="F3" s="1"/>
      <c r="G3" s="1"/>
      <c r="H3" s="1"/>
    </row>
    <row r="4" spans="1:8" x14ac:dyDescent="0.2">
      <c r="A4" s="1">
        <v>30</v>
      </c>
      <c r="B4" s="1">
        <v>0</v>
      </c>
      <c r="C4" s="1"/>
      <c r="D4" s="1"/>
      <c r="E4" s="1"/>
      <c r="F4" s="1"/>
      <c r="G4" s="1"/>
      <c r="H4" s="1"/>
    </row>
    <row r="5" spans="1:8" x14ac:dyDescent="0.2">
      <c r="A5" s="1">
        <v>10</v>
      </c>
      <c r="B5" s="1"/>
      <c r="C5" s="1">
        <v>1</v>
      </c>
      <c r="D5" s="1"/>
      <c r="E5" s="1"/>
      <c r="F5" s="1"/>
      <c r="G5" s="1"/>
      <c r="H5" s="1"/>
    </row>
    <row r="6" spans="1:8" x14ac:dyDescent="0.2">
      <c r="A6" s="1">
        <v>12</v>
      </c>
      <c r="B6" s="1"/>
      <c r="C6" s="1">
        <v>1</v>
      </c>
      <c r="D6" s="1"/>
      <c r="E6" s="1"/>
      <c r="F6" s="1"/>
      <c r="G6" s="1"/>
      <c r="H6" s="1"/>
    </row>
    <row r="7" spans="1:8" x14ac:dyDescent="0.2">
      <c r="A7" s="1">
        <v>15</v>
      </c>
      <c r="B7" s="1"/>
      <c r="C7" s="1">
        <v>1</v>
      </c>
      <c r="D7" s="1"/>
      <c r="E7" s="1"/>
      <c r="F7" s="1"/>
      <c r="G7" s="1"/>
      <c r="H7" s="1"/>
    </row>
    <row r="8" spans="1:8" x14ac:dyDescent="0.2">
      <c r="A8" s="1">
        <v>18</v>
      </c>
      <c r="B8" s="1"/>
      <c r="C8" s="1">
        <v>1</v>
      </c>
      <c r="D8" s="1"/>
      <c r="E8" s="1"/>
      <c r="F8" s="1"/>
      <c r="G8" s="1"/>
      <c r="H8" s="1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AE46C-76F8-F340-ACA8-209F2FBFC06A}">
  <dimension ref="A1:AE8"/>
  <sheetViews>
    <sheetView workbookViewId="0">
      <selection sqref="A1:AE8"/>
    </sheetView>
  </sheetViews>
  <sheetFormatPr baseColWidth="10" defaultRowHeight="15" x14ac:dyDescent="0.2"/>
  <sheetData>
    <row r="1" spans="1:31" x14ac:dyDescent="0.2">
      <c r="A1" s="2"/>
      <c r="B1" s="7" t="s">
        <v>40</v>
      </c>
      <c r="C1" s="7"/>
      <c r="D1" s="7"/>
      <c r="E1" s="7"/>
      <c r="F1" s="7"/>
      <c r="G1" s="7" t="s">
        <v>66</v>
      </c>
      <c r="H1" s="7"/>
      <c r="I1" s="7"/>
      <c r="J1" s="7"/>
      <c r="K1" s="7"/>
      <c r="L1" s="7" t="s">
        <v>67</v>
      </c>
      <c r="M1" s="7"/>
      <c r="N1" s="7"/>
      <c r="O1" s="7"/>
      <c r="P1" s="7"/>
      <c r="Q1" s="7" t="s">
        <v>68</v>
      </c>
      <c r="R1" s="7"/>
      <c r="S1" s="7"/>
      <c r="T1" s="7"/>
      <c r="U1" s="7"/>
      <c r="V1" s="7" t="s">
        <v>69</v>
      </c>
      <c r="W1" s="7"/>
      <c r="X1" s="7"/>
      <c r="Y1" s="7"/>
      <c r="Z1" s="7"/>
      <c r="AA1" s="7" t="s">
        <v>70</v>
      </c>
      <c r="AB1" s="7"/>
      <c r="AC1" s="7"/>
      <c r="AD1" s="7"/>
      <c r="AE1" s="7"/>
    </row>
    <row r="2" spans="1:31" x14ac:dyDescent="0.2">
      <c r="A2" s="6" t="s">
        <v>44</v>
      </c>
      <c r="B2" s="1">
        <v>0.26037149999999998</v>
      </c>
      <c r="C2" s="1">
        <v>0.23487959999999999</v>
      </c>
      <c r="D2" s="1">
        <v>1.06576E-2</v>
      </c>
      <c r="E2" s="1">
        <v>6.7400600000000005E-2</v>
      </c>
      <c r="F2" s="1">
        <v>0.22449839999999999</v>
      </c>
      <c r="G2" s="1">
        <v>6.9048899999999996E-2</v>
      </c>
      <c r="H2" s="1">
        <v>5.9276799999999998E-2</v>
      </c>
      <c r="I2" s="1">
        <v>1.35943E-2</v>
      </c>
      <c r="J2" s="1">
        <v>2.69445E-2</v>
      </c>
      <c r="K2" s="1">
        <v>4.6093599999999998E-2</v>
      </c>
      <c r="L2" s="1">
        <v>1.0187040999999999</v>
      </c>
      <c r="M2" s="1">
        <v>6.9257399999999997E-2</v>
      </c>
      <c r="N2" s="1">
        <v>0.23494860000000001</v>
      </c>
      <c r="O2" s="1">
        <v>0.1518603</v>
      </c>
      <c r="P2" s="1">
        <v>0.26174199999999997</v>
      </c>
      <c r="Q2" s="1">
        <v>2.5296800000000001E-2</v>
      </c>
      <c r="R2" s="1">
        <v>0.61045150000000004</v>
      </c>
      <c r="S2" s="1">
        <v>7.8245899999999993E-2</v>
      </c>
      <c r="T2" s="1">
        <v>2.4421499999999999E-2</v>
      </c>
      <c r="U2" s="1">
        <v>0.11844830000000001</v>
      </c>
      <c r="V2" s="1">
        <v>8.2389699999999996E-2</v>
      </c>
      <c r="W2" s="1">
        <v>5.0335299999999999E-2</v>
      </c>
      <c r="X2" s="1">
        <v>4.1890400000000001E-2</v>
      </c>
      <c r="Y2" s="1">
        <v>0.20642659999999999</v>
      </c>
      <c r="Z2" s="1">
        <v>0.12375120000000001</v>
      </c>
      <c r="AA2" s="1">
        <v>9.8632399999999995E-2</v>
      </c>
      <c r="AB2" s="1">
        <v>0.5086387</v>
      </c>
      <c r="AC2" s="1">
        <v>9.0515100000000001E-2</v>
      </c>
      <c r="AD2" s="1">
        <v>4.3816399999999998E-2</v>
      </c>
      <c r="AE2" s="1">
        <v>0.56731500000000001</v>
      </c>
    </row>
    <row r="3" spans="1:31" x14ac:dyDescent="0.2">
      <c r="A3" s="6" t="s">
        <v>45</v>
      </c>
      <c r="B3" s="1">
        <v>5.4504425999999997</v>
      </c>
      <c r="C3" s="1">
        <v>0.64591900000000002</v>
      </c>
      <c r="D3" s="1">
        <v>1.6306084999999999</v>
      </c>
      <c r="E3" s="1">
        <v>2.0444844</v>
      </c>
      <c r="F3" s="1">
        <v>2.4554510999999999</v>
      </c>
      <c r="G3" s="1">
        <v>1.4672881</v>
      </c>
      <c r="H3" s="1">
        <v>1.9166173</v>
      </c>
      <c r="I3" s="1">
        <v>0.63893420000000001</v>
      </c>
      <c r="J3" s="1">
        <v>1.7873181</v>
      </c>
      <c r="K3" s="1">
        <v>0.59921639999999998</v>
      </c>
      <c r="L3" s="1">
        <v>20.908484000000001</v>
      </c>
      <c r="M3" s="1">
        <v>1.7853019999999999</v>
      </c>
      <c r="N3" s="1">
        <v>8.4875184000000008</v>
      </c>
      <c r="O3" s="1">
        <v>0.93647179999999997</v>
      </c>
      <c r="P3" s="1">
        <v>0.85793220000000003</v>
      </c>
      <c r="Q3" s="1">
        <v>0.36996630000000003</v>
      </c>
      <c r="R3" s="1">
        <v>6.8021735000000003</v>
      </c>
      <c r="S3" s="1">
        <v>2.2326163999999999</v>
      </c>
      <c r="T3" s="1">
        <v>2.8359485000000002</v>
      </c>
      <c r="U3" s="1">
        <v>0.30352380000000001</v>
      </c>
      <c r="V3" s="1">
        <v>8.2389699999999996E-2</v>
      </c>
      <c r="W3" s="1">
        <v>8.4433400000000006E-2</v>
      </c>
      <c r="X3" s="1">
        <v>0.17898629999999999</v>
      </c>
      <c r="Y3" s="1">
        <v>1.1380866000000001</v>
      </c>
      <c r="Z3" s="1">
        <v>0.5917559</v>
      </c>
      <c r="AA3" s="1">
        <v>1.2992925</v>
      </c>
      <c r="AB3" s="1">
        <v>4.0920800000000002</v>
      </c>
      <c r="AC3" s="1">
        <v>2.6359097999999999</v>
      </c>
      <c r="AD3" s="1">
        <v>0.38704490000000003</v>
      </c>
      <c r="AE3" s="1">
        <v>10.450037999999999</v>
      </c>
    </row>
    <row r="4" spans="1:31" x14ac:dyDescent="0.2">
      <c r="A4" s="6" t="s">
        <v>46</v>
      </c>
      <c r="B4" s="1">
        <v>43.464675999999997</v>
      </c>
      <c r="C4" s="1">
        <v>28.449794000000001</v>
      </c>
      <c r="D4" s="1">
        <v>45.7423</v>
      </c>
      <c r="E4" s="1">
        <v>35.497641000000002</v>
      </c>
      <c r="F4" s="1">
        <v>37.393011999999999</v>
      </c>
      <c r="G4" s="1">
        <v>46.072847000000003</v>
      </c>
      <c r="H4" s="1">
        <v>42.639794999999999</v>
      </c>
      <c r="I4" s="1">
        <v>31.185427000000001</v>
      </c>
      <c r="J4" s="1">
        <v>43.659061999999999</v>
      </c>
      <c r="K4" s="1">
        <v>38.545748000000003</v>
      </c>
      <c r="L4" s="1">
        <v>12.224449</v>
      </c>
      <c r="M4" s="1">
        <v>63.378222000000001</v>
      </c>
      <c r="N4" s="1">
        <v>49.823788999999998</v>
      </c>
      <c r="O4" s="1">
        <v>24.019235999999999</v>
      </c>
      <c r="P4" s="1">
        <v>18.023848000000001</v>
      </c>
      <c r="Q4" s="1">
        <v>38.416418</v>
      </c>
      <c r="R4" s="1">
        <v>3.5620848999999999</v>
      </c>
      <c r="S4" s="1">
        <v>20.270904999999999</v>
      </c>
      <c r="T4" s="1">
        <v>24.162037000000002</v>
      </c>
      <c r="U4" s="1">
        <v>20.039975999999999</v>
      </c>
      <c r="V4" s="1">
        <v>30.917207999999999</v>
      </c>
      <c r="W4" s="1">
        <v>44.770811999999999</v>
      </c>
      <c r="X4" s="1">
        <v>21.202254</v>
      </c>
      <c r="Y4" s="1">
        <v>16.830164</v>
      </c>
      <c r="Z4" s="1">
        <v>28.674287</v>
      </c>
      <c r="AA4" s="1">
        <v>7.6838451000000001</v>
      </c>
      <c r="AB4" s="1">
        <v>1.5603720999999999</v>
      </c>
      <c r="AC4" s="1">
        <v>4.5024411999999998</v>
      </c>
      <c r="AD4" s="1">
        <v>35.306896999999999</v>
      </c>
      <c r="AE4" s="1">
        <v>2.15246</v>
      </c>
    </row>
    <row r="5" spans="1:31" x14ac:dyDescent="0.2">
      <c r="A5" s="6" t="s">
        <v>47</v>
      </c>
      <c r="B5" s="1">
        <v>4.4610310999999996</v>
      </c>
      <c r="C5" s="1">
        <v>0.44039929999999999</v>
      </c>
      <c r="D5" s="1">
        <v>0.13854839999999999</v>
      </c>
      <c r="E5" s="1">
        <v>0.85374070000000002</v>
      </c>
      <c r="F5" s="1">
        <v>0.75768210000000003</v>
      </c>
      <c r="G5" s="1">
        <v>0.36250650000000001</v>
      </c>
      <c r="H5" s="1">
        <v>0.43469669999999999</v>
      </c>
      <c r="I5" s="1">
        <v>0.1087548</v>
      </c>
      <c r="J5" s="1">
        <v>0.26944489999999999</v>
      </c>
      <c r="K5" s="1">
        <v>0.13828070000000001</v>
      </c>
      <c r="L5" s="1">
        <v>24.482298</v>
      </c>
      <c r="M5" s="1">
        <v>0.27702959999999999</v>
      </c>
      <c r="N5" s="1">
        <v>4.6255506999999998</v>
      </c>
      <c r="O5" s="1">
        <v>0.60744120000000001</v>
      </c>
      <c r="P5" s="1">
        <v>0.82157919999999995</v>
      </c>
      <c r="Q5" s="1">
        <v>0.43320839999999999</v>
      </c>
      <c r="R5" s="1">
        <v>15.802419</v>
      </c>
      <c r="S5" s="1">
        <v>2.8724940000000001</v>
      </c>
      <c r="T5" s="1">
        <v>3.6510164999999999</v>
      </c>
      <c r="U5" s="1">
        <v>1.4509920000000001</v>
      </c>
      <c r="V5" s="1">
        <v>0.245253</v>
      </c>
      <c r="W5" s="1">
        <v>0.23381560000000001</v>
      </c>
      <c r="X5" s="1">
        <v>0.3922465</v>
      </c>
      <c r="Y5" s="1">
        <v>4.2545807</v>
      </c>
      <c r="Z5" s="1">
        <v>1.2667626999999999</v>
      </c>
      <c r="AA5" s="1">
        <v>2.2476812000000002</v>
      </c>
      <c r="AB5" s="1">
        <v>19.987857999999999</v>
      </c>
      <c r="AC5" s="1">
        <v>4.8878161000000002</v>
      </c>
      <c r="AD5" s="1">
        <v>0.3359258</v>
      </c>
      <c r="AE5" s="1">
        <v>24.477975000000001</v>
      </c>
    </row>
    <row r="6" spans="1:31" x14ac:dyDescent="0.2">
      <c r="A6" s="6" t="s">
        <v>48</v>
      </c>
      <c r="B6" s="1">
        <v>22.906212</v>
      </c>
      <c r="C6" s="1">
        <v>4.6652608999999998</v>
      </c>
      <c r="D6" s="1">
        <v>3.7151288</v>
      </c>
      <c r="E6" s="1">
        <v>9.0130116999999998</v>
      </c>
      <c r="F6" s="1">
        <v>9.0455170000000003</v>
      </c>
      <c r="G6" s="1">
        <v>8.8115430999999997</v>
      </c>
      <c r="H6" s="1">
        <v>8.5874299999999995</v>
      </c>
      <c r="I6" s="1">
        <v>3.1286972999999998</v>
      </c>
      <c r="J6" s="1">
        <v>2.5466183999999998</v>
      </c>
      <c r="K6" s="1">
        <v>5.1295124999999997</v>
      </c>
      <c r="L6" s="1">
        <v>0.79990209999999995</v>
      </c>
      <c r="M6" s="1">
        <v>5.4302422999999997</v>
      </c>
      <c r="N6" s="1">
        <v>21.565707</v>
      </c>
      <c r="O6" s="1">
        <v>8.4577772000000007</v>
      </c>
      <c r="P6" s="1">
        <v>8.4193466000000008</v>
      </c>
      <c r="Q6" s="1">
        <v>5.3134550000000003</v>
      </c>
      <c r="R6" s="1">
        <v>2.8766676000000002</v>
      </c>
      <c r="S6" s="1">
        <v>5.3988823000000004</v>
      </c>
      <c r="T6" s="1">
        <v>5.0420968999999998</v>
      </c>
      <c r="U6" s="1">
        <v>6.4103076999999997</v>
      </c>
      <c r="V6" s="1">
        <v>1.9744321</v>
      </c>
      <c r="W6" s="1">
        <v>2.7244602000000002</v>
      </c>
      <c r="X6" s="1">
        <v>2.7991997</v>
      </c>
      <c r="Y6" s="1">
        <v>1.9631238</v>
      </c>
      <c r="Z6" s="1">
        <v>1.8267963</v>
      </c>
      <c r="AA6" s="1">
        <v>6.2927705999999999</v>
      </c>
      <c r="AB6" s="1">
        <v>12.762733000000001</v>
      </c>
      <c r="AC6" s="1">
        <v>13.923026999999999</v>
      </c>
      <c r="AD6" s="1">
        <v>6.4828834999999998</v>
      </c>
      <c r="AE6" s="1">
        <v>17.715250000000001</v>
      </c>
    </row>
    <row r="7" spans="1:31" x14ac:dyDescent="0.2">
      <c r="A7" s="6" t="s">
        <v>49</v>
      </c>
      <c r="B7" s="1">
        <v>1.1932642</v>
      </c>
      <c r="C7" s="1">
        <v>0.13178699999999999</v>
      </c>
      <c r="D7" s="1">
        <v>1.3412E-2</v>
      </c>
      <c r="E7" s="1">
        <v>0.3649635</v>
      </c>
      <c r="F7" s="1">
        <v>0.3762935</v>
      </c>
      <c r="G7" s="1">
        <v>0.35246169999999999</v>
      </c>
      <c r="H7" s="1">
        <v>0.43559429999999999</v>
      </c>
      <c r="I7" s="1">
        <v>0.1183121</v>
      </c>
      <c r="J7" s="1">
        <v>0.16699140000000001</v>
      </c>
      <c r="K7" s="1">
        <v>0</v>
      </c>
      <c r="L7" s="1">
        <v>1.8353399999999999E-2</v>
      </c>
      <c r="M7" s="1">
        <v>6.96185E-2</v>
      </c>
      <c r="N7" s="1">
        <v>1.4233697000000001</v>
      </c>
      <c r="O7" s="1">
        <v>0.25109029999999999</v>
      </c>
      <c r="P7" s="1">
        <v>0.43504219999999999</v>
      </c>
      <c r="Q7" s="1">
        <v>2.1949400000000001E-2</v>
      </c>
      <c r="R7" s="1">
        <v>1.1958898</v>
      </c>
      <c r="S7" s="1">
        <v>0.11882</v>
      </c>
      <c r="T7" s="1">
        <v>0.17474190000000001</v>
      </c>
      <c r="U7" s="1">
        <v>9.2033100000000007E-2</v>
      </c>
      <c r="V7" s="1">
        <v>7.9775000000000002E-3</v>
      </c>
      <c r="W7" s="1">
        <v>0</v>
      </c>
      <c r="X7" s="1">
        <v>3.8850999999999998E-3</v>
      </c>
      <c r="Y7" s="1">
        <v>8.94871E-2</v>
      </c>
      <c r="Z7" s="1">
        <v>0.1123431</v>
      </c>
      <c r="AA7" s="1">
        <v>0.2236495</v>
      </c>
      <c r="AB7" s="1">
        <v>0.84997029999999996</v>
      </c>
      <c r="AC7" s="1">
        <v>0.29457299999999997</v>
      </c>
      <c r="AD7" s="1">
        <v>4.2791299999999997E-2</v>
      </c>
      <c r="AE7" s="1">
        <v>0.70224050000000005</v>
      </c>
    </row>
    <row r="8" spans="1:31" x14ac:dyDescent="0.2">
      <c r="A8" s="6" t="s">
        <v>50</v>
      </c>
      <c r="B8" s="1">
        <v>0.3903201</v>
      </c>
      <c r="C8" s="1">
        <v>2.63574E-2</v>
      </c>
      <c r="D8" s="1">
        <v>0.13412019999999999</v>
      </c>
      <c r="E8" s="1">
        <v>1.0790225</v>
      </c>
      <c r="F8" s="1">
        <v>0.60785869999999997</v>
      </c>
      <c r="G8" s="1">
        <v>1.3437603</v>
      </c>
      <c r="H8" s="1">
        <v>1.1045426</v>
      </c>
      <c r="I8" s="1">
        <v>0.7230183</v>
      </c>
      <c r="J8" s="1">
        <v>0.65404949999999995</v>
      </c>
      <c r="K8" s="1">
        <v>3.0593499999999999E-2</v>
      </c>
      <c r="L8" s="1">
        <v>1.5294E-3</v>
      </c>
      <c r="M8" s="1">
        <v>0.18100810000000001</v>
      </c>
      <c r="N8" s="1">
        <v>2.7474346000000001</v>
      </c>
      <c r="O8" s="1">
        <v>0.79291659999999997</v>
      </c>
      <c r="P8" s="1">
        <v>0.58005629999999997</v>
      </c>
      <c r="Q8" s="1">
        <v>2.0261000000000001E-2</v>
      </c>
      <c r="R8" s="1">
        <v>0.26882400000000001</v>
      </c>
      <c r="S8" s="1">
        <v>0.27848430000000002</v>
      </c>
      <c r="T8" s="1">
        <v>0.45750600000000002</v>
      </c>
      <c r="U8" s="1">
        <v>1.2004300000000001E-2</v>
      </c>
      <c r="V8" s="1">
        <v>3.9887999999999998E-3</v>
      </c>
      <c r="W8" s="1">
        <v>3.07757E-2</v>
      </c>
      <c r="X8" s="1">
        <v>0</v>
      </c>
      <c r="Y8" s="1">
        <v>7.8301200000000001E-2</v>
      </c>
      <c r="Z8" s="1">
        <v>6.3498299999999994E-2</v>
      </c>
      <c r="AA8" s="1">
        <v>0.24467639999999999</v>
      </c>
      <c r="AB8" s="1">
        <v>0.69677800000000001</v>
      </c>
      <c r="AC8" s="1">
        <v>1.2070643000000001</v>
      </c>
      <c r="AD8" s="1">
        <v>0.1349572</v>
      </c>
      <c r="AE8" s="1">
        <v>0.57803470000000001</v>
      </c>
    </row>
  </sheetData>
  <mergeCells count="6">
    <mergeCell ref="AA1:AE1"/>
    <mergeCell ref="B1:F1"/>
    <mergeCell ref="G1:K1"/>
    <mergeCell ref="L1:P1"/>
    <mergeCell ref="Q1:U1"/>
    <mergeCell ref="V1:Z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6E71E-378D-E746-A48A-6F96BB08D062}">
  <dimension ref="A1:AE6"/>
  <sheetViews>
    <sheetView workbookViewId="0">
      <selection sqref="A1:AE6"/>
    </sheetView>
  </sheetViews>
  <sheetFormatPr baseColWidth="10" defaultRowHeight="15" x14ac:dyDescent="0.2"/>
  <sheetData>
    <row r="1" spans="1:31" x14ac:dyDescent="0.2">
      <c r="A1" s="2"/>
      <c r="B1" s="7" t="s">
        <v>40</v>
      </c>
      <c r="C1" s="7"/>
      <c r="D1" s="7"/>
      <c r="E1" s="7"/>
      <c r="F1" s="7"/>
      <c r="G1" s="7" t="s">
        <v>66</v>
      </c>
      <c r="H1" s="7"/>
      <c r="I1" s="7"/>
      <c r="J1" s="7"/>
      <c r="K1" s="7"/>
      <c r="L1" s="7" t="s">
        <v>67</v>
      </c>
      <c r="M1" s="7"/>
      <c r="N1" s="7"/>
      <c r="O1" s="7"/>
      <c r="P1" s="7"/>
      <c r="Q1" s="7" t="s">
        <v>68</v>
      </c>
      <c r="R1" s="7"/>
      <c r="S1" s="7"/>
      <c r="T1" s="7"/>
      <c r="U1" s="7"/>
      <c r="V1" s="7" t="s">
        <v>69</v>
      </c>
      <c r="W1" s="7"/>
      <c r="X1" s="7"/>
      <c r="Y1" s="7"/>
      <c r="Z1" s="7"/>
      <c r="AA1" s="7" t="s">
        <v>70</v>
      </c>
      <c r="AB1" s="7"/>
      <c r="AC1" s="7"/>
      <c r="AD1" s="7"/>
      <c r="AE1" s="7"/>
    </row>
    <row r="2" spans="1:31" x14ac:dyDescent="0.2">
      <c r="A2" s="6" t="s">
        <v>51</v>
      </c>
      <c r="B2" s="1">
        <v>0</v>
      </c>
      <c r="C2" s="1">
        <v>0</v>
      </c>
      <c r="D2" s="1">
        <v>1.30718954</v>
      </c>
      <c r="E2" s="1">
        <v>3.2967032999999999</v>
      </c>
      <c r="F2" s="1">
        <v>3.4285714299999999</v>
      </c>
      <c r="G2" s="1">
        <v>9.4117647099999999</v>
      </c>
      <c r="H2" s="1">
        <v>2.0618556699999999</v>
      </c>
      <c r="I2" s="1">
        <v>4.2553191500000001</v>
      </c>
      <c r="J2" s="1">
        <v>1.0050251299999999</v>
      </c>
      <c r="K2" s="1">
        <v>1.92307692</v>
      </c>
      <c r="L2" s="1">
        <v>0.47923323000000001</v>
      </c>
      <c r="M2" s="1">
        <v>2.15517241</v>
      </c>
      <c r="N2" s="1">
        <v>6.0553633199999997</v>
      </c>
      <c r="O2" s="1">
        <v>16.216216200000002</v>
      </c>
      <c r="P2" s="1">
        <v>5.9322033899999997</v>
      </c>
      <c r="Q2" s="1">
        <v>4.7008546999999998</v>
      </c>
      <c r="R2" s="1">
        <v>2.8599605499999998</v>
      </c>
      <c r="S2" s="1">
        <v>3.03738318</v>
      </c>
      <c r="T2" s="1">
        <v>17.222820200000001</v>
      </c>
      <c r="U2" s="1">
        <v>10.975609800000001</v>
      </c>
      <c r="V2" s="1">
        <v>0</v>
      </c>
      <c r="W2" s="1">
        <v>28.8461538</v>
      </c>
      <c r="X2" s="1">
        <v>3.1914893599999998</v>
      </c>
      <c r="Y2" s="1">
        <v>4.6548956700000002</v>
      </c>
      <c r="Z2" s="1">
        <v>4.9429657799999998</v>
      </c>
      <c r="AA2" s="1">
        <v>8.1751824800000001</v>
      </c>
      <c r="AB2" s="1">
        <v>5.2125100199999999</v>
      </c>
      <c r="AC2" s="1">
        <v>0.83246617999999994</v>
      </c>
      <c r="AD2" s="1">
        <v>11.7924528</v>
      </c>
      <c r="AE2" s="1">
        <v>1.2773722599999999</v>
      </c>
    </row>
    <row r="3" spans="1:31" x14ac:dyDescent="0.2">
      <c r="A3" s="6" t="s">
        <v>52</v>
      </c>
      <c r="B3" s="1">
        <v>76.114649700000001</v>
      </c>
      <c r="C3" s="1">
        <v>68.181818199999995</v>
      </c>
      <c r="D3" s="1">
        <v>35.2941176</v>
      </c>
      <c r="E3" s="1">
        <v>70.329670300000004</v>
      </c>
      <c r="F3" s="1">
        <v>45.714285699999998</v>
      </c>
      <c r="G3" s="1">
        <v>29.411764699999999</v>
      </c>
      <c r="H3" s="1">
        <v>42.268041199999999</v>
      </c>
      <c r="I3" s="1">
        <v>57.446808500000003</v>
      </c>
      <c r="J3" s="1">
        <v>40.201005000000002</v>
      </c>
      <c r="K3" s="1">
        <v>50</v>
      </c>
      <c r="L3" s="1">
        <v>77.396166100000002</v>
      </c>
      <c r="M3" s="1">
        <v>43.103448299999997</v>
      </c>
      <c r="N3" s="1">
        <v>62.802768200000003</v>
      </c>
      <c r="O3" s="1">
        <v>35.135135099999999</v>
      </c>
      <c r="P3" s="1">
        <v>66.101694899999998</v>
      </c>
      <c r="Q3" s="1">
        <v>63.6752137</v>
      </c>
      <c r="R3" s="1">
        <v>75.772518099999999</v>
      </c>
      <c r="S3" s="1">
        <v>75.311526499999999</v>
      </c>
      <c r="T3" s="1">
        <v>49.515608200000003</v>
      </c>
      <c r="U3" s="1">
        <v>52.439024400000001</v>
      </c>
      <c r="V3" s="1">
        <v>48.837209299999998</v>
      </c>
      <c r="W3" s="1">
        <v>25</v>
      </c>
      <c r="X3" s="1">
        <v>75.531914900000004</v>
      </c>
      <c r="Y3" s="1">
        <v>74.638844300000002</v>
      </c>
      <c r="Z3" s="1">
        <v>60.456273799999998</v>
      </c>
      <c r="AA3" s="1">
        <v>62.919708</v>
      </c>
      <c r="AB3" s="1">
        <v>73.777064999999993</v>
      </c>
      <c r="AC3" s="1">
        <v>70.343392300000005</v>
      </c>
      <c r="AD3" s="1">
        <v>64.6226415</v>
      </c>
      <c r="AE3" s="1">
        <v>83.211678800000001</v>
      </c>
    </row>
    <row r="4" spans="1:31" x14ac:dyDescent="0.2">
      <c r="A4" s="6" t="s">
        <v>53</v>
      </c>
      <c r="B4" s="1">
        <v>48.089171999999998</v>
      </c>
      <c r="C4" s="1">
        <v>45.454545500000002</v>
      </c>
      <c r="D4" s="1">
        <v>49.019607800000003</v>
      </c>
      <c r="E4" s="1">
        <v>56.043956000000001</v>
      </c>
      <c r="F4" s="1">
        <v>46.285714300000002</v>
      </c>
      <c r="G4" s="1">
        <v>48.235294099999997</v>
      </c>
      <c r="H4" s="1">
        <v>43.298969100000001</v>
      </c>
      <c r="I4" s="1">
        <v>48.936170199999999</v>
      </c>
      <c r="J4" s="1">
        <v>40.201005000000002</v>
      </c>
      <c r="K4" s="1">
        <v>44.230769199999997</v>
      </c>
      <c r="L4" s="1">
        <v>28.354632599999999</v>
      </c>
      <c r="M4" s="1">
        <v>55.603448299999997</v>
      </c>
      <c r="N4" s="1">
        <v>43.252595200000002</v>
      </c>
      <c r="O4" s="1">
        <v>37.837837800000003</v>
      </c>
      <c r="P4" s="1">
        <v>53.389830500000002</v>
      </c>
      <c r="Q4" s="1">
        <v>58.547008499999997</v>
      </c>
      <c r="R4" s="1">
        <v>43.458251199999999</v>
      </c>
      <c r="S4" s="1">
        <v>67.445482900000002</v>
      </c>
      <c r="T4" s="1">
        <v>50.161463900000001</v>
      </c>
      <c r="U4" s="1">
        <v>58.5365854</v>
      </c>
      <c r="V4" s="1">
        <v>41.860465099999999</v>
      </c>
      <c r="W4" s="1">
        <v>51.923076899999998</v>
      </c>
      <c r="X4" s="1">
        <v>54.255319100000001</v>
      </c>
      <c r="Y4" s="1">
        <v>44.301765699999997</v>
      </c>
      <c r="Z4" s="1">
        <v>46.768060800000001</v>
      </c>
      <c r="AA4" s="1">
        <v>44.671532800000001</v>
      </c>
      <c r="AB4" s="1">
        <v>48.476343200000002</v>
      </c>
      <c r="AC4" s="1">
        <v>79.084287200000006</v>
      </c>
      <c r="AD4" s="1">
        <v>47.641509399999997</v>
      </c>
      <c r="AE4" s="1">
        <v>57.3677007</v>
      </c>
    </row>
    <row r="5" spans="1:31" x14ac:dyDescent="0.2">
      <c r="A5" s="6" t="s">
        <v>54</v>
      </c>
      <c r="B5" s="1">
        <v>33.121019099999998</v>
      </c>
      <c r="C5" s="1">
        <v>45.454545500000002</v>
      </c>
      <c r="D5" s="1">
        <v>1.30718954</v>
      </c>
      <c r="E5" s="1">
        <v>47.252747300000003</v>
      </c>
      <c r="F5" s="1">
        <v>12</v>
      </c>
      <c r="G5" s="1">
        <v>7.0588235299999997</v>
      </c>
      <c r="H5" s="1">
        <v>27.835051499999999</v>
      </c>
      <c r="I5" s="1">
        <v>25.5319149</v>
      </c>
      <c r="J5" s="1">
        <v>7.0351758799999997</v>
      </c>
      <c r="K5" s="1">
        <v>0</v>
      </c>
      <c r="L5" s="1">
        <v>40.415335499999998</v>
      </c>
      <c r="M5" s="1">
        <v>25.431034499999999</v>
      </c>
      <c r="N5" s="1">
        <v>56.574394499999997</v>
      </c>
      <c r="O5" s="1">
        <v>8.1081081099999999</v>
      </c>
      <c r="P5" s="1">
        <v>24.576271200000001</v>
      </c>
      <c r="Q5" s="1">
        <v>23.076923099999998</v>
      </c>
      <c r="R5" s="1">
        <v>49.737015100000001</v>
      </c>
      <c r="S5" s="1">
        <v>53.037383200000001</v>
      </c>
      <c r="T5" s="1">
        <v>47.793326200000003</v>
      </c>
      <c r="U5" s="1">
        <v>24.390243900000002</v>
      </c>
      <c r="V5" s="1">
        <v>9.3023255799999998</v>
      </c>
      <c r="W5" s="1">
        <v>1.92307692</v>
      </c>
      <c r="X5" s="1">
        <v>6.3829787199999997</v>
      </c>
      <c r="Y5" s="1">
        <v>56.0192616</v>
      </c>
      <c r="Z5" s="1">
        <v>44.486691999999998</v>
      </c>
      <c r="AA5" s="1">
        <v>45.5474453</v>
      </c>
      <c r="AB5" s="1">
        <v>53.087409800000003</v>
      </c>
      <c r="AC5" s="1">
        <v>42.299687800000001</v>
      </c>
      <c r="AD5" s="1">
        <v>27.830188700000001</v>
      </c>
      <c r="AE5" s="1">
        <v>53.877737199999999</v>
      </c>
    </row>
    <row r="6" spans="1:31" x14ac:dyDescent="0.2">
      <c r="A6" s="6" t="s">
        <v>55</v>
      </c>
      <c r="B6" s="1">
        <v>52.866242</v>
      </c>
      <c r="C6" s="1">
        <v>27.2727273</v>
      </c>
      <c r="D6" s="1">
        <v>16.3398693</v>
      </c>
      <c r="E6" s="1">
        <v>25.2747253</v>
      </c>
      <c r="F6" s="1">
        <v>29.714285700000001</v>
      </c>
      <c r="G6" s="1">
        <v>30.588235300000001</v>
      </c>
      <c r="H6" s="1">
        <v>26.804123700000002</v>
      </c>
      <c r="I6" s="1">
        <v>25.5319149</v>
      </c>
      <c r="J6" s="1">
        <v>23.618090500000001</v>
      </c>
      <c r="K6" s="1">
        <v>13.4615385</v>
      </c>
      <c r="L6" s="1">
        <v>26.277955299999999</v>
      </c>
      <c r="M6" s="1">
        <v>21.551724100000001</v>
      </c>
      <c r="N6" s="1">
        <v>37.024221500000003</v>
      </c>
      <c r="O6" s="1">
        <v>16.216216200000002</v>
      </c>
      <c r="P6" s="1">
        <v>24.576271200000001</v>
      </c>
      <c r="Q6" s="1">
        <v>23.931623900000002</v>
      </c>
      <c r="R6" s="1">
        <v>19.756739</v>
      </c>
      <c r="S6" s="1">
        <v>28.037383200000001</v>
      </c>
      <c r="T6" s="1">
        <v>21.528525299999998</v>
      </c>
      <c r="U6" s="1">
        <v>26.829268299999999</v>
      </c>
      <c r="V6" s="1">
        <v>23.255814000000001</v>
      </c>
      <c r="W6" s="1">
        <v>15.384615399999999</v>
      </c>
      <c r="X6" s="1">
        <v>23.404255299999999</v>
      </c>
      <c r="Y6" s="1">
        <v>20.8667737</v>
      </c>
      <c r="Z6" s="1">
        <v>38.403041799999997</v>
      </c>
      <c r="AA6" s="1">
        <v>29.635036499999998</v>
      </c>
      <c r="AB6" s="1">
        <v>23.937449900000001</v>
      </c>
      <c r="AC6" s="1">
        <v>23.933402699999998</v>
      </c>
      <c r="AD6" s="1">
        <v>24.528301899999999</v>
      </c>
      <c r="AE6" s="1">
        <v>27.440693400000001</v>
      </c>
    </row>
  </sheetData>
  <mergeCells count="6">
    <mergeCell ref="AA1:AE1"/>
    <mergeCell ref="B1:F1"/>
    <mergeCell ref="G1:K1"/>
    <mergeCell ref="L1:P1"/>
    <mergeCell ref="Q1:U1"/>
    <mergeCell ref="V1:Z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C06EE-4802-2948-82B8-58345F675F38}">
  <dimension ref="A1:AE3"/>
  <sheetViews>
    <sheetView workbookViewId="0">
      <selection sqref="A1:AE3"/>
    </sheetView>
  </sheetViews>
  <sheetFormatPr baseColWidth="10" defaultRowHeight="15" x14ac:dyDescent="0.2"/>
  <sheetData>
    <row r="1" spans="1:31" x14ac:dyDescent="0.2">
      <c r="A1" s="2"/>
      <c r="B1" s="7" t="s">
        <v>40</v>
      </c>
      <c r="C1" s="7"/>
      <c r="D1" s="7"/>
      <c r="E1" s="7"/>
      <c r="F1" s="7"/>
      <c r="G1" s="7" t="s">
        <v>66</v>
      </c>
      <c r="H1" s="7"/>
      <c r="I1" s="7"/>
      <c r="J1" s="7"/>
      <c r="K1" s="7"/>
      <c r="L1" s="7" t="s">
        <v>67</v>
      </c>
      <c r="M1" s="7"/>
      <c r="N1" s="7"/>
      <c r="O1" s="7"/>
      <c r="P1" s="7"/>
      <c r="Q1" s="7" t="s">
        <v>68</v>
      </c>
      <c r="R1" s="7"/>
      <c r="S1" s="7"/>
      <c r="T1" s="7"/>
      <c r="U1" s="7"/>
      <c r="V1" s="7" t="s">
        <v>69</v>
      </c>
      <c r="W1" s="7"/>
      <c r="X1" s="7"/>
      <c r="Y1" s="7"/>
      <c r="Z1" s="7"/>
      <c r="AA1" s="7" t="s">
        <v>70</v>
      </c>
      <c r="AB1" s="7"/>
      <c r="AC1" s="7"/>
      <c r="AD1" s="7"/>
      <c r="AE1" s="7"/>
    </row>
    <row r="2" spans="1:31" x14ac:dyDescent="0.2">
      <c r="A2" s="6" t="s">
        <v>56</v>
      </c>
      <c r="B2" s="1">
        <v>51.361867699999998</v>
      </c>
      <c r="C2" s="1">
        <v>60</v>
      </c>
      <c r="D2" s="1">
        <v>69.230769230000007</v>
      </c>
      <c r="E2" s="1">
        <v>68.421052630000005</v>
      </c>
      <c r="F2" s="1">
        <v>50</v>
      </c>
      <c r="G2" s="1">
        <v>85.714285709999999</v>
      </c>
      <c r="H2" s="1">
        <v>59.090909089999997</v>
      </c>
      <c r="I2" s="1">
        <v>50</v>
      </c>
      <c r="J2" s="1">
        <v>63.333333330000002</v>
      </c>
      <c r="K2" s="1">
        <v>66.666666669999998</v>
      </c>
      <c r="L2" s="1">
        <v>67.73533424</v>
      </c>
      <c r="M2" s="1">
        <v>50</v>
      </c>
      <c r="N2" s="1">
        <v>62.857142860000003</v>
      </c>
      <c r="O2" s="1">
        <v>37.5</v>
      </c>
      <c r="P2" s="1">
        <v>61.946902649999998</v>
      </c>
      <c r="Q2" s="1">
        <v>56.569343070000002</v>
      </c>
      <c r="R2" s="1">
        <v>70.807980760000007</v>
      </c>
      <c r="S2" s="1">
        <v>65.556900729999995</v>
      </c>
      <c r="T2" s="1">
        <v>68.143812710000006</v>
      </c>
      <c r="U2" s="1">
        <v>62.5</v>
      </c>
      <c r="V2" s="1">
        <v>48.4375</v>
      </c>
      <c r="W2" s="1">
        <v>53.472222219999999</v>
      </c>
      <c r="X2" s="1">
        <v>60.194174760000003</v>
      </c>
      <c r="Y2" s="1">
        <v>78.102189780000003</v>
      </c>
      <c r="Z2" s="1">
        <v>61.456483130000002</v>
      </c>
      <c r="AA2" s="1">
        <v>64.894514770000001</v>
      </c>
      <c r="AB2" s="1">
        <v>51.756690200000001</v>
      </c>
      <c r="AC2" s="1">
        <v>33.585858590000001</v>
      </c>
      <c r="AD2" s="1">
        <v>66.847826089999998</v>
      </c>
      <c r="AE2" s="1">
        <v>57.211023470000001</v>
      </c>
    </row>
    <row r="3" spans="1:31" x14ac:dyDescent="0.2">
      <c r="A3" s="6" t="s">
        <v>57</v>
      </c>
      <c r="B3" s="1">
        <v>45.914396889999999</v>
      </c>
      <c r="C3" s="1">
        <v>33.333333330000002</v>
      </c>
      <c r="D3" s="1">
        <v>30.76923077</v>
      </c>
      <c r="E3" s="1">
        <v>28.94736842</v>
      </c>
      <c r="F3" s="1">
        <v>48.148148149999997</v>
      </c>
      <c r="G3" s="1">
        <v>14.28571429</v>
      </c>
      <c r="H3" s="1">
        <v>40.909090910000003</v>
      </c>
      <c r="I3" s="1">
        <v>50</v>
      </c>
      <c r="J3" s="1">
        <v>36.666666669999998</v>
      </c>
      <c r="K3" s="1">
        <v>33.333333330000002</v>
      </c>
      <c r="L3" s="1">
        <v>31.105047750000001</v>
      </c>
      <c r="M3" s="1">
        <v>44.444444439999998</v>
      </c>
      <c r="N3" s="1">
        <v>36.190476189999998</v>
      </c>
      <c r="O3" s="1">
        <v>58.333333330000002</v>
      </c>
      <c r="P3" s="1">
        <v>37.168141589999998</v>
      </c>
      <c r="Q3" s="1">
        <v>40.145985400000001</v>
      </c>
      <c r="R3" s="1">
        <v>27.635488890000001</v>
      </c>
      <c r="S3" s="1">
        <v>32.566585959999998</v>
      </c>
      <c r="T3" s="1">
        <v>29.43143813</v>
      </c>
      <c r="U3" s="1">
        <v>35.459183670000002</v>
      </c>
      <c r="V3" s="1">
        <v>47.65625</v>
      </c>
      <c r="W3" s="1">
        <v>45.138888889999997</v>
      </c>
      <c r="X3" s="1">
        <v>38.834951459999999</v>
      </c>
      <c r="Y3" s="1">
        <v>20.266208670000001</v>
      </c>
      <c r="Z3" s="1">
        <v>36.767317939999998</v>
      </c>
      <c r="AA3" s="1">
        <v>33.248945149999997</v>
      </c>
      <c r="AB3" s="1">
        <v>46.700049249999999</v>
      </c>
      <c r="AC3" s="1">
        <v>65.4040404</v>
      </c>
      <c r="AD3" s="1">
        <v>32.065217390000001</v>
      </c>
      <c r="AE3" s="1">
        <v>41.396435869999998</v>
      </c>
    </row>
  </sheetData>
  <mergeCells count="6">
    <mergeCell ref="AA1:AE1"/>
    <mergeCell ref="B1:F1"/>
    <mergeCell ref="G1:K1"/>
    <mergeCell ref="L1:P1"/>
    <mergeCell ref="Q1:U1"/>
    <mergeCell ref="V1:Z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E61F-A2F0-A642-AE0B-105D27BB32AF}">
  <dimension ref="A1:AE5"/>
  <sheetViews>
    <sheetView workbookViewId="0">
      <selection sqref="A1:AE5"/>
    </sheetView>
  </sheetViews>
  <sheetFormatPr baseColWidth="10" defaultRowHeight="15" x14ac:dyDescent="0.2"/>
  <sheetData>
    <row r="1" spans="1:31" x14ac:dyDescent="0.2">
      <c r="A1" s="2"/>
      <c r="B1" s="7" t="s">
        <v>40</v>
      </c>
      <c r="C1" s="7"/>
      <c r="D1" s="7"/>
      <c r="E1" s="7"/>
      <c r="F1" s="7"/>
      <c r="G1" s="7" t="s">
        <v>66</v>
      </c>
      <c r="H1" s="7"/>
      <c r="I1" s="7"/>
      <c r="J1" s="7"/>
      <c r="K1" s="7"/>
      <c r="L1" s="7" t="s">
        <v>67</v>
      </c>
      <c r="M1" s="7"/>
      <c r="N1" s="7"/>
      <c r="O1" s="7"/>
      <c r="P1" s="7"/>
      <c r="Q1" s="7" t="s">
        <v>68</v>
      </c>
      <c r="R1" s="7"/>
      <c r="S1" s="7"/>
      <c r="T1" s="7"/>
      <c r="U1" s="7"/>
      <c r="V1" s="7" t="s">
        <v>69</v>
      </c>
      <c r="W1" s="7"/>
      <c r="X1" s="7"/>
      <c r="Y1" s="7"/>
      <c r="Z1" s="7"/>
      <c r="AA1" s="7" t="s">
        <v>70</v>
      </c>
      <c r="AB1" s="7"/>
      <c r="AC1" s="7"/>
      <c r="AD1" s="7"/>
      <c r="AE1" s="7"/>
    </row>
    <row r="2" spans="1:31" x14ac:dyDescent="0.2">
      <c r="A2" s="6" t="s">
        <v>58</v>
      </c>
      <c r="B2" s="1">
        <v>6.5420560700000001</v>
      </c>
      <c r="C2" s="1">
        <v>0</v>
      </c>
      <c r="D2" s="1">
        <v>100</v>
      </c>
      <c r="E2" s="1">
        <v>0</v>
      </c>
      <c r="F2" s="1">
        <v>3.8461538499999999</v>
      </c>
      <c r="G2" s="1">
        <v>0</v>
      </c>
      <c r="H2" s="1">
        <v>3.5714285700000001</v>
      </c>
      <c r="I2" s="1">
        <v>0</v>
      </c>
      <c r="J2" s="1">
        <v>0</v>
      </c>
      <c r="K2" s="1">
        <v>0</v>
      </c>
      <c r="L2" s="1">
        <v>25</v>
      </c>
      <c r="M2" s="1">
        <v>0</v>
      </c>
      <c r="N2" s="1">
        <v>1.1627907</v>
      </c>
      <c r="O2" s="1">
        <v>5.2631578899999996</v>
      </c>
      <c r="P2" s="1">
        <v>0</v>
      </c>
      <c r="Q2" s="1">
        <v>0</v>
      </c>
      <c r="R2" s="1">
        <v>0.21008403</v>
      </c>
      <c r="S2" s="1">
        <v>7.8125</v>
      </c>
      <c r="T2" s="1">
        <v>32.7272727</v>
      </c>
      <c r="U2" s="1">
        <v>34.782608699999997</v>
      </c>
      <c r="V2" s="1">
        <v>75</v>
      </c>
      <c r="W2" s="1">
        <v>0</v>
      </c>
      <c r="X2" s="1">
        <v>0</v>
      </c>
      <c r="Y2" s="1">
        <v>2.0833333299999999</v>
      </c>
      <c r="Z2" s="1">
        <v>4.3478260899999999</v>
      </c>
      <c r="AA2" s="1">
        <v>4.2735042700000001</v>
      </c>
      <c r="AB2" s="1">
        <v>0.19379845000000001</v>
      </c>
      <c r="AC2" s="1">
        <v>1.39534884</v>
      </c>
      <c r="AD2" s="1">
        <v>3.8461538499999999</v>
      </c>
      <c r="AE2" s="1">
        <v>1.36054422</v>
      </c>
    </row>
    <row r="3" spans="1:31" x14ac:dyDescent="0.2">
      <c r="A3" s="6" t="s">
        <v>59</v>
      </c>
      <c r="B3" s="1">
        <v>71.962616800000006</v>
      </c>
      <c r="C3" s="1">
        <v>100</v>
      </c>
      <c r="D3" s="1">
        <v>100</v>
      </c>
      <c r="E3" s="1">
        <v>91.304347800000002</v>
      </c>
      <c r="F3" s="1">
        <v>94.230769199999997</v>
      </c>
      <c r="G3" s="1">
        <v>90.625</v>
      </c>
      <c r="H3" s="1">
        <v>96.428571399999996</v>
      </c>
      <c r="I3" s="1">
        <v>88.888888899999998</v>
      </c>
      <c r="J3" s="1">
        <v>91.666666699999993</v>
      </c>
      <c r="K3" s="1">
        <v>0</v>
      </c>
      <c r="L3" s="1">
        <v>83.333333300000007</v>
      </c>
      <c r="M3" s="1">
        <v>80</v>
      </c>
      <c r="N3" s="1">
        <v>86.046511600000002</v>
      </c>
      <c r="O3" s="1">
        <v>94.736842100000004</v>
      </c>
      <c r="P3" s="1">
        <v>96.078431399999999</v>
      </c>
      <c r="Q3" s="1">
        <v>76.923076899999998</v>
      </c>
      <c r="R3" s="1">
        <v>49.789915999999998</v>
      </c>
      <c r="S3" s="1">
        <v>81.25</v>
      </c>
      <c r="T3" s="1">
        <v>98.181818199999995</v>
      </c>
      <c r="U3" s="1">
        <v>100</v>
      </c>
      <c r="V3" s="1">
        <v>75</v>
      </c>
      <c r="W3" s="1">
        <v>0</v>
      </c>
      <c r="X3" s="1">
        <v>100</v>
      </c>
      <c r="Y3" s="1">
        <v>62.5</v>
      </c>
      <c r="Z3" s="1">
        <v>73.913043500000001</v>
      </c>
      <c r="AA3" s="1">
        <v>78.632478599999999</v>
      </c>
      <c r="AB3" s="1">
        <v>71.317829500000002</v>
      </c>
      <c r="AC3" s="1">
        <v>94.8837209</v>
      </c>
      <c r="AD3" s="1">
        <v>80.769230800000003</v>
      </c>
      <c r="AE3" s="1">
        <v>82.539682499999998</v>
      </c>
    </row>
    <row r="4" spans="1:31" x14ac:dyDescent="0.2">
      <c r="A4" s="6" t="s">
        <v>60</v>
      </c>
      <c r="B4" s="1">
        <v>11.214953299999999</v>
      </c>
      <c r="C4" s="1">
        <v>20</v>
      </c>
      <c r="D4" s="1">
        <v>0</v>
      </c>
      <c r="E4" s="1">
        <v>26.086956499999999</v>
      </c>
      <c r="F4" s="1">
        <v>15.384615399999999</v>
      </c>
      <c r="G4" s="1">
        <v>15.625</v>
      </c>
      <c r="H4" s="1">
        <v>42.857142899999999</v>
      </c>
      <c r="I4" s="1">
        <v>11.1111111</v>
      </c>
      <c r="J4" s="1">
        <v>16.6666667</v>
      </c>
      <c r="K4" s="1">
        <v>0</v>
      </c>
      <c r="L4" s="1">
        <v>0</v>
      </c>
      <c r="M4" s="1">
        <v>40</v>
      </c>
      <c r="N4" s="1">
        <v>22.093023299999999</v>
      </c>
      <c r="O4" s="1">
        <v>5.2631578899999996</v>
      </c>
      <c r="P4" s="1">
        <v>11.764705899999999</v>
      </c>
      <c r="Q4" s="1">
        <v>0</v>
      </c>
      <c r="R4" s="1">
        <v>3.99159664</v>
      </c>
      <c r="S4" s="1">
        <v>15.625</v>
      </c>
      <c r="T4" s="1">
        <v>3.6363636399999999</v>
      </c>
      <c r="U4" s="1">
        <v>0</v>
      </c>
      <c r="V4" s="1">
        <v>0</v>
      </c>
      <c r="W4" s="1">
        <v>0</v>
      </c>
      <c r="X4" s="1">
        <v>0</v>
      </c>
      <c r="Y4" s="1">
        <v>2.0833333299999999</v>
      </c>
      <c r="Z4" s="1">
        <v>4.3478260899999999</v>
      </c>
      <c r="AA4" s="1">
        <v>5.98290598</v>
      </c>
      <c r="AB4" s="1">
        <v>3.4883720899999999</v>
      </c>
      <c r="AC4" s="1">
        <v>10.6976744</v>
      </c>
      <c r="AD4" s="1">
        <v>11.5384615</v>
      </c>
      <c r="AE4" s="1">
        <v>8.8435374099999997</v>
      </c>
    </row>
    <row r="5" spans="1:31" x14ac:dyDescent="0.2">
      <c r="A5" s="6" t="s">
        <v>61</v>
      </c>
      <c r="B5" s="1">
        <v>90.654205599999997</v>
      </c>
      <c r="C5" s="1">
        <v>100</v>
      </c>
      <c r="D5" s="1">
        <v>100</v>
      </c>
      <c r="E5" s="1">
        <v>82.608695699999998</v>
      </c>
      <c r="F5" s="1">
        <v>82.692307700000001</v>
      </c>
      <c r="G5" s="1">
        <v>78.125</v>
      </c>
      <c r="H5" s="1">
        <v>82.142857100000001</v>
      </c>
      <c r="I5" s="1">
        <v>77.777777799999996</v>
      </c>
      <c r="J5" s="1">
        <v>91.666666699999993</v>
      </c>
      <c r="K5" s="1">
        <v>0</v>
      </c>
      <c r="L5" s="1">
        <v>91.666666699999993</v>
      </c>
      <c r="M5" s="1">
        <v>80</v>
      </c>
      <c r="N5" s="1">
        <v>86.046511600000002</v>
      </c>
      <c r="O5" s="1">
        <v>94.736842100000004</v>
      </c>
      <c r="P5" s="1">
        <v>96.078431399999999</v>
      </c>
      <c r="Q5" s="1">
        <v>23.076923099999998</v>
      </c>
      <c r="R5" s="1">
        <v>25</v>
      </c>
      <c r="S5" s="1">
        <v>53.125</v>
      </c>
      <c r="T5" s="1">
        <v>65.454545499999995</v>
      </c>
      <c r="U5" s="1">
        <v>52.173912999999999</v>
      </c>
      <c r="V5" s="1">
        <v>75</v>
      </c>
      <c r="W5" s="1">
        <v>0</v>
      </c>
      <c r="X5" s="1">
        <v>50</v>
      </c>
      <c r="Y5" s="1">
        <v>37.5</v>
      </c>
      <c r="Z5" s="1">
        <v>39.130434800000003</v>
      </c>
      <c r="AA5" s="1">
        <v>49.572649599999998</v>
      </c>
      <c r="AB5" s="1">
        <v>40.891472899999997</v>
      </c>
      <c r="AC5" s="1">
        <v>89.302325600000003</v>
      </c>
      <c r="AD5" s="1">
        <v>34.615384599999999</v>
      </c>
      <c r="AE5" s="1">
        <v>55.555555599999998</v>
      </c>
    </row>
  </sheetData>
  <mergeCells count="6">
    <mergeCell ref="AA1:AE1"/>
    <mergeCell ref="B1:F1"/>
    <mergeCell ref="G1:K1"/>
    <mergeCell ref="L1:P1"/>
    <mergeCell ref="Q1:U1"/>
    <mergeCell ref="V1:Z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F6FCD-6512-374E-8213-D22CD7EA3C3F}">
  <dimension ref="A1:AE5"/>
  <sheetViews>
    <sheetView workbookViewId="0">
      <selection sqref="A1:AE5"/>
    </sheetView>
  </sheetViews>
  <sheetFormatPr baseColWidth="10" defaultRowHeight="15" x14ac:dyDescent="0.2"/>
  <sheetData>
    <row r="1" spans="1:31" x14ac:dyDescent="0.2">
      <c r="A1" s="2"/>
      <c r="B1" s="7" t="s">
        <v>40</v>
      </c>
      <c r="C1" s="7"/>
      <c r="D1" s="7"/>
      <c r="E1" s="7"/>
      <c r="F1" s="7"/>
      <c r="G1" s="7" t="s">
        <v>66</v>
      </c>
      <c r="H1" s="7"/>
      <c r="I1" s="7"/>
      <c r="J1" s="7"/>
      <c r="K1" s="7"/>
      <c r="L1" s="7" t="s">
        <v>67</v>
      </c>
      <c r="M1" s="7"/>
      <c r="N1" s="7"/>
      <c r="O1" s="7"/>
      <c r="P1" s="7"/>
      <c r="Q1" s="7" t="s">
        <v>68</v>
      </c>
      <c r="R1" s="7"/>
      <c r="S1" s="7"/>
      <c r="T1" s="7"/>
      <c r="U1" s="7"/>
      <c r="V1" s="7" t="s">
        <v>69</v>
      </c>
      <c r="W1" s="7"/>
      <c r="X1" s="7"/>
      <c r="Y1" s="7"/>
      <c r="Z1" s="7"/>
      <c r="AA1" s="7" t="s">
        <v>70</v>
      </c>
      <c r="AB1" s="7"/>
      <c r="AC1" s="7"/>
      <c r="AD1" s="7"/>
      <c r="AE1" s="7"/>
    </row>
    <row r="2" spans="1:31" x14ac:dyDescent="0.2">
      <c r="A2" s="6" t="s">
        <v>62</v>
      </c>
      <c r="B2" s="1">
        <v>8.5714285700000001</v>
      </c>
      <c r="C2" s="1">
        <v>0</v>
      </c>
      <c r="D2" s="1">
        <v>0</v>
      </c>
      <c r="E2" s="1">
        <v>7.3529411800000002</v>
      </c>
      <c r="F2" s="1">
        <v>3.5714285700000001</v>
      </c>
      <c r="G2" s="1">
        <v>4.9180327899999998</v>
      </c>
      <c r="H2" s="1">
        <v>0</v>
      </c>
      <c r="I2" s="1">
        <v>1.8181818199999999</v>
      </c>
      <c r="J2" s="1">
        <v>6.3829787199999997</v>
      </c>
      <c r="K2" s="1">
        <v>0</v>
      </c>
      <c r="L2" s="1">
        <v>0</v>
      </c>
      <c r="M2" s="1">
        <v>7.6923076899999998</v>
      </c>
      <c r="N2" s="1">
        <v>7.2289156600000002</v>
      </c>
      <c r="O2" s="1">
        <v>3.3333333299999999</v>
      </c>
      <c r="P2" s="1">
        <v>5.8823529399999996</v>
      </c>
      <c r="Q2" s="1">
        <v>8.3333333300000003</v>
      </c>
      <c r="R2" s="1">
        <v>1.8691588800000001</v>
      </c>
      <c r="S2" s="1">
        <v>8</v>
      </c>
      <c r="T2" s="1">
        <v>2.7777777800000001</v>
      </c>
      <c r="U2" s="1">
        <v>33.3333333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2.34375</v>
      </c>
      <c r="AB2" s="1">
        <v>0.94562648000000005</v>
      </c>
      <c r="AC2" s="1">
        <v>8.9670828599999997</v>
      </c>
      <c r="AD2" s="1">
        <v>1.2195122</v>
      </c>
      <c r="AE2" s="1">
        <v>1.3774104700000001</v>
      </c>
    </row>
    <row r="3" spans="1:31" x14ac:dyDescent="0.2">
      <c r="A3" s="6" t="s">
        <v>63</v>
      </c>
      <c r="B3" s="1">
        <v>71.428571399999996</v>
      </c>
      <c r="C3" s="1">
        <v>100</v>
      </c>
      <c r="D3" s="1">
        <v>100</v>
      </c>
      <c r="E3" s="1">
        <v>97.058823500000003</v>
      </c>
      <c r="F3" s="1">
        <v>98.809523799999994</v>
      </c>
      <c r="G3" s="1">
        <v>100</v>
      </c>
      <c r="H3" s="1">
        <v>98.591549299999997</v>
      </c>
      <c r="I3" s="1">
        <v>100</v>
      </c>
      <c r="J3" s="1">
        <v>100</v>
      </c>
      <c r="K3" s="1">
        <v>100</v>
      </c>
      <c r="L3" s="1">
        <v>100</v>
      </c>
      <c r="M3" s="1">
        <v>100</v>
      </c>
      <c r="N3" s="1">
        <v>95.783132499999994</v>
      </c>
      <c r="O3" s="1">
        <v>98.333333300000007</v>
      </c>
      <c r="P3" s="1">
        <v>98.529411800000005</v>
      </c>
      <c r="Q3" s="1">
        <v>100</v>
      </c>
      <c r="R3" s="1">
        <v>25.233644900000002</v>
      </c>
      <c r="S3" s="1">
        <v>98.666666699999993</v>
      </c>
      <c r="T3" s="1">
        <v>95.138888899999998</v>
      </c>
      <c r="U3" s="1">
        <v>100</v>
      </c>
      <c r="V3" s="1">
        <v>0</v>
      </c>
      <c r="W3" s="1">
        <v>100</v>
      </c>
      <c r="X3" s="1">
        <v>0</v>
      </c>
      <c r="Y3" s="1">
        <v>73.809523799999994</v>
      </c>
      <c r="Z3" s="1">
        <v>84.615384599999999</v>
      </c>
      <c r="AA3" s="1">
        <v>92.96875</v>
      </c>
      <c r="AB3" s="1">
        <v>86.052009499999997</v>
      </c>
      <c r="AC3" s="1">
        <v>99.318955700000004</v>
      </c>
      <c r="AD3" s="1">
        <v>93.902439000000001</v>
      </c>
      <c r="AE3" s="1">
        <v>93.939393899999999</v>
      </c>
    </row>
    <row r="4" spans="1:31" x14ac:dyDescent="0.2">
      <c r="A4" s="6" t="s">
        <v>64</v>
      </c>
      <c r="B4" s="1">
        <v>65.714285700000005</v>
      </c>
      <c r="C4" s="1">
        <v>0</v>
      </c>
      <c r="D4" s="1">
        <v>100</v>
      </c>
      <c r="E4" s="1">
        <v>97.058823500000003</v>
      </c>
      <c r="F4" s="1">
        <v>95.238095200000004</v>
      </c>
      <c r="G4" s="1">
        <v>97.540983600000004</v>
      </c>
      <c r="H4" s="1">
        <v>97.183098599999994</v>
      </c>
      <c r="I4" s="1">
        <v>92.7272727</v>
      </c>
      <c r="J4" s="1">
        <v>100</v>
      </c>
      <c r="K4" s="1">
        <v>100</v>
      </c>
      <c r="L4" s="1">
        <v>100</v>
      </c>
      <c r="M4" s="1">
        <v>100</v>
      </c>
      <c r="N4" s="1">
        <v>98.192771100000002</v>
      </c>
      <c r="O4" s="1">
        <v>95</v>
      </c>
      <c r="P4" s="1">
        <v>94.117647099999999</v>
      </c>
      <c r="Q4" s="1">
        <v>100</v>
      </c>
      <c r="R4" s="1">
        <v>39.252336399999997</v>
      </c>
      <c r="S4" s="1">
        <v>98.666666699999993</v>
      </c>
      <c r="T4" s="1">
        <v>95.833333300000007</v>
      </c>
      <c r="U4" s="1">
        <v>66.666666699999993</v>
      </c>
      <c r="V4" s="1">
        <v>0</v>
      </c>
      <c r="W4" s="1">
        <v>100</v>
      </c>
      <c r="X4" s="1">
        <v>0</v>
      </c>
      <c r="Y4" s="1">
        <v>78.571428600000004</v>
      </c>
      <c r="Z4" s="1">
        <v>92.307692299999999</v>
      </c>
      <c r="AA4" s="1">
        <v>98.4375</v>
      </c>
      <c r="AB4" s="1">
        <v>90.070921999999996</v>
      </c>
      <c r="AC4" s="1">
        <v>97.956867200000005</v>
      </c>
      <c r="AD4" s="1">
        <v>91.463414599999993</v>
      </c>
      <c r="AE4" s="1">
        <v>95.316804399999995</v>
      </c>
    </row>
    <row r="5" spans="1:31" x14ac:dyDescent="0.2">
      <c r="A5" s="6" t="s">
        <v>65</v>
      </c>
      <c r="B5" s="1">
        <v>77.142857100000001</v>
      </c>
      <c r="C5" s="1">
        <v>0</v>
      </c>
      <c r="D5" s="1">
        <v>100</v>
      </c>
      <c r="E5" s="1">
        <v>85.294117600000007</v>
      </c>
      <c r="F5" s="1">
        <v>89.285714299999995</v>
      </c>
      <c r="G5" s="1">
        <v>92.622950799999998</v>
      </c>
      <c r="H5" s="1">
        <v>90.140845100000007</v>
      </c>
      <c r="I5" s="1">
        <v>90.909090899999995</v>
      </c>
      <c r="J5" s="1">
        <v>95.744680900000006</v>
      </c>
      <c r="K5" s="1">
        <v>66.666666699999993</v>
      </c>
      <c r="L5" s="1">
        <v>100</v>
      </c>
      <c r="M5" s="1">
        <v>84.615384599999999</v>
      </c>
      <c r="N5" s="1">
        <v>91.566265099999995</v>
      </c>
      <c r="O5" s="1">
        <v>95</v>
      </c>
      <c r="P5" s="1">
        <v>92.647058799999996</v>
      </c>
      <c r="Q5" s="1">
        <v>91.666666699999993</v>
      </c>
      <c r="R5" s="1">
        <v>42.056074799999998</v>
      </c>
      <c r="S5" s="1">
        <v>78.666666699999993</v>
      </c>
      <c r="T5" s="1">
        <v>73.611111100000002</v>
      </c>
      <c r="U5" s="1">
        <v>33.3333333</v>
      </c>
      <c r="V5" s="1">
        <v>0</v>
      </c>
      <c r="W5" s="1">
        <v>78.947368400000002</v>
      </c>
      <c r="X5" s="1">
        <v>0</v>
      </c>
      <c r="Y5" s="1">
        <v>54.761904800000003</v>
      </c>
      <c r="Z5" s="1">
        <v>65.384615400000001</v>
      </c>
      <c r="AA5" s="1">
        <v>78.90625</v>
      </c>
      <c r="AB5" s="1">
        <v>79.432624099999998</v>
      </c>
      <c r="AC5" s="1">
        <v>89.557321200000004</v>
      </c>
      <c r="AD5" s="1">
        <v>64.634146299999998</v>
      </c>
      <c r="AE5" s="1">
        <v>86.7768595</v>
      </c>
    </row>
  </sheetData>
  <mergeCells count="6">
    <mergeCell ref="AA1:AE1"/>
    <mergeCell ref="B1:F1"/>
    <mergeCell ref="G1:K1"/>
    <mergeCell ref="L1:P1"/>
    <mergeCell ref="Q1:U1"/>
    <mergeCell ref="V1:Z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20432-24F1-3A45-B869-1C5AE258299A}">
  <dimension ref="A1:U7"/>
  <sheetViews>
    <sheetView workbookViewId="0">
      <selection sqref="A1:U7"/>
    </sheetView>
  </sheetViews>
  <sheetFormatPr baseColWidth="10" defaultRowHeight="15" x14ac:dyDescent="0.2"/>
  <sheetData>
    <row r="1" spans="1:21" x14ac:dyDescent="0.2">
      <c r="A1" s="2"/>
      <c r="B1" s="7" t="s">
        <v>40</v>
      </c>
      <c r="C1" s="7"/>
      <c r="D1" s="7"/>
      <c r="E1" s="7"/>
      <c r="F1" s="7"/>
      <c r="G1" s="7" t="s">
        <v>41</v>
      </c>
      <c r="H1" s="7"/>
      <c r="I1" s="7"/>
      <c r="J1" s="7"/>
      <c r="K1" s="7"/>
      <c r="L1" s="7" t="s">
        <v>42</v>
      </c>
      <c r="M1" s="7"/>
      <c r="N1" s="7"/>
      <c r="O1" s="7"/>
      <c r="P1" s="7"/>
      <c r="Q1" s="7" t="s">
        <v>43</v>
      </c>
      <c r="R1" s="7"/>
      <c r="S1" s="7"/>
      <c r="T1" s="7"/>
      <c r="U1" s="7"/>
    </row>
    <row r="2" spans="1:21" x14ac:dyDescent="0.2">
      <c r="A2" s="6" t="s">
        <v>44</v>
      </c>
      <c r="B2" s="1">
        <v>13.649213</v>
      </c>
      <c r="C2" s="1">
        <v>28.999480999999999</v>
      </c>
      <c r="D2" s="1">
        <v>8.2837958</v>
      </c>
      <c r="E2" s="1">
        <v>17.285965000000001</v>
      </c>
      <c r="F2" s="1">
        <v>10.300738000000001</v>
      </c>
      <c r="G2" s="1">
        <v>11.489737999999999</v>
      </c>
      <c r="H2" s="1">
        <v>26.962315</v>
      </c>
      <c r="I2" s="1">
        <v>16.807507000000001</v>
      </c>
      <c r="J2" s="1">
        <v>22.299040000000002</v>
      </c>
      <c r="K2" s="1">
        <v>29.214701000000002</v>
      </c>
      <c r="L2" s="1">
        <v>34.172933</v>
      </c>
      <c r="M2" s="1">
        <v>26.905904</v>
      </c>
      <c r="N2" s="1">
        <v>31.314772000000001</v>
      </c>
      <c r="O2" s="1">
        <v>40.875691000000003</v>
      </c>
      <c r="P2" s="1">
        <v>31.367557000000001</v>
      </c>
      <c r="Q2" s="1">
        <v>39.234791000000001</v>
      </c>
      <c r="R2" s="1">
        <v>30.801219</v>
      </c>
      <c r="S2" s="1">
        <v>37.701728000000003</v>
      </c>
      <c r="T2" s="1">
        <v>36.266204000000002</v>
      </c>
      <c r="U2" s="1">
        <v>33.739907000000002</v>
      </c>
    </row>
    <row r="3" spans="1:21" x14ac:dyDescent="0.2">
      <c r="A3" s="6" t="s">
        <v>45</v>
      </c>
      <c r="B3" s="1">
        <v>4.7243731999999996</v>
      </c>
      <c r="C3" s="1">
        <v>5.9136195999999996</v>
      </c>
      <c r="D3" s="1">
        <v>7.2441095999999998</v>
      </c>
      <c r="E3" s="1">
        <v>5.9942254999999998</v>
      </c>
      <c r="F3" s="1">
        <v>5.4961282000000002</v>
      </c>
      <c r="G3" s="1">
        <v>4.2199646</v>
      </c>
      <c r="H3" s="1">
        <v>5.6775412999999997</v>
      </c>
      <c r="I3" s="1">
        <v>4.0111154000000004</v>
      </c>
      <c r="J3" s="1">
        <v>5.2117956999999997</v>
      </c>
      <c r="K3" s="1">
        <v>4.8228451000000003</v>
      </c>
      <c r="L3" s="1">
        <v>5.5320513</v>
      </c>
      <c r="M3" s="1">
        <v>6.8817770999999999</v>
      </c>
      <c r="N3" s="1">
        <v>5.9264353999999999</v>
      </c>
      <c r="O3" s="1">
        <v>7.101928</v>
      </c>
      <c r="P3" s="1">
        <v>6.9524134999999996</v>
      </c>
      <c r="Q3" s="1">
        <v>7.4632022999999998</v>
      </c>
      <c r="R3" s="1">
        <v>7.1550196000000001</v>
      </c>
      <c r="S3" s="1">
        <v>6.0445359999999999</v>
      </c>
      <c r="T3" s="1">
        <v>6.7902996</v>
      </c>
      <c r="U3" s="1">
        <v>7.1755690000000003</v>
      </c>
    </row>
    <row r="4" spans="1:21" x14ac:dyDescent="0.2">
      <c r="A4" s="6" t="s">
        <v>46</v>
      </c>
      <c r="B4" s="1">
        <v>14.163900999999999</v>
      </c>
      <c r="C4" s="1">
        <v>19.051151000000001</v>
      </c>
      <c r="D4" s="1">
        <v>3.1286899999999999E-2</v>
      </c>
      <c r="E4" s="1">
        <v>1.2406896000000001</v>
      </c>
      <c r="F4" s="1">
        <v>0.58707010000000004</v>
      </c>
      <c r="G4" s="1">
        <v>3.5886151000000002</v>
      </c>
      <c r="H4" s="1">
        <v>11.255786000000001</v>
      </c>
      <c r="I4" s="1">
        <v>6.0474227000000003</v>
      </c>
      <c r="J4" s="1">
        <v>0.45470260000000001</v>
      </c>
      <c r="K4" s="1">
        <v>0.2168165</v>
      </c>
      <c r="L4" s="1">
        <v>22.203717999999999</v>
      </c>
      <c r="M4" s="1">
        <v>7.7192933999999997</v>
      </c>
      <c r="N4" s="1">
        <v>9.8181042000000005</v>
      </c>
      <c r="O4" s="1">
        <v>12.7028</v>
      </c>
      <c r="P4" s="1">
        <v>9.7389519999999994</v>
      </c>
      <c r="Q4" s="1">
        <v>14.821597000000001</v>
      </c>
      <c r="R4" s="1">
        <v>13.916206000000001</v>
      </c>
      <c r="S4" s="1">
        <v>15.139953999999999</v>
      </c>
      <c r="T4" s="1">
        <v>13.981268999999999</v>
      </c>
      <c r="U4" s="1">
        <v>19.291694</v>
      </c>
    </row>
    <row r="5" spans="1:21" x14ac:dyDescent="0.2">
      <c r="A5" s="6" t="s">
        <v>48</v>
      </c>
      <c r="B5" s="1">
        <v>53.584645999999999</v>
      </c>
      <c r="C5" s="1">
        <v>62.767668999999998</v>
      </c>
      <c r="D5" s="1">
        <v>84.788117999999997</v>
      </c>
      <c r="E5" s="1">
        <v>48.26202</v>
      </c>
      <c r="F5" s="1">
        <v>52.716565000000003</v>
      </c>
      <c r="G5" s="1">
        <v>52.116261000000002</v>
      </c>
      <c r="H5" s="1">
        <v>52.191260999999997</v>
      </c>
      <c r="I5" s="1">
        <v>52.859679999999997</v>
      </c>
      <c r="J5" s="1">
        <v>66.157621000000006</v>
      </c>
      <c r="K5" s="1">
        <v>79.340097999999998</v>
      </c>
      <c r="L5" s="1">
        <v>57.405949</v>
      </c>
      <c r="M5" s="1">
        <v>56.438412</v>
      </c>
      <c r="N5" s="1">
        <v>58.109575999999997</v>
      </c>
      <c r="O5" s="1">
        <v>53.092404000000002</v>
      </c>
      <c r="P5" s="1">
        <v>62.362105</v>
      </c>
      <c r="Q5" s="1">
        <v>59.497990000000001</v>
      </c>
      <c r="R5" s="1">
        <v>66.308387999999994</v>
      </c>
      <c r="S5" s="1">
        <v>48.817070000000001</v>
      </c>
      <c r="T5" s="1">
        <v>54.672569000000003</v>
      </c>
      <c r="U5" s="1">
        <v>61.142664000000003</v>
      </c>
    </row>
    <row r="6" spans="1:21" x14ac:dyDescent="0.2">
      <c r="A6" s="6" t="s">
        <v>49</v>
      </c>
      <c r="B6" s="1">
        <v>24.653745000000001</v>
      </c>
      <c r="C6" s="1">
        <v>24.396802999999998</v>
      </c>
      <c r="D6" s="1">
        <v>18.499746999999999</v>
      </c>
      <c r="E6" s="1">
        <v>10.391387999999999</v>
      </c>
      <c r="F6" s="1">
        <v>11.507409000000001</v>
      </c>
      <c r="G6" s="1">
        <v>18.315788999999999</v>
      </c>
      <c r="H6" s="1">
        <v>29.406506</v>
      </c>
      <c r="I6" s="1">
        <v>13.838203999999999</v>
      </c>
      <c r="J6" s="1">
        <v>25.137139000000001</v>
      </c>
      <c r="K6" s="1">
        <v>26.557652999999998</v>
      </c>
      <c r="L6" s="1">
        <v>29.168697999999999</v>
      </c>
      <c r="M6" s="1">
        <v>28.102283</v>
      </c>
      <c r="N6" s="1">
        <v>28.683472999999999</v>
      </c>
      <c r="O6" s="1">
        <v>28.576782999999999</v>
      </c>
      <c r="P6" s="1">
        <v>33.796216999999999</v>
      </c>
      <c r="Q6" s="1">
        <v>33.001679000000003</v>
      </c>
      <c r="R6" s="1">
        <v>37.502820999999997</v>
      </c>
      <c r="S6" s="1">
        <v>25.543354000000001</v>
      </c>
      <c r="T6" s="1">
        <v>29.960652</v>
      </c>
      <c r="U6" s="1">
        <v>29.857167</v>
      </c>
    </row>
    <row r="7" spans="1:21" x14ac:dyDescent="0.2">
      <c r="A7" s="6" t="s">
        <v>50</v>
      </c>
      <c r="B7" s="1">
        <v>18.110191</v>
      </c>
      <c r="C7" s="1">
        <v>16.273751000000001</v>
      </c>
      <c r="D7" s="1">
        <v>4.3720663999999996</v>
      </c>
      <c r="E7" s="1">
        <v>5.5651856999999998</v>
      </c>
      <c r="F7" s="1">
        <v>6.0172872000000002</v>
      </c>
      <c r="G7" s="1">
        <v>10.771406000000001</v>
      </c>
      <c r="H7" s="1">
        <v>17.211756000000001</v>
      </c>
      <c r="I7" s="1">
        <v>8.7292103999999995</v>
      </c>
      <c r="J7" s="1">
        <v>13.799377</v>
      </c>
      <c r="K7" s="1">
        <v>12.687435000000001</v>
      </c>
      <c r="L7" s="1">
        <v>24.680244999999999</v>
      </c>
      <c r="M7" s="1">
        <v>20.995374000000002</v>
      </c>
      <c r="N7" s="1">
        <v>26.571774999999999</v>
      </c>
      <c r="O7" s="1">
        <v>20.683236999999998</v>
      </c>
      <c r="P7" s="1">
        <v>26.128377</v>
      </c>
      <c r="Q7" s="1">
        <v>20.27806</v>
      </c>
      <c r="R7" s="1">
        <v>24.430219000000001</v>
      </c>
      <c r="S7" s="1">
        <v>17.267052</v>
      </c>
      <c r="T7" s="1">
        <v>20.501335000000001</v>
      </c>
      <c r="U7" s="1">
        <v>25.556469</v>
      </c>
    </row>
  </sheetData>
  <mergeCells count="4">
    <mergeCell ref="B1:F1"/>
    <mergeCell ref="G1:K1"/>
    <mergeCell ref="L1:P1"/>
    <mergeCell ref="Q1:U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30559-EED2-4B4C-A458-4632E06DCE16}">
  <dimension ref="A1:U6"/>
  <sheetViews>
    <sheetView workbookViewId="0">
      <selection sqref="A1:U6"/>
    </sheetView>
  </sheetViews>
  <sheetFormatPr baseColWidth="10" defaultRowHeight="15" x14ac:dyDescent="0.2"/>
  <sheetData>
    <row r="1" spans="1:21" x14ac:dyDescent="0.2">
      <c r="A1" s="2"/>
      <c r="B1" s="7" t="s">
        <v>40</v>
      </c>
      <c r="C1" s="7"/>
      <c r="D1" s="7"/>
      <c r="E1" s="7"/>
      <c r="F1" s="7"/>
      <c r="G1" s="7" t="s">
        <v>41</v>
      </c>
      <c r="H1" s="7"/>
      <c r="I1" s="7"/>
      <c r="J1" s="7"/>
      <c r="K1" s="7"/>
      <c r="L1" s="7" t="s">
        <v>42</v>
      </c>
      <c r="M1" s="7"/>
      <c r="N1" s="7"/>
      <c r="O1" s="7"/>
      <c r="P1" s="7"/>
      <c r="Q1" s="7" t="s">
        <v>43</v>
      </c>
      <c r="R1" s="7"/>
      <c r="S1" s="7"/>
      <c r="T1" s="7"/>
      <c r="U1" s="7"/>
    </row>
    <row r="2" spans="1:21" x14ac:dyDescent="0.2">
      <c r="A2" s="6" t="s">
        <v>51</v>
      </c>
      <c r="B2" s="1">
        <v>25.398374</v>
      </c>
      <c r="C2" s="1">
        <v>20.652173900000001</v>
      </c>
      <c r="D2" s="1">
        <v>9.9667770000000003E-2</v>
      </c>
      <c r="E2" s="1">
        <v>1.7102966799999999</v>
      </c>
      <c r="F2" s="1">
        <v>0.2948886</v>
      </c>
      <c r="G2" s="1">
        <v>7.8947368400000002</v>
      </c>
      <c r="H2" s="1">
        <v>26.093088900000001</v>
      </c>
      <c r="I2" s="1">
        <v>2.38500852</v>
      </c>
      <c r="J2" s="1">
        <v>1.0204081599999999</v>
      </c>
      <c r="K2" s="1">
        <v>0.27412280999999999</v>
      </c>
      <c r="L2" s="1">
        <v>42.9880329</v>
      </c>
      <c r="M2" s="1">
        <v>28.531130399999999</v>
      </c>
      <c r="N2" s="1">
        <v>44.057623</v>
      </c>
      <c r="O2" s="1">
        <v>45.688973300000001</v>
      </c>
      <c r="P2" s="1">
        <v>50.282382900000002</v>
      </c>
      <c r="Q2" s="1">
        <v>43.796296300000002</v>
      </c>
      <c r="R2" s="1">
        <v>48.324429299999998</v>
      </c>
      <c r="S2" s="1">
        <v>38.459920099999998</v>
      </c>
      <c r="T2" s="1">
        <v>45.031055899999998</v>
      </c>
      <c r="U2" s="1">
        <v>53.0956549</v>
      </c>
    </row>
    <row r="3" spans="1:21" x14ac:dyDescent="0.2">
      <c r="A3" s="6" t="s">
        <v>52</v>
      </c>
      <c r="B3" s="1">
        <v>35.479674799999998</v>
      </c>
      <c r="C3" s="1">
        <v>26.379598699999999</v>
      </c>
      <c r="D3" s="1">
        <v>29.169435199999999</v>
      </c>
      <c r="E3" s="1">
        <v>46.596858599999997</v>
      </c>
      <c r="F3" s="1">
        <v>55.406291000000003</v>
      </c>
      <c r="G3" s="1">
        <v>47.027290399999998</v>
      </c>
      <c r="H3" s="1">
        <v>30.267983099999999</v>
      </c>
      <c r="I3" s="1">
        <v>41.226575799999999</v>
      </c>
      <c r="J3" s="1">
        <v>40.816326500000002</v>
      </c>
      <c r="K3" s="1">
        <v>39.912280699999997</v>
      </c>
      <c r="L3" s="1">
        <v>24.233358299999999</v>
      </c>
      <c r="M3" s="1">
        <v>35.3616764</v>
      </c>
      <c r="N3" s="1">
        <v>22.488995599999999</v>
      </c>
      <c r="O3" s="1">
        <v>17.6237937</v>
      </c>
      <c r="P3" s="1">
        <v>14.8660958</v>
      </c>
      <c r="Q3" s="1">
        <v>14.9691358</v>
      </c>
      <c r="R3" s="1">
        <v>16.7880848</v>
      </c>
      <c r="S3" s="1">
        <v>22.2385862</v>
      </c>
      <c r="T3" s="1">
        <v>16.697113600000002</v>
      </c>
      <c r="U3" s="1">
        <v>12.3667038</v>
      </c>
    </row>
    <row r="4" spans="1:21" x14ac:dyDescent="0.2">
      <c r="A4" s="6" t="s">
        <v>53</v>
      </c>
      <c r="B4" s="1">
        <v>59.2845528</v>
      </c>
      <c r="C4" s="1">
        <v>71.780936499999996</v>
      </c>
      <c r="D4" s="1">
        <v>85.946843900000005</v>
      </c>
      <c r="E4" s="1">
        <v>90.296684099999993</v>
      </c>
      <c r="F4" s="1">
        <v>98.066841400000001</v>
      </c>
      <c r="G4" s="1">
        <v>83.138401599999995</v>
      </c>
      <c r="H4" s="1">
        <v>63.215796900000001</v>
      </c>
      <c r="I4" s="1">
        <v>89.551391300000006</v>
      </c>
      <c r="J4" s="1">
        <v>91.479591799999994</v>
      </c>
      <c r="K4" s="1">
        <v>81.853070200000005</v>
      </c>
      <c r="L4" s="1">
        <v>30.104711999999999</v>
      </c>
      <c r="M4" s="1">
        <v>57.7473302</v>
      </c>
      <c r="N4" s="1">
        <v>57.823129299999998</v>
      </c>
      <c r="O4" s="1">
        <v>39.993671900000002</v>
      </c>
      <c r="P4" s="1">
        <v>50.063763899999998</v>
      </c>
      <c r="Q4" s="1">
        <v>29.598765400000001</v>
      </c>
      <c r="R4" s="1">
        <v>33.041929699999997</v>
      </c>
      <c r="S4" s="1">
        <v>43.551441199999999</v>
      </c>
      <c r="T4" s="1">
        <v>58.4033613</v>
      </c>
      <c r="U4" s="1">
        <v>29.540028599999999</v>
      </c>
    </row>
    <row r="5" spans="1:21" x14ac:dyDescent="0.2">
      <c r="A5" s="6" t="s">
        <v>54</v>
      </c>
      <c r="B5" s="1">
        <v>48.292682900000003</v>
      </c>
      <c r="C5" s="1">
        <v>59.949832800000003</v>
      </c>
      <c r="D5" s="1">
        <v>88.139534900000001</v>
      </c>
      <c r="E5" s="1">
        <v>90.366492100000002</v>
      </c>
      <c r="F5" s="1">
        <v>95.543905600000002</v>
      </c>
      <c r="G5" s="1">
        <v>71.978557499999994</v>
      </c>
      <c r="H5" s="1">
        <v>50.803949199999998</v>
      </c>
      <c r="I5" s="1">
        <v>82.737081200000006</v>
      </c>
      <c r="J5" s="1">
        <v>85.153061199999996</v>
      </c>
      <c r="K5" s="1">
        <v>82.949561399999993</v>
      </c>
      <c r="L5" s="1">
        <v>47.4756918</v>
      </c>
      <c r="M5" s="1">
        <v>67.700987299999994</v>
      </c>
      <c r="N5" s="1">
        <v>40.8363345</v>
      </c>
      <c r="O5" s="1">
        <v>49.074513500000002</v>
      </c>
      <c r="P5" s="1">
        <v>37.2016761</v>
      </c>
      <c r="Q5" s="1">
        <v>50.339506200000002</v>
      </c>
      <c r="R5" s="1">
        <v>40.747935900000002</v>
      </c>
      <c r="S5" s="1">
        <v>48.8954345</v>
      </c>
      <c r="T5" s="1">
        <v>44.884910499999997</v>
      </c>
      <c r="U5" s="1">
        <v>33.455355699999998</v>
      </c>
    </row>
    <row r="6" spans="1:21" x14ac:dyDescent="0.2">
      <c r="A6" s="6" t="s">
        <v>55</v>
      </c>
      <c r="B6" s="1">
        <v>22.1788618</v>
      </c>
      <c r="C6" s="1">
        <v>20.484949799999999</v>
      </c>
      <c r="D6" s="1">
        <v>79.634551500000001</v>
      </c>
      <c r="E6" s="1">
        <v>67.120418799999996</v>
      </c>
      <c r="F6" s="1">
        <v>75.950196599999998</v>
      </c>
      <c r="G6" s="1">
        <v>28.411306</v>
      </c>
      <c r="H6" s="1">
        <v>20.112835</v>
      </c>
      <c r="I6" s="1">
        <v>24.531516199999999</v>
      </c>
      <c r="J6" s="1">
        <v>45.816326500000002</v>
      </c>
      <c r="K6" s="1">
        <v>32.839912300000002</v>
      </c>
      <c r="L6" s="1">
        <v>18.287210200000001</v>
      </c>
      <c r="M6" s="1">
        <v>34.253475700000003</v>
      </c>
      <c r="N6" s="1">
        <v>21.488595400000001</v>
      </c>
      <c r="O6" s="1">
        <v>16.3107103</v>
      </c>
      <c r="P6" s="1">
        <v>14.775004600000001</v>
      </c>
      <c r="Q6" s="1">
        <v>12.268518500000001</v>
      </c>
      <c r="R6" s="1">
        <v>10.3124494</v>
      </c>
      <c r="S6" s="1">
        <v>15.232484700000001</v>
      </c>
      <c r="T6" s="1">
        <v>14.048228</v>
      </c>
      <c r="U6" s="1">
        <v>7.9579818600000003</v>
      </c>
    </row>
  </sheetData>
  <mergeCells count="4">
    <mergeCell ref="B1:F1"/>
    <mergeCell ref="G1:K1"/>
    <mergeCell ref="L1:P1"/>
    <mergeCell ref="Q1:U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488F4-BA67-9F4B-8E18-F7FEFC0AB385}">
  <dimension ref="A1:U5"/>
  <sheetViews>
    <sheetView workbookViewId="0">
      <selection sqref="A1:U5"/>
    </sheetView>
  </sheetViews>
  <sheetFormatPr baseColWidth="10" defaultRowHeight="15" x14ac:dyDescent="0.2"/>
  <sheetData>
    <row r="1" spans="1:21" x14ac:dyDescent="0.2">
      <c r="A1" s="2"/>
      <c r="B1" s="7" t="s">
        <v>40</v>
      </c>
      <c r="C1" s="7"/>
      <c r="D1" s="7"/>
      <c r="E1" s="7"/>
      <c r="F1" s="7"/>
      <c r="G1" s="7" t="s">
        <v>41</v>
      </c>
      <c r="H1" s="7"/>
      <c r="I1" s="7"/>
      <c r="J1" s="7"/>
      <c r="K1" s="7"/>
      <c r="L1" s="7" t="s">
        <v>42</v>
      </c>
      <c r="M1" s="7"/>
      <c r="N1" s="7"/>
      <c r="O1" s="7"/>
      <c r="P1" s="7"/>
      <c r="Q1" s="7" t="s">
        <v>43</v>
      </c>
      <c r="R1" s="7"/>
      <c r="S1" s="7"/>
      <c r="T1" s="7"/>
      <c r="U1" s="7"/>
    </row>
    <row r="2" spans="1:21" x14ac:dyDescent="0.2">
      <c r="A2" s="6" t="s">
        <v>58</v>
      </c>
      <c r="B2" s="1">
        <v>7.7381400000000001E-3</v>
      </c>
      <c r="C2" s="1">
        <v>0.28845163000000001</v>
      </c>
      <c r="D2" s="1">
        <v>89.839190000000002</v>
      </c>
      <c r="E2" s="1">
        <v>6.0140474099999999</v>
      </c>
      <c r="F2" s="1">
        <v>4.9525381800000003</v>
      </c>
      <c r="G2" s="1">
        <v>0.96071366999999996</v>
      </c>
      <c r="H2" s="1">
        <v>4.4487279999999997E-2</v>
      </c>
      <c r="I2" s="1">
        <v>0.42007000999999999</v>
      </c>
      <c r="J2" s="1">
        <v>1.46945937</v>
      </c>
      <c r="K2" s="1">
        <v>1.30201996</v>
      </c>
      <c r="L2" s="1">
        <v>0.42434633999999999</v>
      </c>
      <c r="M2" s="1">
        <v>6.3314040000000002E-2</v>
      </c>
      <c r="N2" s="1">
        <v>0.38747743000000001</v>
      </c>
      <c r="O2" s="1">
        <v>1.8092179999999999E-2</v>
      </c>
      <c r="P2" s="1">
        <v>0</v>
      </c>
      <c r="Q2" s="1">
        <v>2.2218504299999999</v>
      </c>
      <c r="R2" s="1">
        <v>3.4835480000000002E-2</v>
      </c>
      <c r="S2" s="1">
        <v>7.0631449999999998E-2</v>
      </c>
      <c r="T2" s="1">
        <v>3.517824E-2</v>
      </c>
      <c r="U2" s="1">
        <v>2.428363E-2</v>
      </c>
    </row>
    <row r="3" spans="1:21" x14ac:dyDescent="0.2">
      <c r="A3" s="6" t="s">
        <v>59</v>
      </c>
      <c r="B3" s="1">
        <v>5.1458639599999998</v>
      </c>
      <c r="C3" s="1">
        <v>16.1429896</v>
      </c>
      <c r="D3" s="1">
        <v>21.095890399999998</v>
      </c>
      <c r="E3" s="1">
        <v>55.443371399999997</v>
      </c>
      <c r="F3" s="1">
        <v>49.319026000000001</v>
      </c>
      <c r="G3" s="1">
        <v>18.202093000000001</v>
      </c>
      <c r="H3" s="1">
        <v>6.2801216000000002</v>
      </c>
      <c r="I3" s="1">
        <v>23.080513400000001</v>
      </c>
      <c r="J3" s="1">
        <v>19.070073499999999</v>
      </c>
      <c r="K3" s="1">
        <v>17.266974900000001</v>
      </c>
      <c r="L3" s="1">
        <v>10.081440199999999</v>
      </c>
      <c r="M3" s="1">
        <v>10.2478292</v>
      </c>
      <c r="N3" s="1">
        <v>7.4809563600000004</v>
      </c>
      <c r="O3" s="1">
        <v>8.3269256899999995</v>
      </c>
      <c r="P3" s="1">
        <v>6.1289137800000004</v>
      </c>
      <c r="Q3" s="1">
        <v>9.2220177299999992</v>
      </c>
      <c r="R3" s="1">
        <v>6.27355354</v>
      </c>
      <c r="S3" s="1">
        <v>10.335734800000001</v>
      </c>
      <c r="T3" s="1">
        <v>6.9887429599999997</v>
      </c>
      <c r="U3" s="1">
        <v>10.539096600000001</v>
      </c>
    </row>
    <row r="4" spans="1:21" x14ac:dyDescent="0.2">
      <c r="A4" s="6" t="s">
        <v>60</v>
      </c>
      <c r="B4" s="1">
        <v>0.59583688000000001</v>
      </c>
      <c r="C4" s="1">
        <v>2.9772329200000001</v>
      </c>
      <c r="D4" s="1">
        <v>21.203097100000001</v>
      </c>
      <c r="E4" s="1">
        <v>22.212467100000001</v>
      </c>
      <c r="F4" s="1">
        <v>13.4956665</v>
      </c>
      <c r="G4" s="1">
        <v>3.1566306399999999</v>
      </c>
      <c r="H4" s="1">
        <v>0.93423297000000005</v>
      </c>
      <c r="I4" s="1">
        <v>6.2077012800000002</v>
      </c>
      <c r="J4" s="1">
        <v>9.2992652699999994</v>
      </c>
      <c r="K4" s="1">
        <v>4.5509856400000004</v>
      </c>
      <c r="L4" s="1">
        <v>0.87441062999999997</v>
      </c>
      <c r="M4" s="1">
        <v>0.77785817999999995</v>
      </c>
      <c r="N4" s="1">
        <v>0.30822069000000002</v>
      </c>
      <c r="O4" s="1">
        <v>0.4432584</v>
      </c>
      <c r="P4" s="1">
        <v>0.36268478999999998</v>
      </c>
      <c r="Q4" s="1">
        <v>0.79303999000000003</v>
      </c>
      <c r="R4" s="1">
        <v>0.28501757999999999</v>
      </c>
      <c r="S4" s="1">
        <v>1.05476291</v>
      </c>
      <c r="T4" s="1">
        <v>0.76805816000000005</v>
      </c>
      <c r="U4" s="1">
        <v>1.6108143100000001</v>
      </c>
    </row>
    <row r="5" spans="1:21" x14ac:dyDescent="0.2">
      <c r="A5" s="6" t="s">
        <v>61</v>
      </c>
      <c r="B5" s="1">
        <v>31.347210400000002</v>
      </c>
      <c r="C5" s="1">
        <v>48.202328199999997</v>
      </c>
      <c r="D5" s="1">
        <v>83.728409799999994</v>
      </c>
      <c r="E5" s="1">
        <v>65.364354700000007</v>
      </c>
      <c r="F5" s="1">
        <v>93.231531200000006</v>
      </c>
      <c r="G5" s="1">
        <v>59.4441585</v>
      </c>
      <c r="H5" s="1">
        <v>17.691109999999998</v>
      </c>
      <c r="I5" s="1">
        <v>78.996499400000005</v>
      </c>
      <c r="J5" s="1">
        <v>76.181598899999997</v>
      </c>
      <c r="K5" s="1">
        <v>74.361158399999994</v>
      </c>
      <c r="L5" s="1">
        <v>6.0780111400000001</v>
      </c>
      <c r="M5" s="1">
        <v>9.7051374799999994</v>
      </c>
      <c r="N5" s="1">
        <v>5.6184227900000003</v>
      </c>
      <c r="O5" s="1">
        <v>7.34542494</v>
      </c>
      <c r="P5" s="1">
        <v>8.4702965799999994</v>
      </c>
      <c r="Q5" s="1">
        <v>8.0408231600000004</v>
      </c>
      <c r="R5" s="1">
        <v>6.4223960499999997</v>
      </c>
      <c r="S5" s="1">
        <v>11.357536400000001</v>
      </c>
      <c r="T5" s="1">
        <v>9.2987804900000004</v>
      </c>
      <c r="U5" s="1">
        <v>10.5633803</v>
      </c>
    </row>
  </sheetData>
  <mergeCells count="4">
    <mergeCell ref="B1:F1"/>
    <mergeCell ref="G1:K1"/>
    <mergeCell ref="L1:P1"/>
    <mergeCell ref="Q1:U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34D02-A704-4049-8E0E-498999B97173}">
  <dimension ref="A1:J6"/>
  <sheetViews>
    <sheetView workbookViewId="0">
      <selection activeCell="H1" sqref="H1:J1"/>
    </sheetView>
  </sheetViews>
  <sheetFormatPr baseColWidth="10" defaultColWidth="8.83203125" defaultRowHeight="15" x14ac:dyDescent="0.2"/>
  <sheetData>
    <row r="1" spans="1:10" x14ac:dyDescent="0.2">
      <c r="A1" s="2" t="s">
        <v>4</v>
      </c>
      <c r="B1" s="7" t="s">
        <v>5</v>
      </c>
      <c r="C1" s="7"/>
      <c r="D1" s="7"/>
      <c r="E1" s="7" t="s">
        <v>6</v>
      </c>
      <c r="F1" s="7"/>
      <c r="G1" s="7"/>
      <c r="H1" s="7" t="s">
        <v>7</v>
      </c>
      <c r="I1" s="7"/>
      <c r="J1" s="7"/>
    </row>
    <row r="2" spans="1:10" x14ac:dyDescent="0.2">
      <c r="A2" s="1">
        <v>2</v>
      </c>
      <c r="B2" s="1">
        <v>1</v>
      </c>
      <c r="C2" s="1">
        <v>0</v>
      </c>
      <c r="D2" s="1">
        <v>3</v>
      </c>
      <c r="E2" s="1">
        <v>1</v>
      </c>
      <c r="F2" s="1">
        <v>0</v>
      </c>
      <c r="G2" s="1">
        <v>3</v>
      </c>
      <c r="H2" s="1">
        <v>1</v>
      </c>
      <c r="I2" s="1">
        <v>0</v>
      </c>
      <c r="J2" s="1">
        <v>3</v>
      </c>
    </row>
    <row r="3" spans="1:10" x14ac:dyDescent="0.2">
      <c r="A3" s="1">
        <v>7</v>
      </c>
      <c r="B3" s="1">
        <v>22.5</v>
      </c>
      <c r="C3" s="1">
        <v>8.0961990000000004</v>
      </c>
      <c r="D3" s="1">
        <v>3</v>
      </c>
      <c r="E3" s="1">
        <v>14.5</v>
      </c>
      <c r="F3" s="1">
        <v>4.7671979999999996</v>
      </c>
      <c r="G3" s="1">
        <v>3</v>
      </c>
      <c r="H3" s="1">
        <v>13</v>
      </c>
      <c r="I3" s="1">
        <v>1.9893749999999999</v>
      </c>
      <c r="J3" s="1">
        <v>3</v>
      </c>
    </row>
    <row r="4" spans="1:10" x14ac:dyDescent="0.2">
      <c r="A4" s="1">
        <v>10</v>
      </c>
      <c r="B4" s="1">
        <v>8.6</v>
      </c>
      <c r="C4" s="1">
        <v>7.608117</v>
      </c>
      <c r="D4" s="1">
        <v>3</v>
      </c>
      <c r="E4" s="1">
        <v>55.2</v>
      </c>
      <c r="F4" s="1">
        <v>31.671099999999999</v>
      </c>
      <c r="G4" s="1">
        <v>3</v>
      </c>
      <c r="H4" s="1">
        <v>35</v>
      </c>
      <c r="I4" s="1">
        <v>11.884729999999999</v>
      </c>
      <c r="J4" s="1">
        <v>3</v>
      </c>
    </row>
    <row r="5" spans="1:10" x14ac:dyDescent="0.2">
      <c r="A5" s="1">
        <v>13</v>
      </c>
      <c r="B5" s="1">
        <v>0.38900000000000001</v>
      </c>
      <c r="C5" s="1">
        <v>0.26516299999999998</v>
      </c>
      <c r="D5" s="1">
        <v>3</v>
      </c>
      <c r="E5" s="1">
        <v>62.7</v>
      </c>
      <c r="F5" s="1">
        <v>39.880049999999997</v>
      </c>
      <c r="G5" s="1">
        <v>3</v>
      </c>
      <c r="H5" s="1">
        <v>68.8</v>
      </c>
      <c r="I5" s="1">
        <v>27.284929999999999</v>
      </c>
      <c r="J5" s="1">
        <v>3</v>
      </c>
    </row>
    <row r="6" spans="1:10" x14ac:dyDescent="0.2">
      <c r="A6" s="1">
        <v>20</v>
      </c>
      <c r="B6" s="1">
        <v>0.217</v>
      </c>
      <c r="C6" s="1">
        <v>0.10473200000000001</v>
      </c>
      <c r="D6" s="1">
        <v>3</v>
      </c>
      <c r="E6" s="1"/>
      <c r="F6" s="1"/>
      <c r="G6" s="1"/>
      <c r="H6" s="1"/>
      <c r="I6" s="1"/>
      <c r="J6" s="1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F8C69-A257-C245-A1CC-8B197DA2617F}">
  <dimension ref="A1:U5"/>
  <sheetViews>
    <sheetView workbookViewId="0">
      <selection sqref="A1:U5"/>
    </sheetView>
  </sheetViews>
  <sheetFormatPr baseColWidth="10" defaultRowHeight="15" x14ac:dyDescent="0.2"/>
  <sheetData>
    <row r="1" spans="1:21" x14ac:dyDescent="0.2">
      <c r="A1" s="2"/>
      <c r="B1" s="7" t="s">
        <v>40</v>
      </c>
      <c r="C1" s="7"/>
      <c r="D1" s="7"/>
      <c r="E1" s="7"/>
      <c r="F1" s="7"/>
      <c r="G1" s="7" t="s">
        <v>41</v>
      </c>
      <c r="H1" s="7"/>
      <c r="I1" s="7"/>
      <c r="J1" s="7"/>
      <c r="K1" s="7"/>
      <c r="L1" s="7" t="s">
        <v>42</v>
      </c>
      <c r="M1" s="7"/>
      <c r="N1" s="7"/>
      <c r="O1" s="7"/>
      <c r="P1" s="7"/>
      <c r="Q1" s="7" t="s">
        <v>43</v>
      </c>
      <c r="R1" s="7"/>
      <c r="S1" s="7"/>
      <c r="T1" s="7"/>
      <c r="U1" s="7"/>
    </row>
    <row r="2" spans="1:21" x14ac:dyDescent="0.2">
      <c r="A2" s="6" t="s">
        <v>62</v>
      </c>
      <c r="B2" s="1">
        <v>4.2136310000000003E-2</v>
      </c>
      <c r="C2" s="1">
        <v>0.33976834</v>
      </c>
      <c r="D2" s="1">
        <v>96.471774199999999</v>
      </c>
      <c r="E2" s="1">
        <v>10.6557377</v>
      </c>
      <c r="F2" s="1">
        <v>5.9984214700000003</v>
      </c>
      <c r="G2" s="1">
        <v>1.0793465600000001</v>
      </c>
      <c r="H2" s="1">
        <v>6.3339240000000005E-2</v>
      </c>
      <c r="I2" s="1">
        <v>0.36995929999999999</v>
      </c>
      <c r="J2" s="1">
        <v>1.3383939300000001</v>
      </c>
      <c r="K2" s="1">
        <v>1.1716760100000001</v>
      </c>
      <c r="L2" s="1">
        <v>0.16717325</v>
      </c>
      <c r="M2" s="1">
        <v>2.4213080000000001E-2</v>
      </c>
      <c r="N2" s="1">
        <v>0.22814772999999999</v>
      </c>
      <c r="O2" s="1">
        <v>1.8747659999999999E-2</v>
      </c>
      <c r="P2" s="1">
        <v>2.3752970000000002E-2</v>
      </c>
      <c r="Q2" s="1">
        <v>1.0564722499999999</v>
      </c>
      <c r="R2" s="1">
        <v>9.7228999999999996E-3</v>
      </c>
      <c r="S2" s="1">
        <v>8.3588739999999995E-2</v>
      </c>
      <c r="T2" s="1">
        <v>1.7136490000000001E-2</v>
      </c>
      <c r="U2" s="1">
        <v>4.7283560000000002E-2</v>
      </c>
    </row>
    <row r="3" spans="1:21" x14ac:dyDescent="0.2">
      <c r="A3" s="6" t="s">
        <v>63</v>
      </c>
      <c r="B3" s="1">
        <v>0.76898767999999995</v>
      </c>
      <c r="C3" s="1">
        <v>4.4324324300000004</v>
      </c>
      <c r="D3" s="1">
        <v>35.786290299999997</v>
      </c>
      <c r="E3" s="1">
        <v>40.901639299999999</v>
      </c>
      <c r="F3" s="1">
        <v>29.123914800000001</v>
      </c>
      <c r="G3" s="1">
        <v>4.5215869299999998</v>
      </c>
      <c r="H3" s="1">
        <v>0.67139599999999999</v>
      </c>
      <c r="I3" s="1">
        <v>11.838697700000001</v>
      </c>
      <c r="J3" s="1">
        <v>8.1901717900000008</v>
      </c>
      <c r="K3" s="1">
        <v>5.9347936800000003</v>
      </c>
      <c r="L3" s="1">
        <v>1.13981763</v>
      </c>
      <c r="M3" s="1">
        <v>1.70702179</v>
      </c>
      <c r="N3" s="1">
        <v>0.71296163999999995</v>
      </c>
      <c r="O3" s="1">
        <v>0.93113360999999994</v>
      </c>
      <c r="P3" s="1">
        <v>0.84323040000000005</v>
      </c>
      <c r="Q3" s="1">
        <v>1.32331318</v>
      </c>
      <c r="R3" s="1">
        <v>0.64171122999999997</v>
      </c>
      <c r="S3" s="1">
        <v>1.3931457199999999</v>
      </c>
      <c r="T3" s="1">
        <v>1.0367577800000001</v>
      </c>
      <c r="U3" s="1">
        <v>1.5792708900000001</v>
      </c>
    </row>
    <row r="4" spans="1:21" x14ac:dyDescent="0.2">
      <c r="A4" s="6" t="s">
        <v>64</v>
      </c>
      <c r="B4" s="1">
        <v>16.1487412</v>
      </c>
      <c r="C4" s="1">
        <v>28.540540499999999</v>
      </c>
      <c r="D4" s="1">
        <v>54.889112900000001</v>
      </c>
      <c r="E4" s="1">
        <v>41.967213100000002</v>
      </c>
      <c r="F4" s="1">
        <v>36.8587214</v>
      </c>
      <c r="G4" s="1">
        <v>24.037339599999999</v>
      </c>
      <c r="H4" s="1">
        <v>17.278946000000001</v>
      </c>
      <c r="I4" s="1">
        <v>34.813170599999999</v>
      </c>
      <c r="J4" s="1">
        <v>34.358769500000001</v>
      </c>
      <c r="K4" s="1">
        <v>19.994905800000002</v>
      </c>
      <c r="L4" s="1">
        <v>2.88247214</v>
      </c>
      <c r="M4" s="1">
        <v>5.1694915300000002</v>
      </c>
      <c r="N4" s="1">
        <v>3.3746851100000002</v>
      </c>
      <c r="O4" s="1">
        <v>4.8493938300000003</v>
      </c>
      <c r="P4" s="1">
        <v>3.3194774300000001</v>
      </c>
      <c r="Q4" s="1">
        <v>15.0193324</v>
      </c>
      <c r="R4" s="1">
        <v>4.3996110799999997</v>
      </c>
      <c r="S4" s="1">
        <v>7.8852047900000004</v>
      </c>
      <c r="T4" s="1">
        <v>7.2487361799999999</v>
      </c>
      <c r="U4" s="1">
        <v>6.8135609199999996</v>
      </c>
    </row>
    <row r="5" spans="1:21" x14ac:dyDescent="0.2">
      <c r="A5" s="6" t="s">
        <v>65</v>
      </c>
      <c r="B5" s="1">
        <v>51.343094899999997</v>
      </c>
      <c r="C5" s="1">
        <v>61.6370656</v>
      </c>
      <c r="D5" s="1">
        <v>61.441532299999999</v>
      </c>
      <c r="E5" s="1">
        <v>69.098360700000001</v>
      </c>
      <c r="F5" s="1">
        <v>93.528018900000006</v>
      </c>
      <c r="G5" s="1">
        <v>62.456242699999997</v>
      </c>
      <c r="H5" s="1">
        <v>30.390169700000001</v>
      </c>
      <c r="I5" s="1">
        <v>81.613022599999994</v>
      </c>
      <c r="J5" s="1">
        <v>81.741909699999994</v>
      </c>
      <c r="K5" s="1">
        <v>78.553234799999998</v>
      </c>
      <c r="L5" s="1">
        <v>28.682877399999999</v>
      </c>
      <c r="M5" s="1">
        <v>44.878934600000001</v>
      </c>
      <c r="N5" s="1">
        <v>29.278958100000001</v>
      </c>
      <c r="O5" s="1">
        <v>40.132483399999998</v>
      </c>
      <c r="P5" s="1">
        <v>36.555819499999998</v>
      </c>
      <c r="Q5" s="1">
        <v>27.996514699999999</v>
      </c>
      <c r="R5" s="1">
        <v>32.450170200000002</v>
      </c>
      <c r="S5" s="1">
        <v>29.172471399999999</v>
      </c>
      <c r="T5" s="1">
        <v>29.012081200000001</v>
      </c>
      <c r="U5" s="1">
        <v>37.410752299999999</v>
      </c>
    </row>
  </sheetData>
  <mergeCells count="4">
    <mergeCell ref="B1:F1"/>
    <mergeCell ref="G1:K1"/>
    <mergeCell ref="L1:P1"/>
    <mergeCell ref="Q1:U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69C4A-AE9F-4037-9EA5-396C064151E2}">
  <dimension ref="A1:D10"/>
  <sheetViews>
    <sheetView workbookViewId="0">
      <selection activeCell="Q10" sqref="Q10"/>
    </sheetView>
  </sheetViews>
  <sheetFormatPr baseColWidth="10" defaultColWidth="8.83203125" defaultRowHeight="15" x14ac:dyDescent="0.2"/>
  <sheetData>
    <row r="1" spans="1:4" x14ac:dyDescent="0.2">
      <c r="A1" s="2" t="s">
        <v>8</v>
      </c>
      <c r="B1" s="2" t="s">
        <v>5</v>
      </c>
      <c r="C1" s="2" t="s">
        <v>6</v>
      </c>
      <c r="D1" s="2" t="s">
        <v>7</v>
      </c>
    </row>
    <row r="2" spans="1:4" x14ac:dyDescent="0.2">
      <c r="A2" s="1">
        <v>19</v>
      </c>
      <c r="B2" s="1"/>
      <c r="C2" s="1">
        <v>1</v>
      </c>
      <c r="D2" s="1"/>
    </row>
    <row r="3" spans="1:4" x14ac:dyDescent="0.2">
      <c r="A3" s="1">
        <v>16</v>
      </c>
      <c r="B3" s="1"/>
      <c r="C3" s="1">
        <v>1</v>
      </c>
      <c r="D3" s="1"/>
    </row>
    <row r="4" spans="1:4" x14ac:dyDescent="0.2">
      <c r="A4" s="1">
        <v>18</v>
      </c>
      <c r="B4" s="1"/>
      <c r="C4" s="1">
        <v>1</v>
      </c>
      <c r="D4" s="1"/>
    </row>
    <row r="5" spans="1:4" x14ac:dyDescent="0.2">
      <c r="A5" s="1">
        <v>30</v>
      </c>
      <c r="B5" s="1">
        <v>0</v>
      </c>
      <c r="C5" s="1"/>
      <c r="D5" s="1"/>
    </row>
    <row r="6" spans="1:4" x14ac:dyDescent="0.2">
      <c r="A6" s="1">
        <v>30</v>
      </c>
      <c r="B6" s="1">
        <v>0</v>
      </c>
      <c r="C6" s="1"/>
      <c r="D6" s="1"/>
    </row>
    <row r="7" spans="1:4" x14ac:dyDescent="0.2">
      <c r="A7" s="1">
        <v>30</v>
      </c>
      <c r="B7" s="1">
        <v>0</v>
      </c>
      <c r="C7" s="1"/>
      <c r="D7" s="1"/>
    </row>
    <row r="8" spans="1:4" x14ac:dyDescent="0.2">
      <c r="A8" s="1">
        <v>17</v>
      </c>
      <c r="B8" s="1"/>
      <c r="C8" s="1"/>
      <c r="D8" s="1">
        <v>1</v>
      </c>
    </row>
    <row r="9" spans="1:4" x14ac:dyDescent="0.2">
      <c r="A9" s="1">
        <v>19</v>
      </c>
      <c r="B9" s="1"/>
      <c r="C9" s="1"/>
      <c r="D9" s="1">
        <v>1</v>
      </c>
    </row>
    <row r="10" spans="1:4" x14ac:dyDescent="0.2">
      <c r="A10" s="1">
        <v>19</v>
      </c>
      <c r="B10" s="1"/>
      <c r="C10" s="1"/>
      <c r="D10" s="1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2A1C9-8686-41B0-8619-BCDBFD18849D}">
  <dimension ref="A1:G11"/>
  <sheetViews>
    <sheetView workbookViewId="0">
      <selection activeCell="J17" sqref="J17"/>
    </sheetView>
  </sheetViews>
  <sheetFormatPr baseColWidth="10" defaultColWidth="8.83203125" defaultRowHeight="15" x14ac:dyDescent="0.2"/>
  <sheetData>
    <row r="1" spans="1:7" x14ac:dyDescent="0.2">
      <c r="A1" s="2" t="s">
        <v>9</v>
      </c>
      <c r="B1" s="7" t="s">
        <v>10</v>
      </c>
      <c r="C1" s="7"/>
      <c r="D1" s="7"/>
      <c r="E1" s="7" t="s">
        <v>11</v>
      </c>
      <c r="F1" s="7"/>
      <c r="G1" s="7"/>
    </row>
    <row r="2" spans="1:7" x14ac:dyDescent="0.2">
      <c r="A2" s="1">
        <v>0</v>
      </c>
      <c r="B2" s="1">
        <v>98.2</v>
      </c>
      <c r="C2" s="1">
        <v>102.61</v>
      </c>
      <c r="D2" s="1">
        <v>98.62</v>
      </c>
      <c r="E2" s="1">
        <v>105.38</v>
      </c>
      <c r="F2" s="1">
        <v>96.51</v>
      </c>
      <c r="G2" s="1">
        <v>99.14</v>
      </c>
    </row>
    <row r="3" spans="1:7" x14ac:dyDescent="0.2">
      <c r="A3" s="1">
        <v>0.25</v>
      </c>
      <c r="B3" s="1">
        <v>79.22</v>
      </c>
      <c r="C3" s="1">
        <v>86.04</v>
      </c>
      <c r="D3" s="1">
        <v>81.87</v>
      </c>
      <c r="E3" s="1">
        <v>97.64</v>
      </c>
      <c r="F3" s="1">
        <v>93.64</v>
      </c>
      <c r="G3" s="1">
        <v>89.7</v>
      </c>
    </row>
    <row r="4" spans="1:7" x14ac:dyDescent="0.2">
      <c r="A4" s="1">
        <v>0.5</v>
      </c>
      <c r="B4" s="1">
        <v>76.02</v>
      </c>
      <c r="C4" s="1">
        <v>83.84</v>
      </c>
      <c r="D4" s="1">
        <v>75.599999999999994</v>
      </c>
      <c r="E4" s="1">
        <v>98.51</v>
      </c>
      <c r="F4" s="1">
        <v>89.33</v>
      </c>
      <c r="G4" s="1">
        <v>85.83</v>
      </c>
    </row>
    <row r="5" spans="1:7" x14ac:dyDescent="0.2">
      <c r="A5" s="1">
        <v>1</v>
      </c>
      <c r="B5" s="1">
        <v>72.430000000000007</v>
      </c>
      <c r="C5" s="1">
        <v>77.319999999999993</v>
      </c>
      <c r="D5" s="1">
        <v>67.680000000000007</v>
      </c>
      <c r="E5" s="1">
        <v>96.57</v>
      </c>
      <c r="F5" s="1">
        <v>89.77</v>
      </c>
      <c r="G5" s="1">
        <v>79.09</v>
      </c>
    </row>
    <row r="6" spans="1:7" x14ac:dyDescent="0.2">
      <c r="A6" s="1">
        <v>2</v>
      </c>
      <c r="B6" s="1">
        <v>73.91</v>
      </c>
      <c r="C6" s="1">
        <v>72.739999999999995</v>
      </c>
      <c r="D6" s="1">
        <v>65.400000000000006</v>
      </c>
      <c r="E6" s="1">
        <v>99.45</v>
      </c>
      <c r="F6" s="1">
        <v>95.64</v>
      </c>
      <c r="G6" s="1">
        <v>89.83</v>
      </c>
    </row>
    <row r="7" spans="1:7" x14ac:dyDescent="0.2">
      <c r="A7" s="1">
        <v>3</v>
      </c>
      <c r="B7" s="1">
        <v>61.1</v>
      </c>
      <c r="C7" s="1">
        <v>66.569999999999993</v>
      </c>
      <c r="D7" s="1">
        <v>56.14</v>
      </c>
      <c r="E7" s="1">
        <v>94.89</v>
      </c>
      <c r="F7" s="1">
        <v>90.58</v>
      </c>
      <c r="G7" s="1">
        <v>80.459999999999994</v>
      </c>
    </row>
    <row r="8" spans="1:7" x14ac:dyDescent="0.2">
      <c r="A8" s="1">
        <v>6</v>
      </c>
      <c r="B8" s="1">
        <v>33.5</v>
      </c>
      <c r="C8" s="1">
        <v>32.090000000000003</v>
      </c>
      <c r="D8" s="1">
        <v>29.72</v>
      </c>
      <c r="E8" s="1">
        <v>97.82</v>
      </c>
      <c r="F8" s="1">
        <v>90.77</v>
      </c>
      <c r="G8" s="1">
        <v>83.33</v>
      </c>
    </row>
    <row r="9" spans="1:7" x14ac:dyDescent="0.2">
      <c r="A9" s="1">
        <v>8</v>
      </c>
      <c r="B9" s="1">
        <v>12.88</v>
      </c>
      <c r="C9" s="1">
        <v>17.87</v>
      </c>
      <c r="D9" s="1">
        <v>14.79</v>
      </c>
      <c r="E9" s="1">
        <v>109.63</v>
      </c>
      <c r="F9" s="1">
        <v>99.45</v>
      </c>
      <c r="G9" s="1">
        <v>91.95</v>
      </c>
    </row>
    <row r="10" spans="1:7" x14ac:dyDescent="0.2">
      <c r="A10" s="1">
        <v>24</v>
      </c>
      <c r="B10" s="1">
        <v>0.27</v>
      </c>
      <c r="C10" s="1">
        <v>0.66</v>
      </c>
      <c r="D10" s="1">
        <v>0.89</v>
      </c>
      <c r="E10" s="1">
        <v>94.83</v>
      </c>
      <c r="F10" s="1">
        <v>93.33</v>
      </c>
      <c r="G10" s="1">
        <v>82.02</v>
      </c>
    </row>
    <row r="11" spans="1:7" x14ac:dyDescent="0.2">
      <c r="A11" s="1">
        <v>30</v>
      </c>
      <c r="B11" s="1">
        <v>0.48</v>
      </c>
      <c r="C11" s="1">
        <v>0.39</v>
      </c>
      <c r="D11" s="1">
        <v>0.54</v>
      </c>
      <c r="E11" s="1">
        <v>104.19</v>
      </c>
      <c r="F11" s="1">
        <v>94.08</v>
      </c>
      <c r="G11" s="1">
        <v>105.44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6B4AF-576E-4920-8167-1C29470D18A8}">
  <dimension ref="A1:M10"/>
  <sheetViews>
    <sheetView workbookViewId="0">
      <selection activeCell="B1" sqref="B1:M1"/>
    </sheetView>
  </sheetViews>
  <sheetFormatPr baseColWidth="10" defaultColWidth="8.83203125" defaultRowHeight="15" x14ac:dyDescent="0.2"/>
  <sheetData>
    <row r="1" spans="1:13" x14ac:dyDescent="0.2">
      <c r="A1" s="2" t="s">
        <v>12</v>
      </c>
      <c r="B1" s="7" t="s">
        <v>13</v>
      </c>
      <c r="C1" s="7"/>
      <c r="D1" s="7"/>
      <c r="E1" s="7"/>
      <c r="F1" s="7"/>
      <c r="G1" s="7"/>
      <c r="H1" s="7" t="s">
        <v>11</v>
      </c>
      <c r="I1" s="7"/>
      <c r="J1" s="7"/>
      <c r="K1" s="7"/>
      <c r="L1" s="7"/>
      <c r="M1" s="7"/>
    </row>
    <row r="2" spans="1:13" x14ac:dyDescent="0.2">
      <c r="A2" s="1">
        <v>0</v>
      </c>
      <c r="B2" s="1">
        <v>102.11</v>
      </c>
      <c r="C2" s="1">
        <v>99.92</v>
      </c>
      <c r="D2" s="1">
        <v>97.97</v>
      </c>
      <c r="E2" s="1">
        <v>98.54</v>
      </c>
      <c r="F2" s="1">
        <v>102.49</v>
      </c>
      <c r="G2" s="1">
        <v>98.97</v>
      </c>
      <c r="H2" s="1">
        <v>117.88</v>
      </c>
      <c r="I2" s="1">
        <v>113.86</v>
      </c>
      <c r="J2" s="1">
        <v>110.47</v>
      </c>
      <c r="K2" s="1">
        <v>99.78</v>
      </c>
      <c r="L2" s="1">
        <v>102.83</v>
      </c>
      <c r="M2" s="1">
        <v>76.3</v>
      </c>
    </row>
    <row r="3" spans="1:13" x14ac:dyDescent="0.2">
      <c r="A3" s="1">
        <v>1</v>
      </c>
      <c r="B3" s="1">
        <v>113</v>
      </c>
      <c r="C3" s="1">
        <v>97</v>
      </c>
      <c r="D3" s="1">
        <v>116</v>
      </c>
      <c r="E3" s="1">
        <v>91</v>
      </c>
      <c r="F3" s="1">
        <v>100</v>
      </c>
      <c r="G3" s="1">
        <v>83</v>
      </c>
      <c r="H3" s="1">
        <v>117.88</v>
      </c>
      <c r="I3" s="1">
        <v>113.86</v>
      </c>
      <c r="J3" s="1">
        <v>110.47</v>
      </c>
      <c r="K3" s="1">
        <v>100.53</v>
      </c>
      <c r="L3" s="1">
        <v>101.54</v>
      </c>
      <c r="M3" s="1">
        <v>84.03</v>
      </c>
    </row>
    <row r="4" spans="1:13" x14ac:dyDescent="0.2">
      <c r="A4" s="1">
        <v>5</v>
      </c>
      <c r="B4" s="1">
        <v>117</v>
      </c>
      <c r="C4" s="1">
        <v>106</v>
      </c>
      <c r="D4" s="1">
        <v>106</v>
      </c>
      <c r="E4" s="1">
        <v>103</v>
      </c>
      <c r="F4" s="1">
        <v>113</v>
      </c>
      <c r="G4" s="1">
        <v>105</v>
      </c>
      <c r="H4" s="1">
        <v>117.88</v>
      </c>
      <c r="I4" s="1">
        <v>113.86</v>
      </c>
      <c r="J4" s="1">
        <v>110.47</v>
      </c>
      <c r="K4" s="1"/>
      <c r="L4" s="1"/>
      <c r="M4" s="1"/>
    </row>
    <row r="5" spans="1:13" x14ac:dyDescent="0.2">
      <c r="A5" s="1">
        <v>10</v>
      </c>
      <c r="B5" s="1">
        <v>76</v>
      </c>
      <c r="C5" s="1">
        <v>70</v>
      </c>
      <c r="D5" s="1">
        <v>83</v>
      </c>
      <c r="E5" s="1">
        <v>70</v>
      </c>
      <c r="F5" s="1">
        <v>83</v>
      </c>
      <c r="G5" s="1">
        <v>63</v>
      </c>
      <c r="H5" s="1">
        <v>116.01</v>
      </c>
      <c r="I5" s="1">
        <v>115.54</v>
      </c>
      <c r="J5" s="1">
        <v>107.99</v>
      </c>
      <c r="K5" s="1">
        <v>107.66</v>
      </c>
      <c r="L5" s="1">
        <v>104.94</v>
      </c>
      <c r="M5" s="1">
        <v>78.81</v>
      </c>
    </row>
    <row r="6" spans="1:13" x14ac:dyDescent="0.2">
      <c r="A6" s="1">
        <v>15</v>
      </c>
      <c r="B6" s="1">
        <v>85</v>
      </c>
      <c r="C6" s="1">
        <v>76</v>
      </c>
      <c r="D6" s="1">
        <v>78</v>
      </c>
      <c r="E6" s="1">
        <v>68</v>
      </c>
      <c r="F6" s="1">
        <v>63</v>
      </c>
      <c r="G6" s="1">
        <v>42</v>
      </c>
      <c r="H6" s="1">
        <v>117.88</v>
      </c>
      <c r="I6" s="1">
        <v>113.86</v>
      </c>
      <c r="J6" s="1">
        <v>110.47</v>
      </c>
      <c r="K6" s="1"/>
      <c r="L6" s="1"/>
      <c r="M6" s="1"/>
    </row>
    <row r="7" spans="1:13" x14ac:dyDescent="0.2">
      <c r="A7" s="1">
        <v>20</v>
      </c>
      <c r="B7" s="1">
        <v>79</v>
      </c>
      <c r="C7" s="1">
        <v>71</v>
      </c>
      <c r="D7" s="1">
        <v>84</v>
      </c>
      <c r="E7" s="1">
        <v>82</v>
      </c>
      <c r="F7" s="1">
        <v>67</v>
      </c>
      <c r="G7" s="1">
        <v>60</v>
      </c>
      <c r="H7" s="1">
        <v>119.77</v>
      </c>
      <c r="I7" s="1">
        <v>114.84</v>
      </c>
      <c r="J7" s="1">
        <v>110</v>
      </c>
      <c r="K7" s="1"/>
      <c r="L7" s="1"/>
      <c r="M7" s="1"/>
    </row>
    <row r="8" spans="1:13" x14ac:dyDescent="0.2">
      <c r="A8" s="1">
        <v>25</v>
      </c>
      <c r="B8" s="1">
        <v>46</v>
      </c>
      <c r="C8" s="1">
        <v>63</v>
      </c>
      <c r="D8" s="1">
        <v>50</v>
      </c>
      <c r="E8" s="1">
        <v>58</v>
      </c>
      <c r="F8" s="1">
        <v>38</v>
      </c>
      <c r="G8" s="1">
        <v>33</v>
      </c>
      <c r="H8" s="1">
        <v>110.14</v>
      </c>
      <c r="I8" s="1">
        <v>106.26</v>
      </c>
      <c r="J8" s="1">
        <v>104.04</v>
      </c>
      <c r="K8" s="1"/>
      <c r="L8" s="1"/>
      <c r="M8" s="1"/>
    </row>
    <row r="9" spans="1:13" x14ac:dyDescent="0.2">
      <c r="A9" s="1">
        <v>50</v>
      </c>
      <c r="B9" s="1">
        <v>10</v>
      </c>
      <c r="C9" s="1">
        <v>8</v>
      </c>
      <c r="D9" s="1">
        <v>7</v>
      </c>
      <c r="E9" s="1">
        <v>7</v>
      </c>
      <c r="F9" s="1">
        <v>0</v>
      </c>
      <c r="G9" s="1">
        <v>6</v>
      </c>
      <c r="H9" s="1">
        <v>119.77</v>
      </c>
      <c r="I9" s="1">
        <v>114.84</v>
      </c>
      <c r="J9" s="1">
        <v>110</v>
      </c>
      <c r="K9" s="1">
        <v>105.31</v>
      </c>
      <c r="L9" s="1">
        <v>103.91</v>
      </c>
      <c r="M9" s="1">
        <v>78.27</v>
      </c>
    </row>
    <row r="10" spans="1:13" x14ac:dyDescent="0.2">
      <c r="A10" s="1">
        <v>100</v>
      </c>
      <c r="B10" s="1">
        <v>8</v>
      </c>
      <c r="C10" s="1">
        <v>8</v>
      </c>
      <c r="D10" s="1">
        <v>5</v>
      </c>
      <c r="E10" s="1">
        <v>6</v>
      </c>
      <c r="F10" s="1">
        <v>5</v>
      </c>
      <c r="G10" s="1">
        <v>7</v>
      </c>
      <c r="H10" s="1">
        <v>110.14</v>
      </c>
      <c r="I10" s="1">
        <v>106.26</v>
      </c>
      <c r="J10" s="1">
        <v>104.04</v>
      </c>
      <c r="K10" s="1"/>
      <c r="L10" s="1"/>
      <c r="M10" s="1"/>
    </row>
  </sheetData>
  <mergeCells count="2">
    <mergeCell ref="B1:G1"/>
    <mergeCell ref="H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ED223-3B13-4BEE-A879-B7181A6722B7}">
  <dimension ref="A1:I11"/>
  <sheetViews>
    <sheetView workbookViewId="0">
      <selection activeCell="M23" sqref="M23"/>
    </sheetView>
  </sheetViews>
  <sheetFormatPr baseColWidth="10" defaultColWidth="8.83203125" defaultRowHeight="15" x14ac:dyDescent="0.2"/>
  <sheetData>
    <row r="1" spans="1:9" x14ac:dyDescent="0.2">
      <c r="A1" s="2" t="s">
        <v>12</v>
      </c>
      <c r="B1" s="7" t="s">
        <v>13</v>
      </c>
      <c r="C1" s="7"/>
      <c r="D1" s="7"/>
      <c r="E1" s="7"/>
      <c r="F1" s="7" t="s">
        <v>11</v>
      </c>
      <c r="G1" s="7"/>
      <c r="H1" s="7"/>
      <c r="I1" s="7"/>
    </row>
    <row r="2" spans="1:9" x14ac:dyDescent="0.2">
      <c r="A2" s="1">
        <v>0</v>
      </c>
      <c r="B2" s="1">
        <v>101</v>
      </c>
      <c r="C2" s="1">
        <v>101</v>
      </c>
      <c r="D2" s="1">
        <v>102</v>
      </c>
      <c r="E2" s="1">
        <v>96</v>
      </c>
      <c r="F2" s="1">
        <v>117.88</v>
      </c>
      <c r="G2" s="1">
        <v>113.86</v>
      </c>
      <c r="H2" s="1">
        <v>110.47</v>
      </c>
      <c r="I2" s="1">
        <v>99.78</v>
      </c>
    </row>
    <row r="3" spans="1:9" x14ac:dyDescent="0.2">
      <c r="A3" s="1">
        <v>16</v>
      </c>
      <c r="B3" s="1">
        <v>19</v>
      </c>
      <c r="C3" s="1">
        <v>19</v>
      </c>
      <c r="D3" s="1">
        <v>17</v>
      </c>
      <c r="E3" s="1">
        <v>14</v>
      </c>
      <c r="F3" s="1">
        <v>117.88</v>
      </c>
      <c r="G3" s="1">
        <v>113.86</v>
      </c>
      <c r="H3" s="1">
        <v>110.47</v>
      </c>
      <c r="I3" s="1">
        <v>100.53</v>
      </c>
    </row>
    <row r="4" spans="1:9" x14ac:dyDescent="0.2">
      <c r="A4" s="1">
        <v>18</v>
      </c>
      <c r="B4" s="1">
        <v>14</v>
      </c>
      <c r="C4" s="1">
        <v>15</v>
      </c>
      <c r="D4" s="1">
        <v>12</v>
      </c>
      <c r="E4" s="1">
        <v>17</v>
      </c>
      <c r="F4" s="1">
        <v>117.88</v>
      </c>
      <c r="G4" s="1">
        <v>113.86</v>
      </c>
      <c r="H4" s="1">
        <v>110.47</v>
      </c>
      <c r="I4" s="1"/>
    </row>
    <row r="5" spans="1:9" x14ac:dyDescent="0.2">
      <c r="A5" s="1">
        <v>20</v>
      </c>
      <c r="B5" s="1">
        <v>12</v>
      </c>
      <c r="C5" s="1">
        <v>11</v>
      </c>
      <c r="D5" s="1">
        <v>12</v>
      </c>
      <c r="E5" s="1">
        <v>11</v>
      </c>
      <c r="F5" s="1">
        <v>116.01</v>
      </c>
      <c r="G5" s="1">
        <v>115.54</v>
      </c>
      <c r="H5" s="1">
        <v>107.99</v>
      </c>
      <c r="I5" s="1">
        <v>107.66</v>
      </c>
    </row>
    <row r="6" spans="1:9" x14ac:dyDescent="0.2">
      <c r="A6" s="1">
        <v>22</v>
      </c>
      <c r="B6" s="1">
        <v>12</v>
      </c>
      <c r="C6" s="1">
        <v>11</v>
      </c>
      <c r="D6" s="1">
        <v>7</v>
      </c>
      <c r="E6" s="1">
        <v>10</v>
      </c>
      <c r="F6" s="1">
        <v>117.88</v>
      </c>
      <c r="G6" s="1">
        <v>113.86</v>
      </c>
      <c r="H6" s="1">
        <v>110.47</v>
      </c>
      <c r="I6" s="1"/>
    </row>
    <row r="7" spans="1:9" x14ac:dyDescent="0.2">
      <c r="A7" s="1">
        <v>24</v>
      </c>
      <c r="B7" s="1">
        <v>9</v>
      </c>
      <c r="C7" s="1">
        <v>8</v>
      </c>
      <c r="D7" s="1">
        <v>8</v>
      </c>
      <c r="E7" s="1">
        <v>9</v>
      </c>
      <c r="F7" s="1">
        <v>119.77</v>
      </c>
      <c r="G7" s="1">
        <v>114.84</v>
      </c>
      <c r="H7" s="1">
        <v>110</v>
      </c>
      <c r="I7" s="1"/>
    </row>
    <row r="8" spans="1:9" x14ac:dyDescent="0.2">
      <c r="A8" s="1">
        <v>25</v>
      </c>
      <c r="B8" s="1">
        <v>8</v>
      </c>
      <c r="C8" s="1">
        <v>7</v>
      </c>
      <c r="D8" s="1">
        <v>6</v>
      </c>
      <c r="E8" s="1">
        <v>7</v>
      </c>
      <c r="F8" s="1">
        <v>110.14</v>
      </c>
      <c r="G8" s="1">
        <v>106.26</v>
      </c>
      <c r="H8" s="1">
        <v>104.04</v>
      </c>
      <c r="I8" s="1"/>
    </row>
    <row r="9" spans="1:9" x14ac:dyDescent="0.2">
      <c r="A9" s="1">
        <v>40</v>
      </c>
      <c r="B9" s="1">
        <v>4</v>
      </c>
      <c r="C9" s="1">
        <v>3</v>
      </c>
      <c r="D9" s="1">
        <v>3</v>
      </c>
      <c r="E9" s="1">
        <v>3</v>
      </c>
      <c r="F9" s="1">
        <v>119.77</v>
      </c>
      <c r="G9" s="1">
        <v>114.84</v>
      </c>
      <c r="H9" s="1">
        <v>110</v>
      </c>
      <c r="I9" s="1">
        <v>105.31</v>
      </c>
    </row>
    <row r="10" spans="1:9" x14ac:dyDescent="0.2">
      <c r="A10" s="1">
        <v>42</v>
      </c>
      <c r="B10" s="1">
        <v>3</v>
      </c>
      <c r="C10" s="1">
        <v>3</v>
      </c>
      <c r="D10" s="1">
        <v>3</v>
      </c>
      <c r="E10" s="1">
        <v>4</v>
      </c>
      <c r="F10" s="1">
        <v>110.14</v>
      </c>
      <c r="G10" s="1">
        <v>106.26</v>
      </c>
      <c r="H10" s="1">
        <v>104.04</v>
      </c>
      <c r="I10" s="1"/>
    </row>
    <row r="11" spans="1:9" x14ac:dyDescent="0.2">
      <c r="A11" s="1">
        <v>43</v>
      </c>
      <c r="B11" s="1">
        <v>3</v>
      </c>
      <c r="C11" s="1">
        <v>2</v>
      </c>
      <c r="D11" s="1">
        <v>3</v>
      </c>
      <c r="E11" s="1">
        <v>3</v>
      </c>
      <c r="F11" s="1"/>
      <c r="G11" s="1"/>
      <c r="H11" s="1"/>
      <c r="I11" s="1"/>
    </row>
  </sheetData>
  <mergeCells count="2">
    <mergeCell ref="B1:E1"/>
    <mergeCell ref="F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F12EF-55C1-447D-B163-688D1A94641A}">
  <dimension ref="A1:G10"/>
  <sheetViews>
    <sheetView workbookViewId="0">
      <selection activeCell="E1" sqref="E1:G1"/>
    </sheetView>
  </sheetViews>
  <sheetFormatPr baseColWidth="10" defaultColWidth="8.83203125" defaultRowHeight="15" x14ac:dyDescent="0.2"/>
  <sheetData>
    <row r="1" spans="1:7" x14ac:dyDescent="0.2">
      <c r="A1" s="2" t="s">
        <v>14</v>
      </c>
      <c r="B1" s="7" t="s">
        <v>13</v>
      </c>
      <c r="C1" s="7"/>
      <c r="D1" s="7"/>
      <c r="E1" s="7" t="s">
        <v>11</v>
      </c>
      <c r="F1" s="7"/>
      <c r="G1" s="7"/>
    </row>
    <row r="2" spans="1:7" x14ac:dyDescent="0.2">
      <c r="A2" s="1">
        <v>0</v>
      </c>
      <c r="B2" s="1">
        <v>102.11</v>
      </c>
      <c r="C2" s="1">
        <v>99.92</v>
      </c>
      <c r="D2" s="1">
        <v>97.97</v>
      </c>
      <c r="E2" s="1">
        <v>98.54</v>
      </c>
      <c r="F2" s="1">
        <v>102.49</v>
      </c>
      <c r="G2" s="1">
        <v>98.97</v>
      </c>
    </row>
    <row r="3" spans="1:7" x14ac:dyDescent="0.2">
      <c r="A3" s="1">
        <v>0.1</v>
      </c>
      <c r="B3" s="1">
        <v>55.37</v>
      </c>
      <c r="C3" s="1">
        <v>58.75</v>
      </c>
      <c r="D3" s="1">
        <v>55.33</v>
      </c>
      <c r="E3" s="1">
        <v>110.52</v>
      </c>
      <c r="F3" s="1">
        <v>112.31</v>
      </c>
      <c r="G3" s="1">
        <v>108.86</v>
      </c>
    </row>
    <row r="4" spans="1:7" x14ac:dyDescent="0.2">
      <c r="A4" s="1">
        <v>0.5</v>
      </c>
      <c r="B4" s="1">
        <v>38.92</v>
      </c>
      <c r="C4" s="1">
        <v>45.04</v>
      </c>
      <c r="D4" s="1">
        <v>40.590000000000003</v>
      </c>
      <c r="E4" s="1">
        <v>127.52</v>
      </c>
      <c r="F4" s="1">
        <v>118.87</v>
      </c>
      <c r="G4" s="1">
        <v>114.19</v>
      </c>
    </row>
    <row r="5" spans="1:7" x14ac:dyDescent="0.2">
      <c r="A5" s="1">
        <v>1</v>
      </c>
      <c r="B5" s="1">
        <v>26</v>
      </c>
      <c r="C5" s="1">
        <v>29</v>
      </c>
      <c r="D5" s="1">
        <v>28</v>
      </c>
      <c r="E5" s="1">
        <v>135.33000000000001</v>
      </c>
      <c r="F5" s="1">
        <v>135.81</v>
      </c>
      <c r="G5" s="1">
        <v>120.03</v>
      </c>
    </row>
    <row r="6" spans="1:7" x14ac:dyDescent="0.2">
      <c r="A6" s="1">
        <v>2.5</v>
      </c>
      <c r="B6" s="1">
        <v>15</v>
      </c>
      <c r="C6" s="1">
        <v>15</v>
      </c>
      <c r="D6" s="1">
        <v>14</v>
      </c>
      <c r="E6" s="1">
        <v>136.38999999999999</v>
      </c>
      <c r="F6" s="1">
        <v>134.38999999999999</v>
      </c>
      <c r="G6" s="1">
        <v>128.22999999999999</v>
      </c>
    </row>
    <row r="7" spans="1:7" x14ac:dyDescent="0.2">
      <c r="A7" s="1">
        <v>5</v>
      </c>
      <c r="B7" s="1">
        <v>15.72</v>
      </c>
      <c r="C7" s="1">
        <v>12.68</v>
      </c>
      <c r="D7" s="1">
        <v>16.55</v>
      </c>
      <c r="E7" s="1">
        <v>123.84</v>
      </c>
      <c r="F7" s="1">
        <v>121.86</v>
      </c>
      <c r="G7" s="1">
        <v>105.45</v>
      </c>
    </row>
    <row r="8" spans="1:7" x14ac:dyDescent="0.2">
      <c r="A8" s="1">
        <v>10</v>
      </c>
      <c r="B8" s="1">
        <v>9.18</v>
      </c>
      <c r="C8" s="1">
        <v>8.11</v>
      </c>
      <c r="D8" s="1">
        <v>8.4</v>
      </c>
      <c r="E8" s="1">
        <v>119.14</v>
      </c>
      <c r="F8" s="1">
        <v>113.33</v>
      </c>
      <c r="G8" s="1">
        <v>103.76</v>
      </c>
    </row>
    <row r="9" spans="1:7" x14ac:dyDescent="0.2">
      <c r="A9" s="1">
        <v>25</v>
      </c>
      <c r="B9" s="1">
        <v>3.04</v>
      </c>
      <c r="C9" s="1">
        <v>2.75</v>
      </c>
      <c r="D9" s="1">
        <v>2.74</v>
      </c>
      <c r="E9" s="1">
        <v>108.01</v>
      </c>
      <c r="F9" s="1">
        <v>96.75</v>
      </c>
      <c r="G9" s="1">
        <v>87.42</v>
      </c>
    </row>
    <row r="10" spans="1:7" x14ac:dyDescent="0.2">
      <c r="A10" s="1">
        <v>50</v>
      </c>
      <c r="B10" s="1">
        <v>4.1500000000000004</v>
      </c>
      <c r="C10" s="1">
        <v>3.95</v>
      </c>
      <c r="D10" s="1">
        <v>4.32</v>
      </c>
      <c r="E10" s="1">
        <v>108.01</v>
      </c>
      <c r="F10" s="1">
        <v>96.75</v>
      </c>
      <c r="G10" s="1">
        <v>87.42</v>
      </c>
    </row>
  </sheetData>
  <mergeCells count="2">
    <mergeCell ref="B1:D1"/>
    <mergeCell ref="E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1C</vt:lpstr>
      <vt:lpstr>1F</vt:lpstr>
      <vt:lpstr>IH</vt:lpstr>
      <vt:lpstr>1K</vt:lpstr>
      <vt:lpstr>1L</vt:lpstr>
      <vt:lpstr>2A</vt:lpstr>
      <vt:lpstr>2B</vt:lpstr>
      <vt:lpstr>2C</vt:lpstr>
      <vt:lpstr>2D</vt:lpstr>
      <vt:lpstr>2E</vt:lpstr>
      <vt:lpstr>2G</vt:lpstr>
      <vt:lpstr>3B</vt:lpstr>
      <vt:lpstr>3C</vt:lpstr>
      <vt:lpstr>3D</vt:lpstr>
      <vt:lpstr>3E</vt:lpstr>
      <vt:lpstr>3F</vt:lpstr>
      <vt:lpstr>4B</vt:lpstr>
      <vt:lpstr>4C</vt:lpstr>
      <vt:lpstr>4D</vt:lpstr>
      <vt:lpstr>4E</vt:lpstr>
      <vt:lpstr>4F</vt:lpstr>
      <vt:lpstr>4G</vt:lpstr>
      <vt:lpstr>4H</vt:lpstr>
      <vt:lpstr>5B</vt:lpstr>
      <vt:lpstr>5C</vt:lpstr>
      <vt:lpstr>5D</vt:lpstr>
      <vt:lpstr>5E</vt:lpstr>
      <vt:lpstr>5F</vt:lpstr>
      <vt:lpstr>5G</vt:lpstr>
      <vt:lpstr>5H</vt:lpstr>
      <vt:lpstr>5I</vt:lpstr>
      <vt:lpstr>S2A</vt:lpstr>
      <vt:lpstr>S2B</vt:lpstr>
      <vt:lpstr>S2C</vt:lpstr>
      <vt:lpstr>S2D</vt:lpstr>
      <vt:lpstr>S2E</vt:lpstr>
      <vt:lpstr>S3A</vt:lpstr>
      <vt:lpstr>S3B</vt:lpstr>
      <vt:lpstr>S3C</vt:lpstr>
      <vt:lpstr>S3D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Kok Siong</dc:creator>
  <cp:lastModifiedBy>Chen, Kok Siong</cp:lastModifiedBy>
  <dcterms:created xsi:type="dcterms:W3CDTF">2023-09-26T19:26:12Z</dcterms:created>
  <dcterms:modified xsi:type="dcterms:W3CDTF">2024-08-06T15:27:53Z</dcterms:modified>
</cp:coreProperties>
</file>