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lm-sjo/Documents/Jonas/Lund Research/R/R-projects/Alk1_figures_2023/Figures_manuscript/Tables_130324/"/>
    </mc:Choice>
  </mc:AlternateContent>
  <xr:revisionPtr revIDLastSave="0" documentId="13_ncr:1_{CF8C2AE3-A7B2-124D-96D5-84A8379A485B}" xr6:coauthVersionLast="47" xr6:coauthVersionMax="47" xr10:uidLastSave="{00000000-0000-0000-0000-000000000000}"/>
  <bookViews>
    <workbookView xWindow="2240" yWindow="480" windowWidth="23600" windowHeight="15400" xr2:uid="{E58FD947-0D66-4443-8431-F6877B92481F}"/>
  </bookViews>
  <sheets>
    <sheet name="Sheet1" sheetId="1" r:id="rId1"/>
  </sheets>
  <definedNames>
    <definedName name="ACVRL1posvsneg_Azizi_pan_myeloid_filt_1_tumor_macro_rescaled_0.Ovszero_min.pct.diff_0.2._top_genes_130324" localSheetId="0">Sheet1!$A$3:$F$209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8" i="1" l="1"/>
  <c r="S27" i="1"/>
  <c r="S33" i="1"/>
  <c r="S21" i="1"/>
  <c r="S17" i="1"/>
  <c r="S15" i="1"/>
  <c r="S26" i="1"/>
  <c r="S4" i="1"/>
  <c r="S34" i="1"/>
  <c r="S20" i="1"/>
  <c r="S18" i="1"/>
  <c r="S12" i="1"/>
  <c r="S29" i="1"/>
  <c r="S8" i="1"/>
  <c r="S32" i="1"/>
  <c r="S30" i="1"/>
  <c r="S13" i="1"/>
  <c r="S7" i="1"/>
  <c r="S23" i="1"/>
  <c r="S24" i="1"/>
  <c r="S6" i="1"/>
  <c r="S25" i="1"/>
  <c r="S14" i="1"/>
  <c r="S16" i="1"/>
  <c r="S31" i="1"/>
  <c r="S19" i="1"/>
  <c r="S22" i="1"/>
  <c r="S11" i="1"/>
  <c r="S5" i="1"/>
  <c r="S10" i="1"/>
  <c r="S9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570CA57-62CE-2440-A753-07745951A553}" name="ACVRL1posvsneg_Azizi_pan_myeloid_filt_1_tumor_macro_rescaled_0.Ovszero_min.pct.diff_0.2._top_genes_130324" type="6" refreshedVersion="8" background="1" saveData="1">
    <textPr codePage="10000" sourceFile="/Users/molm-sjo/Documents/Jonas/Lund Research/R/R-projects/Alk1_figures_2023/Azizi_DEG_gene_lists_GSEA/ACVRL1posvsneg_Azizi_pan_myeloid_filt_1_tumor_macro_rescaled_0.Ovszero_min.pct.diff_0.2._top_genes_130324.csv" thousands=" " comma="1">
      <textFields count="6">
        <textField type="text"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<sst xmlns="http://schemas.openxmlformats.org/spreadsheetml/2006/main" count="255" uniqueCount="243">
  <si>
    <t>p_val</t>
  </si>
  <si>
    <t>avg_log2FC</t>
  </si>
  <si>
    <t>pct.1</t>
  </si>
  <si>
    <t>pct.2</t>
  </si>
  <si>
    <t>p_val_adj</t>
  </si>
  <si>
    <t>ACVRL1</t>
  </si>
  <si>
    <t>SPP1</t>
  </si>
  <si>
    <t>CHI3L1</t>
  </si>
  <si>
    <t>CD36</t>
  </si>
  <si>
    <t>CSTB</t>
  </si>
  <si>
    <t>FN1</t>
  </si>
  <si>
    <t>GPNMB</t>
  </si>
  <si>
    <t>LPL</t>
  </si>
  <si>
    <t>MARCO</t>
  </si>
  <si>
    <t>LIPA</t>
  </si>
  <si>
    <t>CALU</t>
  </si>
  <si>
    <t>PLD3</t>
  </si>
  <si>
    <t>CD52</t>
  </si>
  <si>
    <t>ANXA2</t>
  </si>
  <si>
    <t>ACP5</t>
  </si>
  <si>
    <t>LTA4H</t>
  </si>
  <si>
    <t>EMP1</t>
  </si>
  <si>
    <t>PKM</t>
  </si>
  <si>
    <t>FAM20C</t>
  </si>
  <si>
    <t>COLGALT1</t>
  </si>
  <si>
    <t>SPPL2A</t>
  </si>
  <si>
    <t>ATP6AP2</t>
  </si>
  <si>
    <t>ADGRE5</t>
  </si>
  <si>
    <t>APOC1</t>
  </si>
  <si>
    <t>TSPAN4</t>
  </si>
  <si>
    <t>S100A4</t>
  </si>
  <si>
    <t>LGALS3</t>
  </si>
  <si>
    <t>MMP9</t>
  </si>
  <si>
    <t>BLVRB</t>
  </si>
  <si>
    <t>FBP1</t>
  </si>
  <si>
    <t>CALM3</t>
  </si>
  <si>
    <t>FTLP3</t>
  </si>
  <si>
    <t>FLNA</t>
  </si>
  <si>
    <t>CPQ</t>
  </si>
  <si>
    <t>JKAMP</t>
  </si>
  <si>
    <t>GLIPR2</t>
  </si>
  <si>
    <t>HDLBP</t>
  </si>
  <si>
    <t>ATP6AP1</t>
  </si>
  <si>
    <t>RPS6KA3</t>
  </si>
  <si>
    <t>SPARC</t>
  </si>
  <si>
    <t>AHNAK</t>
  </si>
  <si>
    <t>ECM1</t>
  </si>
  <si>
    <t>TAGLN2</t>
  </si>
  <si>
    <t>C20ORF24</t>
  </si>
  <si>
    <t>TSPO</t>
  </si>
  <si>
    <t>DDB1</t>
  </si>
  <si>
    <t>IFI27</t>
  </si>
  <si>
    <t>BCAP31</t>
  </si>
  <si>
    <t>CYP27A1</t>
  </si>
  <si>
    <t>VSIG4</t>
  </si>
  <si>
    <t>HSP90B1</t>
  </si>
  <si>
    <t>TMED2</t>
  </si>
  <si>
    <t>LMNA</t>
  </si>
  <si>
    <t>FURIN</t>
  </si>
  <si>
    <t>NUCB1</t>
  </si>
  <si>
    <t>S100A10</t>
  </si>
  <si>
    <t>VIMP</t>
  </si>
  <si>
    <t>APLP2</t>
  </si>
  <si>
    <t>FAM127A</t>
  </si>
  <si>
    <t>TMBIM1</t>
  </si>
  <si>
    <t>CAMK1</t>
  </si>
  <si>
    <t>MMP19</t>
  </si>
  <si>
    <t>CTSA</t>
  </si>
  <si>
    <t>CCDC88A</t>
  </si>
  <si>
    <t>IGF2R</t>
  </si>
  <si>
    <t>CD151</t>
  </si>
  <si>
    <t>ANXA7</t>
  </si>
  <si>
    <t>LILRB5</t>
  </si>
  <si>
    <t>ITGB5</t>
  </si>
  <si>
    <t>RGCC</t>
  </si>
  <si>
    <t>ADAM10</t>
  </si>
  <si>
    <t>ITGB2</t>
  </si>
  <si>
    <t>MGLL</t>
  </si>
  <si>
    <t>HK3</t>
  </si>
  <si>
    <t>P4HB</t>
  </si>
  <si>
    <t>ANAPC11</t>
  </si>
  <si>
    <t>TTYH3</t>
  </si>
  <si>
    <t>LINC01272</t>
  </si>
  <si>
    <t>POMP</t>
  </si>
  <si>
    <t>AQP9</t>
  </si>
  <si>
    <t>LMAN1</t>
  </si>
  <si>
    <t>CD63</t>
  </si>
  <si>
    <t>PLOD1</t>
  </si>
  <si>
    <t>MITF</t>
  </si>
  <si>
    <t>ADCY3</t>
  </si>
  <si>
    <t>GM2A</t>
  </si>
  <si>
    <t>PTMS</t>
  </si>
  <si>
    <t>PTPN6</t>
  </si>
  <si>
    <t>ITGAM</t>
  </si>
  <si>
    <t>NFKB1</t>
  </si>
  <si>
    <t>ZNF385A</t>
  </si>
  <si>
    <t>ENO1</t>
  </si>
  <si>
    <t>EMC3</t>
  </si>
  <si>
    <t>CTNNA1</t>
  </si>
  <si>
    <t>TIMP2</t>
  </si>
  <si>
    <t>LAPTM4A</t>
  </si>
  <si>
    <t>UNC93B1</t>
  </si>
  <si>
    <t>IDH1</t>
  </si>
  <si>
    <t>PPT1</t>
  </si>
  <si>
    <t>TMEM176B</t>
  </si>
  <si>
    <t>C19ORF53</t>
  </si>
  <si>
    <t>GRK6</t>
  </si>
  <si>
    <t>GPS1</t>
  </si>
  <si>
    <t>S100A9</t>
  </si>
  <si>
    <t>CAPG</t>
  </si>
  <si>
    <t>RAB1A</t>
  </si>
  <si>
    <t>PDIA6</t>
  </si>
  <si>
    <t>MYD88</t>
  </si>
  <si>
    <t>DOK2</t>
  </si>
  <si>
    <t>TM9SF2</t>
  </si>
  <si>
    <t>CYB5R3</t>
  </si>
  <si>
    <t>ARL6IP1</t>
  </si>
  <si>
    <t>CD82</t>
  </si>
  <si>
    <t>LILRB4</t>
  </si>
  <si>
    <t>CAPZA2</t>
  </si>
  <si>
    <t>ANKH</t>
  </si>
  <si>
    <t>NDUFA11</t>
  </si>
  <si>
    <t>MAPRE1</t>
  </si>
  <si>
    <t>TRAM1</t>
  </si>
  <si>
    <t>MGST3</t>
  </si>
  <si>
    <t>PECAM1</t>
  </si>
  <si>
    <t>SH3BGRL</t>
  </si>
  <si>
    <t>LGALS3BP</t>
  </si>
  <si>
    <t>SCARB2</t>
  </si>
  <si>
    <t>TSC22D1</t>
  </si>
  <si>
    <t>MFSD12</t>
  </si>
  <si>
    <t>PLA2G7</t>
  </si>
  <si>
    <t>PRDX1</t>
  </si>
  <si>
    <t>NCSTN</t>
  </si>
  <si>
    <t>TMED5</t>
  </si>
  <si>
    <t>FCER1G</t>
  </si>
  <si>
    <t>DICER1</t>
  </si>
  <si>
    <t>CALM2</t>
  </si>
  <si>
    <t>RNH1</t>
  </si>
  <si>
    <t>P2RX4</t>
  </si>
  <si>
    <t>FGR</t>
  </si>
  <si>
    <t>CHMP1B</t>
  </si>
  <si>
    <t>NRGN</t>
  </si>
  <si>
    <t>PLEKHO2</t>
  </si>
  <si>
    <t>EPHX1</t>
  </si>
  <si>
    <t>SLC31A1</t>
  </si>
  <si>
    <t>EMILIN2</t>
  </si>
  <si>
    <t>ADAM9</t>
  </si>
  <si>
    <t>CAPN1</t>
  </si>
  <si>
    <t>SELT</t>
  </si>
  <si>
    <t>RHEB</t>
  </si>
  <si>
    <t>TPM4</t>
  </si>
  <si>
    <t>APP</t>
  </si>
  <si>
    <t>NPTN</t>
  </si>
  <si>
    <t>LAMTOR5</t>
  </si>
  <si>
    <t>AP2S1</t>
  </si>
  <si>
    <t>ANXA5</t>
  </si>
  <si>
    <t>CLTA</t>
  </si>
  <si>
    <t>PAPSS1</t>
  </si>
  <si>
    <t>PLP2</t>
  </si>
  <si>
    <t>SLC16A3</t>
  </si>
  <si>
    <t>PTTG1IP</t>
  </si>
  <si>
    <t>ADD1</t>
  </si>
  <si>
    <t>TPI1</t>
  </si>
  <si>
    <t>MORF4L2</t>
  </si>
  <si>
    <t>ASAH1</t>
  </si>
  <si>
    <t>SLC43A3</t>
  </si>
  <si>
    <t>GUSB</t>
  </si>
  <si>
    <t>TMED9</t>
  </si>
  <si>
    <t>SQRDL</t>
  </si>
  <si>
    <t>CMTM7</t>
  </si>
  <si>
    <t>HEXB</t>
  </si>
  <si>
    <t>IRAK1</t>
  </si>
  <si>
    <t>PRDX3</t>
  </si>
  <si>
    <t>SLC17A5</t>
  </si>
  <si>
    <t>RAB7A</t>
  </si>
  <si>
    <t>ATP6V1E1</t>
  </si>
  <si>
    <t>TRPV2</t>
  </si>
  <si>
    <t>CORO7</t>
  </si>
  <si>
    <t>ARPP19</t>
  </si>
  <si>
    <t>LASP1</t>
  </si>
  <si>
    <t>FUCA2</t>
  </si>
  <si>
    <t>SDC2</t>
  </si>
  <si>
    <t>TXN</t>
  </si>
  <si>
    <t>VAT1</t>
  </si>
  <si>
    <t>PLA2G15</t>
  </si>
  <si>
    <t>SDF4</t>
  </si>
  <si>
    <t>TALDO1</t>
  </si>
  <si>
    <t>ARL6IP5</t>
  </si>
  <si>
    <t>MYADM</t>
  </si>
  <si>
    <t>EMP3</t>
  </si>
  <si>
    <t>DYNLL1</t>
  </si>
  <si>
    <t>SF3B5</t>
  </si>
  <si>
    <t>GLMP</t>
  </si>
  <si>
    <t>ATP6V0B</t>
  </si>
  <si>
    <t>OSCAR</t>
  </si>
  <si>
    <t>DECR1</t>
  </si>
  <si>
    <t>VAPA</t>
  </si>
  <si>
    <t>ATP5J</t>
  </si>
  <si>
    <t>CD47</t>
  </si>
  <si>
    <t>ALDOA</t>
  </si>
  <si>
    <t>LY6E</t>
  </si>
  <si>
    <t>RIN2</t>
  </si>
  <si>
    <t>SF3B1</t>
  </si>
  <si>
    <t>NUPR1</t>
  </si>
  <si>
    <t>ARID5B</t>
  </si>
  <si>
    <t>RAD23B</t>
  </si>
  <si>
    <t>IDH3G</t>
  </si>
  <si>
    <t>SRP14</t>
  </si>
  <si>
    <t>SCPEP1</t>
  </si>
  <si>
    <t>BAZ1A</t>
  </si>
  <si>
    <t>pct.diff</t>
  </si>
  <si>
    <t>TYROBP</t>
  </si>
  <si>
    <t>LYZ</t>
  </si>
  <si>
    <t>AIF1</t>
  </si>
  <si>
    <t>CD68</t>
  </si>
  <si>
    <t>CD14</t>
  </si>
  <si>
    <t>LST1</t>
  </si>
  <si>
    <t>FCGR3A</t>
  </si>
  <si>
    <t>C15orf48</t>
  </si>
  <si>
    <t>FCGR2A</t>
  </si>
  <si>
    <t>C1QA</t>
  </si>
  <si>
    <t>MS4A6A</t>
  </si>
  <si>
    <t>CTSZ</t>
  </si>
  <si>
    <t>C1QB</t>
  </si>
  <si>
    <t>C1QC</t>
  </si>
  <si>
    <t>MS4A7</t>
  </si>
  <si>
    <t>FGL2</t>
  </si>
  <si>
    <t>OLR1</t>
  </si>
  <si>
    <t>CXCL8</t>
  </si>
  <si>
    <t>CTSB</t>
  </si>
  <si>
    <t>GLUL</t>
  </si>
  <si>
    <t>SLC11A1</t>
  </si>
  <si>
    <t>HMOX1</t>
  </si>
  <si>
    <t>CTSD</t>
  </si>
  <si>
    <t>IL1B</t>
  </si>
  <si>
    <t>PSAP</t>
  </si>
  <si>
    <t>NPC2</t>
  </si>
  <si>
    <t>CXCL3</t>
  </si>
  <si>
    <t>gene</t>
  </si>
  <si>
    <t>DEGs sorted on avg_log2FC, ACVRL1-positive vs ACVRL1-negative in macrophages Azizi et al (p_val_adj &lt; 0.05; avg_log2FC &gt; 0.3; pct.diff &gt; 0.2).</t>
  </si>
  <si>
    <t>DEGs sorted on avg_log2FC, macrophages vs all other cell types, TNBC Pal et al  (p_val_adj &lt; 0.05; avg_log2FC &gt; 2.0 ; pct.diff &gt; 0.3).</t>
  </si>
  <si>
    <t>Shared genes between the two DEG lists have yellow background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</si>
</sst>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11" fontId="0" fillId="0" borderId="0" xfId="0" applyNumberFormat="1"/>
    <xf numFmtId="0" fontId="0" fillId="0" borderId="2" xfId="0" applyBorder="1"/>
    <xf numFmtId="0" fontId="0" fillId="0" borderId="3" xfId="0" applyBorder="1"/>
    <xf numFmtId="0" fontId="0" fillId="2" borderId="0" xfId="0" applyFill="1"/>
    <xf numFmtId="0" fontId="2" fillId="0" borderId="1" xfId="0" applyFont="1" applyFill="1" applyBorder="1"/>
    <xf numFmtId="0" fontId="3" fillId="0" borderId="3" xfId="0" applyFont="1" applyBorder="1"/>
    <xf numFmtId="0" fontId="4" fillId="3" borderId="0" xfId="0" applyFont="1" applyFill="1"/>
    <xf numFmtId="0" fontId="1" fillId="3" borderId="0" xfId="0" applyFont="1" applyFill="1"/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VRL1posvsneg_Azizi_pan_myeloid_filt_1_tumor_macro_rescaled_0.Ovszero_min.pct.diff_0.2._top_genes_130324" connectionId="1" xr16:uid="{41C27598-4752-2546-8982-6F4492A66B9E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98B97-E4F0-014E-B5E4-1C005463904F}">
  <dimension ref="A1:V209"/>
  <sheetViews>
    <sheetView tabSelected="1" workbookViewId="0"/>
  </sheetViews>
  <sheetFormatPr baseColWidth="10" defaultRowHeight="16" x14ac:dyDescent="0.2"/>
  <cols>
    <col min="1" max="1" width="10.6640625" bestFit="1" customWidth="1"/>
    <col min="2" max="2" width="8.33203125" bestFit="1" customWidth="1"/>
    <col min="3" max="3" width="12.1640625" bestFit="1" customWidth="1"/>
    <col min="4" max="5" width="6.1640625" bestFit="1" customWidth="1"/>
    <col min="6" max="6" width="12.1640625" bestFit="1" customWidth="1"/>
  </cols>
  <sheetData>
    <row r="1" spans="1:22" ht="17" thickBot="1" x14ac:dyDescent="0.25">
      <c r="A1" s="6" t="s">
        <v>240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7" t="s">
        <v>241</v>
      </c>
      <c r="N1" s="4"/>
      <c r="O1" s="4"/>
      <c r="P1" s="4"/>
      <c r="Q1" s="4"/>
      <c r="R1" s="4"/>
      <c r="S1" s="4"/>
      <c r="T1" s="4"/>
      <c r="U1" s="4"/>
      <c r="V1" s="4"/>
    </row>
    <row r="2" spans="1:22" ht="17" thickTop="1" x14ac:dyDescent="0.2">
      <c r="A2" s="5" t="s">
        <v>242</v>
      </c>
      <c r="B2" s="5"/>
      <c r="C2" s="5"/>
      <c r="D2" s="5"/>
      <c r="E2" s="5"/>
      <c r="F2" s="5"/>
      <c r="M2" s="5" t="s">
        <v>242</v>
      </c>
      <c r="N2" s="5"/>
      <c r="O2" s="5"/>
      <c r="P2" s="5"/>
      <c r="Q2" s="5"/>
    </row>
    <row r="3" spans="1:22" x14ac:dyDescent="0.2">
      <c r="A3" s="8" t="s">
        <v>239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211</v>
      </c>
      <c r="M3" s="9" t="s">
        <v>239</v>
      </c>
      <c r="N3" s="9" t="s">
        <v>0</v>
      </c>
      <c r="O3" s="9" t="s">
        <v>1</v>
      </c>
      <c r="P3" s="9" t="s">
        <v>2</v>
      </c>
      <c r="Q3" s="9" t="s">
        <v>3</v>
      </c>
      <c r="R3" s="9" t="s">
        <v>4</v>
      </c>
      <c r="S3" s="9" t="s">
        <v>211</v>
      </c>
    </row>
    <row r="4" spans="1:22" x14ac:dyDescent="0.2">
      <c r="A4" s="1" t="s">
        <v>5</v>
      </c>
      <c r="B4">
        <v>0</v>
      </c>
      <c r="C4">
        <v>2.57350413585102</v>
      </c>
      <c r="D4">
        <v>1</v>
      </c>
      <c r="E4">
        <v>0</v>
      </c>
      <c r="F4">
        <v>0</v>
      </c>
      <c r="G4">
        <f>D4-E4</f>
        <v>1</v>
      </c>
      <c r="M4" s="1" t="s">
        <v>6</v>
      </c>
      <c r="N4">
        <v>0</v>
      </c>
      <c r="O4">
        <v>5.3698113892372303</v>
      </c>
      <c r="P4">
        <v>0.57099999999999995</v>
      </c>
      <c r="Q4">
        <v>0.13200000000000001</v>
      </c>
      <c r="R4">
        <v>0</v>
      </c>
      <c r="S4">
        <f>P4-Q4</f>
        <v>0.43899999999999995</v>
      </c>
    </row>
    <row r="5" spans="1:22" x14ac:dyDescent="0.2">
      <c r="A5" s="1" t="s">
        <v>6</v>
      </c>
      <c r="B5" s="2">
        <v>2.6268136244839801E-8</v>
      </c>
      <c r="C5">
        <v>1.0448248974852901</v>
      </c>
      <c r="D5">
        <v>0.79400000000000004</v>
      </c>
      <c r="E5">
        <v>0.55700000000000005</v>
      </c>
      <c r="F5">
        <v>4.39492187512414E-4</v>
      </c>
      <c r="G5">
        <f>D5-E5</f>
        <v>0.23699999999999999</v>
      </c>
      <c r="M5" s="1" t="s">
        <v>213</v>
      </c>
      <c r="N5">
        <v>0</v>
      </c>
      <c r="O5">
        <v>5.2230626612148399</v>
      </c>
      <c r="P5">
        <v>0.90400000000000003</v>
      </c>
      <c r="Q5">
        <v>0.06</v>
      </c>
      <c r="R5">
        <v>0</v>
      </c>
      <c r="S5">
        <f>P5-Q5</f>
        <v>0.84400000000000008</v>
      </c>
    </row>
    <row r="6" spans="1:22" x14ac:dyDescent="0.2">
      <c r="A6" s="1" t="s">
        <v>7</v>
      </c>
      <c r="B6" s="2">
        <v>2.8445430063547598E-10</v>
      </c>
      <c r="C6">
        <v>0.93880009381380702</v>
      </c>
      <c r="D6">
        <v>0.35299999999999998</v>
      </c>
      <c r="E6">
        <v>0.129</v>
      </c>
      <c r="F6" s="2">
        <v>4.7592049039321401E-6</v>
      </c>
      <c r="G6">
        <f>D6-E6</f>
        <v>0.22399999999999998</v>
      </c>
      <c r="M6" s="1" t="s">
        <v>221</v>
      </c>
      <c r="N6">
        <v>0</v>
      </c>
      <c r="O6">
        <v>4.1360992246617201</v>
      </c>
      <c r="P6">
        <v>0.65500000000000003</v>
      </c>
      <c r="Q6">
        <v>0.03</v>
      </c>
      <c r="R6">
        <v>0</v>
      </c>
      <c r="S6">
        <f>P6-Q6</f>
        <v>0.625</v>
      </c>
    </row>
    <row r="7" spans="1:22" x14ac:dyDescent="0.2">
      <c r="A7" s="1" t="s">
        <v>8</v>
      </c>
      <c r="B7" s="2">
        <v>2.8271929008394299E-14</v>
      </c>
      <c r="C7">
        <v>0.91929380828255403</v>
      </c>
      <c r="D7">
        <v>0.65700000000000003</v>
      </c>
      <c r="E7">
        <v>0.28699999999999998</v>
      </c>
      <c r="F7" s="2">
        <v>4.7301764423944397E-10</v>
      </c>
      <c r="G7">
        <f>D7-E7</f>
        <v>0.37000000000000005</v>
      </c>
      <c r="M7" s="1" t="s">
        <v>224</v>
      </c>
      <c r="N7">
        <v>0</v>
      </c>
      <c r="O7">
        <v>4.1253146240097003</v>
      </c>
      <c r="P7">
        <v>0.61099999999999999</v>
      </c>
      <c r="Q7">
        <v>2.5999999999999999E-2</v>
      </c>
      <c r="R7">
        <v>0</v>
      </c>
      <c r="S7">
        <f>P7-Q7</f>
        <v>0.58499999999999996</v>
      </c>
    </row>
    <row r="8" spans="1:22" x14ac:dyDescent="0.2">
      <c r="A8" s="1" t="s">
        <v>9</v>
      </c>
      <c r="B8" s="2">
        <v>1.54058474495762E-8</v>
      </c>
      <c r="C8">
        <v>0.81544439703614002</v>
      </c>
      <c r="D8">
        <v>0.86299999999999999</v>
      </c>
      <c r="E8">
        <v>0.63</v>
      </c>
      <c r="F8">
        <v>2.5775523367885901E-4</v>
      </c>
      <c r="G8">
        <f>D8-E8</f>
        <v>0.23299999999999998</v>
      </c>
      <c r="M8" s="1" t="s">
        <v>28</v>
      </c>
      <c r="N8">
        <v>0</v>
      </c>
      <c r="O8">
        <v>3.7799788620850898</v>
      </c>
      <c r="P8">
        <v>0.57599999999999996</v>
      </c>
      <c r="Q8">
        <v>5.6000000000000001E-2</v>
      </c>
      <c r="R8">
        <v>0</v>
      </c>
      <c r="S8">
        <f>P8-Q8</f>
        <v>0.51999999999999991</v>
      </c>
    </row>
    <row r="9" spans="1:22" x14ac:dyDescent="0.2">
      <c r="A9" s="1" t="s">
        <v>10</v>
      </c>
      <c r="B9" s="2">
        <v>9.6332661350156602E-9</v>
      </c>
      <c r="C9">
        <v>0.80645896755274604</v>
      </c>
      <c r="D9">
        <v>0.78400000000000003</v>
      </c>
      <c r="E9">
        <v>0.49299999999999999</v>
      </c>
      <c r="F9">
        <v>1.61174175704947E-4</v>
      </c>
      <c r="G9">
        <f>D9-E9</f>
        <v>0.29100000000000004</v>
      </c>
      <c r="M9" s="1" t="s">
        <v>212</v>
      </c>
      <c r="N9">
        <v>0</v>
      </c>
      <c r="O9">
        <v>3.7058069583287598</v>
      </c>
      <c r="P9">
        <v>0.93799999999999994</v>
      </c>
      <c r="Q9">
        <v>6.3E-2</v>
      </c>
      <c r="R9">
        <v>0</v>
      </c>
      <c r="S9">
        <f>P9-Q9</f>
        <v>0.875</v>
      </c>
    </row>
    <row r="10" spans="1:22" x14ac:dyDescent="0.2">
      <c r="A10" s="1" t="s">
        <v>11</v>
      </c>
      <c r="B10" s="2">
        <v>2.3509704740888598E-10</v>
      </c>
      <c r="C10">
        <v>0.74862351563110296</v>
      </c>
      <c r="D10">
        <v>0.77500000000000002</v>
      </c>
      <c r="E10">
        <v>0.45300000000000001</v>
      </c>
      <c r="F10" s="2">
        <v>3.9334087001980601E-6</v>
      </c>
      <c r="G10">
        <f>D10-E10</f>
        <v>0.32200000000000001</v>
      </c>
      <c r="M10" s="1" t="s">
        <v>135</v>
      </c>
      <c r="N10">
        <v>0</v>
      </c>
      <c r="O10">
        <v>3.6967226237487698</v>
      </c>
      <c r="P10">
        <v>0.91700000000000004</v>
      </c>
      <c r="Q10">
        <v>6.3E-2</v>
      </c>
      <c r="R10">
        <v>0</v>
      </c>
      <c r="S10">
        <f>P10-Q10</f>
        <v>0.85400000000000009</v>
      </c>
    </row>
    <row r="11" spans="1:22" x14ac:dyDescent="0.2">
      <c r="A11" s="1" t="s">
        <v>12</v>
      </c>
      <c r="B11" s="2">
        <v>2.27030961168221E-12</v>
      </c>
      <c r="C11">
        <v>0.741538311115161</v>
      </c>
      <c r="D11">
        <v>0.51</v>
      </c>
      <c r="E11">
        <v>0.20200000000000001</v>
      </c>
      <c r="F11" s="2">
        <v>3.7984550113055103E-8</v>
      </c>
      <c r="G11">
        <f>D11-E11</f>
        <v>0.308</v>
      </c>
      <c r="M11" s="1" t="s">
        <v>214</v>
      </c>
      <c r="N11">
        <v>0</v>
      </c>
      <c r="O11">
        <v>3.5211626523312098</v>
      </c>
      <c r="P11">
        <v>0.86499999999999999</v>
      </c>
      <c r="Q11">
        <v>2.9000000000000001E-2</v>
      </c>
      <c r="R11">
        <v>0</v>
      </c>
      <c r="S11">
        <f>P11-Q11</f>
        <v>0.83599999999999997</v>
      </c>
    </row>
    <row r="12" spans="1:22" x14ac:dyDescent="0.2">
      <c r="A12" s="1" t="s">
        <v>13</v>
      </c>
      <c r="B12" s="2">
        <v>1.82324358104073E-13</v>
      </c>
      <c r="C12">
        <v>0.71285511729454099</v>
      </c>
      <c r="D12">
        <v>0.55900000000000005</v>
      </c>
      <c r="E12">
        <v>0.217</v>
      </c>
      <c r="F12" s="2">
        <v>3.0504688354392499E-9</v>
      </c>
      <c r="G12">
        <f>D12-E12</f>
        <v>0.34200000000000008</v>
      </c>
      <c r="M12" s="1" t="s">
        <v>229</v>
      </c>
      <c r="N12">
        <v>0</v>
      </c>
      <c r="O12">
        <v>3.37147789475932</v>
      </c>
      <c r="P12">
        <v>0.52400000000000002</v>
      </c>
      <c r="Q12">
        <v>4.2999999999999997E-2</v>
      </c>
      <c r="R12">
        <v>0</v>
      </c>
      <c r="S12">
        <f>P12-Q12</f>
        <v>0.48100000000000004</v>
      </c>
    </row>
    <row r="13" spans="1:22" x14ac:dyDescent="0.2">
      <c r="A13" s="1" t="s">
        <v>14</v>
      </c>
      <c r="B13" s="2">
        <v>8.2014597270626995E-11</v>
      </c>
      <c r="C13">
        <v>0.70207905760250899</v>
      </c>
      <c r="D13">
        <v>0.78400000000000003</v>
      </c>
      <c r="E13">
        <v>0.43</v>
      </c>
      <c r="F13" s="2">
        <v>1.3721862269348601E-6</v>
      </c>
      <c r="G13">
        <f>D13-E13</f>
        <v>0.35400000000000004</v>
      </c>
      <c r="M13" s="1" t="s">
        <v>225</v>
      </c>
      <c r="N13">
        <v>0</v>
      </c>
      <c r="O13">
        <v>3.34940591158158</v>
      </c>
      <c r="P13">
        <v>0.58299999999999996</v>
      </c>
      <c r="Q13">
        <v>1.4E-2</v>
      </c>
      <c r="R13">
        <v>0</v>
      </c>
      <c r="S13">
        <f>P13-Q13</f>
        <v>0.56899999999999995</v>
      </c>
    </row>
    <row r="14" spans="1:22" x14ac:dyDescent="0.2">
      <c r="A14" s="1" t="s">
        <v>15</v>
      </c>
      <c r="B14" s="2">
        <v>2.5161876583092999E-15</v>
      </c>
      <c r="C14">
        <v>0.70181264806980004</v>
      </c>
      <c r="D14">
        <v>0.48</v>
      </c>
      <c r="E14">
        <v>0.16900000000000001</v>
      </c>
      <c r="F14" s="2">
        <v>4.2098335711173001E-11</v>
      </c>
      <c r="G14">
        <f>D14-E14</f>
        <v>0.31099999999999994</v>
      </c>
      <c r="M14" s="1" t="s">
        <v>219</v>
      </c>
      <c r="N14">
        <v>0</v>
      </c>
      <c r="O14">
        <v>3.2213013914736801</v>
      </c>
      <c r="P14">
        <v>0.73299999999999998</v>
      </c>
      <c r="Q14">
        <v>0.104</v>
      </c>
      <c r="R14">
        <v>0</v>
      </c>
      <c r="S14">
        <f>P14-Q14</f>
        <v>0.629</v>
      </c>
    </row>
    <row r="15" spans="1:22" x14ac:dyDescent="0.2">
      <c r="A15" s="1" t="s">
        <v>16</v>
      </c>
      <c r="B15" s="2">
        <v>2.3997520269605498E-8</v>
      </c>
      <c r="C15">
        <v>0.69408245404648305</v>
      </c>
      <c r="D15">
        <v>0.76500000000000001</v>
      </c>
      <c r="E15">
        <v>0.50600000000000001</v>
      </c>
      <c r="F15">
        <v>4.0150251163076898E-4</v>
      </c>
      <c r="G15">
        <f>D15-E15</f>
        <v>0.25900000000000001</v>
      </c>
      <c r="M15" s="1" t="s">
        <v>234</v>
      </c>
      <c r="N15">
        <v>0</v>
      </c>
      <c r="O15">
        <v>3.1988754665180998</v>
      </c>
      <c r="P15">
        <v>0.78900000000000003</v>
      </c>
      <c r="Q15">
        <v>0.372</v>
      </c>
      <c r="R15">
        <v>0</v>
      </c>
      <c r="S15">
        <f>P15-Q15</f>
        <v>0.41700000000000004</v>
      </c>
    </row>
    <row r="16" spans="1:22" x14ac:dyDescent="0.2">
      <c r="A16" s="1" t="s">
        <v>17</v>
      </c>
      <c r="B16" s="2">
        <v>3.59281132204291E-10</v>
      </c>
      <c r="C16">
        <v>0.67484619037903204</v>
      </c>
      <c r="D16">
        <v>0.68600000000000005</v>
      </c>
      <c r="E16">
        <v>0.36899999999999999</v>
      </c>
      <c r="F16" s="2">
        <v>6.0111326229100004E-6</v>
      </c>
      <c r="G16">
        <f>D16-E16</f>
        <v>0.31700000000000006</v>
      </c>
      <c r="M16" s="1" t="s">
        <v>218</v>
      </c>
      <c r="N16">
        <v>0</v>
      </c>
      <c r="O16">
        <v>3.11265279477945</v>
      </c>
      <c r="P16">
        <v>0.65300000000000002</v>
      </c>
      <c r="Q16">
        <v>1.7000000000000001E-2</v>
      </c>
      <c r="R16">
        <v>0</v>
      </c>
      <c r="S16">
        <f>P16-Q16</f>
        <v>0.63600000000000001</v>
      </c>
    </row>
    <row r="17" spans="1:19" x14ac:dyDescent="0.2">
      <c r="A17" s="1" t="s">
        <v>18</v>
      </c>
      <c r="B17" s="2">
        <v>2.8031385804009098E-9</v>
      </c>
      <c r="C17">
        <v>0.67451439284350301</v>
      </c>
      <c r="D17">
        <v>0.88200000000000001</v>
      </c>
      <c r="E17">
        <v>0.61499999999999999</v>
      </c>
      <c r="F17" s="2">
        <v>4.6899311588687597E-5</v>
      </c>
      <c r="G17">
        <f>D17-E17</f>
        <v>0.26700000000000002</v>
      </c>
      <c r="M17" s="1" t="s">
        <v>235</v>
      </c>
      <c r="N17">
        <v>0</v>
      </c>
      <c r="O17">
        <v>3.0885358077368799</v>
      </c>
      <c r="P17">
        <v>0.42699999999999999</v>
      </c>
      <c r="Q17">
        <v>1.0999999999999999E-2</v>
      </c>
      <c r="R17">
        <v>0</v>
      </c>
      <c r="S17">
        <f>P17-Q17</f>
        <v>0.41599999999999998</v>
      </c>
    </row>
    <row r="18" spans="1:19" x14ac:dyDescent="0.2">
      <c r="A18" s="1" t="s">
        <v>19</v>
      </c>
      <c r="B18" s="2">
        <v>1.5253146252859E-8</v>
      </c>
      <c r="C18">
        <v>0.64431609715896698</v>
      </c>
      <c r="D18">
        <v>0.73499999999999999</v>
      </c>
      <c r="E18">
        <v>0.44600000000000001</v>
      </c>
      <c r="F18">
        <v>2.5520038995658397E-4</v>
      </c>
      <c r="G18">
        <f>D18-E18</f>
        <v>0.28899999999999998</v>
      </c>
      <c r="M18" s="1" t="s">
        <v>230</v>
      </c>
      <c r="N18">
        <v>0</v>
      </c>
      <c r="O18">
        <v>3.0801400574862701</v>
      </c>
      <c r="P18">
        <v>0.88800000000000001</v>
      </c>
      <c r="Q18">
        <v>0.40699999999999997</v>
      </c>
      <c r="R18">
        <v>0</v>
      </c>
      <c r="S18">
        <f>P18-Q18</f>
        <v>0.48100000000000004</v>
      </c>
    </row>
    <row r="19" spans="1:19" x14ac:dyDescent="0.2">
      <c r="A19" s="1" t="s">
        <v>20</v>
      </c>
      <c r="B19" s="2">
        <v>1.1439427779237299E-10</v>
      </c>
      <c r="C19">
        <v>0.64419710642703498</v>
      </c>
      <c r="D19">
        <v>0.52900000000000003</v>
      </c>
      <c r="E19">
        <v>0.22900000000000001</v>
      </c>
      <c r="F19" s="2">
        <v>1.9139306617441999E-6</v>
      </c>
      <c r="G19">
        <f>D19-E19</f>
        <v>0.30000000000000004</v>
      </c>
      <c r="M19" s="1" t="s">
        <v>216</v>
      </c>
      <c r="N19">
        <v>0</v>
      </c>
      <c r="O19">
        <v>2.9522848986732</v>
      </c>
      <c r="P19">
        <v>0.68200000000000005</v>
      </c>
      <c r="Q19">
        <v>3.9E-2</v>
      </c>
      <c r="R19">
        <v>0</v>
      </c>
      <c r="S19">
        <f>P19-Q19</f>
        <v>0.64300000000000002</v>
      </c>
    </row>
    <row r="20" spans="1:19" x14ac:dyDescent="0.2">
      <c r="A20" s="1" t="s">
        <v>21</v>
      </c>
      <c r="B20" s="2">
        <v>1.4197202477456901E-13</v>
      </c>
      <c r="C20">
        <v>0.64079299803718803</v>
      </c>
      <c r="D20">
        <v>0.45100000000000001</v>
      </c>
      <c r="E20">
        <v>0.158</v>
      </c>
      <c r="F20" s="2">
        <v>2.3753339465033102E-9</v>
      </c>
      <c r="G20">
        <f>D20-E20</f>
        <v>0.29300000000000004</v>
      </c>
      <c r="M20" s="1" t="s">
        <v>231</v>
      </c>
      <c r="N20">
        <v>0</v>
      </c>
      <c r="O20">
        <v>2.7979938258234101</v>
      </c>
      <c r="P20">
        <v>0.82299999999999995</v>
      </c>
      <c r="Q20">
        <v>0.35499999999999998</v>
      </c>
      <c r="R20">
        <v>0</v>
      </c>
      <c r="S20">
        <f>P20-Q20</f>
        <v>0.46799999999999997</v>
      </c>
    </row>
    <row r="21" spans="1:19" x14ac:dyDescent="0.2">
      <c r="A21" s="1" t="s">
        <v>22</v>
      </c>
      <c r="B21" s="2">
        <v>2.9435933785604101E-13</v>
      </c>
      <c r="C21">
        <v>0.63490713700800205</v>
      </c>
      <c r="D21">
        <v>0.91200000000000003</v>
      </c>
      <c r="E21">
        <v>0.502</v>
      </c>
      <c r="F21" s="2">
        <v>4.9249260816694202E-9</v>
      </c>
      <c r="G21">
        <f>D21-E21</f>
        <v>0.41000000000000003</v>
      </c>
      <c r="M21" s="1" t="s">
        <v>236</v>
      </c>
      <c r="N21">
        <v>0</v>
      </c>
      <c r="O21">
        <v>2.7732371426772802</v>
      </c>
      <c r="P21">
        <v>0.92100000000000004</v>
      </c>
      <c r="Q21">
        <v>0.53400000000000003</v>
      </c>
      <c r="R21">
        <v>0</v>
      </c>
      <c r="S21">
        <f>P21-Q21</f>
        <v>0.38700000000000001</v>
      </c>
    </row>
    <row r="22" spans="1:19" x14ac:dyDescent="0.2">
      <c r="A22" s="1" t="s">
        <v>23</v>
      </c>
      <c r="B22" s="2">
        <v>5.1103285534960901E-15</v>
      </c>
      <c r="C22">
        <v>0.63284715649718803</v>
      </c>
      <c r="D22">
        <v>0.52</v>
      </c>
      <c r="E22">
        <v>0.192</v>
      </c>
      <c r="F22" s="2">
        <v>8.5500907028543097E-11</v>
      </c>
      <c r="G22">
        <f>D22-E22</f>
        <v>0.32800000000000001</v>
      </c>
      <c r="M22" s="1" t="s">
        <v>215</v>
      </c>
      <c r="N22">
        <v>0</v>
      </c>
      <c r="O22">
        <v>2.74184195231244</v>
      </c>
      <c r="P22">
        <v>0.73899999999999999</v>
      </c>
      <c r="Q22">
        <v>3.3000000000000002E-2</v>
      </c>
      <c r="R22">
        <v>0</v>
      </c>
      <c r="S22">
        <f>P22-Q22</f>
        <v>0.70599999999999996</v>
      </c>
    </row>
    <row r="23" spans="1:19" x14ac:dyDescent="0.2">
      <c r="A23" s="1" t="s">
        <v>24</v>
      </c>
      <c r="B23" s="2">
        <v>2.8430442965138698E-14</v>
      </c>
      <c r="C23">
        <v>0.61958069141011396</v>
      </c>
      <c r="D23">
        <v>0.60799999999999998</v>
      </c>
      <c r="E23">
        <v>0.23899999999999999</v>
      </c>
      <c r="F23" s="2">
        <v>4.7566974124973503E-10</v>
      </c>
      <c r="G23">
        <f>D23-E23</f>
        <v>0.36899999999999999</v>
      </c>
      <c r="M23" s="1" t="s">
        <v>223</v>
      </c>
      <c r="N23">
        <v>0</v>
      </c>
      <c r="O23">
        <v>2.7371869206507902</v>
      </c>
      <c r="P23">
        <v>0.85</v>
      </c>
      <c r="Q23">
        <v>0.26200000000000001</v>
      </c>
      <c r="R23">
        <v>0</v>
      </c>
      <c r="S23">
        <f>P23-Q23</f>
        <v>0.58799999999999997</v>
      </c>
    </row>
    <row r="24" spans="1:19" x14ac:dyDescent="0.2">
      <c r="A24" s="1" t="s">
        <v>25</v>
      </c>
      <c r="B24" s="2">
        <v>1.36093219471503E-14</v>
      </c>
      <c r="C24">
        <v>0.596265645123078</v>
      </c>
      <c r="D24">
        <v>0.54900000000000004</v>
      </c>
      <c r="E24">
        <v>0.20799999999999999</v>
      </c>
      <c r="F24" s="2">
        <v>2.2769756549777099E-10</v>
      </c>
      <c r="G24">
        <f>D24-E24</f>
        <v>0.34100000000000008</v>
      </c>
      <c r="M24" s="1" t="s">
        <v>222</v>
      </c>
      <c r="N24">
        <v>0</v>
      </c>
      <c r="O24">
        <v>2.7001787252914902</v>
      </c>
      <c r="P24">
        <v>0.63600000000000001</v>
      </c>
      <c r="Q24">
        <v>1.9E-2</v>
      </c>
      <c r="R24">
        <v>0</v>
      </c>
      <c r="S24">
        <f>P24-Q24</f>
        <v>0.61699999999999999</v>
      </c>
    </row>
    <row r="25" spans="1:19" x14ac:dyDescent="0.2">
      <c r="A25" s="1" t="s">
        <v>26</v>
      </c>
      <c r="B25" s="2">
        <v>2.3932743674047799E-11</v>
      </c>
      <c r="C25">
        <v>0.57828826869254601</v>
      </c>
      <c r="D25">
        <v>0.66700000000000004</v>
      </c>
      <c r="E25">
        <v>0.32600000000000001</v>
      </c>
      <c r="F25" s="2">
        <v>4.0041873441049302E-7</v>
      </c>
      <c r="G25">
        <f>D25-E25</f>
        <v>0.34100000000000003</v>
      </c>
      <c r="M25" s="1" t="s">
        <v>220</v>
      </c>
      <c r="N25">
        <v>0</v>
      </c>
      <c r="O25">
        <v>2.4407739074504202</v>
      </c>
      <c r="P25">
        <v>0.65</v>
      </c>
      <c r="Q25">
        <v>2.1000000000000001E-2</v>
      </c>
      <c r="R25">
        <v>0</v>
      </c>
      <c r="S25">
        <f>P25-Q25</f>
        <v>0.629</v>
      </c>
    </row>
    <row r="26" spans="1:19" x14ac:dyDescent="0.2">
      <c r="A26" s="1" t="s">
        <v>27</v>
      </c>
      <c r="B26" s="2">
        <v>1.04388777800509E-9</v>
      </c>
      <c r="C26">
        <v>0.57741525911326697</v>
      </c>
      <c r="D26">
        <v>0.57799999999999996</v>
      </c>
      <c r="E26">
        <v>0.28899999999999998</v>
      </c>
      <c r="F26" s="2">
        <v>1.7465286413803102E-5</v>
      </c>
      <c r="G26">
        <f>D26-E26</f>
        <v>0.28899999999999998</v>
      </c>
      <c r="M26" s="1" t="s">
        <v>233</v>
      </c>
      <c r="N26">
        <v>0</v>
      </c>
      <c r="O26">
        <v>2.4067164190397201</v>
      </c>
      <c r="P26">
        <v>0.46899999999999997</v>
      </c>
      <c r="Q26">
        <v>3.5000000000000003E-2</v>
      </c>
      <c r="R26">
        <v>0</v>
      </c>
      <c r="S26">
        <f>P26-Q26</f>
        <v>0.43399999999999994</v>
      </c>
    </row>
    <row r="27" spans="1:19" x14ac:dyDescent="0.2">
      <c r="A27" s="1" t="s">
        <v>28</v>
      </c>
      <c r="B27" s="2">
        <v>1.5533199528923601E-7</v>
      </c>
      <c r="C27">
        <v>0.57022672362794902</v>
      </c>
      <c r="D27">
        <v>0.68600000000000005</v>
      </c>
      <c r="E27">
        <v>0.40500000000000003</v>
      </c>
      <c r="F27">
        <v>2.5988596131841998E-3</v>
      </c>
      <c r="G27">
        <f>D27-E27</f>
        <v>0.28100000000000003</v>
      </c>
      <c r="M27" s="1" t="s">
        <v>238</v>
      </c>
      <c r="N27">
        <v>0</v>
      </c>
      <c r="O27">
        <v>2.3650628043528901</v>
      </c>
      <c r="P27">
        <v>0.35899999999999999</v>
      </c>
      <c r="Q27">
        <v>3.6999999999999998E-2</v>
      </c>
      <c r="R27">
        <v>0</v>
      </c>
      <c r="S27">
        <f>P27-Q27</f>
        <v>0.32200000000000001</v>
      </c>
    </row>
    <row r="28" spans="1:19" x14ac:dyDescent="0.2">
      <c r="A28" s="1" t="s">
        <v>29</v>
      </c>
      <c r="B28" s="2">
        <v>5.4090465227877402E-15</v>
      </c>
      <c r="C28">
        <v>0.56908888546344905</v>
      </c>
      <c r="D28">
        <v>0.46100000000000002</v>
      </c>
      <c r="E28">
        <v>0.159</v>
      </c>
      <c r="F28" s="2">
        <v>9.0498757372761599E-11</v>
      </c>
      <c r="G28">
        <f>D28-E28</f>
        <v>0.30200000000000005</v>
      </c>
      <c r="M28" s="1" t="s">
        <v>32</v>
      </c>
      <c r="N28">
        <v>0</v>
      </c>
      <c r="O28">
        <v>2.27128424685126</v>
      </c>
      <c r="P28">
        <v>0.33700000000000002</v>
      </c>
      <c r="Q28">
        <v>2.5999999999999999E-2</v>
      </c>
      <c r="R28">
        <v>0</v>
      </c>
      <c r="S28">
        <f>P28-Q28</f>
        <v>0.311</v>
      </c>
    </row>
    <row r="29" spans="1:19" x14ac:dyDescent="0.2">
      <c r="A29" s="1" t="s">
        <v>30</v>
      </c>
      <c r="B29" s="2">
        <v>3.2003419920900001E-8</v>
      </c>
      <c r="C29">
        <v>0.56349770615923001</v>
      </c>
      <c r="D29">
        <v>0.81399999999999995</v>
      </c>
      <c r="E29">
        <v>0.53900000000000003</v>
      </c>
      <c r="F29">
        <v>5.3544921869657801E-4</v>
      </c>
      <c r="G29">
        <f>D29-E29</f>
        <v>0.27499999999999991</v>
      </c>
      <c r="M29" s="1" t="s">
        <v>228</v>
      </c>
      <c r="N29">
        <v>0</v>
      </c>
      <c r="O29">
        <v>2.2310830793760501</v>
      </c>
      <c r="P29">
        <v>0.50600000000000001</v>
      </c>
      <c r="Q29">
        <v>6.0000000000000001E-3</v>
      </c>
      <c r="R29">
        <v>0</v>
      </c>
      <c r="S29">
        <f>P29-Q29</f>
        <v>0.5</v>
      </c>
    </row>
    <row r="30" spans="1:19" x14ac:dyDescent="0.2">
      <c r="A30" s="1" t="s">
        <v>31</v>
      </c>
      <c r="B30" s="2">
        <v>2.9024765534043901E-10</v>
      </c>
      <c r="C30">
        <v>0.55594740091084105</v>
      </c>
      <c r="D30">
        <v>0.83299999999999996</v>
      </c>
      <c r="E30">
        <v>0.501</v>
      </c>
      <c r="F30" s="2">
        <v>4.8561335215008903E-6</v>
      </c>
      <c r="G30">
        <f>D30-E30</f>
        <v>0.33199999999999996</v>
      </c>
      <c r="M30" s="1" t="s">
        <v>226</v>
      </c>
      <c r="N30">
        <v>0</v>
      </c>
      <c r="O30">
        <v>2.2081308340179202</v>
      </c>
      <c r="P30">
        <v>0.56699999999999995</v>
      </c>
      <c r="Q30">
        <v>8.9999999999999993E-3</v>
      </c>
      <c r="R30">
        <v>0</v>
      </c>
      <c r="S30">
        <f>P30-Q30</f>
        <v>0.55799999999999994</v>
      </c>
    </row>
    <row r="31" spans="1:19" x14ac:dyDescent="0.2">
      <c r="A31" s="1" t="s">
        <v>32</v>
      </c>
      <c r="B31" s="2">
        <v>1.8161781734821298E-8</v>
      </c>
      <c r="C31">
        <v>0.55530072124646801</v>
      </c>
      <c r="D31">
        <v>0.373</v>
      </c>
      <c r="E31">
        <v>0.156</v>
      </c>
      <c r="F31">
        <v>3.0386477020529602E-4</v>
      </c>
      <c r="G31">
        <f>D31-E31</f>
        <v>0.217</v>
      </c>
      <c r="M31" s="1" t="s">
        <v>217</v>
      </c>
      <c r="N31">
        <v>0</v>
      </c>
      <c r="O31">
        <v>2.19566697420847</v>
      </c>
      <c r="P31">
        <v>0.66100000000000003</v>
      </c>
      <c r="Q31">
        <v>2.3E-2</v>
      </c>
      <c r="R31">
        <v>0</v>
      </c>
      <c r="S31">
        <f>P31-Q31</f>
        <v>0.63800000000000001</v>
      </c>
    </row>
    <row r="32" spans="1:19" x14ac:dyDescent="0.2">
      <c r="A32" s="1" t="s">
        <v>33</v>
      </c>
      <c r="B32" s="2">
        <v>1.4197612969901801E-12</v>
      </c>
      <c r="C32">
        <v>0.55448921955902097</v>
      </c>
      <c r="D32">
        <v>0.55900000000000005</v>
      </c>
      <c r="E32">
        <v>0.22900000000000001</v>
      </c>
      <c r="F32" s="2">
        <v>2.3754026259942699E-8</v>
      </c>
      <c r="G32">
        <f>D32-E32</f>
        <v>0.33000000000000007</v>
      </c>
      <c r="M32" s="1" t="s">
        <v>227</v>
      </c>
      <c r="N32">
        <v>0</v>
      </c>
      <c r="O32">
        <v>2.1849736848988801</v>
      </c>
      <c r="P32">
        <v>0.54600000000000004</v>
      </c>
      <c r="Q32">
        <v>1.7999999999999999E-2</v>
      </c>
      <c r="R32">
        <v>0</v>
      </c>
      <c r="S32">
        <f>P32-Q32</f>
        <v>0.52800000000000002</v>
      </c>
    </row>
    <row r="33" spans="1:19" x14ac:dyDescent="0.2">
      <c r="A33" s="1" t="s">
        <v>34</v>
      </c>
      <c r="B33" s="2">
        <v>4.0320965106964202E-11</v>
      </c>
      <c r="C33">
        <v>0.55408266408615303</v>
      </c>
      <c r="D33">
        <v>0.52</v>
      </c>
      <c r="E33">
        <v>0.223</v>
      </c>
      <c r="F33" s="2">
        <v>6.7461006720461696E-7</v>
      </c>
      <c r="G33">
        <f>D33-E33</f>
        <v>0.29700000000000004</v>
      </c>
      <c r="M33" s="1" t="s">
        <v>237</v>
      </c>
      <c r="N33">
        <v>0</v>
      </c>
      <c r="O33">
        <v>2.03054642555098</v>
      </c>
      <c r="P33">
        <v>0.90600000000000003</v>
      </c>
      <c r="Q33">
        <v>0.57299999999999995</v>
      </c>
      <c r="R33">
        <v>0</v>
      </c>
      <c r="S33">
        <f>P33-Q33</f>
        <v>0.33300000000000007</v>
      </c>
    </row>
    <row r="34" spans="1:19" x14ac:dyDescent="0.2">
      <c r="A34" s="1" t="s">
        <v>35</v>
      </c>
      <c r="B34" s="2">
        <v>1.07678713149605E-9</v>
      </c>
      <c r="C34">
        <v>0.53749194909456</v>
      </c>
      <c r="D34">
        <v>0.73499999999999999</v>
      </c>
      <c r="E34">
        <v>0.40699999999999997</v>
      </c>
      <c r="F34" s="2">
        <v>1.8015725497060502E-5</v>
      </c>
      <c r="G34">
        <f>D34-E34</f>
        <v>0.32800000000000001</v>
      </c>
      <c r="M34" s="1" t="s">
        <v>232</v>
      </c>
      <c r="N34">
        <v>0</v>
      </c>
      <c r="O34">
        <v>2.00045221160567</v>
      </c>
      <c r="P34">
        <v>0.46100000000000002</v>
      </c>
      <c r="Q34">
        <v>1.2999999999999999E-2</v>
      </c>
      <c r="R34">
        <v>0</v>
      </c>
      <c r="S34">
        <f>P34-Q34</f>
        <v>0.44800000000000001</v>
      </c>
    </row>
    <row r="35" spans="1:19" x14ac:dyDescent="0.2">
      <c r="A35" s="1" t="s">
        <v>36</v>
      </c>
      <c r="B35" s="2">
        <v>2.9442382247040602E-14</v>
      </c>
      <c r="C35">
        <v>0.53728808223925895</v>
      </c>
      <c r="D35">
        <v>0.58799999999999997</v>
      </c>
      <c r="E35">
        <v>0.23899999999999999</v>
      </c>
      <c r="F35" s="2">
        <v>4.92600497375237E-10</v>
      </c>
      <c r="G35">
        <f>D35-E35</f>
        <v>0.34899999999999998</v>
      </c>
    </row>
    <row r="36" spans="1:19" x14ac:dyDescent="0.2">
      <c r="A36" s="1" t="s">
        <v>37</v>
      </c>
      <c r="B36" s="2">
        <v>1.7710262364142499E-10</v>
      </c>
      <c r="C36">
        <v>0.53675707870595202</v>
      </c>
      <c r="D36">
        <v>0.80400000000000005</v>
      </c>
      <c r="E36">
        <v>0.46</v>
      </c>
      <c r="F36" s="2">
        <v>2.9631039961446802E-6</v>
      </c>
      <c r="G36">
        <f>D36-E36</f>
        <v>0.34400000000000003</v>
      </c>
    </row>
    <row r="37" spans="1:19" x14ac:dyDescent="0.2">
      <c r="A37" s="1" t="s">
        <v>38</v>
      </c>
      <c r="B37" s="2">
        <v>4.8059735201338404E-13</v>
      </c>
      <c r="C37">
        <v>0.53007602933602505</v>
      </c>
      <c r="D37">
        <v>0.35299999999999998</v>
      </c>
      <c r="E37">
        <v>0.11</v>
      </c>
      <c r="F37" s="2">
        <v>8.04087429653593E-9</v>
      </c>
      <c r="G37">
        <f>D37-E37</f>
        <v>0.24299999999999999</v>
      </c>
    </row>
    <row r="38" spans="1:19" x14ac:dyDescent="0.2">
      <c r="A38" s="1" t="s">
        <v>39</v>
      </c>
      <c r="B38" s="2">
        <v>1.1071425267923501E-16</v>
      </c>
      <c r="C38">
        <v>0.516828422513814</v>
      </c>
      <c r="D38">
        <v>0.314</v>
      </c>
      <c r="E38">
        <v>7.5999999999999998E-2</v>
      </c>
      <c r="F38" s="2">
        <v>1.8523601615762801E-12</v>
      </c>
      <c r="G38">
        <f>D38-E38</f>
        <v>0.23799999999999999</v>
      </c>
    </row>
    <row r="39" spans="1:19" x14ac:dyDescent="0.2">
      <c r="A39" s="1" t="s">
        <v>40</v>
      </c>
      <c r="B39" s="2">
        <v>2.4117084614172998E-9</v>
      </c>
      <c r="C39">
        <v>0.51544237567318696</v>
      </c>
      <c r="D39">
        <v>0.59799999999999998</v>
      </c>
      <c r="E39">
        <v>0.30299999999999999</v>
      </c>
      <c r="F39" s="2">
        <v>4.0350294267972801E-5</v>
      </c>
      <c r="G39">
        <f>D39-E39</f>
        <v>0.29499999999999998</v>
      </c>
    </row>
    <row r="40" spans="1:19" x14ac:dyDescent="0.2">
      <c r="A40" s="1" t="s">
        <v>41</v>
      </c>
      <c r="B40" s="2">
        <v>1.4801256238220301E-13</v>
      </c>
      <c r="C40">
        <v>0.51544104396632395</v>
      </c>
      <c r="D40">
        <v>0.52900000000000003</v>
      </c>
      <c r="E40">
        <v>0.20699999999999999</v>
      </c>
      <c r="F40" s="2">
        <v>2.47639818121664E-9</v>
      </c>
      <c r="G40">
        <f>D40-E40</f>
        <v>0.32200000000000006</v>
      </c>
    </row>
    <row r="41" spans="1:19" x14ac:dyDescent="0.2">
      <c r="A41" s="1" t="s">
        <v>42</v>
      </c>
      <c r="B41" s="2">
        <v>3.98792690502749E-12</v>
      </c>
      <c r="C41">
        <v>0.51225452630540202</v>
      </c>
      <c r="D41">
        <v>0.72499999999999998</v>
      </c>
      <c r="E41">
        <v>0.36599999999999999</v>
      </c>
      <c r="F41" s="2">
        <v>6.6722005048014895E-8</v>
      </c>
      <c r="G41">
        <f>D41-E41</f>
        <v>0.35899999999999999</v>
      </c>
    </row>
    <row r="42" spans="1:19" x14ac:dyDescent="0.2">
      <c r="A42" s="1" t="s">
        <v>43</v>
      </c>
      <c r="B42" s="2">
        <v>2.9882883690604603E-11</v>
      </c>
      <c r="C42">
        <v>0.51222475772896303</v>
      </c>
      <c r="D42">
        <v>0.39200000000000002</v>
      </c>
      <c r="E42">
        <v>0.14299999999999999</v>
      </c>
      <c r="F42" s="2">
        <v>4.9997052702750602E-7</v>
      </c>
      <c r="G42">
        <f>D42-E42</f>
        <v>0.24900000000000003</v>
      </c>
    </row>
    <row r="43" spans="1:19" x14ac:dyDescent="0.2">
      <c r="A43" s="1" t="s">
        <v>44</v>
      </c>
      <c r="B43" s="2">
        <v>6.8415708532385302E-13</v>
      </c>
      <c r="C43">
        <v>0.51058236979254701</v>
      </c>
      <c r="D43">
        <v>0.47099999999999997</v>
      </c>
      <c r="E43">
        <v>0.17599999999999999</v>
      </c>
      <c r="F43" s="2">
        <v>1.14466321945534E-8</v>
      </c>
      <c r="G43">
        <f>D43-E43</f>
        <v>0.29499999999999998</v>
      </c>
    </row>
    <row r="44" spans="1:19" x14ac:dyDescent="0.2">
      <c r="A44" s="1" t="s">
        <v>45</v>
      </c>
      <c r="B44" s="2">
        <v>4.74981809972152E-9</v>
      </c>
      <c r="C44">
        <v>0.50887676740991705</v>
      </c>
      <c r="D44">
        <v>0.78400000000000003</v>
      </c>
      <c r="E44">
        <v>0.46800000000000003</v>
      </c>
      <c r="F44" s="2">
        <v>7.9469206626440805E-5</v>
      </c>
      <c r="G44">
        <f>D44-E44</f>
        <v>0.316</v>
      </c>
    </row>
    <row r="45" spans="1:19" x14ac:dyDescent="0.2">
      <c r="A45" s="1" t="s">
        <v>46</v>
      </c>
      <c r="B45" s="2">
        <v>4.73371976716299E-32</v>
      </c>
      <c r="C45">
        <v>0.50873375846317204</v>
      </c>
      <c r="D45">
        <v>0.39200000000000002</v>
      </c>
      <c r="E45">
        <v>6.8000000000000005E-2</v>
      </c>
      <c r="F45" s="2">
        <v>7.9199865424403901E-28</v>
      </c>
      <c r="G45">
        <f>D45-E45</f>
        <v>0.32400000000000001</v>
      </c>
    </row>
    <row r="46" spans="1:19" x14ac:dyDescent="0.2">
      <c r="A46" s="1" t="s">
        <v>47</v>
      </c>
      <c r="B46" s="2">
        <v>6.89542874801324E-10</v>
      </c>
      <c r="C46">
        <v>0.50096541604201605</v>
      </c>
      <c r="D46">
        <v>0.85299999999999998</v>
      </c>
      <c r="E46">
        <v>0.51</v>
      </c>
      <c r="F46" s="2">
        <v>1.1536741838300999E-5</v>
      </c>
      <c r="G46">
        <f>D46-E46</f>
        <v>0.34299999999999997</v>
      </c>
    </row>
    <row r="47" spans="1:19" x14ac:dyDescent="0.2">
      <c r="A47" s="1" t="s">
        <v>48</v>
      </c>
      <c r="B47" s="2">
        <v>2.9329213599800198E-15</v>
      </c>
      <c r="C47">
        <v>0.497885580133829</v>
      </c>
      <c r="D47">
        <v>0.39200000000000002</v>
      </c>
      <c r="E47">
        <v>0.11899999999999999</v>
      </c>
      <c r="F47" s="2">
        <v>4.9070707273825701E-11</v>
      </c>
      <c r="G47">
        <f>D47-E47</f>
        <v>0.27300000000000002</v>
      </c>
    </row>
    <row r="48" spans="1:19" x14ac:dyDescent="0.2">
      <c r="A48" s="1" t="s">
        <v>49</v>
      </c>
      <c r="B48" s="2">
        <v>1.72815480645219E-11</v>
      </c>
      <c r="C48">
        <v>0.49683949907778102</v>
      </c>
      <c r="D48">
        <v>0.82399999999999995</v>
      </c>
      <c r="E48">
        <v>0.46700000000000003</v>
      </c>
      <c r="F48" s="2">
        <v>2.8913758066751502E-7</v>
      </c>
      <c r="G48">
        <f>D48-E48</f>
        <v>0.35699999999999993</v>
      </c>
    </row>
    <row r="49" spans="1:7" x14ac:dyDescent="0.2">
      <c r="A49" s="1" t="s">
        <v>50</v>
      </c>
      <c r="B49" s="2">
        <v>7.5599076060398194E-11</v>
      </c>
      <c r="C49">
        <v>0.49618854565326198</v>
      </c>
      <c r="D49">
        <v>0.373</v>
      </c>
      <c r="E49">
        <v>0.13400000000000001</v>
      </c>
      <c r="F49" s="2">
        <v>1.26484814156652E-6</v>
      </c>
      <c r="G49">
        <f>D49-E49</f>
        <v>0.23899999999999999</v>
      </c>
    </row>
    <row r="50" spans="1:7" x14ac:dyDescent="0.2">
      <c r="A50" s="1" t="s">
        <v>51</v>
      </c>
      <c r="B50" s="2">
        <v>9.20293840214142E-7</v>
      </c>
      <c r="C50">
        <v>0.49599398753923102</v>
      </c>
      <c r="D50">
        <v>0.42199999999999999</v>
      </c>
      <c r="E50">
        <v>0.20399999999999999</v>
      </c>
      <c r="F50">
        <v>1.53974362406228E-2</v>
      </c>
      <c r="G50">
        <f>D50-E50</f>
        <v>0.218</v>
      </c>
    </row>
    <row r="51" spans="1:7" x14ac:dyDescent="0.2">
      <c r="A51" s="1" t="s">
        <v>52</v>
      </c>
      <c r="B51" s="2">
        <v>1.1159828201474199E-12</v>
      </c>
      <c r="C51">
        <v>0.49348842525024</v>
      </c>
      <c r="D51">
        <v>0.72499999999999998</v>
      </c>
      <c r="E51">
        <v>0.34899999999999998</v>
      </c>
      <c r="F51" s="2">
        <v>1.8671508563886501E-8</v>
      </c>
      <c r="G51">
        <f>D51-E51</f>
        <v>0.376</v>
      </c>
    </row>
    <row r="52" spans="1:7" x14ac:dyDescent="0.2">
      <c r="A52" s="1" t="s">
        <v>53</v>
      </c>
      <c r="B52" s="2">
        <v>8.4403025831097799E-11</v>
      </c>
      <c r="C52">
        <v>0.48988608459224198</v>
      </c>
      <c r="D52">
        <v>0.46100000000000002</v>
      </c>
      <c r="E52">
        <v>0.187</v>
      </c>
      <c r="F52" s="2">
        <v>1.4121470251801E-6</v>
      </c>
      <c r="G52">
        <f>D52-E52</f>
        <v>0.27400000000000002</v>
      </c>
    </row>
    <row r="53" spans="1:7" x14ac:dyDescent="0.2">
      <c r="A53" s="1" t="s">
        <v>54</v>
      </c>
      <c r="B53" s="2">
        <v>4.4073136936700104E-9</v>
      </c>
      <c r="C53">
        <v>0.482840474925607</v>
      </c>
      <c r="D53">
        <v>0.72499999999999998</v>
      </c>
      <c r="E53">
        <v>0.40799999999999997</v>
      </c>
      <c r="F53" s="2">
        <v>7.3738765408792897E-5</v>
      </c>
      <c r="G53">
        <f>D53-E53</f>
        <v>0.317</v>
      </c>
    </row>
    <row r="54" spans="1:7" x14ac:dyDescent="0.2">
      <c r="A54" s="1" t="s">
        <v>55</v>
      </c>
      <c r="B54" s="2">
        <v>2.7942741434061701E-10</v>
      </c>
      <c r="C54">
        <v>0.47778434743004999</v>
      </c>
      <c r="D54">
        <v>0.755</v>
      </c>
      <c r="E54">
        <v>0.39700000000000002</v>
      </c>
      <c r="F54" s="2">
        <v>4.6751000693328599E-6</v>
      </c>
      <c r="G54">
        <f>D54-E54</f>
        <v>0.35799999999999998</v>
      </c>
    </row>
    <row r="55" spans="1:7" x14ac:dyDescent="0.2">
      <c r="A55" s="1" t="s">
        <v>56</v>
      </c>
      <c r="B55" s="2">
        <v>2.2842983142982301E-8</v>
      </c>
      <c r="C55">
        <v>0.474660663321119</v>
      </c>
      <c r="D55">
        <v>0.47099999999999997</v>
      </c>
      <c r="E55">
        <v>0.21299999999999999</v>
      </c>
      <c r="F55">
        <v>3.82185950965237E-4</v>
      </c>
      <c r="G55">
        <f>D55-E55</f>
        <v>0.25800000000000001</v>
      </c>
    </row>
    <row r="56" spans="1:7" x14ac:dyDescent="0.2">
      <c r="A56" s="1" t="s">
        <v>57</v>
      </c>
      <c r="B56" s="2">
        <v>1.6127004091059901E-7</v>
      </c>
      <c r="C56">
        <v>0.47451571891094302</v>
      </c>
      <c r="D56">
        <v>0.69599999999999995</v>
      </c>
      <c r="E56">
        <v>0.39900000000000002</v>
      </c>
      <c r="F56">
        <v>2.6982090544752399E-3</v>
      </c>
      <c r="G56">
        <f>D56-E56</f>
        <v>0.29699999999999993</v>
      </c>
    </row>
    <row r="57" spans="1:7" x14ac:dyDescent="0.2">
      <c r="A57" s="1" t="s">
        <v>58</v>
      </c>
      <c r="B57" s="2">
        <v>1.24009907706761E-10</v>
      </c>
      <c r="C57">
        <v>0.47256710835278998</v>
      </c>
      <c r="D57">
        <v>0.441</v>
      </c>
      <c r="E57">
        <v>0.17399999999999999</v>
      </c>
      <c r="F57" s="2">
        <v>2.0748097658418201E-6</v>
      </c>
      <c r="G57">
        <f>D57-E57</f>
        <v>0.26700000000000002</v>
      </c>
    </row>
    <row r="58" spans="1:7" x14ac:dyDescent="0.2">
      <c r="A58" s="1" t="s">
        <v>59</v>
      </c>
      <c r="B58" s="2">
        <v>2.5789583728830598E-12</v>
      </c>
      <c r="C58">
        <v>0.47133837837928699</v>
      </c>
      <c r="D58">
        <v>0.53900000000000003</v>
      </c>
      <c r="E58">
        <v>0.218</v>
      </c>
      <c r="F58" s="2">
        <v>4.31485525367065E-8</v>
      </c>
      <c r="G58">
        <f>D58-E58</f>
        <v>0.32100000000000006</v>
      </c>
    </row>
    <row r="59" spans="1:7" x14ac:dyDescent="0.2">
      <c r="A59" s="1" t="s">
        <v>60</v>
      </c>
      <c r="B59" s="2">
        <v>1.42997328079577E-6</v>
      </c>
      <c r="C59">
        <v>0.46502033852491298</v>
      </c>
      <c r="D59">
        <v>0.873</v>
      </c>
      <c r="E59">
        <v>0.59299999999999997</v>
      </c>
      <c r="F59">
        <v>2.3924882960994098E-2</v>
      </c>
      <c r="G59">
        <f>D59-E59</f>
        <v>0.28000000000000003</v>
      </c>
    </row>
    <row r="60" spans="1:7" x14ac:dyDescent="0.2">
      <c r="A60" s="1" t="s">
        <v>61</v>
      </c>
      <c r="B60" s="2">
        <v>1.0959327187142299E-9</v>
      </c>
      <c r="C60">
        <v>0.462947788825395</v>
      </c>
      <c r="D60">
        <v>0.36299999999999999</v>
      </c>
      <c r="E60">
        <v>0.13900000000000001</v>
      </c>
      <c r="F60" s="2">
        <v>1.83360503168078E-5</v>
      </c>
      <c r="G60">
        <f>D60-E60</f>
        <v>0.22399999999999998</v>
      </c>
    </row>
    <row r="61" spans="1:7" x14ac:dyDescent="0.2">
      <c r="A61" s="1" t="s">
        <v>62</v>
      </c>
      <c r="B61" s="2">
        <v>6.1141248763556097E-10</v>
      </c>
      <c r="C61">
        <v>0.45912197102631103</v>
      </c>
      <c r="D61">
        <v>0.89200000000000002</v>
      </c>
      <c r="E61">
        <v>0.53300000000000003</v>
      </c>
      <c r="F61" s="2">
        <v>1.0229542330630599E-5</v>
      </c>
      <c r="G61">
        <f>D61-E61</f>
        <v>0.35899999999999999</v>
      </c>
    </row>
    <row r="62" spans="1:7" x14ac:dyDescent="0.2">
      <c r="A62" s="1" t="s">
        <v>63</v>
      </c>
      <c r="B62" s="2">
        <v>4.40274256904447E-9</v>
      </c>
      <c r="C62">
        <v>0.45526892167475302</v>
      </c>
      <c r="D62">
        <v>0.33300000000000002</v>
      </c>
      <c r="E62">
        <v>0.125</v>
      </c>
      <c r="F62" s="2">
        <v>7.36622859226831E-5</v>
      </c>
      <c r="G62">
        <f>D62-E62</f>
        <v>0.20800000000000002</v>
      </c>
    </row>
    <row r="63" spans="1:7" x14ac:dyDescent="0.2">
      <c r="A63" s="1" t="s">
        <v>64</v>
      </c>
      <c r="B63" s="2">
        <v>5.1839892314411302E-12</v>
      </c>
      <c r="C63">
        <v>0.45323523154455098</v>
      </c>
      <c r="D63">
        <v>0.627</v>
      </c>
      <c r="E63">
        <v>0.28299999999999997</v>
      </c>
      <c r="F63" s="2">
        <v>8.6733323831241494E-8</v>
      </c>
      <c r="G63">
        <f>D63-E63</f>
        <v>0.34400000000000003</v>
      </c>
    </row>
    <row r="64" spans="1:7" x14ac:dyDescent="0.2">
      <c r="A64" s="1" t="s">
        <v>65</v>
      </c>
      <c r="B64" s="2">
        <v>1.31106258463926E-14</v>
      </c>
      <c r="C64">
        <v>0.45182100995376101</v>
      </c>
      <c r="D64">
        <v>0.38200000000000001</v>
      </c>
      <c r="E64">
        <v>0.11600000000000001</v>
      </c>
      <c r="F64" s="2">
        <v>2.19353881035994E-10</v>
      </c>
      <c r="G64">
        <f>D64-E64</f>
        <v>0.26600000000000001</v>
      </c>
    </row>
    <row r="65" spans="1:7" x14ac:dyDescent="0.2">
      <c r="A65" s="1" t="s">
        <v>66</v>
      </c>
      <c r="B65" s="2">
        <v>1.3237140593233801E-7</v>
      </c>
      <c r="C65">
        <v>0.44912811553552501</v>
      </c>
      <c r="D65">
        <v>0.42199999999999999</v>
      </c>
      <c r="E65">
        <v>0.19400000000000001</v>
      </c>
      <c r="F65">
        <v>2.2147059926539399E-3</v>
      </c>
      <c r="G65">
        <f>D65-E65</f>
        <v>0.22799999999999998</v>
      </c>
    </row>
    <row r="66" spans="1:7" x14ac:dyDescent="0.2">
      <c r="A66" s="1" t="s">
        <v>67</v>
      </c>
      <c r="B66" s="2">
        <v>3.4384629217792501E-9</v>
      </c>
      <c r="C66">
        <v>0.44772099616387701</v>
      </c>
      <c r="D66">
        <v>0.755</v>
      </c>
      <c r="E66">
        <v>0.42599999999999999</v>
      </c>
      <c r="F66" s="2">
        <v>5.75289231442886E-5</v>
      </c>
      <c r="G66">
        <f>D66-E66</f>
        <v>0.32900000000000001</v>
      </c>
    </row>
    <row r="67" spans="1:7" x14ac:dyDescent="0.2">
      <c r="A67" s="1" t="s">
        <v>68</v>
      </c>
      <c r="B67" s="2">
        <v>5.4424162888747601E-12</v>
      </c>
      <c r="C67">
        <v>0.44694585971321799</v>
      </c>
      <c r="D67">
        <v>0.59799999999999998</v>
      </c>
      <c r="E67">
        <v>0.26900000000000002</v>
      </c>
      <c r="F67" s="2">
        <v>9.1057066929163704E-8</v>
      </c>
      <c r="G67">
        <f>D67-E67</f>
        <v>0.32899999999999996</v>
      </c>
    </row>
    <row r="68" spans="1:7" x14ac:dyDescent="0.2">
      <c r="A68" s="1" t="s">
        <v>69</v>
      </c>
      <c r="B68" s="2">
        <v>2.3211242563468401E-13</v>
      </c>
      <c r="C68">
        <v>0.44523684527763802</v>
      </c>
      <c r="D68">
        <v>0.47099999999999997</v>
      </c>
      <c r="E68">
        <v>0.16400000000000001</v>
      </c>
      <c r="F68" s="2">
        <v>3.8834729932938997E-9</v>
      </c>
      <c r="G68">
        <f>D68-E68</f>
        <v>0.30699999999999994</v>
      </c>
    </row>
    <row r="69" spans="1:7" x14ac:dyDescent="0.2">
      <c r="A69" s="1" t="s">
        <v>70</v>
      </c>
      <c r="B69" s="2">
        <v>6.4256757318276302E-11</v>
      </c>
      <c r="C69">
        <v>0.44478589326662299</v>
      </c>
      <c r="D69">
        <v>0.46100000000000002</v>
      </c>
      <c r="E69">
        <v>0.187</v>
      </c>
      <c r="F69" s="2">
        <v>1.07507980669208E-6</v>
      </c>
      <c r="G69">
        <f>D69-E69</f>
        <v>0.27400000000000002</v>
      </c>
    </row>
    <row r="70" spans="1:7" x14ac:dyDescent="0.2">
      <c r="A70" s="1" t="s">
        <v>71</v>
      </c>
      <c r="B70" s="2">
        <v>2.5605017806960999E-9</v>
      </c>
      <c r="C70">
        <v>0.44236535106797098</v>
      </c>
      <c r="D70">
        <v>0.41199999999999998</v>
      </c>
      <c r="E70">
        <v>0.16900000000000001</v>
      </c>
      <c r="F70" s="2">
        <v>4.2839755292826499E-5</v>
      </c>
      <c r="G70">
        <f>D70-E70</f>
        <v>0.24299999999999997</v>
      </c>
    </row>
    <row r="71" spans="1:7" x14ac:dyDescent="0.2">
      <c r="A71" s="1" t="s">
        <v>72</v>
      </c>
      <c r="B71" s="2">
        <v>7.23222798904523E-16</v>
      </c>
      <c r="C71">
        <v>0.44054190345323002</v>
      </c>
      <c r="D71">
        <v>0.51</v>
      </c>
      <c r="E71">
        <v>0.17</v>
      </c>
      <c r="F71" s="2">
        <v>1.21002406484716E-11</v>
      </c>
      <c r="G71">
        <f>D71-E71</f>
        <v>0.33999999999999997</v>
      </c>
    </row>
    <row r="72" spans="1:7" x14ac:dyDescent="0.2">
      <c r="A72" s="1" t="s">
        <v>73</v>
      </c>
      <c r="B72" s="2">
        <v>7.0746691126887699E-10</v>
      </c>
      <c r="C72">
        <v>0.44014775223041303</v>
      </c>
      <c r="D72">
        <v>0.47099999999999997</v>
      </c>
      <c r="E72">
        <v>0.20599999999999999</v>
      </c>
      <c r="F72" s="2">
        <v>1.18366288924396E-5</v>
      </c>
      <c r="G72">
        <f>D72-E72</f>
        <v>0.26500000000000001</v>
      </c>
    </row>
    <row r="73" spans="1:7" x14ac:dyDescent="0.2">
      <c r="A73" s="1" t="s">
        <v>74</v>
      </c>
      <c r="B73" s="2">
        <v>7.3854371711822894E-8</v>
      </c>
      <c r="C73">
        <v>0.440039309913067</v>
      </c>
      <c r="D73">
        <v>0.66700000000000004</v>
      </c>
      <c r="E73">
        <v>0.35799999999999998</v>
      </c>
      <c r="F73">
        <v>1.2356574931105099E-3</v>
      </c>
      <c r="G73">
        <f>D73-E73</f>
        <v>0.30900000000000005</v>
      </c>
    </row>
    <row r="74" spans="1:7" x14ac:dyDescent="0.2">
      <c r="A74" s="1" t="s">
        <v>75</v>
      </c>
      <c r="B74" s="2">
        <v>7.0967775400183901E-8</v>
      </c>
      <c r="C74">
        <v>0.43963244324710099</v>
      </c>
      <c r="D74">
        <v>0.43099999999999999</v>
      </c>
      <c r="E74">
        <v>0.20399999999999999</v>
      </c>
      <c r="F74">
        <v>1.18736185022048E-3</v>
      </c>
      <c r="G74">
        <f>D74-E74</f>
        <v>0.22700000000000001</v>
      </c>
    </row>
    <row r="75" spans="1:7" x14ac:dyDescent="0.2">
      <c r="A75" s="1" t="s">
        <v>76</v>
      </c>
      <c r="B75" s="2">
        <v>1.0909374174751199E-6</v>
      </c>
      <c r="C75">
        <v>0.43702965626985302</v>
      </c>
      <c r="D75">
        <v>0.90200000000000002</v>
      </c>
      <c r="E75">
        <v>0.68400000000000005</v>
      </c>
      <c r="F75">
        <v>1.82524739317763E-2</v>
      </c>
      <c r="G75">
        <f>D75-E75</f>
        <v>0.21799999999999997</v>
      </c>
    </row>
    <row r="76" spans="1:7" x14ac:dyDescent="0.2">
      <c r="A76" s="1" t="s">
        <v>77</v>
      </c>
      <c r="B76" s="2">
        <v>3.9139229357580902E-14</v>
      </c>
      <c r="C76">
        <v>0.434314044639799</v>
      </c>
      <c r="D76">
        <v>0.60799999999999998</v>
      </c>
      <c r="E76">
        <v>0.23699999999999999</v>
      </c>
      <c r="F76" s="2">
        <v>6.5483844638168598E-10</v>
      </c>
      <c r="G76">
        <f>D76-E76</f>
        <v>0.371</v>
      </c>
    </row>
    <row r="77" spans="1:7" x14ac:dyDescent="0.2">
      <c r="A77" s="1" t="s">
        <v>78</v>
      </c>
      <c r="B77" s="2">
        <v>1.72597824849856E-12</v>
      </c>
      <c r="C77">
        <v>0.43363215933670901</v>
      </c>
      <c r="D77">
        <v>0.373</v>
      </c>
      <c r="E77">
        <v>0.124</v>
      </c>
      <c r="F77" s="2">
        <v>2.88773420756293E-8</v>
      </c>
      <c r="G77">
        <f>D77-E77</f>
        <v>0.249</v>
      </c>
    </row>
    <row r="78" spans="1:7" x14ac:dyDescent="0.2">
      <c r="A78" s="1" t="s">
        <v>79</v>
      </c>
      <c r="B78" s="2">
        <v>2.0736397031872202E-9</v>
      </c>
      <c r="C78">
        <v>0.43100143750140801</v>
      </c>
      <c r="D78">
        <v>0.745</v>
      </c>
      <c r="E78">
        <v>0.42899999999999999</v>
      </c>
      <c r="F78" s="2">
        <v>3.4694065874025497E-5</v>
      </c>
      <c r="G78">
        <f>D78-E78</f>
        <v>0.316</v>
      </c>
    </row>
    <row r="79" spans="1:7" x14ac:dyDescent="0.2">
      <c r="A79" s="1" t="s">
        <v>80</v>
      </c>
      <c r="B79" s="2">
        <v>4.2799537067164999E-11</v>
      </c>
      <c r="C79">
        <v>0.43060815010200598</v>
      </c>
      <c r="D79">
        <v>0.53900000000000003</v>
      </c>
      <c r="E79">
        <v>0.22600000000000001</v>
      </c>
      <c r="F79" s="2">
        <v>7.1607905467073696E-7</v>
      </c>
      <c r="G79">
        <f>D79-E79</f>
        <v>0.31300000000000006</v>
      </c>
    </row>
    <row r="80" spans="1:7" x14ac:dyDescent="0.2">
      <c r="A80" s="1" t="s">
        <v>81</v>
      </c>
      <c r="B80" s="2">
        <v>6.6402926037213599E-10</v>
      </c>
      <c r="C80">
        <v>0.43046868654146198</v>
      </c>
      <c r="D80">
        <v>0.68600000000000005</v>
      </c>
      <c r="E80">
        <v>0.33900000000000002</v>
      </c>
      <c r="F80" s="2">
        <v>1.1109873555286201E-5</v>
      </c>
      <c r="G80">
        <f>D80-E80</f>
        <v>0.34700000000000003</v>
      </c>
    </row>
    <row r="81" spans="1:7" x14ac:dyDescent="0.2">
      <c r="A81" s="1" t="s">
        <v>82</v>
      </c>
      <c r="B81" s="2">
        <v>2.7365533371968999E-13</v>
      </c>
      <c r="C81">
        <v>0.42993105202859699</v>
      </c>
      <c r="D81">
        <v>0.42199999999999999</v>
      </c>
      <c r="E81">
        <v>0.14399999999999999</v>
      </c>
      <c r="F81" s="2">
        <v>4.5785273884641399E-9</v>
      </c>
      <c r="G81">
        <f>D81-E81</f>
        <v>0.27800000000000002</v>
      </c>
    </row>
    <row r="82" spans="1:7" x14ac:dyDescent="0.2">
      <c r="A82" s="1" t="s">
        <v>83</v>
      </c>
      <c r="B82" s="2">
        <v>3.3603405377079699E-10</v>
      </c>
      <c r="C82">
        <v>0.42825686109487299</v>
      </c>
      <c r="D82">
        <v>0.63700000000000001</v>
      </c>
      <c r="E82">
        <v>0.29299999999999998</v>
      </c>
      <c r="F82" s="2">
        <v>5.6221857536392096E-6</v>
      </c>
      <c r="G82">
        <f>D82-E82</f>
        <v>0.34400000000000003</v>
      </c>
    </row>
    <row r="83" spans="1:7" x14ac:dyDescent="0.2">
      <c r="A83" s="1" t="s">
        <v>84</v>
      </c>
      <c r="B83" s="2">
        <v>4.2795395194164102E-9</v>
      </c>
      <c r="C83">
        <v>0.42678820456366101</v>
      </c>
      <c r="D83">
        <v>0.45100000000000001</v>
      </c>
      <c r="E83">
        <v>0.185</v>
      </c>
      <c r="F83" s="2">
        <v>7.1600975699355896E-5</v>
      </c>
      <c r="G83">
        <f>D83-E83</f>
        <v>0.26600000000000001</v>
      </c>
    </row>
    <row r="84" spans="1:7" x14ac:dyDescent="0.2">
      <c r="A84" s="1" t="s">
        <v>85</v>
      </c>
      <c r="B84" s="2">
        <v>8.6658784992748701E-13</v>
      </c>
      <c r="C84">
        <v>0.42647255751559698</v>
      </c>
      <c r="D84">
        <v>0.30399999999999999</v>
      </c>
      <c r="E84">
        <v>8.6999999999999994E-2</v>
      </c>
      <c r="F84" s="2">
        <v>1.44988813171368E-8</v>
      </c>
      <c r="G84">
        <f>D84-E84</f>
        <v>0.217</v>
      </c>
    </row>
    <row r="85" spans="1:7" x14ac:dyDescent="0.2">
      <c r="A85" s="1" t="s">
        <v>86</v>
      </c>
      <c r="B85" s="2">
        <v>1.25081294080547E-7</v>
      </c>
      <c r="C85">
        <v>0.42476806758139402</v>
      </c>
      <c r="D85">
        <v>0.94099999999999995</v>
      </c>
      <c r="E85">
        <v>0.71599999999999997</v>
      </c>
      <c r="F85">
        <v>2.0927351312616301E-3</v>
      </c>
      <c r="G85">
        <f>D85-E85</f>
        <v>0.22499999999999998</v>
      </c>
    </row>
    <row r="86" spans="1:7" x14ac:dyDescent="0.2">
      <c r="A86" s="1" t="s">
        <v>87</v>
      </c>
      <c r="B86" s="2">
        <v>4.5928695596237304E-12</v>
      </c>
      <c r="C86">
        <v>0.42341058797458397</v>
      </c>
      <c r="D86">
        <v>0.38200000000000001</v>
      </c>
      <c r="E86">
        <v>0.129</v>
      </c>
      <c r="F86" s="2">
        <v>7.6843300602064598E-8</v>
      </c>
      <c r="G86">
        <f>D86-E86</f>
        <v>0.253</v>
      </c>
    </row>
    <row r="87" spans="1:7" x14ac:dyDescent="0.2">
      <c r="A87" s="1" t="s">
        <v>88</v>
      </c>
      <c r="B87" s="2">
        <v>4.8710918254336802E-11</v>
      </c>
      <c r="C87">
        <v>0.42005946648822501</v>
      </c>
      <c r="D87">
        <v>0.48</v>
      </c>
      <c r="E87">
        <v>0.19700000000000001</v>
      </c>
      <c r="F87" s="2">
        <v>8.1498237331331001E-7</v>
      </c>
      <c r="G87">
        <f>D87-E87</f>
        <v>0.28299999999999997</v>
      </c>
    </row>
    <row r="88" spans="1:7" x14ac:dyDescent="0.2">
      <c r="A88" s="1" t="s">
        <v>89</v>
      </c>
      <c r="B88" s="2">
        <v>9.0889543291163705E-14</v>
      </c>
      <c r="C88">
        <v>0.41675762107355102</v>
      </c>
      <c r="D88">
        <v>0.26500000000000001</v>
      </c>
      <c r="E88">
        <v>6.5000000000000002E-2</v>
      </c>
      <c r="F88" s="2">
        <v>1.5206729488044599E-9</v>
      </c>
      <c r="G88">
        <f>D88-E88</f>
        <v>0.2</v>
      </c>
    </row>
    <row r="89" spans="1:7" x14ac:dyDescent="0.2">
      <c r="A89" s="1" t="s">
        <v>90</v>
      </c>
      <c r="B89" s="2">
        <v>6.4006220777038303E-12</v>
      </c>
      <c r="C89">
        <v>0.41334313111900101</v>
      </c>
      <c r="D89">
        <v>0.72499999999999998</v>
      </c>
      <c r="E89">
        <v>0.33600000000000002</v>
      </c>
      <c r="F89" s="2">
        <v>1.07088807982063E-7</v>
      </c>
      <c r="G89">
        <f>D89-E89</f>
        <v>0.38899999999999996</v>
      </c>
    </row>
    <row r="90" spans="1:7" x14ac:dyDescent="0.2">
      <c r="A90" s="1" t="s">
        <v>91</v>
      </c>
      <c r="B90" s="2">
        <v>2.75270893643493E-14</v>
      </c>
      <c r="C90">
        <v>0.41025549140459899</v>
      </c>
      <c r="D90">
        <v>0.58799999999999997</v>
      </c>
      <c r="E90">
        <v>0.23200000000000001</v>
      </c>
      <c r="F90" s="2">
        <v>4.6055573215492798E-10</v>
      </c>
      <c r="G90">
        <f>D90-E90</f>
        <v>0.35599999999999998</v>
      </c>
    </row>
    <row r="91" spans="1:7" x14ac:dyDescent="0.2">
      <c r="A91" s="1" t="s">
        <v>92</v>
      </c>
      <c r="B91" s="2">
        <v>3.3928990252558602E-11</v>
      </c>
      <c r="C91">
        <v>0.40979952788607599</v>
      </c>
      <c r="D91">
        <v>0.56899999999999995</v>
      </c>
      <c r="E91">
        <v>0.252</v>
      </c>
      <c r="F91" s="2">
        <v>5.6766593591555799E-7</v>
      </c>
      <c r="G91">
        <f>D91-E91</f>
        <v>0.31699999999999995</v>
      </c>
    </row>
    <row r="92" spans="1:7" x14ac:dyDescent="0.2">
      <c r="A92" s="1" t="s">
        <v>93</v>
      </c>
      <c r="B92" s="2">
        <v>4.7145731594807396E-10</v>
      </c>
      <c r="C92">
        <v>0.40932629420399402</v>
      </c>
      <c r="D92">
        <v>0.48</v>
      </c>
      <c r="E92">
        <v>0.20799999999999999</v>
      </c>
      <c r="F92" s="2">
        <v>7.8879523531272192E-6</v>
      </c>
      <c r="G92">
        <f>D92-E92</f>
        <v>0.27200000000000002</v>
      </c>
    </row>
    <row r="93" spans="1:7" x14ac:dyDescent="0.2">
      <c r="A93" s="1" t="s">
        <v>94</v>
      </c>
      <c r="B93" s="2">
        <v>2.2863731993022699E-7</v>
      </c>
      <c r="C93">
        <v>0.40866501884395101</v>
      </c>
      <c r="D93">
        <v>0.38200000000000001</v>
      </c>
      <c r="E93">
        <v>0.16600000000000001</v>
      </c>
      <c r="F93">
        <v>3.8253309997526301E-3</v>
      </c>
      <c r="G93">
        <f>D93-E93</f>
        <v>0.216</v>
      </c>
    </row>
    <row r="94" spans="1:7" x14ac:dyDescent="0.2">
      <c r="A94" s="1" t="s">
        <v>95</v>
      </c>
      <c r="B94" s="2">
        <v>3.8508192586066996E-9</v>
      </c>
      <c r="C94">
        <v>0.40861480369513198</v>
      </c>
      <c r="D94">
        <v>0.48</v>
      </c>
      <c r="E94">
        <v>0.21299999999999999</v>
      </c>
      <c r="F94" s="2">
        <v>6.4428057015748595E-5</v>
      </c>
      <c r="G94">
        <f>D94-E94</f>
        <v>0.26700000000000002</v>
      </c>
    </row>
    <row r="95" spans="1:7" x14ac:dyDescent="0.2">
      <c r="A95" s="1" t="s">
        <v>96</v>
      </c>
      <c r="B95" s="2">
        <v>8.4447667102014098E-10</v>
      </c>
      <c r="C95">
        <v>0.40784604264285002</v>
      </c>
      <c r="D95">
        <v>0.873</v>
      </c>
      <c r="E95">
        <v>0.501</v>
      </c>
      <c r="F95" s="2">
        <v>1.4128939182838001E-5</v>
      </c>
      <c r="G95">
        <f>D95-E95</f>
        <v>0.372</v>
      </c>
    </row>
    <row r="96" spans="1:7" x14ac:dyDescent="0.2">
      <c r="A96" s="1" t="s">
        <v>97</v>
      </c>
      <c r="B96" s="2">
        <v>2.1990932912610398E-9</v>
      </c>
      <c r="C96">
        <v>0.40646733307681099</v>
      </c>
      <c r="D96">
        <v>0.32400000000000001</v>
      </c>
      <c r="E96">
        <v>0.11799999999999999</v>
      </c>
      <c r="F96" s="2">
        <v>3.6793029856088398E-5</v>
      </c>
      <c r="G96">
        <f>D96-E96</f>
        <v>0.20600000000000002</v>
      </c>
    </row>
    <row r="97" spans="1:7" x14ac:dyDescent="0.2">
      <c r="A97" s="1" t="s">
        <v>98</v>
      </c>
      <c r="B97" s="2">
        <v>1.8882823195313999E-14</v>
      </c>
      <c r="C97">
        <v>0.40514660168587602</v>
      </c>
      <c r="D97">
        <v>0.61799999999999999</v>
      </c>
      <c r="E97">
        <v>0.251</v>
      </c>
      <c r="F97" s="2">
        <v>3.1592851488079802E-10</v>
      </c>
      <c r="G97">
        <f>D97-E97</f>
        <v>0.36699999999999999</v>
      </c>
    </row>
    <row r="98" spans="1:7" x14ac:dyDescent="0.2">
      <c r="A98" s="1" t="s">
        <v>99</v>
      </c>
      <c r="B98" s="2">
        <v>8.2581589476940496E-10</v>
      </c>
      <c r="C98">
        <v>0.40512283117878001</v>
      </c>
      <c r="D98">
        <v>0.755</v>
      </c>
      <c r="E98">
        <v>0.42899999999999999</v>
      </c>
      <c r="F98" s="2">
        <v>1.3816725735386899E-5</v>
      </c>
      <c r="G98">
        <f>D98-E98</f>
        <v>0.32600000000000001</v>
      </c>
    </row>
    <row r="99" spans="1:7" x14ac:dyDescent="0.2">
      <c r="A99" s="1" t="s">
        <v>100</v>
      </c>
      <c r="B99" s="2">
        <v>1.8801220730202399E-8</v>
      </c>
      <c r="C99">
        <v>0.39930277088332</v>
      </c>
      <c r="D99">
        <v>0.71599999999999997</v>
      </c>
      <c r="E99">
        <v>0.40600000000000003</v>
      </c>
      <c r="F99">
        <v>3.1456322403701601E-4</v>
      </c>
      <c r="G99">
        <f>D99-E99</f>
        <v>0.30999999999999994</v>
      </c>
    </row>
    <row r="100" spans="1:7" x14ac:dyDescent="0.2">
      <c r="A100" s="1" t="s">
        <v>101</v>
      </c>
      <c r="B100" s="2">
        <v>8.1138032563948093E-9</v>
      </c>
      <c r="C100">
        <v>0.39911687526141298</v>
      </c>
      <c r="D100">
        <v>0.60799999999999998</v>
      </c>
      <c r="E100">
        <v>0.308</v>
      </c>
      <c r="F100">
        <v>1.35752042282741E-4</v>
      </c>
      <c r="G100">
        <f>D100-E100</f>
        <v>0.3</v>
      </c>
    </row>
    <row r="101" spans="1:7" x14ac:dyDescent="0.2">
      <c r="A101" s="1" t="s">
        <v>102</v>
      </c>
      <c r="B101" s="2">
        <v>3.2831595757607502E-12</v>
      </c>
      <c r="C101">
        <v>0.396023396521621</v>
      </c>
      <c r="D101">
        <v>0.42199999999999999</v>
      </c>
      <c r="E101">
        <v>0.151</v>
      </c>
      <c r="F101" s="2">
        <v>5.4930542862053102E-8</v>
      </c>
      <c r="G101">
        <f>D101-E101</f>
        <v>0.27100000000000002</v>
      </c>
    </row>
    <row r="102" spans="1:7" x14ac:dyDescent="0.2">
      <c r="A102" s="1" t="s">
        <v>103</v>
      </c>
      <c r="B102" s="2">
        <v>1.4183136582391801E-8</v>
      </c>
      <c r="C102">
        <v>0.39528492594389902</v>
      </c>
      <c r="D102">
        <v>0.73499999999999999</v>
      </c>
      <c r="E102">
        <v>0.42</v>
      </c>
      <c r="F102">
        <v>2.3729805815999699E-4</v>
      </c>
      <c r="G102">
        <f>D102-E102</f>
        <v>0.315</v>
      </c>
    </row>
    <row r="103" spans="1:7" x14ac:dyDescent="0.2">
      <c r="A103" s="1" t="s">
        <v>104</v>
      </c>
      <c r="B103" s="2">
        <v>1.04602946420946E-10</v>
      </c>
      <c r="C103">
        <v>0.39310285563873198</v>
      </c>
      <c r="D103">
        <v>0.60799999999999998</v>
      </c>
      <c r="E103">
        <v>0.27100000000000002</v>
      </c>
      <c r="F103" s="2">
        <v>1.7501118965688499E-6</v>
      </c>
      <c r="G103">
        <f>D103-E103</f>
        <v>0.33699999999999997</v>
      </c>
    </row>
    <row r="104" spans="1:7" x14ac:dyDescent="0.2">
      <c r="A104" s="1" t="s">
        <v>105</v>
      </c>
      <c r="B104" s="2">
        <v>2.8080817059771502E-8</v>
      </c>
      <c r="C104">
        <v>0.39287896098171299</v>
      </c>
      <c r="D104">
        <v>0.41199999999999998</v>
      </c>
      <c r="E104">
        <v>0.17799999999999999</v>
      </c>
      <c r="F104">
        <v>4.69820150227037E-4</v>
      </c>
      <c r="G104">
        <f>D104-E104</f>
        <v>0.23399999999999999</v>
      </c>
    </row>
    <row r="105" spans="1:7" x14ac:dyDescent="0.2">
      <c r="A105" s="1" t="s">
        <v>106</v>
      </c>
      <c r="B105" s="2">
        <v>7.7155988481836E-14</v>
      </c>
      <c r="C105">
        <v>0.39225728766704399</v>
      </c>
      <c r="D105">
        <v>0.28399999999999997</v>
      </c>
      <c r="E105">
        <v>7.3999999999999996E-2</v>
      </c>
      <c r="F105" s="2">
        <v>1.2908968432896E-9</v>
      </c>
      <c r="G105">
        <f>D105-E105</f>
        <v>0.20999999999999996</v>
      </c>
    </row>
    <row r="106" spans="1:7" x14ac:dyDescent="0.2">
      <c r="A106" s="1" t="s">
        <v>107</v>
      </c>
      <c r="B106" s="2">
        <v>2.28202926898482E-10</v>
      </c>
      <c r="C106">
        <v>0.39166004895596801</v>
      </c>
      <c r="D106">
        <v>0.30399999999999999</v>
      </c>
      <c r="E106">
        <v>9.8000000000000004E-2</v>
      </c>
      <c r="F106" s="2">
        <v>3.8180631699385003E-6</v>
      </c>
      <c r="G106">
        <f>D106-E106</f>
        <v>0.20599999999999999</v>
      </c>
    </row>
    <row r="107" spans="1:7" x14ac:dyDescent="0.2">
      <c r="A107" s="1" t="s">
        <v>108</v>
      </c>
      <c r="B107" s="2">
        <v>1.42107871086713E-9</v>
      </c>
      <c r="C107">
        <v>0.39008043329882502</v>
      </c>
      <c r="D107">
        <v>0.64700000000000002</v>
      </c>
      <c r="E107">
        <v>0.316</v>
      </c>
      <c r="F107" s="2">
        <v>2.3776067911517902E-5</v>
      </c>
      <c r="G107">
        <f>D107-E107</f>
        <v>0.33100000000000002</v>
      </c>
    </row>
    <row r="108" spans="1:7" x14ac:dyDescent="0.2">
      <c r="A108" s="1" t="s">
        <v>109</v>
      </c>
      <c r="B108" s="2">
        <v>2.6757143690135299E-8</v>
      </c>
      <c r="C108">
        <v>0.38997710894244098</v>
      </c>
      <c r="D108">
        <v>0.76500000000000001</v>
      </c>
      <c r="E108">
        <v>0.47799999999999998</v>
      </c>
      <c r="F108">
        <v>4.4767377107965298E-4</v>
      </c>
      <c r="G108">
        <f>D108-E108</f>
        <v>0.28700000000000003</v>
      </c>
    </row>
    <row r="109" spans="1:7" x14ac:dyDescent="0.2">
      <c r="A109" s="1" t="s">
        <v>110</v>
      </c>
      <c r="B109" s="2">
        <v>1.2393305758729299E-10</v>
      </c>
      <c r="C109">
        <v>0.38901343093395202</v>
      </c>
      <c r="D109">
        <v>0.59799999999999998</v>
      </c>
      <c r="E109">
        <v>0.27700000000000002</v>
      </c>
      <c r="F109" s="2">
        <v>2.073523986493E-6</v>
      </c>
      <c r="G109">
        <f>D109-E109</f>
        <v>0.32099999999999995</v>
      </c>
    </row>
    <row r="110" spans="1:7" x14ac:dyDescent="0.2">
      <c r="A110" s="1" t="s">
        <v>111</v>
      </c>
      <c r="B110" s="2">
        <v>3.4675170899604799E-11</v>
      </c>
      <c r="C110">
        <v>0.38854323231507898</v>
      </c>
      <c r="D110">
        <v>0.59799999999999998</v>
      </c>
      <c r="E110">
        <v>0.25800000000000001</v>
      </c>
      <c r="F110" s="2">
        <v>5.80150284321288E-7</v>
      </c>
      <c r="G110">
        <f>D110-E110</f>
        <v>0.33999999999999997</v>
      </c>
    </row>
    <row r="111" spans="1:7" x14ac:dyDescent="0.2">
      <c r="A111" s="1" t="s">
        <v>112</v>
      </c>
      <c r="B111" s="2">
        <v>6.6391307284997405E-7</v>
      </c>
      <c r="C111">
        <v>0.388060499607016</v>
      </c>
      <c r="D111">
        <v>0.48</v>
      </c>
      <c r="E111">
        <v>0.246</v>
      </c>
      <c r="F111">
        <v>1.11079296218529E-2</v>
      </c>
      <c r="G111">
        <f>D111-E111</f>
        <v>0.23399999999999999</v>
      </c>
    </row>
    <row r="112" spans="1:7" x14ac:dyDescent="0.2">
      <c r="A112" s="1" t="s">
        <v>113</v>
      </c>
      <c r="B112" s="2">
        <v>2.9643725604813699E-9</v>
      </c>
      <c r="C112">
        <v>0.38647163821878</v>
      </c>
      <c r="D112">
        <v>0.53900000000000003</v>
      </c>
      <c r="E112">
        <v>0.25700000000000001</v>
      </c>
      <c r="F112" s="2">
        <v>4.9596917309413898E-5</v>
      </c>
      <c r="G112">
        <f>D112-E112</f>
        <v>0.28200000000000003</v>
      </c>
    </row>
    <row r="113" spans="1:7" x14ac:dyDescent="0.2">
      <c r="A113" s="1" t="s">
        <v>114</v>
      </c>
      <c r="B113" s="2">
        <v>2.4808743537431601E-11</v>
      </c>
      <c r="C113">
        <v>0.38486542800739199</v>
      </c>
      <c r="D113">
        <v>0.54900000000000004</v>
      </c>
      <c r="E113">
        <v>0.23300000000000001</v>
      </c>
      <c r="F113" s="2">
        <v>4.1507508812476902E-7</v>
      </c>
      <c r="G113">
        <f>D113-E113</f>
        <v>0.31600000000000006</v>
      </c>
    </row>
    <row r="114" spans="1:7" x14ac:dyDescent="0.2">
      <c r="A114" s="1" t="s">
        <v>115</v>
      </c>
      <c r="B114" s="2">
        <v>4.0526077239496199E-11</v>
      </c>
      <c r="C114">
        <v>0.38424145991459702</v>
      </c>
      <c r="D114">
        <v>0.53900000000000003</v>
      </c>
      <c r="E114">
        <v>0.23200000000000001</v>
      </c>
      <c r="F114" s="2">
        <v>6.7804179829401002E-7</v>
      </c>
      <c r="G114">
        <f>D114-E114</f>
        <v>0.30700000000000005</v>
      </c>
    </row>
    <row r="115" spans="1:7" x14ac:dyDescent="0.2">
      <c r="A115" s="1" t="s">
        <v>116</v>
      </c>
      <c r="B115" s="2">
        <v>8.9705236431260496E-10</v>
      </c>
      <c r="C115">
        <v>0.38353616665361001</v>
      </c>
      <c r="D115">
        <v>0.61799999999999999</v>
      </c>
      <c r="E115">
        <v>0.28499999999999998</v>
      </c>
      <c r="F115" s="2">
        <v>1.50085831073142E-5</v>
      </c>
      <c r="G115">
        <f>D115-E115</f>
        <v>0.33300000000000002</v>
      </c>
    </row>
    <row r="116" spans="1:7" x14ac:dyDescent="0.2">
      <c r="A116" s="1" t="s">
        <v>117</v>
      </c>
      <c r="B116" s="2">
        <v>4.8601619865153204E-9</v>
      </c>
      <c r="C116">
        <v>0.38311839042934898</v>
      </c>
      <c r="D116">
        <v>0.47099999999999997</v>
      </c>
      <c r="E116">
        <v>0.223</v>
      </c>
      <c r="F116" s="2">
        <v>8.1315370196387898E-5</v>
      </c>
      <c r="G116">
        <f>D116-E116</f>
        <v>0.24799999999999997</v>
      </c>
    </row>
    <row r="117" spans="1:7" x14ac:dyDescent="0.2">
      <c r="A117" s="1" t="s">
        <v>118</v>
      </c>
      <c r="B117" s="2">
        <v>2.5463660701614899E-9</v>
      </c>
      <c r="C117">
        <v>0.38287892045301503</v>
      </c>
      <c r="D117">
        <v>0.70599999999999996</v>
      </c>
      <c r="E117">
        <v>0.35399999999999998</v>
      </c>
      <c r="F117" s="2">
        <v>4.2603250719872E-5</v>
      </c>
      <c r="G117">
        <f>D117-E117</f>
        <v>0.35199999999999998</v>
      </c>
    </row>
    <row r="118" spans="1:7" x14ac:dyDescent="0.2">
      <c r="A118" s="1" t="s">
        <v>119</v>
      </c>
      <c r="B118" s="2">
        <v>1.94089784344595E-11</v>
      </c>
      <c r="C118">
        <v>0.38276224505907103</v>
      </c>
      <c r="D118">
        <v>0.64700000000000002</v>
      </c>
      <c r="E118">
        <v>0.28699999999999998</v>
      </c>
      <c r="F118" s="2">
        <v>3.2473161818694199E-7</v>
      </c>
      <c r="G118">
        <f>D118-E118</f>
        <v>0.36000000000000004</v>
      </c>
    </row>
    <row r="119" spans="1:7" x14ac:dyDescent="0.2">
      <c r="A119" s="1" t="s">
        <v>120</v>
      </c>
      <c r="B119" s="2">
        <v>4.1921728264025299E-9</v>
      </c>
      <c r="C119">
        <v>0.382579545720935</v>
      </c>
      <c r="D119">
        <v>0.38200000000000001</v>
      </c>
      <c r="E119">
        <v>0.153</v>
      </c>
      <c r="F119" s="2">
        <v>7.0139243558540795E-5</v>
      </c>
      <c r="G119">
        <f>D119-E119</f>
        <v>0.22900000000000001</v>
      </c>
    </row>
    <row r="120" spans="1:7" x14ac:dyDescent="0.2">
      <c r="A120" s="1" t="s">
        <v>121</v>
      </c>
      <c r="B120" s="2">
        <v>2.8978748473245699E-9</v>
      </c>
      <c r="C120">
        <v>0.38254607603176499</v>
      </c>
      <c r="D120">
        <v>0.51</v>
      </c>
      <c r="E120">
        <v>0.22700000000000001</v>
      </c>
      <c r="F120" s="2">
        <v>4.8484344070587402E-5</v>
      </c>
      <c r="G120">
        <f>D120-E120</f>
        <v>0.28300000000000003</v>
      </c>
    </row>
    <row r="121" spans="1:7" x14ac:dyDescent="0.2">
      <c r="A121" s="1" t="s">
        <v>122</v>
      </c>
      <c r="B121" s="2">
        <v>2.1219291312170299E-11</v>
      </c>
      <c r="C121">
        <v>0.38218153995388299</v>
      </c>
      <c r="D121">
        <v>0.53900000000000003</v>
      </c>
      <c r="E121">
        <v>0.22800000000000001</v>
      </c>
      <c r="F121" s="2">
        <v>3.5501996294392201E-7</v>
      </c>
      <c r="G121">
        <f>D121-E121</f>
        <v>0.31100000000000005</v>
      </c>
    </row>
    <row r="122" spans="1:7" x14ac:dyDescent="0.2">
      <c r="A122" s="1" t="s">
        <v>123</v>
      </c>
      <c r="B122" s="2">
        <v>3.6767452918457998E-9</v>
      </c>
      <c r="C122">
        <v>0.38129553907729402</v>
      </c>
      <c r="D122">
        <v>0.57799999999999996</v>
      </c>
      <c r="E122">
        <v>0.28399999999999997</v>
      </c>
      <c r="F122" s="2">
        <v>6.1515625477872197E-5</v>
      </c>
      <c r="G122">
        <f>D122-E122</f>
        <v>0.29399999999999998</v>
      </c>
    </row>
    <row r="123" spans="1:7" x14ac:dyDescent="0.2">
      <c r="A123" s="1" t="s">
        <v>124</v>
      </c>
      <c r="B123" s="2">
        <v>1.5172582560956099E-10</v>
      </c>
      <c r="C123">
        <v>0.381204308888004</v>
      </c>
      <c r="D123">
        <v>0.60799999999999998</v>
      </c>
      <c r="E123">
        <v>0.28499999999999998</v>
      </c>
      <c r="F123" s="2">
        <v>2.5385247882735599E-6</v>
      </c>
      <c r="G123">
        <f>D123-E123</f>
        <v>0.32300000000000001</v>
      </c>
    </row>
    <row r="124" spans="1:7" x14ac:dyDescent="0.2">
      <c r="A124" s="1" t="s">
        <v>125</v>
      </c>
      <c r="B124" s="2">
        <v>3.55392646483517E-9</v>
      </c>
      <c r="C124">
        <v>0.38104812620470702</v>
      </c>
      <c r="D124">
        <v>0.63700000000000001</v>
      </c>
      <c r="E124">
        <v>0.32700000000000001</v>
      </c>
      <c r="F124" s="2">
        <v>5.9460743683157302E-5</v>
      </c>
      <c r="G124">
        <f>D124-E124</f>
        <v>0.31</v>
      </c>
    </row>
    <row r="125" spans="1:7" x14ac:dyDescent="0.2">
      <c r="A125" s="1" t="s">
        <v>126</v>
      </c>
      <c r="B125" s="2">
        <v>3.6412682071848899E-10</v>
      </c>
      <c r="C125">
        <v>0.37852869744608503</v>
      </c>
      <c r="D125">
        <v>0.67600000000000005</v>
      </c>
      <c r="E125">
        <v>0.33400000000000002</v>
      </c>
      <c r="F125" s="2">
        <v>6.0922058374410397E-6</v>
      </c>
      <c r="G125">
        <f>D125-E125</f>
        <v>0.34200000000000003</v>
      </c>
    </row>
    <row r="126" spans="1:7" x14ac:dyDescent="0.2">
      <c r="A126" s="1" t="s">
        <v>127</v>
      </c>
      <c r="B126" s="2">
        <v>9.6557326045733808E-10</v>
      </c>
      <c r="C126">
        <v>0.37745099755370098</v>
      </c>
      <c r="D126">
        <v>0.55900000000000005</v>
      </c>
      <c r="E126">
        <v>0.246</v>
      </c>
      <c r="F126" s="2">
        <v>1.61550062207117E-5</v>
      </c>
      <c r="G126">
        <f>D126-E126</f>
        <v>0.31300000000000006</v>
      </c>
    </row>
    <row r="127" spans="1:7" x14ac:dyDescent="0.2">
      <c r="A127" s="1" t="s">
        <v>128</v>
      </c>
      <c r="B127" s="2">
        <v>5.9448703620088303E-8</v>
      </c>
      <c r="C127">
        <v>0.377223539679019</v>
      </c>
      <c r="D127">
        <v>0.60799999999999998</v>
      </c>
      <c r="E127">
        <v>0.317</v>
      </c>
      <c r="F127">
        <v>9.9463626026769793E-4</v>
      </c>
      <c r="G127">
        <f>D127-E127</f>
        <v>0.29099999999999998</v>
      </c>
    </row>
    <row r="128" spans="1:7" x14ac:dyDescent="0.2">
      <c r="A128" s="1" t="s">
        <v>129</v>
      </c>
      <c r="B128" s="2">
        <v>3.6947734456550198E-8</v>
      </c>
      <c r="C128">
        <v>0.37435101965078299</v>
      </c>
      <c r="D128">
        <v>0.441</v>
      </c>
      <c r="E128">
        <v>0.19500000000000001</v>
      </c>
      <c r="F128">
        <v>6.1817254519254102E-4</v>
      </c>
      <c r="G128">
        <f>D128-E128</f>
        <v>0.246</v>
      </c>
    </row>
    <row r="129" spans="1:7" x14ac:dyDescent="0.2">
      <c r="A129" s="1" t="s">
        <v>130</v>
      </c>
      <c r="B129" s="2">
        <v>6.6439558661807001E-8</v>
      </c>
      <c r="C129">
        <v>0.37332111649518601</v>
      </c>
      <c r="D129">
        <v>0.46100000000000002</v>
      </c>
      <c r="E129">
        <v>0.215</v>
      </c>
      <c r="F129">
        <v>1.1116002559706901E-3</v>
      </c>
      <c r="G129">
        <f>D129-E129</f>
        <v>0.24600000000000002</v>
      </c>
    </row>
    <row r="130" spans="1:7" x14ac:dyDescent="0.2">
      <c r="A130" s="1" t="s">
        <v>131</v>
      </c>
      <c r="B130" s="2">
        <v>2.0161802272615099E-12</v>
      </c>
      <c r="C130">
        <v>0.37323269471124498</v>
      </c>
      <c r="D130">
        <v>0.441</v>
      </c>
      <c r="E130">
        <v>0.157</v>
      </c>
      <c r="F130" s="2">
        <v>3.3732711382312297E-8</v>
      </c>
      <c r="G130">
        <f>D130-E130</f>
        <v>0.28400000000000003</v>
      </c>
    </row>
    <row r="131" spans="1:7" x14ac:dyDescent="0.2">
      <c r="A131" s="1" t="s">
        <v>132</v>
      </c>
      <c r="B131" s="2">
        <v>8.0988254117967806E-8</v>
      </c>
      <c r="C131">
        <v>0.37119797782103098</v>
      </c>
      <c r="D131">
        <v>0.745</v>
      </c>
      <c r="E131">
        <v>0.45300000000000001</v>
      </c>
      <c r="F131">
        <v>1.3550144796477201E-3</v>
      </c>
      <c r="G131">
        <f>D131-E131</f>
        <v>0.29199999999999998</v>
      </c>
    </row>
    <row r="132" spans="1:7" x14ac:dyDescent="0.2">
      <c r="A132" s="1" t="s">
        <v>133</v>
      </c>
      <c r="B132" s="2">
        <v>2.4488317628046198E-13</v>
      </c>
      <c r="C132">
        <v>0.37103733818764101</v>
      </c>
      <c r="D132">
        <v>0.56899999999999995</v>
      </c>
      <c r="E132">
        <v>0.223</v>
      </c>
      <c r="F132" s="2">
        <v>4.0971404223484096E-9</v>
      </c>
      <c r="G132">
        <f>D132-E132</f>
        <v>0.34599999999999997</v>
      </c>
    </row>
    <row r="133" spans="1:7" x14ac:dyDescent="0.2">
      <c r="A133" s="1" t="s">
        <v>134</v>
      </c>
      <c r="B133" s="2">
        <v>2.3204555318162599E-13</v>
      </c>
      <c r="C133">
        <v>0.37011265829645401</v>
      </c>
      <c r="D133">
        <v>0.46100000000000002</v>
      </c>
      <c r="E133">
        <v>0.16300000000000001</v>
      </c>
      <c r="F133" s="2">
        <v>3.8823541502817898E-9</v>
      </c>
      <c r="G133">
        <f>D133-E133</f>
        <v>0.29800000000000004</v>
      </c>
    </row>
    <row r="134" spans="1:7" x14ac:dyDescent="0.2">
      <c r="A134" s="1" t="s">
        <v>135</v>
      </c>
      <c r="B134" s="2">
        <v>7.2287710950036599E-8</v>
      </c>
      <c r="C134">
        <v>0.369596491181856</v>
      </c>
      <c r="D134">
        <v>0.84299999999999997</v>
      </c>
      <c r="E134">
        <v>0.52400000000000002</v>
      </c>
      <c r="F134">
        <v>1.2094456919050599E-3</v>
      </c>
      <c r="G134">
        <f>D134-E134</f>
        <v>0.31899999999999995</v>
      </c>
    </row>
    <row r="135" spans="1:7" x14ac:dyDescent="0.2">
      <c r="A135" s="1" t="s">
        <v>136</v>
      </c>
      <c r="B135" s="2">
        <v>1.8129633133474599E-9</v>
      </c>
      <c r="C135">
        <v>0.36832217683386698</v>
      </c>
      <c r="D135">
        <v>0.34300000000000003</v>
      </c>
      <c r="E135">
        <v>0.129</v>
      </c>
      <c r="F135" s="2">
        <v>3.0332689195616399E-5</v>
      </c>
      <c r="G135">
        <f>D135-E135</f>
        <v>0.21400000000000002</v>
      </c>
    </row>
    <row r="136" spans="1:7" x14ac:dyDescent="0.2">
      <c r="A136" s="1" t="s">
        <v>137</v>
      </c>
      <c r="B136" s="2">
        <v>1.7306772030610001E-9</v>
      </c>
      <c r="C136">
        <v>0.368138266354265</v>
      </c>
      <c r="D136">
        <v>0.84299999999999997</v>
      </c>
      <c r="E136">
        <v>0.498</v>
      </c>
      <c r="F136" s="2">
        <v>2.89559602844135E-5</v>
      </c>
      <c r="G136">
        <f>D136-E136</f>
        <v>0.34499999999999997</v>
      </c>
    </row>
    <row r="137" spans="1:7" x14ac:dyDescent="0.2">
      <c r="A137" s="1" t="s">
        <v>138</v>
      </c>
      <c r="B137" s="2">
        <v>6.74179191953811E-10</v>
      </c>
      <c r="C137">
        <v>0.36776521278262098</v>
      </c>
      <c r="D137">
        <v>0.627</v>
      </c>
      <c r="E137">
        <v>0.313</v>
      </c>
      <c r="F137" s="2">
        <v>1.12796920605792E-5</v>
      </c>
      <c r="G137">
        <f>D137-E137</f>
        <v>0.314</v>
      </c>
    </row>
    <row r="138" spans="1:7" x14ac:dyDescent="0.2">
      <c r="A138" s="1" t="s">
        <v>139</v>
      </c>
      <c r="B138" s="2">
        <v>1.0214575938235E-10</v>
      </c>
      <c r="C138">
        <v>0.36630848984672199</v>
      </c>
      <c r="D138">
        <v>0.46100000000000002</v>
      </c>
      <c r="E138">
        <v>0.19</v>
      </c>
      <c r="F138" s="2">
        <v>1.7090007002260901E-6</v>
      </c>
      <c r="G138">
        <f>D138-E138</f>
        <v>0.27100000000000002</v>
      </c>
    </row>
    <row r="139" spans="1:7" x14ac:dyDescent="0.2">
      <c r="A139" s="1" t="s">
        <v>140</v>
      </c>
      <c r="B139" s="2">
        <v>2.9188651275436897E-7</v>
      </c>
      <c r="C139">
        <v>0.36575056366501302</v>
      </c>
      <c r="D139">
        <v>0.5</v>
      </c>
      <c r="E139">
        <v>0.24199999999999999</v>
      </c>
      <c r="F139">
        <v>4.8835532448933501E-3</v>
      </c>
      <c r="G139">
        <f>D139-E139</f>
        <v>0.25800000000000001</v>
      </c>
    </row>
    <row r="140" spans="1:7" x14ac:dyDescent="0.2">
      <c r="A140" s="1" t="s">
        <v>141</v>
      </c>
      <c r="B140" s="2">
        <v>2.9438870915213898E-7</v>
      </c>
      <c r="C140">
        <v>0.36564122348845002</v>
      </c>
      <c r="D140">
        <v>0.45100000000000001</v>
      </c>
      <c r="E140">
        <v>0.214</v>
      </c>
      <c r="F140">
        <v>4.9254174928244398E-3</v>
      </c>
      <c r="G140">
        <f>D140-E140</f>
        <v>0.23700000000000002</v>
      </c>
    </row>
    <row r="141" spans="1:7" x14ac:dyDescent="0.2">
      <c r="A141" s="1" t="s">
        <v>142</v>
      </c>
      <c r="B141" s="2">
        <v>5.3349447120211305E-13</v>
      </c>
      <c r="C141">
        <v>0.36471506271455101</v>
      </c>
      <c r="D141">
        <v>0.27500000000000002</v>
      </c>
      <c r="E141">
        <v>7.1999999999999995E-2</v>
      </c>
      <c r="F141" s="2">
        <v>8.9258959976825492E-9</v>
      </c>
      <c r="G141">
        <f>D141-E141</f>
        <v>0.20300000000000001</v>
      </c>
    </row>
    <row r="142" spans="1:7" x14ac:dyDescent="0.2">
      <c r="A142" s="1" t="s">
        <v>143</v>
      </c>
      <c r="B142" s="2">
        <v>6.0467407457279302E-9</v>
      </c>
      <c r="C142">
        <v>0.36162308418212702</v>
      </c>
      <c r="D142">
        <v>0.441</v>
      </c>
      <c r="E142">
        <v>0.19</v>
      </c>
      <c r="F142">
        <v>1.0116801941677401E-4</v>
      </c>
      <c r="G142">
        <f>D142-E142</f>
        <v>0.251</v>
      </c>
    </row>
    <row r="143" spans="1:7" x14ac:dyDescent="0.2">
      <c r="A143" s="1" t="s">
        <v>144</v>
      </c>
      <c r="B143" s="2">
        <v>2.58464260389757E-14</v>
      </c>
      <c r="C143">
        <v>0.358661711986343</v>
      </c>
      <c r="D143">
        <v>0.41199999999999998</v>
      </c>
      <c r="E143">
        <v>0.13200000000000001</v>
      </c>
      <c r="F143" s="2">
        <v>4.3243655405810202E-10</v>
      </c>
      <c r="G143">
        <f>D143-E143</f>
        <v>0.27999999999999997</v>
      </c>
    </row>
    <row r="144" spans="1:7" x14ac:dyDescent="0.2">
      <c r="A144" s="1" t="s">
        <v>145</v>
      </c>
      <c r="B144" s="2">
        <v>7.6488543496826905E-9</v>
      </c>
      <c r="C144">
        <v>0.358039626361015</v>
      </c>
      <c r="D144">
        <v>0.34300000000000003</v>
      </c>
      <c r="E144">
        <v>0.13500000000000001</v>
      </c>
      <c r="F144">
        <v>1.27972982124541E-4</v>
      </c>
      <c r="G144">
        <f>D144-E144</f>
        <v>0.20800000000000002</v>
      </c>
    </row>
    <row r="145" spans="1:7" x14ac:dyDescent="0.2">
      <c r="A145" s="1" t="s">
        <v>146</v>
      </c>
      <c r="B145" s="2">
        <v>6.55203407025614E-12</v>
      </c>
      <c r="C145">
        <v>0.35799067027208398</v>
      </c>
      <c r="D145">
        <v>0.64700000000000002</v>
      </c>
      <c r="E145">
        <v>0.28199999999999997</v>
      </c>
      <c r="F145" s="2">
        <v>1.09622082029455E-7</v>
      </c>
      <c r="G145">
        <f>D145-E145</f>
        <v>0.36500000000000005</v>
      </c>
    </row>
    <row r="146" spans="1:7" x14ac:dyDescent="0.2">
      <c r="A146" s="1" t="s">
        <v>147</v>
      </c>
      <c r="B146" s="2">
        <v>8.8997889337272997E-10</v>
      </c>
      <c r="C146">
        <v>0.35660873862433201</v>
      </c>
      <c r="D146">
        <v>0.48</v>
      </c>
      <c r="E146">
        <v>0.20799999999999999</v>
      </c>
      <c r="F146" s="2">
        <v>1.4890236865019199E-5</v>
      </c>
      <c r="G146">
        <f>D146-E146</f>
        <v>0.27200000000000002</v>
      </c>
    </row>
    <row r="147" spans="1:7" x14ac:dyDescent="0.2">
      <c r="A147" s="1" t="s">
        <v>148</v>
      </c>
      <c r="B147" s="2">
        <v>3.0596296760012001E-10</v>
      </c>
      <c r="C147">
        <v>0.35514801818836</v>
      </c>
      <c r="D147">
        <v>0.47099999999999997</v>
      </c>
      <c r="E147">
        <v>0.19</v>
      </c>
      <c r="F147" s="2">
        <v>5.11906641091761E-6</v>
      </c>
      <c r="G147">
        <f>D147-E147</f>
        <v>0.28099999999999997</v>
      </c>
    </row>
    <row r="148" spans="1:7" x14ac:dyDescent="0.2">
      <c r="A148" s="1" t="s">
        <v>149</v>
      </c>
      <c r="B148" s="2">
        <v>5.9092817667501901E-10</v>
      </c>
      <c r="C148">
        <v>0.35487169483683401</v>
      </c>
      <c r="D148">
        <v>0.52900000000000003</v>
      </c>
      <c r="E148">
        <v>0.23599999999999999</v>
      </c>
      <c r="F148" s="2">
        <v>9.8868193239497398E-6</v>
      </c>
      <c r="G148">
        <f>D148-E148</f>
        <v>0.29300000000000004</v>
      </c>
    </row>
    <row r="149" spans="1:7" x14ac:dyDescent="0.2">
      <c r="A149" s="1" t="s">
        <v>150</v>
      </c>
      <c r="B149" s="2">
        <v>8.3279841028242395E-9</v>
      </c>
      <c r="C149">
        <v>0.35444907656317498</v>
      </c>
      <c r="D149">
        <v>0.43099999999999999</v>
      </c>
      <c r="E149">
        <v>0.184</v>
      </c>
      <c r="F149">
        <v>1.39335502024352E-4</v>
      </c>
      <c r="G149">
        <f>D149-E149</f>
        <v>0.247</v>
      </c>
    </row>
    <row r="150" spans="1:7" x14ac:dyDescent="0.2">
      <c r="A150" s="1" t="s">
        <v>151</v>
      </c>
      <c r="B150" s="2">
        <v>6.6642621613433795E-7</v>
      </c>
      <c r="C150">
        <v>0.354135002011783</v>
      </c>
      <c r="D150">
        <v>0.627</v>
      </c>
      <c r="E150">
        <v>0.35499999999999998</v>
      </c>
      <c r="F150">
        <v>1.11499770221436E-2</v>
      </c>
      <c r="G150">
        <f>D150-E150</f>
        <v>0.27200000000000002</v>
      </c>
    </row>
    <row r="151" spans="1:7" x14ac:dyDescent="0.2">
      <c r="A151" s="1" t="s">
        <v>152</v>
      </c>
      <c r="B151" s="2">
        <v>2.1347917794435699E-8</v>
      </c>
      <c r="C151">
        <v>0.35375991749520402</v>
      </c>
      <c r="D151">
        <v>0.41199999999999998</v>
      </c>
      <c r="E151">
        <v>0.17399999999999999</v>
      </c>
      <c r="F151">
        <v>3.5717201261870399E-4</v>
      </c>
      <c r="G151">
        <f>D151-E151</f>
        <v>0.23799999999999999</v>
      </c>
    </row>
    <row r="152" spans="1:7" x14ac:dyDescent="0.2">
      <c r="A152" s="1" t="s">
        <v>153</v>
      </c>
      <c r="B152" s="2">
        <v>3.0864620984282202E-10</v>
      </c>
      <c r="C152">
        <v>0.35329357582278398</v>
      </c>
      <c r="D152">
        <v>0.39200000000000002</v>
      </c>
      <c r="E152">
        <v>0.14699999999999999</v>
      </c>
      <c r="F152" s="2">
        <v>5.1639597368802498E-6</v>
      </c>
      <c r="G152">
        <f>D152-E152</f>
        <v>0.24500000000000002</v>
      </c>
    </row>
    <row r="153" spans="1:7" x14ac:dyDescent="0.2">
      <c r="A153" s="1" t="s">
        <v>154</v>
      </c>
      <c r="B153" s="2">
        <v>1.17089563842145E-12</v>
      </c>
      <c r="C153">
        <v>0.35252966327055502</v>
      </c>
      <c r="D153">
        <v>0.45100000000000001</v>
      </c>
      <c r="E153">
        <v>0.16</v>
      </c>
      <c r="F153" s="2">
        <v>1.95902549264293E-8</v>
      </c>
      <c r="G153">
        <f>D153-E153</f>
        <v>0.29100000000000004</v>
      </c>
    </row>
    <row r="154" spans="1:7" x14ac:dyDescent="0.2">
      <c r="A154" s="1" t="s">
        <v>155</v>
      </c>
      <c r="B154" s="2">
        <v>1.45862093792872E-13</v>
      </c>
      <c r="C154">
        <v>0.35217692656781102</v>
      </c>
      <c r="D154">
        <v>0.65700000000000003</v>
      </c>
      <c r="E154">
        <v>0.27700000000000002</v>
      </c>
      <c r="F154" s="2">
        <v>2.4404186912485401E-9</v>
      </c>
      <c r="G154">
        <f>D154-E154</f>
        <v>0.38</v>
      </c>
    </row>
    <row r="155" spans="1:7" x14ac:dyDescent="0.2">
      <c r="A155" s="1" t="s">
        <v>156</v>
      </c>
      <c r="B155" s="2">
        <v>1.68125927576083E-7</v>
      </c>
      <c r="C155">
        <v>0.351856834054597</v>
      </c>
      <c r="D155">
        <v>0.84299999999999997</v>
      </c>
      <c r="E155">
        <v>0.52100000000000002</v>
      </c>
      <c r="F155">
        <v>2.8129148942754399E-3</v>
      </c>
      <c r="G155">
        <f>D155-E155</f>
        <v>0.32199999999999995</v>
      </c>
    </row>
    <row r="156" spans="1:7" x14ac:dyDescent="0.2">
      <c r="A156" s="1" t="s">
        <v>157</v>
      </c>
      <c r="B156" s="2">
        <v>1.6253720581003401E-10</v>
      </c>
      <c r="C156">
        <v>0.35070769514039501</v>
      </c>
      <c r="D156">
        <v>0.61799999999999999</v>
      </c>
      <c r="E156">
        <v>0.29199999999999998</v>
      </c>
      <c r="F156" s="2">
        <v>2.7194099904076801E-6</v>
      </c>
      <c r="G156">
        <f>D156-E156</f>
        <v>0.32600000000000001</v>
      </c>
    </row>
    <row r="157" spans="1:7" x14ac:dyDescent="0.2">
      <c r="A157" s="1" t="s">
        <v>158</v>
      </c>
      <c r="B157" s="2">
        <v>3.5578599243914299E-9</v>
      </c>
      <c r="C157">
        <v>0.34947797216739501</v>
      </c>
      <c r="D157">
        <v>0.38200000000000001</v>
      </c>
      <c r="E157">
        <v>0.153</v>
      </c>
      <c r="F157" s="2">
        <v>5.9526554394993101E-5</v>
      </c>
      <c r="G157">
        <f>D157-E157</f>
        <v>0.22900000000000001</v>
      </c>
    </row>
    <row r="158" spans="1:7" x14ac:dyDescent="0.2">
      <c r="A158" s="1" t="s">
        <v>159</v>
      </c>
      <c r="B158" s="2">
        <v>1.6426792097126301E-7</v>
      </c>
      <c r="C158">
        <v>0.34865003861099902</v>
      </c>
      <c r="D158">
        <v>0.51</v>
      </c>
      <c r="E158">
        <v>0.247</v>
      </c>
      <c r="F158">
        <v>2.7483665857702001E-3</v>
      </c>
      <c r="G158">
        <f>D158-E158</f>
        <v>0.26300000000000001</v>
      </c>
    </row>
    <row r="159" spans="1:7" x14ac:dyDescent="0.2">
      <c r="A159" s="1" t="s">
        <v>160</v>
      </c>
      <c r="B159" s="2">
        <v>7.0161872923429498E-7</v>
      </c>
      <c r="C159">
        <v>0.34817817031897003</v>
      </c>
      <c r="D159">
        <v>0.68600000000000005</v>
      </c>
      <c r="E159">
        <v>0.41499999999999998</v>
      </c>
      <c r="F159">
        <v>1.1738782958819E-2</v>
      </c>
      <c r="G159">
        <f>D159-E159</f>
        <v>0.27100000000000007</v>
      </c>
    </row>
    <row r="160" spans="1:7" x14ac:dyDescent="0.2">
      <c r="A160" s="1" t="s">
        <v>161</v>
      </c>
      <c r="B160" s="2">
        <v>1.21593443580628E-10</v>
      </c>
      <c r="C160">
        <v>0.34562186277344398</v>
      </c>
      <c r="D160">
        <v>0.66700000000000004</v>
      </c>
      <c r="E160">
        <v>0.313</v>
      </c>
      <c r="F160" s="2">
        <v>2.0343799045474898E-6</v>
      </c>
      <c r="G160">
        <f>D160-E160</f>
        <v>0.35400000000000004</v>
      </c>
    </row>
    <row r="161" spans="1:7" x14ac:dyDescent="0.2">
      <c r="A161" s="1" t="s">
        <v>162</v>
      </c>
      <c r="B161" s="2">
        <v>5.7924573764770295E-10</v>
      </c>
      <c r="C161">
        <v>0.34552067608105003</v>
      </c>
      <c r="D161">
        <v>0.38200000000000001</v>
      </c>
      <c r="E161">
        <v>0.14399999999999999</v>
      </c>
      <c r="F161" s="2">
        <v>9.6913604365837092E-6</v>
      </c>
      <c r="G161">
        <f>D161-E161</f>
        <v>0.23800000000000002</v>
      </c>
    </row>
    <row r="162" spans="1:7" x14ac:dyDescent="0.2">
      <c r="A162" s="1" t="s">
        <v>163</v>
      </c>
      <c r="B162" s="2">
        <v>1.8050099076716401E-8</v>
      </c>
      <c r="C162">
        <v>0.34346900504470701</v>
      </c>
      <c r="D162">
        <v>0.70599999999999996</v>
      </c>
      <c r="E162">
        <v>0.374</v>
      </c>
      <c r="F162">
        <v>3.0199620765254198E-4</v>
      </c>
      <c r="G162">
        <f>D162-E162</f>
        <v>0.33199999999999996</v>
      </c>
    </row>
    <row r="163" spans="1:7" x14ac:dyDescent="0.2">
      <c r="A163" s="1" t="s">
        <v>164</v>
      </c>
      <c r="B163" s="2">
        <v>2.01384144135763E-9</v>
      </c>
      <c r="C163">
        <v>0.34274736250871501</v>
      </c>
      <c r="D163">
        <v>0.39200000000000002</v>
      </c>
      <c r="E163">
        <v>0.153</v>
      </c>
      <c r="F163" s="2">
        <v>3.3693581155354503E-5</v>
      </c>
      <c r="G163">
        <f>D163-E163</f>
        <v>0.23900000000000002</v>
      </c>
    </row>
    <row r="164" spans="1:7" x14ac:dyDescent="0.2">
      <c r="A164" s="1" t="s">
        <v>165</v>
      </c>
      <c r="B164" s="2">
        <v>7.5995642734418997E-10</v>
      </c>
      <c r="C164">
        <v>0.34192640303864202</v>
      </c>
      <c r="D164">
        <v>0.84299999999999997</v>
      </c>
      <c r="E164">
        <v>0.45</v>
      </c>
      <c r="F164" s="2">
        <v>1.2714830985895601E-5</v>
      </c>
      <c r="G164">
        <f>D164-E164</f>
        <v>0.39299999999999996</v>
      </c>
    </row>
    <row r="165" spans="1:7" x14ac:dyDescent="0.2">
      <c r="A165" s="1" t="s">
        <v>166</v>
      </c>
      <c r="B165" s="2">
        <v>1.5650836236618901E-12</v>
      </c>
      <c r="C165">
        <v>0.34135437914050598</v>
      </c>
      <c r="D165">
        <v>0.53900000000000003</v>
      </c>
      <c r="E165">
        <v>0.216</v>
      </c>
      <c r="F165" s="2">
        <v>2.61854141074871E-8</v>
      </c>
      <c r="G165">
        <f>D165-E165</f>
        <v>0.32300000000000006</v>
      </c>
    </row>
    <row r="166" spans="1:7" x14ac:dyDescent="0.2">
      <c r="A166" s="1" t="s">
        <v>167</v>
      </c>
      <c r="B166" s="2">
        <v>2.1959598337124299E-7</v>
      </c>
      <c r="C166">
        <v>0.34098998989745199</v>
      </c>
      <c r="D166">
        <v>0.42199999999999999</v>
      </c>
      <c r="E166">
        <v>0.193</v>
      </c>
      <c r="F166">
        <v>3.6740603977842598E-3</v>
      </c>
      <c r="G166">
        <f>D166-E166</f>
        <v>0.22899999999999998</v>
      </c>
    </row>
    <row r="167" spans="1:7" x14ac:dyDescent="0.2">
      <c r="A167" s="1" t="s">
        <v>168</v>
      </c>
      <c r="B167" s="2">
        <v>1.11368756366204E-7</v>
      </c>
      <c r="C167">
        <v>0.34063228211207502</v>
      </c>
      <c r="D167">
        <v>0.59799999999999998</v>
      </c>
      <c r="E167">
        <v>0.316</v>
      </c>
      <c r="F167">
        <v>1.8633106627629599E-3</v>
      </c>
      <c r="G167">
        <f>D167-E167</f>
        <v>0.28199999999999997</v>
      </c>
    </row>
    <row r="168" spans="1:7" x14ac:dyDescent="0.2">
      <c r="A168" s="1" t="s">
        <v>169</v>
      </c>
      <c r="B168" s="2">
        <v>3.1615741129953198E-10</v>
      </c>
      <c r="C168">
        <v>0.338976300415884</v>
      </c>
      <c r="D168">
        <v>0.53900000000000003</v>
      </c>
      <c r="E168">
        <v>0.23499999999999999</v>
      </c>
      <c r="F168" s="2">
        <v>5.2896296484524699E-6</v>
      </c>
      <c r="G168">
        <f>D168-E168</f>
        <v>0.30400000000000005</v>
      </c>
    </row>
    <row r="169" spans="1:7" x14ac:dyDescent="0.2">
      <c r="A169" s="1" t="s">
        <v>170</v>
      </c>
      <c r="B169" s="2">
        <v>5.8726256350009001E-11</v>
      </c>
      <c r="C169">
        <v>0.33877567900608502</v>
      </c>
      <c r="D169">
        <v>0.39200000000000002</v>
      </c>
      <c r="E169">
        <v>0.14000000000000001</v>
      </c>
      <c r="F169" s="2">
        <v>9.8254899499200007E-7</v>
      </c>
      <c r="G169">
        <f>D169-E169</f>
        <v>0.252</v>
      </c>
    </row>
    <row r="170" spans="1:7" x14ac:dyDescent="0.2">
      <c r="A170" s="1" t="s">
        <v>171</v>
      </c>
      <c r="B170" s="2">
        <v>1.08896009308385E-8</v>
      </c>
      <c r="C170">
        <v>0.33855963426733499</v>
      </c>
      <c r="D170">
        <v>0.745</v>
      </c>
      <c r="E170">
        <v>0.42699999999999999</v>
      </c>
      <c r="F170">
        <v>1.8219391317385799E-4</v>
      </c>
      <c r="G170">
        <f>D170-E170</f>
        <v>0.318</v>
      </c>
    </row>
    <row r="171" spans="1:7" x14ac:dyDescent="0.2">
      <c r="A171" s="1" t="s">
        <v>172</v>
      </c>
      <c r="B171" s="2">
        <v>3.9316399536598202E-8</v>
      </c>
      <c r="C171">
        <v>0.337968863196285</v>
      </c>
      <c r="D171">
        <v>0.39200000000000002</v>
      </c>
      <c r="E171">
        <v>0.16600000000000001</v>
      </c>
      <c r="F171">
        <v>6.5780268064682501E-4</v>
      </c>
      <c r="G171">
        <f>D171-E171</f>
        <v>0.22600000000000001</v>
      </c>
    </row>
    <row r="172" spans="1:7" x14ac:dyDescent="0.2">
      <c r="A172" s="1" t="s">
        <v>173</v>
      </c>
      <c r="B172" s="2">
        <v>6.6224093023919697E-14</v>
      </c>
      <c r="C172">
        <v>0.33633843680636399</v>
      </c>
      <c r="D172">
        <v>0.54900000000000004</v>
      </c>
      <c r="E172">
        <v>0.20699999999999999</v>
      </c>
      <c r="F172" s="2">
        <v>1.1079953003831999E-9</v>
      </c>
      <c r="G172">
        <f>D172-E172</f>
        <v>0.34200000000000008</v>
      </c>
    </row>
    <row r="173" spans="1:7" x14ac:dyDescent="0.2">
      <c r="A173" s="1" t="s">
        <v>174</v>
      </c>
      <c r="B173" s="2">
        <v>4.2574792536393301E-13</v>
      </c>
      <c r="C173">
        <v>0.334998073766132</v>
      </c>
      <c r="D173">
        <v>0.39200000000000002</v>
      </c>
      <c r="E173">
        <v>0.127</v>
      </c>
      <c r="F173" s="2">
        <v>7.1231885392639699E-9</v>
      </c>
      <c r="G173">
        <f>D173-E173</f>
        <v>0.26500000000000001</v>
      </c>
    </row>
    <row r="174" spans="1:7" x14ac:dyDescent="0.2">
      <c r="A174" s="1" t="s">
        <v>175</v>
      </c>
      <c r="B174" s="2">
        <v>8.1821386719080907E-9</v>
      </c>
      <c r="C174">
        <v>0.33217805984058801</v>
      </c>
      <c r="D174">
        <v>0.745</v>
      </c>
      <c r="E174">
        <v>0.41399999999999998</v>
      </c>
      <c r="F174">
        <v>1.3689536211969401E-4</v>
      </c>
      <c r="G174">
        <f>D174-E174</f>
        <v>0.33100000000000002</v>
      </c>
    </row>
    <row r="175" spans="1:7" x14ac:dyDescent="0.2">
      <c r="A175" s="1" t="s">
        <v>176</v>
      </c>
      <c r="B175" s="2">
        <v>4.3927382647942401E-10</v>
      </c>
      <c r="C175">
        <v>0.33100981490693199</v>
      </c>
      <c r="D175">
        <v>0.52</v>
      </c>
      <c r="E175">
        <v>0.223</v>
      </c>
      <c r="F175" s="2">
        <v>7.3494903908272401E-6</v>
      </c>
      <c r="G175">
        <f>D175-E175</f>
        <v>0.29700000000000004</v>
      </c>
    </row>
    <row r="176" spans="1:7" x14ac:dyDescent="0.2">
      <c r="A176" s="1" t="s">
        <v>177</v>
      </c>
      <c r="B176" s="2">
        <v>6.4394727804807799E-11</v>
      </c>
      <c r="C176">
        <v>0.33042632187798499</v>
      </c>
      <c r="D176">
        <v>0.40200000000000002</v>
      </c>
      <c r="E176">
        <v>0.14899999999999999</v>
      </c>
      <c r="F176" s="2">
        <v>1.07738819090224E-6</v>
      </c>
      <c r="G176">
        <f>D176-E176</f>
        <v>0.253</v>
      </c>
    </row>
    <row r="177" spans="1:7" x14ac:dyDescent="0.2">
      <c r="A177" s="1" t="s">
        <v>178</v>
      </c>
      <c r="B177" s="2">
        <v>5.50188916987743E-15</v>
      </c>
      <c r="C177">
        <v>0.32965913519711498</v>
      </c>
      <c r="D177">
        <v>0.42199999999999999</v>
      </c>
      <c r="E177">
        <v>0.13</v>
      </c>
      <c r="F177" s="2">
        <v>9.2052107701219206E-11</v>
      </c>
      <c r="G177">
        <f>D177-E177</f>
        <v>0.29199999999999998</v>
      </c>
    </row>
    <row r="178" spans="1:7" x14ac:dyDescent="0.2">
      <c r="A178" s="1" t="s">
        <v>179</v>
      </c>
      <c r="B178" s="2">
        <v>1.8016795319232801E-7</v>
      </c>
      <c r="C178">
        <v>0.32941016103099202</v>
      </c>
      <c r="D178">
        <v>0.35299999999999998</v>
      </c>
      <c r="E178">
        <v>0.14699999999999999</v>
      </c>
      <c r="F178">
        <v>3.01439002486084E-3</v>
      </c>
      <c r="G178">
        <f>D178-E178</f>
        <v>0.20599999999999999</v>
      </c>
    </row>
    <row r="179" spans="1:7" x14ac:dyDescent="0.2">
      <c r="A179" s="1" t="s">
        <v>180</v>
      </c>
      <c r="B179" s="2">
        <v>2.00206587634221E-9</v>
      </c>
      <c r="C179">
        <v>0.32803194788659901</v>
      </c>
      <c r="D179">
        <v>0.49</v>
      </c>
      <c r="E179">
        <v>0.22800000000000001</v>
      </c>
      <c r="F179" s="2">
        <v>3.3496564177081598E-5</v>
      </c>
      <c r="G179">
        <f>D179-E179</f>
        <v>0.26200000000000001</v>
      </c>
    </row>
    <row r="180" spans="1:7" x14ac:dyDescent="0.2">
      <c r="A180" s="1" t="s">
        <v>181</v>
      </c>
      <c r="B180" s="2">
        <v>1.56613970465027E-13</v>
      </c>
      <c r="C180">
        <v>0.32654217142717001</v>
      </c>
      <c r="D180">
        <v>0.49</v>
      </c>
      <c r="E180">
        <v>0.17199999999999999</v>
      </c>
      <c r="F180" s="2">
        <v>2.6203083398503701E-9</v>
      </c>
      <c r="G180">
        <f>D180-E180</f>
        <v>0.318</v>
      </c>
    </row>
    <row r="181" spans="1:7" x14ac:dyDescent="0.2">
      <c r="A181" s="1" t="s">
        <v>182</v>
      </c>
      <c r="B181" s="2">
        <v>1.80340463601157E-8</v>
      </c>
      <c r="C181">
        <v>0.32587650497977599</v>
      </c>
      <c r="D181">
        <v>0.47099999999999997</v>
      </c>
      <c r="E181">
        <v>0.21299999999999999</v>
      </c>
      <c r="F181">
        <v>3.01727629651095E-4</v>
      </c>
      <c r="G181">
        <f>D181-E181</f>
        <v>0.25800000000000001</v>
      </c>
    </row>
    <row r="182" spans="1:7" x14ac:dyDescent="0.2">
      <c r="A182" s="1" t="s">
        <v>183</v>
      </c>
      <c r="B182" s="2">
        <v>1.4566951495892501E-11</v>
      </c>
      <c r="C182">
        <v>0.32568038263864002</v>
      </c>
      <c r="D182">
        <v>0.56899999999999995</v>
      </c>
      <c r="E182">
        <v>0.24299999999999999</v>
      </c>
      <c r="F182" s="2">
        <v>2.43719665477777E-7</v>
      </c>
      <c r="G182">
        <f>D182-E182</f>
        <v>0.32599999999999996</v>
      </c>
    </row>
    <row r="183" spans="1:7" x14ac:dyDescent="0.2">
      <c r="A183" s="1" t="s">
        <v>184</v>
      </c>
      <c r="B183" s="2">
        <v>2.2740355768940701E-12</v>
      </c>
      <c r="C183">
        <v>0.32517797462430298</v>
      </c>
      <c r="D183">
        <v>0.60799999999999998</v>
      </c>
      <c r="E183">
        <v>0.25700000000000001</v>
      </c>
      <c r="F183" s="2">
        <v>3.8046889237014699E-8</v>
      </c>
      <c r="G183">
        <f>D183-E183</f>
        <v>0.35099999999999998</v>
      </c>
    </row>
    <row r="184" spans="1:7" x14ac:dyDescent="0.2">
      <c r="A184" s="1" t="s">
        <v>185</v>
      </c>
      <c r="B184" s="2">
        <v>3.1394134315221403E-11</v>
      </c>
      <c r="C184">
        <v>0.32513930932047003</v>
      </c>
      <c r="D184">
        <v>0.42199999999999999</v>
      </c>
      <c r="E184">
        <v>0.16</v>
      </c>
      <c r="F184" s="2">
        <v>5.2525526122796896E-7</v>
      </c>
      <c r="G184">
        <f>D184-E184</f>
        <v>0.26200000000000001</v>
      </c>
    </row>
    <row r="185" spans="1:7" x14ac:dyDescent="0.2">
      <c r="A185" s="1" t="s">
        <v>186</v>
      </c>
      <c r="B185" s="2">
        <v>5.0536562842193797E-9</v>
      </c>
      <c r="C185">
        <v>0.32353789454019</v>
      </c>
      <c r="D185">
        <v>0.51</v>
      </c>
      <c r="E185">
        <v>0.23200000000000001</v>
      </c>
      <c r="F185" s="2">
        <v>8.4552723291274394E-5</v>
      </c>
      <c r="G185">
        <f>D185-E185</f>
        <v>0.27800000000000002</v>
      </c>
    </row>
    <row r="186" spans="1:7" x14ac:dyDescent="0.2">
      <c r="A186" s="1" t="s">
        <v>187</v>
      </c>
      <c r="B186" s="2">
        <v>8.9567916583417303E-10</v>
      </c>
      <c r="C186">
        <v>0.32243783917718</v>
      </c>
      <c r="D186">
        <v>0.63700000000000001</v>
      </c>
      <c r="E186">
        <v>0.308</v>
      </c>
      <c r="F186" s="2">
        <v>1.49856081235716E-5</v>
      </c>
      <c r="G186">
        <f>D186-E186</f>
        <v>0.32900000000000001</v>
      </c>
    </row>
    <row r="187" spans="1:7" x14ac:dyDescent="0.2">
      <c r="A187" s="1" t="s">
        <v>188</v>
      </c>
      <c r="B187" s="2">
        <v>2.3721425582605001E-11</v>
      </c>
      <c r="C187">
        <v>0.32083887601431699</v>
      </c>
      <c r="D187">
        <v>0.63700000000000001</v>
      </c>
      <c r="E187">
        <v>0.28899999999999998</v>
      </c>
      <c r="F187" s="2">
        <v>3.9688317142256399E-7</v>
      </c>
      <c r="G187">
        <f>D187-E187</f>
        <v>0.34800000000000003</v>
      </c>
    </row>
    <row r="188" spans="1:7" x14ac:dyDescent="0.2">
      <c r="A188" s="1" t="s">
        <v>189</v>
      </c>
      <c r="B188" s="2">
        <v>2.3441265083395799E-6</v>
      </c>
      <c r="C188">
        <v>0.32055024708178298</v>
      </c>
      <c r="D188">
        <v>0.60799999999999998</v>
      </c>
      <c r="E188">
        <v>0.36399999999999999</v>
      </c>
      <c r="F188">
        <v>3.9219580611029398E-2</v>
      </c>
      <c r="G188">
        <f>D188-E188</f>
        <v>0.24399999999999999</v>
      </c>
    </row>
    <row r="189" spans="1:7" x14ac:dyDescent="0.2">
      <c r="A189" s="1" t="s">
        <v>190</v>
      </c>
      <c r="B189" s="2">
        <v>8.4840296393118806E-9</v>
      </c>
      <c r="C189">
        <v>0.320469898663093</v>
      </c>
      <c r="D189">
        <v>0.55900000000000005</v>
      </c>
      <c r="E189">
        <v>0.26600000000000001</v>
      </c>
      <c r="F189">
        <v>1.41946299895327E-4</v>
      </c>
      <c r="G189">
        <f>D189-E189</f>
        <v>0.29300000000000004</v>
      </c>
    </row>
    <row r="190" spans="1:7" x14ac:dyDescent="0.2">
      <c r="A190" s="1" t="s">
        <v>191</v>
      </c>
      <c r="B190" s="2">
        <v>1.3064561705756099E-9</v>
      </c>
      <c r="C190">
        <v>0.32018027163748403</v>
      </c>
      <c r="D190">
        <v>0.76500000000000001</v>
      </c>
      <c r="E190">
        <v>0.40100000000000002</v>
      </c>
      <c r="F190" s="2">
        <v>2.18583181899005E-5</v>
      </c>
      <c r="G190">
        <f>D190-E190</f>
        <v>0.36399999999999999</v>
      </c>
    </row>
    <row r="191" spans="1:7" x14ac:dyDescent="0.2">
      <c r="A191" s="1" t="s">
        <v>192</v>
      </c>
      <c r="B191" s="2">
        <v>6.1779853375192601E-9</v>
      </c>
      <c r="C191">
        <v>0.31960523867936103</v>
      </c>
      <c r="D191">
        <v>0.51</v>
      </c>
      <c r="E191">
        <v>0.23499999999999999</v>
      </c>
      <c r="F191">
        <v>1.03363872682035E-4</v>
      </c>
      <c r="G191">
        <f>D191-E191</f>
        <v>0.27500000000000002</v>
      </c>
    </row>
    <row r="192" spans="1:7" x14ac:dyDescent="0.2">
      <c r="A192" s="1" t="s">
        <v>193</v>
      </c>
      <c r="B192" s="2">
        <v>3.3386586404179803E-11</v>
      </c>
      <c r="C192">
        <v>0.31922828238737699</v>
      </c>
      <c r="D192">
        <v>0.38200000000000001</v>
      </c>
      <c r="E192">
        <v>0.13700000000000001</v>
      </c>
      <c r="F192" s="2">
        <v>5.5859097712833303E-7</v>
      </c>
      <c r="G192">
        <f>D192-E192</f>
        <v>0.245</v>
      </c>
    </row>
    <row r="193" spans="1:7" x14ac:dyDescent="0.2">
      <c r="A193" s="1" t="s">
        <v>194</v>
      </c>
      <c r="B193" s="2">
        <v>9.0531255727851405E-8</v>
      </c>
      <c r="C193">
        <v>0.31822818530970198</v>
      </c>
      <c r="D193">
        <v>0.69599999999999995</v>
      </c>
      <c r="E193">
        <v>0.40500000000000003</v>
      </c>
      <c r="F193">
        <v>1.5146784395826799E-3</v>
      </c>
      <c r="G193">
        <f>D193-E193</f>
        <v>0.29099999999999993</v>
      </c>
    </row>
    <row r="194" spans="1:7" x14ac:dyDescent="0.2">
      <c r="A194" s="1" t="s">
        <v>195</v>
      </c>
      <c r="B194" s="2">
        <v>4.1443204247002201E-8</v>
      </c>
      <c r="C194">
        <v>0.31699426624805299</v>
      </c>
      <c r="D194">
        <v>0.33300000000000002</v>
      </c>
      <c r="E194">
        <v>0.13200000000000001</v>
      </c>
      <c r="F194">
        <v>6.9338625025659295E-4</v>
      </c>
      <c r="G194">
        <f>D194-E194</f>
        <v>0.20100000000000001</v>
      </c>
    </row>
    <row r="195" spans="1:7" x14ac:dyDescent="0.2">
      <c r="A195" s="1" t="s">
        <v>196</v>
      </c>
      <c r="B195" s="2">
        <v>6.3132141919547603E-13</v>
      </c>
      <c r="C195">
        <v>0.31639220797975598</v>
      </c>
      <c r="D195">
        <v>0.35299999999999998</v>
      </c>
      <c r="E195">
        <v>0.109</v>
      </c>
      <c r="F195" s="2">
        <v>1.05626386645595E-8</v>
      </c>
      <c r="G195">
        <f>D195-E195</f>
        <v>0.24399999999999999</v>
      </c>
    </row>
    <row r="196" spans="1:7" x14ac:dyDescent="0.2">
      <c r="A196" s="1" t="s">
        <v>197</v>
      </c>
      <c r="B196" s="2">
        <v>4.6311653529923002E-9</v>
      </c>
      <c r="C196">
        <v>0.31445926092926801</v>
      </c>
      <c r="D196">
        <v>0.55900000000000005</v>
      </c>
      <c r="E196">
        <v>0.26400000000000001</v>
      </c>
      <c r="F196" s="2">
        <v>7.7484027520914196E-5</v>
      </c>
      <c r="G196">
        <f>D196-E196</f>
        <v>0.29500000000000004</v>
      </c>
    </row>
    <row r="197" spans="1:7" x14ac:dyDescent="0.2">
      <c r="A197" s="1" t="s">
        <v>198</v>
      </c>
      <c r="B197" s="2">
        <v>6.4876681900744996E-12</v>
      </c>
      <c r="C197">
        <v>0.31410176369003001</v>
      </c>
      <c r="D197">
        <v>0.5</v>
      </c>
      <c r="E197">
        <v>0.19</v>
      </c>
      <c r="F197" s="2">
        <v>1.08545176488136E-7</v>
      </c>
      <c r="G197">
        <f>D197-E197</f>
        <v>0.31</v>
      </c>
    </row>
    <row r="198" spans="1:7" x14ac:dyDescent="0.2">
      <c r="A198" s="1" t="s">
        <v>199</v>
      </c>
      <c r="B198" s="2">
        <v>1.45344688162291E-8</v>
      </c>
      <c r="C198">
        <v>0.313900457917339</v>
      </c>
      <c r="D198">
        <v>0.43099999999999999</v>
      </c>
      <c r="E198">
        <v>0.186</v>
      </c>
      <c r="F198">
        <v>2.43176197764328E-4</v>
      </c>
      <c r="G198">
        <f>D198-E198</f>
        <v>0.245</v>
      </c>
    </row>
    <row r="199" spans="1:7" x14ac:dyDescent="0.2">
      <c r="A199" s="1" t="s">
        <v>200</v>
      </c>
      <c r="B199" s="2">
        <v>1.2326301456787599E-7</v>
      </c>
      <c r="C199">
        <v>0.31333542074552201</v>
      </c>
      <c r="D199">
        <v>0.55900000000000005</v>
      </c>
      <c r="E199">
        <v>0.29699999999999999</v>
      </c>
      <c r="F199">
        <v>2.0623134967351401E-3</v>
      </c>
      <c r="G199">
        <f>D199-E199</f>
        <v>0.26200000000000007</v>
      </c>
    </row>
    <row r="200" spans="1:7" x14ac:dyDescent="0.2">
      <c r="A200" s="1" t="s">
        <v>201</v>
      </c>
      <c r="B200" s="2">
        <v>2.2606741074324701E-8</v>
      </c>
      <c r="C200">
        <v>0.312060665424924</v>
      </c>
      <c r="D200">
        <v>0.77500000000000002</v>
      </c>
      <c r="E200">
        <v>0.436</v>
      </c>
      <c r="F200">
        <v>3.7823338491452599E-4</v>
      </c>
      <c r="G200">
        <f>D200-E200</f>
        <v>0.33900000000000002</v>
      </c>
    </row>
    <row r="201" spans="1:7" x14ac:dyDescent="0.2">
      <c r="A201" s="1" t="s">
        <v>202</v>
      </c>
      <c r="B201" s="2">
        <v>2.34880398381104E-12</v>
      </c>
      <c r="C201">
        <v>0.312055510794149</v>
      </c>
      <c r="D201">
        <v>0.34300000000000003</v>
      </c>
      <c r="E201">
        <v>0.107</v>
      </c>
      <c r="F201" s="2">
        <v>3.92978394531425E-8</v>
      </c>
      <c r="G201">
        <f>D201-E201</f>
        <v>0.23600000000000004</v>
      </c>
    </row>
    <row r="202" spans="1:7" x14ac:dyDescent="0.2">
      <c r="A202" s="1" t="s">
        <v>203</v>
      </c>
      <c r="B202" s="2">
        <v>3.8961739424534299E-10</v>
      </c>
      <c r="C202">
        <v>0.31065848035592503</v>
      </c>
      <c r="D202">
        <v>0.49</v>
      </c>
      <c r="E202">
        <v>0.20300000000000001</v>
      </c>
      <c r="F202" s="2">
        <v>6.5186886231188301E-6</v>
      </c>
      <c r="G202">
        <f>D202-E202</f>
        <v>0.28699999999999998</v>
      </c>
    </row>
    <row r="203" spans="1:7" x14ac:dyDescent="0.2">
      <c r="A203" s="1" t="s">
        <v>204</v>
      </c>
      <c r="B203" s="2">
        <v>1.66948312371945E-9</v>
      </c>
      <c r="C203">
        <v>0.31010224718371698</v>
      </c>
      <c r="D203">
        <v>0.34300000000000003</v>
      </c>
      <c r="E203">
        <v>0.124</v>
      </c>
      <c r="F203" s="2">
        <v>2.7932122142950101E-5</v>
      </c>
      <c r="G203">
        <f>D203-E203</f>
        <v>0.21900000000000003</v>
      </c>
    </row>
    <row r="204" spans="1:7" x14ac:dyDescent="0.2">
      <c r="A204" s="1" t="s">
        <v>205</v>
      </c>
      <c r="B204" s="2">
        <v>6.5619066045522197E-11</v>
      </c>
      <c r="C204">
        <v>0.30915297946335801</v>
      </c>
      <c r="D204">
        <v>0.32400000000000001</v>
      </c>
      <c r="E204">
        <v>0.106</v>
      </c>
      <c r="F204" s="2">
        <v>1.0978725940076301E-6</v>
      </c>
      <c r="G204">
        <f>D204-E204</f>
        <v>0.21800000000000003</v>
      </c>
    </row>
    <row r="205" spans="1:7" x14ac:dyDescent="0.2">
      <c r="A205" s="1" t="s">
        <v>206</v>
      </c>
      <c r="B205" s="2">
        <v>5.5757010817518802E-10</v>
      </c>
      <c r="C205">
        <v>0.30799557186759302</v>
      </c>
      <c r="D205">
        <v>0.45100000000000001</v>
      </c>
      <c r="E205">
        <v>0.183</v>
      </c>
      <c r="F205" s="2">
        <v>9.3287054798790705E-6</v>
      </c>
      <c r="G205">
        <f>D205-E205</f>
        <v>0.26800000000000002</v>
      </c>
    </row>
    <row r="206" spans="1:7" x14ac:dyDescent="0.2">
      <c r="A206" s="1" t="s">
        <v>207</v>
      </c>
      <c r="B206" s="2">
        <v>5.5737881429315099E-10</v>
      </c>
      <c r="C206">
        <v>0.30747677691971698</v>
      </c>
      <c r="D206">
        <v>0.32400000000000001</v>
      </c>
      <c r="E206">
        <v>0.114</v>
      </c>
      <c r="F206" s="2">
        <v>9.3255049419387098E-6</v>
      </c>
      <c r="G206">
        <f>D206-E206</f>
        <v>0.21000000000000002</v>
      </c>
    </row>
    <row r="207" spans="1:7" x14ac:dyDescent="0.2">
      <c r="A207" s="1" t="s">
        <v>208</v>
      </c>
      <c r="B207" s="2">
        <v>9.6231768928106901E-9</v>
      </c>
      <c r="C207">
        <v>0.30474039052500501</v>
      </c>
      <c r="D207">
        <v>0.745</v>
      </c>
      <c r="E207">
        <v>0.4</v>
      </c>
      <c r="F207">
        <v>1.6100537259361599E-4</v>
      </c>
      <c r="G207">
        <f>D207-E207</f>
        <v>0.34499999999999997</v>
      </c>
    </row>
    <row r="208" spans="1:7" x14ac:dyDescent="0.2">
      <c r="A208" s="1" t="s">
        <v>209</v>
      </c>
      <c r="B208" s="2">
        <v>1.8065726398000201E-8</v>
      </c>
      <c r="C208">
        <v>0.30326719375619698</v>
      </c>
      <c r="D208">
        <v>0.49</v>
      </c>
      <c r="E208">
        <v>0.22700000000000001</v>
      </c>
      <c r="F208">
        <v>3.0225766836494098E-4</v>
      </c>
      <c r="G208">
        <f>D208-E208</f>
        <v>0.26300000000000001</v>
      </c>
    </row>
    <row r="209" spans="1:7" x14ac:dyDescent="0.2">
      <c r="A209" s="1" t="s">
        <v>210</v>
      </c>
      <c r="B209" s="2">
        <v>1.49995915260167E-6</v>
      </c>
      <c r="C209">
        <v>0.30231599806869702</v>
      </c>
      <c r="D209">
        <v>0.39200000000000002</v>
      </c>
      <c r="E209">
        <v>0.183</v>
      </c>
      <c r="F209">
        <v>2.50958165821786E-2</v>
      </c>
      <c r="G209">
        <f>D209-E209</f>
        <v>0.20900000000000002</v>
      </c>
    </row>
  </sheetData>
  <sortState xmlns:xlrd2="http://schemas.microsoft.com/office/spreadsheetml/2017/richdata2" ref="A4:G209">
    <sortCondition descending="1" ref="C4:C209"/>
  </sortState>
  <conditionalFormatting sqref="M4:M34 A4:A20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Sheet1!ACVRL1posvsneg_Azizi_pan_myeloid_filt_1_tumor_macro_rescaled_0.Ovszero_min.pct.diff_0.2._top_genes_130324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2024-03-13T10:52:20Z</dcterms:created>
  <dcterms:modified xsi:type="dcterms:W3CDTF">2024-03-13T11:38:22Z</dcterms:modified>
</cp:coreProperties>
</file>