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RIC\FTP\SorensenLAB\Thorkell\FBC\Functional screen FBC genes\Screen data for MYH4 and G6PC3 manuscripts\"/>
    </mc:Choice>
  </mc:AlternateContent>
  <bookViews>
    <workbookView xWindow="0" yWindow="0" windowWidth="19170" windowHeight="5410" activeTab="1"/>
  </bookViews>
  <sheets>
    <sheet name="Final results" sheetId="5" r:id="rId1"/>
    <sheet name="calculation and siRNA ID" sheetId="4" r:id="rId2"/>
    <sheet name="P value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1" i="4" l="1"/>
  <c r="H401" i="4"/>
  <c r="H353" i="4" l="1"/>
  <c r="H47" i="4"/>
  <c r="H119" i="4"/>
  <c r="H395" i="4"/>
  <c r="H182" i="4"/>
  <c r="H446" i="4" l="1"/>
  <c r="H389" i="4"/>
  <c r="H8" i="4"/>
  <c r="H11" i="4"/>
  <c r="H14" i="4"/>
  <c r="H17" i="4"/>
  <c r="H20" i="4"/>
  <c r="H23" i="4"/>
  <c r="H26" i="4"/>
  <c r="H29" i="4"/>
  <c r="H32" i="4"/>
  <c r="H35" i="4"/>
  <c r="H38" i="4"/>
  <c r="H41" i="4"/>
  <c r="H44" i="4"/>
  <c r="H50" i="4"/>
  <c r="H53" i="4"/>
  <c r="H56" i="4"/>
  <c r="H59" i="4"/>
  <c r="H62" i="4"/>
  <c r="H65" i="4"/>
  <c r="H68" i="4"/>
  <c r="H71" i="4"/>
  <c r="H74" i="4"/>
  <c r="H77" i="4"/>
  <c r="H80" i="4"/>
  <c r="H83" i="4"/>
  <c r="H86" i="4"/>
  <c r="H89" i="4"/>
  <c r="H92" i="4"/>
  <c r="H95" i="4"/>
  <c r="H98" i="4"/>
  <c r="H101" i="4"/>
  <c r="H104" i="4"/>
  <c r="H107" i="4"/>
  <c r="H110" i="4"/>
  <c r="H113" i="4"/>
  <c r="H116" i="4"/>
  <c r="H122" i="4"/>
  <c r="H125" i="4"/>
  <c r="H128" i="4"/>
  <c r="H131" i="4"/>
  <c r="H134" i="4"/>
  <c r="H137" i="4"/>
  <c r="H140" i="4"/>
  <c r="H143" i="4"/>
  <c r="H146" i="4"/>
  <c r="H149" i="4"/>
  <c r="H152" i="4"/>
  <c r="H155" i="4"/>
  <c r="H158" i="4"/>
  <c r="H161" i="4"/>
  <c r="H164" i="4"/>
  <c r="H167" i="4"/>
  <c r="H170" i="4"/>
  <c r="H173" i="4"/>
  <c r="H176" i="4"/>
  <c r="H179" i="4"/>
  <c r="H185" i="4"/>
  <c r="H188" i="4"/>
  <c r="H191" i="4"/>
  <c r="H194" i="4"/>
  <c r="H197" i="4"/>
  <c r="H200" i="4"/>
  <c r="H203" i="4"/>
  <c r="H206" i="4"/>
  <c r="H209" i="4"/>
  <c r="H212" i="4"/>
  <c r="H215" i="4"/>
  <c r="H218" i="4"/>
  <c r="H221" i="4"/>
  <c r="H224" i="4"/>
  <c r="H227" i="4"/>
  <c r="H230" i="4"/>
  <c r="H233" i="4"/>
  <c r="H236" i="4"/>
  <c r="H239" i="4"/>
  <c r="H242" i="4"/>
  <c r="H245" i="4"/>
  <c r="H248" i="4"/>
  <c r="H251" i="4"/>
  <c r="H254" i="4"/>
  <c r="H257" i="4"/>
  <c r="H260" i="4"/>
  <c r="H263" i="4"/>
  <c r="H266" i="4"/>
  <c r="H269" i="4"/>
  <c r="H272" i="4"/>
  <c r="H275" i="4"/>
  <c r="H278" i="4"/>
  <c r="H281" i="4"/>
  <c r="H284" i="4"/>
  <c r="H287" i="4"/>
  <c r="H290" i="4"/>
  <c r="H293" i="4"/>
  <c r="H296" i="4"/>
  <c r="H299" i="4"/>
  <c r="H302" i="4"/>
  <c r="H305" i="4"/>
  <c r="H308" i="4"/>
  <c r="H311" i="4"/>
  <c r="H314" i="4"/>
  <c r="H317" i="4"/>
  <c r="H320" i="4"/>
  <c r="H323" i="4"/>
  <c r="H326" i="4"/>
  <c r="H329" i="4"/>
  <c r="H332" i="4"/>
  <c r="H335" i="4"/>
  <c r="H338" i="4"/>
  <c r="H344" i="4"/>
  <c r="H347" i="4"/>
  <c r="H350" i="4"/>
  <c r="H356" i="4"/>
  <c r="H359" i="4"/>
  <c r="H362" i="4"/>
  <c r="H365" i="4"/>
  <c r="H368" i="4"/>
  <c r="H371" i="4"/>
  <c r="H374" i="4"/>
  <c r="H377" i="4"/>
  <c r="H380" i="4"/>
  <c r="H383" i="4"/>
  <c r="H386" i="4"/>
  <c r="H392" i="4"/>
  <c r="H398" i="4"/>
  <c r="H404" i="4"/>
  <c r="H407" i="4"/>
  <c r="H410" i="4"/>
  <c r="H413" i="4"/>
  <c r="H416" i="4"/>
  <c r="H419" i="4"/>
  <c r="H422" i="4"/>
  <c r="H425" i="4"/>
  <c r="H428" i="4"/>
  <c r="H431" i="4"/>
  <c r="H434" i="4"/>
  <c r="H437" i="4"/>
  <c r="H440" i="4"/>
  <c r="H443" i="4"/>
  <c r="H449" i="4"/>
  <c r="H452" i="4"/>
  <c r="H5" i="4"/>
  <c r="H2" i="4"/>
</calcChain>
</file>

<file path=xl/sharedStrings.xml><?xml version="1.0" encoding="utf-8"?>
<sst xmlns="http://schemas.openxmlformats.org/spreadsheetml/2006/main" count="1223" uniqueCount="615">
  <si>
    <t>Gene.Symbol</t>
  </si>
  <si>
    <t>X.totalWell</t>
  </si>
  <si>
    <t>nHitsForGroup_run1</t>
  </si>
  <si>
    <t>nHitsForGroup_run2</t>
  </si>
  <si>
    <t>p_run1</t>
  </si>
  <si>
    <t>p_run2</t>
  </si>
  <si>
    <t>p_fisherMethod</t>
  </si>
  <si>
    <t>SMC4</t>
  </si>
  <si>
    <t>MYH7</t>
  </si>
  <si>
    <t>ABCB8</t>
  </si>
  <si>
    <t>TBC1D4</t>
  </si>
  <si>
    <t>DNTTIP2</t>
  </si>
  <si>
    <t>SYNE1</t>
  </si>
  <si>
    <t>NR3C1</t>
  </si>
  <si>
    <t>MYH4</t>
  </si>
  <si>
    <t>TFEB</t>
  </si>
  <si>
    <t>WDR87</t>
  </si>
  <si>
    <t>UGCGL2</t>
  </si>
  <si>
    <t>MROH8</t>
  </si>
  <si>
    <t>MED25</t>
  </si>
  <si>
    <t>CCDC108</t>
  </si>
  <si>
    <t>NHSL1</t>
  </si>
  <si>
    <t>FHOD1</t>
  </si>
  <si>
    <t>C11orf40</t>
  </si>
  <si>
    <t>MUC16</t>
  </si>
  <si>
    <t>URM1</t>
  </si>
  <si>
    <t>ALK</t>
  </si>
  <si>
    <t>DAB2IP</t>
  </si>
  <si>
    <t>MYH15</t>
  </si>
  <si>
    <t>DYSF</t>
  </si>
  <si>
    <t>OTOG</t>
  </si>
  <si>
    <t>PKN3</t>
  </si>
  <si>
    <t>HSPB9</t>
  </si>
  <si>
    <t>MICAL3</t>
  </si>
  <si>
    <t>IQCH</t>
  </si>
  <si>
    <t>PCDHGA7</t>
  </si>
  <si>
    <t>G6PC3</t>
  </si>
  <si>
    <t>MEGF11</t>
  </si>
  <si>
    <t>PER3</t>
  </si>
  <si>
    <t>RYR1</t>
  </si>
  <si>
    <t>TARBP2</t>
  </si>
  <si>
    <t>FCN1</t>
  </si>
  <si>
    <t>MAN2A2</t>
  </si>
  <si>
    <t>LAMA1</t>
  </si>
  <si>
    <t>CARD14</t>
  </si>
  <si>
    <t>CSPP1</t>
  </si>
  <si>
    <t>KIF24</t>
  </si>
  <si>
    <t>DPCR1</t>
  </si>
  <si>
    <t>ADAP1</t>
  </si>
  <si>
    <t>PRKD1</t>
  </si>
  <si>
    <t>ADRA2A</t>
  </si>
  <si>
    <t>MAP3K19</t>
  </si>
  <si>
    <t>WDR17</t>
  </si>
  <si>
    <t>USP38</t>
  </si>
  <si>
    <t>CENPH</t>
  </si>
  <si>
    <t>OR4K14</t>
  </si>
  <si>
    <t>C2orf74</t>
  </si>
  <si>
    <t>FBLN2</t>
  </si>
  <si>
    <t>FAAH2</t>
  </si>
  <si>
    <t>C2CD3</t>
  </si>
  <si>
    <t>MFSD10</t>
  </si>
  <si>
    <t>ARHGEF10</t>
  </si>
  <si>
    <t>TDRD12</t>
  </si>
  <si>
    <t>FLII</t>
  </si>
  <si>
    <t>MXD3</t>
  </si>
  <si>
    <t>SDR42E2</t>
  </si>
  <si>
    <t>PTPN13</t>
  </si>
  <si>
    <t>ATP10A</t>
  </si>
  <si>
    <t>GARNL3</t>
  </si>
  <si>
    <t>FAM46A</t>
  </si>
  <si>
    <t>RALBP1</t>
  </si>
  <si>
    <t>FNDC7</t>
  </si>
  <si>
    <t>ABI3BP</t>
  </si>
  <si>
    <t>ZBED4</t>
  </si>
  <si>
    <t>CADPS</t>
  </si>
  <si>
    <t>IL31RA</t>
  </si>
  <si>
    <t>ATM</t>
  </si>
  <si>
    <t>PCDHGA2</t>
  </si>
  <si>
    <t>IL17RC</t>
  </si>
  <si>
    <t>OTOF</t>
  </si>
  <si>
    <t>ALPK3</t>
  </si>
  <si>
    <t>ACE</t>
  </si>
  <si>
    <t>TTC19</t>
  </si>
  <si>
    <t>PTPRN</t>
  </si>
  <si>
    <t>NRROS</t>
  </si>
  <si>
    <t>SELP</t>
  </si>
  <si>
    <t>COL11A2</t>
  </si>
  <si>
    <t>MAP4K1</t>
  </si>
  <si>
    <t>ALG12</t>
  </si>
  <si>
    <t>OBSL1</t>
  </si>
  <si>
    <t>ANKRD31</t>
  </si>
  <si>
    <t>IL17REL</t>
  </si>
  <si>
    <t>MEF2A</t>
  </si>
  <si>
    <t>SSTR5</t>
  </si>
  <si>
    <t>UBXN6</t>
  </si>
  <si>
    <t>TRPM5</t>
  </si>
  <si>
    <t>SCNN1D</t>
  </si>
  <si>
    <t>LILRB2</t>
  </si>
  <si>
    <t>PRDM15</t>
  </si>
  <si>
    <t>HEATR5A</t>
  </si>
  <si>
    <t>LIMK2</t>
  </si>
  <si>
    <t>NEK9</t>
  </si>
  <si>
    <t>KIR2DL3</t>
  </si>
  <si>
    <t>SLC26A2</t>
  </si>
  <si>
    <t>HBS1L</t>
  </si>
  <si>
    <t>WWOX</t>
  </si>
  <si>
    <t>ATF7IP2</t>
  </si>
  <si>
    <t>NDUFA11</t>
  </si>
  <si>
    <t>L1TD1</t>
  </si>
  <si>
    <t>GPR151</t>
  </si>
  <si>
    <t>PAN2</t>
  </si>
  <si>
    <t>WFS1</t>
  </si>
  <si>
    <t>TRANK1</t>
  </si>
  <si>
    <t>RNF213</t>
  </si>
  <si>
    <t>FARP2</t>
  </si>
  <si>
    <t>CLCA4</t>
  </si>
  <si>
    <t>CFI</t>
  </si>
  <si>
    <t>ABCA6</t>
  </si>
  <si>
    <t>TOM1</t>
  </si>
  <si>
    <t>UBE4A</t>
  </si>
  <si>
    <t>MEFV</t>
  </si>
  <si>
    <t>RNH1</t>
  </si>
  <si>
    <t>ZNF724P</t>
  </si>
  <si>
    <t>DNAH7</t>
  </si>
  <si>
    <t>CAPN12</t>
  </si>
  <si>
    <t>RASSF3</t>
  </si>
  <si>
    <t>RAET1E</t>
  </si>
  <si>
    <t>LSM11</t>
  </si>
  <si>
    <t>GOLGA8H</t>
  </si>
  <si>
    <t>DST</t>
  </si>
  <si>
    <t>OR4N5</t>
  </si>
  <si>
    <t>ZNF717</t>
  </si>
  <si>
    <t>FAM161A</t>
  </si>
  <si>
    <t>MYOM2</t>
  </si>
  <si>
    <t>SSX2IP</t>
  </si>
  <si>
    <t>NPHP3</t>
  </si>
  <si>
    <t>HYDIN</t>
  </si>
  <si>
    <t>FZD6</t>
  </si>
  <si>
    <t>RASSF7</t>
  </si>
  <si>
    <t>EIF4ENIF1</t>
  </si>
  <si>
    <t>AGAP9</t>
  </si>
  <si>
    <t>CRYBG3</t>
  </si>
  <si>
    <t>MPDZ</t>
  </si>
  <si>
    <t>N4BP2L2</t>
  </si>
  <si>
    <t>NEB</t>
  </si>
  <si>
    <t>PHLPP2</t>
  </si>
  <si>
    <t>PPT2</t>
  </si>
  <si>
    <t>RAET1L</t>
  </si>
  <si>
    <t>SLTM</t>
  </si>
  <si>
    <t>SNTB1</t>
  </si>
  <si>
    <t>ZNF862</t>
  </si>
  <si>
    <t>s9164</t>
  </si>
  <si>
    <t>s9165</t>
  </si>
  <si>
    <t>s9163</t>
  </si>
  <si>
    <t>s38439</t>
  </si>
  <si>
    <t>s38440</t>
  </si>
  <si>
    <t>s38438</t>
  </si>
  <si>
    <t>s9157</t>
  </si>
  <si>
    <t>s9159</t>
  </si>
  <si>
    <t>s9158</t>
  </si>
  <si>
    <t>s19538</t>
  </si>
  <si>
    <t>s19540</t>
  </si>
  <si>
    <t>s19539</t>
  </si>
  <si>
    <t>s31435</t>
  </si>
  <si>
    <t>s31434</t>
  </si>
  <si>
    <t>s31436</t>
  </si>
  <si>
    <t>s6186</t>
  </si>
  <si>
    <t>s6187</t>
  </si>
  <si>
    <t>s19140</t>
  </si>
  <si>
    <t>s23610</t>
  </si>
  <si>
    <t>s23608</t>
  </si>
  <si>
    <t>s22104</t>
  </si>
  <si>
    <t>s22106</t>
  </si>
  <si>
    <t>s22105</t>
  </si>
  <si>
    <t>s26949</t>
  </si>
  <si>
    <t>s26948</t>
  </si>
  <si>
    <t>s26947</t>
  </si>
  <si>
    <t>s226020</t>
  </si>
  <si>
    <t>s226021</t>
  </si>
  <si>
    <t>s48609</t>
  </si>
  <si>
    <t>s224819</t>
  </si>
  <si>
    <t>s15497</t>
  </si>
  <si>
    <t>s15495</t>
  </si>
  <si>
    <t>s44355</t>
  </si>
  <si>
    <t>s38286</t>
  </si>
  <si>
    <t>s38285</t>
  </si>
  <si>
    <t>s38284</t>
  </si>
  <si>
    <t>s224889</t>
  </si>
  <si>
    <t>s37845</t>
  </si>
  <si>
    <t>s37846</t>
  </si>
  <si>
    <t>s41226</t>
  </si>
  <si>
    <t>s41225</t>
  </si>
  <si>
    <t>s41227</t>
  </si>
  <si>
    <t>s41252</t>
  </si>
  <si>
    <t>s41253</t>
  </si>
  <si>
    <t>s225127</t>
  </si>
  <si>
    <t>s13792</t>
  </si>
  <si>
    <t>s13791</t>
  </si>
  <si>
    <t>s13790</t>
  </si>
  <si>
    <t>s1270</t>
  </si>
  <si>
    <t>s1271</t>
  </si>
  <si>
    <t>s1269</t>
  </si>
  <si>
    <t>s32919</t>
  </si>
  <si>
    <t>s32920</t>
  </si>
  <si>
    <t>s26510</t>
  </si>
  <si>
    <t>s230765</t>
  </si>
  <si>
    <t>s230764</t>
  </si>
  <si>
    <t>s12393</t>
  </si>
  <si>
    <t>s12394</t>
  </si>
  <si>
    <t>s22786</t>
  </si>
  <si>
    <t>s22785</t>
  </si>
  <si>
    <t>s22784</t>
  </si>
  <si>
    <t>s223831</t>
  </si>
  <si>
    <t>s26751</t>
  </si>
  <si>
    <t>s15789</t>
  </si>
  <si>
    <t>s238</t>
  </si>
  <si>
    <t>s239</t>
  </si>
  <si>
    <t>s43941</t>
  </si>
  <si>
    <t>s43943</t>
  </si>
  <si>
    <t>s50799</t>
  </si>
  <si>
    <t>s50801</t>
  </si>
  <si>
    <t>s777</t>
  </si>
  <si>
    <t>s776</t>
  </si>
  <si>
    <t>s5090</t>
  </si>
  <si>
    <t>s5089</t>
  </si>
  <si>
    <t>s21736</t>
  </si>
  <si>
    <t>s21734</t>
  </si>
  <si>
    <t>s11120</t>
  </si>
  <si>
    <t>s36480</t>
  </si>
  <si>
    <t>s36482</t>
  </si>
  <si>
    <t>s31910</t>
  </si>
  <si>
    <t>s1112</t>
  </si>
  <si>
    <t>s1114</t>
  </si>
  <si>
    <t>s229938</t>
  </si>
  <si>
    <t>s40719</t>
  </si>
  <si>
    <t>s44545</t>
  </si>
  <si>
    <t>s44544</t>
  </si>
  <si>
    <t>s224847</t>
  </si>
  <si>
    <t>s42075</t>
  </si>
  <si>
    <t>s42076</t>
  </si>
  <si>
    <t>s225170</t>
  </si>
  <si>
    <t>s224026</t>
  </si>
  <si>
    <t>s224027</t>
  </si>
  <si>
    <t>s228263</t>
  </si>
  <si>
    <t>s37685</t>
  </si>
  <si>
    <t>s16393</t>
  </si>
  <si>
    <t>s16395</t>
  </si>
  <si>
    <t>s42571</t>
  </si>
  <si>
    <t>s37947</t>
  </si>
  <si>
    <t>s5042</t>
  </si>
  <si>
    <t>s5043</t>
  </si>
  <si>
    <t>s39470</t>
  </si>
  <si>
    <t>s39471</t>
  </si>
  <si>
    <t>s33261</t>
  </si>
  <si>
    <t>s33259</t>
  </si>
  <si>
    <t>s19955</t>
  </si>
  <si>
    <t>s19956</t>
  </si>
  <si>
    <t>s31925</t>
  </si>
  <si>
    <t>s34973</t>
  </si>
  <si>
    <t>s35569</t>
  </si>
  <si>
    <t>s195378</t>
  </si>
  <si>
    <t>s49541</t>
  </si>
  <si>
    <t>s49543</t>
  </si>
  <si>
    <t>s11527</t>
  </si>
  <si>
    <t>s5269</t>
  </si>
  <si>
    <t>s5271</t>
  </si>
  <si>
    <t>s230701</t>
  </si>
  <si>
    <t>s230700</t>
  </si>
  <si>
    <t>s46097</t>
  </si>
  <si>
    <t>s46098</t>
  </si>
  <si>
    <t>s39057</t>
  </si>
  <si>
    <t>s39056</t>
  </si>
  <si>
    <t>s39230</t>
  </si>
  <si>
    <t>s39231</t>
  </si>
  <si>
    <t>s229843</t>
  </si>
  <si>
    <t>s229845</t>
  </si>
  <si>
    <t>s21492</t>
  </si>
  <si>
    <t>s21494</t>
  </si>
  <si>
    <t>s32879</t>
  </si>
  <si>
    <t>s32878</t>
  </si>
  <si>
    <t>s51220</t>
  </si>
  <si>
    <t>s51222</t>
  </si>
  <si>
    <t>s24682</t>
  </si>
  <si>
    <t>s24683</t>
  </si>
  <si>
    <t>s1709</t>
  </si>
  <si>
    <t>s35108</t>
  </si>
  <si>
    <t>s35110</t>
  </si>
  <si>
    <t>s43774</t>
  </si>
  <si>
    <t>s43772</t>
  </si>
  <si>
    <t>s22080</t>
  </si>
  <si>
    <t>s223205</t>
  </si>
  <si>
    <t>s11566</t>
  </si>
  <si>
    <t>s3346</t>
  </si>
  <si>
    <t>s3345</t>
  </si>
  <si>
    <t>s21150</t>
  </si>
  <si>
    <t>s21151</t>
  </si>
  <si>
    <t>s35557</t>
  </si>
  <si>
    <t>s50600</t>
  </si>
  <si>
    <t>s50601</t>
  </si>
  <si>
    <t>s51702</t>
  </si>
  <si>
    <t>s3969</t>
  </si>
  <si>
    <t>s3967</t>
  </si>
  <si>
    <t>s19137</t>
  </si>
  <si>
    <t>s19138</t>
  </si>
  <si>
    <t>s22409</t>
  </si>
  <si>
    <t>s22410</t>
  </si>
  <si>
    <t>s26621</t>
  </si>
  <si>
    <t>s12685</t>
  </si>
  <si>
    <t>s12683</t>
  </si>
  <si>
    <t>s48724</t>
  </si>
  <si>
    <t>s48726</t>
  </si>
  <si>
    <t>s541585</t>
  </si>
  <si>
    <t>s17956</t>
  </si>
  <si>
    <t>s17957</t>
  </si>
  <si>
    <t>s33568</t>
  </si>
  <si>
    <t>s33569</t>
  </si>
  <si>
    <t>s37293</t>
  </si>
  <si>
    <t>s37291</t>
  </si>
  <si>
    <t>s29721</t>
  </si>
  <si>
    <t>s29719</t>
  </si>
  <si>
    <t>s229543</t>
  </si>
  <si>
    <t>s23658</t>
  </si>
  <si>
    <t>s23656</t>
  </si>
  <si>
    <t>s194786</t>
  </si>
  <si>
    <t>s31054</t>
  </si>
  <si>
    <t>s31053</t>
  </si>
  <si>
    <t>s19156</t>
  </si>
  <si>
    <t>s20111</t>
  </si>
  <si>
    <t>s40772</t>
  </si>
  <si>
    <t>s195673</t>
  </si>
  <si>
    <t>s499961</t>
  </si>
  <si>
    <t>s8191</t>
  </si>
  <si>
    <t>s19251</t>
  </si>
  <si>
    <t>s19075</t>
  </si>
  <si>
    <t>s38732</t>
  </si>
  <si>
    <t>s541582</t>
  </si>
  <si>
    <t>s4344</t>
  </si>
  <si>
    <t>s46458</t>
  </si>
  <si>
    <t>s53411</t>
  </si>
  <si>
    <t>s12084</t>
  </si>
  <si>
    <t>s23862</t>
  </si>
  <si>
    <t>s43926</t>
  </si>
  <si>
    <t>s49200</t>
  </si>
  <si>
    <t>s8660</t>
  </si>
  <si>
    <t>s541666</t>
  </si>
  <si>
    <t>s17887</t>
  </si>
  <si>
    <t>s32045</t>
  </si>
  <si>
    <t>s54130</t>
  </si>
  <si>
    <t>s45100</t>
  </si>
  <si>
    <t>s29244</t>
  </si>
  <si>
    <t>s7134</t>
  </si>
  <si>
    <t>s14858</t>
  </si>
  <si>
    <t>s2066</t>
  </si>
  <si>
    <t>s43856</t>
  </si>
  <si>
    <t>s34350</t>
  </si>
  <si>
    <t>s230053</t>
  </si>
  <si>
    <t>s36878</t>
  </si>
  <si>
    <t>s52804</t>
  </si>
  <si>
    <t>s43860</t>
  </si>
  <si>
    <t>s29416</t>
  </si>
  <si>
    <t>s728</t>
  </si>
  <si>
    <t>s32161</t>
  </si>
  <si>
    <t>s530570</t>
  </si>
  <si>
    <t>s530571</t>
  </si>
  <si>
    <t>s530569</t>
  </si>
  <si>
    <t>s29414</t>
  </si>
  <si>
    <t>s42131</t>
  </si>
  <si>
    <t>s4342</t>
  </si>
  <si>
    <t>s457823</t>
  </si>
  <si>
    <t>s21493</t>
  </si>
  <si>
    <t>s8192</t>
  </si>
  <si>
    <t>s230670</t>
  </si>
  <si>
    <t>s194860</t>
  </si>
  <si>
    <t>s8659</t>
  </si>
  <si>
    <t>s46457</t>
  </si>
  <si>
    <t>s31926</t>
  </si>
  <si>
    <t>s230611</t>
  </si>
  <si>
    <t>s53412</t>
  </si>
  <si>
    <t>s230609</t>
  </si>
  <si>
    <t>s8193</t>
  </si>
  <si>
    <t>s194574</t>
  </si>
  <si>
    <t>s5270</t>
  </si>
  <si>
    <t>s43854</t>
  </si>
  <si>
    <t>s38556</t>
  </si>
  <si>
    <t>s36385</t>
  </si>
  <si>
    <t>s16722</t>
  </si>
  <si>
    <t>s20112</t>
  </si>
  <si>
    <t>s19253</t>
  </si>
  <si>
    <t>s22881</t>
  </si>
  <si>
    <t>s1710</t>
  </si>
  <si>
    <t>s22082</t>
  </si>
  <si>
    <t>s15788</t>
  </si>
  <si>
    <t>s42132</t>
  </si>
  <si>
    <t>s20110</t>
  </si>
  <si>
    <t>s17937</t>
  </si>
  <si>
    <t>s21735</t>
  </si>
  <si>
    <t>s43927</t>
  </si>
  <si>
    <t>s2067</t>
  </si>
  <si>
    <t>s225172</t>
  </si>
  <si>
    <t>s32047</t>
  </si>
  <si>
    <t>s32880</t>
  </si>
  <si>
    <t>s46096</t>
  </si>
  <si>
    <t>s32162</t>
  </si>
  <si>
    <t>s541583</t>
  </si>
  <si>
    <t>s37684</t>
  </si>
  <si>
    <t>s29720</t>
  </si>
  <si>
    <t>s541584</t>
  </si>
  <si>
    <t>s36877</t>
  </si>
  <si>
    <t>s54129</t>
  </si>
  <si>
    <t>s33260</t>
  </si>
  <si>
    <t>s230763</t>
  </si>
  <si>
    <t>s225171</t>
  </si>
  <si>
    <t>s45098</t>
  </si>
  <si>
    <t>s17529</t>
  </si>
  <si>
    <t>s43613</t>
  </si>
  <si>
    <t>s12395</t>
  </si>
  <si>
    <t>s16720</t>
  </si>
  <si>
    <t>s17527</t>
  </si>
  <si>
    <t>s51704</t>
  </si>
  <si>
    <t>s50602</t>
  </si>
  <si>
    <t>s38730</t>
  </si>
  <si>
    <t>s12684</t>
  </si>
  <si>
    <t>s54131</t>
  </si>
  <si>
    <t>s34349</t>
  </si>
  <si>
    <t>s26622</t>
  </si>
  <si>
    <t>s25715</t>
  </si>
  <si>
    <t>s541576</t>
  </si>
  <si>
    <t>s42569</t>
  </si>
  <si>
    <t>s37946</t>
  </si>
  <si>
    <t>s195675</t>
  </si>
  <si>
    <t>s19139</t>
  </si>
  <si>
    <t>s541581</t>
  </si>
  <si>
    <t>s53410</t>
  </si>
  <si>
    <t>s16721</t>
  </si>
  <si>
    <t>s19155</t>
  </si>
  <si>
    <t>s39055</t>
  </si>
  <si>
    <t>s499960</t>
  </si>
  <si>
    <t>s44543</t>
  </si>
  <si>
    <t>s11565</t>
  </si>
  <si>
    <t>s11121</t>
  </si>
  <si>
    <t>s55379</t>
  </si>
  <si>
    <t>s43862</t>
  </si>
  <si>
    <t>s22411</t>
  </si>
  <si>
    <t>s36481</t>
  </si>
  <si>
    <t>s37292</t>
  </si>
  <si>
    <t>s29415</t>
  </si>
  <si>
    <t>s43773</t>
  </si>
  <si>
    <t>s2065</t>
  </si>
  <si>
    <t>s19514</t>
  </si>
  <si>
    <t>s195674</t>
  </si>
  <si>
    <t>s45099</t>
  </si>
  <si>
    <t>s541577</t>
  </si>
  <si>
    <t>s17938</t>
  </si>
  <si>
    <t>s46456</t>
  </si>
  <si>
    <t>s48725</t>
  </si>
  <si>
    <t>s14857</t>
  </si>
  <si>
    <t>s25714</t>
  </si>
  <si>
    <t>s33570</t>
  </si>
  <si>
    <t>s49199</t>
  </si>
  <si>
    <t>s23609</t>
  </si>
  <si>
    <t>s12549</t>
  </si>
  <si>
    <t>s12083</t>
  </si>
  <si>
    <t>s6185</t>
  </si>
  <si>
    <t>s32160</t>
  </si>
  <si>
    <t>s40773</t>
  </si>
  <si>
    <t>s229544</t>
  </si>
  <si>
    <t>s49542</t>
  </si>
  <si>
    <t>s729</t>
  </si>
  <si>
    <t>s26511</t>
  </si>
  <si>
    <t>s43942</t>
  </si>
  <si>
    <t>s229844</t>
  </si>
  <si>
    <t>s3344</t>
  </si>
  <si>
    <t>s9345</t>
  </si>
  <si>
    <t>s230082</t>
  </si>
  <si>
    <t>s39472</t>
  </si>
  <si>
    <t>s13253</t>
  </si>
  <si>
    <t>s237</t>
  </si>
  <si>
    <t>s34972</t>
  </si>
  <si>
    <t>s501236</t>
  </si>
  <si>
    <t>s15790</t>
  </si>
  <si>
    <t>s31055</t>
  </si>
  <si>
    <t>s34971</t>
  </si>
  <si>
    <t>s43855</t>
  </si>
  <si>
    <t>s22883</t>
  </si>
  <si>
    <t>s541575</t>
  </si>
  <si>
    <t>s38554</t>
  </si>
  <si>
    <t>s226477</t>
  </si>
  <si>
    <t>s224663</t>
  </si>
  <si>
    <t>s42570</t>
  </si>
  <si>
    <t>s229937</t>
  </si>
  <si>
    <t>s19074</t>
  </si>
  <si>
    <t>s23863</t>
  </si>
  <si>
    <t>s4343</t>
  </si>
  <si>
    <t>s55377</t>
  </si>
  <si>
    <t>s466</t>
  </si>
  <si>
    <t>s31927</t>
  </si>
  <si>
    <t>s11564</t>
  </si>
  <si>
    <t>s39232</t>
  </si>
  <si>
    <t>s17888</t>
  </si>
  <si>
    <t>s17939</t>
  </si>
  <si>
    <t>s541665</t>
  </si>
  <si>
    <t>s19076</t>
  </si>
  <si>
    <t>s44353</t>
  </si>
  <si>
    <t>s3968</t>
  </si>
  <si>
    <t>s32918</t>
  </si>
  <si>
    <t>s24684</t>
  </si>
  <si>
    <t>s42074</t>
  </si>
  <si>
    <t>s19252</t>
  </si>
  <si>
    <t>s21152</t>
  </si>
  <si>
    <t>s17886</t>
  </si>
  <si>
    <t>s52803</t>
  </si>
  <si>
    <t>s35556</t>
  </si>
  <si>
    <t>s14856</t>
  </si>
  <si>
    <t>s32046</t>
  </si>
  <si>
    <t>s230610</t>
  </si>
  <si>
    <t>s23657</t>
  </si>
  <si>
    <t>s31911</t>
  </si>
  <si>
    <t>s22882</t>
  </si>
  <si>
    <t>s36386</t>
  </si>
  <si>
    <t>s11528</t>
  </si>
  <si>
    <t>s36876</t>
  </si>
  <si>
    <t>s7135</t>
  </si>
  <si>
    <t>s50800</t>
  </si>
  <si>
    <t>s55378</t>
  </si>
  <si>
    <t>s35109</t>
  </si>
  <si>
    <t>s43614</t>
  </si>
  <si>
    <t>s230080</t>
  </si>
  <si>
    <t>s11119</t>
  </si>
  <si>
    <t>s19957</t>
  </si>
  <si>
    <t>s29245</t>
  </si>
  <si>
    <t>s778</t>
  </si>
  <si>
    <t>s36922</t>
  </si>
  <si>
    <t>s9344</t>
  </si>
  <si>
    <t>s11529</t>
  </si>
  <si>
    <t>s29243</t>
  </si>
  <si>
    <t>s34351</t>
  </si>
  <si>
    <t>s19157</t>
  </si>
  <si>
    <t>s19142</t>
  </si>
  <si>
    <t>s230081</t>
  </si>
  <si>
    <t>s230699</t>
  </si>
  <si>
    <t>s17528</t>
  </si>
  <si>
    <t>s36384</t>
  </si>
  <si>
    <t>s5088</t>
  </si>
  <si>
    <t>s12082</t>
  </si>
  <si>
    <t>s7133</t>
  </si>
  <si>
    <t>s16394</t>
  </si>
  <si>
    <t>s26752</t>
  </si>
  <si>
    <t>s8658</t>
  </si>
  <si>
    <t>s38731</t>
  </si>
  <si>
    <t>s38555</t>
  </si>
  <si>
    <t>s194861</t>
  </si>
  <si>
    <t>s195233</t>
  </si>
  <si>
    <t>s31912</t>
  </si>
  <si>
    <t>s40771</t>
  </si>
  <si>
    <t>s1113</t>
  </si>
  <si>
    <t>s26512</t>
  </si>
  <si>
    <t>s36923</t>
  </si>
  <si>
    <t>s23864</t>
  </si>
  <si>
    <t>s43615</t>
  </si>
  <si>
    <t>s9343</t>
  </si>
  <si>
    <t>s49198</t>
  </si>
  <si>
    <t>s42130</t>
  </si>
  <si>
    <t>s17955</t>
  </si>
  <si>
    <t>s43928</t>
  </si>
  <si>
    <t>s35555</t>
  </si>
  <si>
    <t>s1708</t>
  </si>
  <si>
    <t>s195379</t>
  </si>
  <si>
    <t>s25716</t>
  </si>
  <si>
    <t>s51703</t>
  </si>
  <si>
    <t>s194785</t>
  </si>
  <si>
    <t>s224664</t>
  </si>
  <si>
    <t>s230671</t>
  </si>
  <si>
    <t>s194862</t>
  </si>
  <si>
    <t>s19515</t>
  </si>
  <si>
    <t>s19141</t>
  </si>
  <si>
    <t>s5041</t>
  </si>
  <si>
    <t>s730</t>
  </si>
  <si>
    <t>s44354</t>
  </si>
  <si>
    <t>s195436</t>
  </si>
  <si>
    <t>s229545</t>
  </si>
  <si>
    <t>s51221</t>
  </si>
  <si>
    <t>s26620</t>
  </si>
  <si>
    <t>s43861</t>
  </si>
  <si>
    <t>siRNA ID</t>
  </si>
  <si>
    <t>Average score all plates</t>
  </si>
  <si>
    <t>C1orf49 (TEX35)</t>
  </si>
  <si>
    <t>KIAA1751</t>
  </si>
  <si>
    <t>SARS2</t>
  </si>
  <si>
    <t>C10orf112</t>
  </si>
  <si>
    <t>FAM22D</t>
  </si>
  <si>
    <t>TEDC1</t>
  </si>
  <si>
    <t>s40021</t>
  </si>
  <si>
    <t>s40022</t>
  </si>
  <si>
    <t>s40023</t>
  </si>
  <si>
    <t>s29801</t>
  </si>
  <si>
    <t>s29802</t>
  </si>
  <si>
    <t>s29803</t>
  </si>
  <si>
    <t>s50787</t>
  </si>
  <si>
    <t>s50788</t>
  </si>
  <si>
    <t>s50789</t>
  </si>
  <si>
    <t>s230341</t>
  </si>
  <si>
    <t>s230342</t>
  </si>
  <si>
    <t>s230343</t>
  </si>
  <si>
    <t>s541578</t>
  </si>
  <si>
    <t>s541579</t>
  </si>
  <si>
    <t>s541580</t>
  </si>
  <si>
    <t>RBBP8NL (C20orf151)</t>
  </si>
  <si>
    <t>C10orf112 (MALRD1)</t>
  </si>
  <si>
    <t>C14orf80 (TEDC1)</t>
  </si>
  <si>
    <t>f</t>
  </si>
  <si>
    <t>s195745</t>
  </si>
  <si>
    <t>s44454</t>
  </si>
  <si>
    <t>s44455</t>
  </si>
  <si>
    <t>Plate 1 Score</t>
  </si>
  <si>
    <t>Plate 2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</si>
</sst>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1" fontId="0" fillId="0" borderId="0" xfId="0" applyNumberFormat="1"/>
    <xf numFmtId="0" fontId="3" fillId="0" borderId="0" xfId="0" applyFont="1"/>
    <xf numFmtId="0" fontId="3" fillId="0" borderId="0" xfId="0" applyFont="1" applyFill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1" xfId="0" applyFont="1" applyBorder="1" applyAlignment="1"/>
    <xf numFmtId="0" fontId="0" fillId="0" borderId="0" xfId="0" applyAlignment="1"/>
    <xf numFmtId="0" fontId="0" fillId="0" borderId="0" xfId="0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topLeftCell="A114" workbookViewId="0">
      <selection activeCell="F135" sqref="F135"/>
    </sheetView>
  </sheetViews>
  <sheetFormatPr defaultRowHeight="14.5" x14ac:dyDescent="0.35"/>
  <cols>
    <col min="1" max="1" width="20.36328125" style="6" customWidth="1"/>
    <col min="2" max="2" width="22.453125" style="6" customWidth="1"/>
    <col min="3" max="3" width="26.54296875" style="6" customWidth="1"/>
  </cols>
  <sheetData>
    <row r="1" spans="1:7" x14ac:dyDescent="0.35">
      <c r="A1" s="6" t="s">
        <v>0</v>
      </c>
      <c r="B1" s="6" t="s">
        <v>584</v>
      </c>
      <c r="C1" s="6" t="s">
        <v>6</v>
      </c>
    </row>
    <row r="2" spans="1:7" x14ac:dyDescent="0.35">
      <c r="A2" s="6" t="s">
        <v>7</v>
      </c>
      <c r="B2" s="6">
        <v>0.20653224982183835</v>
      </c>
      <c r="C2" s="6">
        <v>2.6414556402962598E-4</v>
      </c>
    </row>
    <row r="3" spans="1:7" x14ac:dyDescent="0.35">
      <c r="A3" s="6" t="s">
        <v>585</v>
      </c>
      <c r="B3" s="6">
        <v>0.1817074880526445</v>
      </c>
      <c r="C3" s="6">
        <v>4.3203753467407002E-4</v>
      </c>
    </row>
    <row r="4" spans="1:7" x14ac:dyDescent="0.35">
      <c r="A4" s="6" t="s">
        <v>8</v>
      </c>
      <c r="B4" s="6">
        <v>0.22489171525374266</v>
      </c>
      <c r="C4" s="6">
        <v>1.2061551706126601E-3</v>
      </c>
    </row>
    <row r="5" spans="1:7" x14ac:dyDescent="0.35">
      <c r="A5" s="6" t="s">
        <v>9</v>
      </c>
      <c r="B5" s="6">
        <v>0.26341524347791412</v>
      </c>
      <c r="C5" s="6">
        <v>2.82415254419814E-3</v>
      </c>
    </row>
    <row r="6" spans="1:7" x14ac:dyDescent="0.35">
      <c r="A6" s="6" t="s">
        <v>10</v>
      </c>
      <c r="B6" s="6">
        <v>2.7682112778571279</v>
      </c>
      <c r="C6" s="6">
        <v>3.8452661198137101E-3</v>
      </c>
    </row>
    <row r="7" spans="1:7" x14ac:dyDescent="0.35">
      <c r="A7" s="6" t="s">
        <v>11</v>
      </c>
      <c r="B7" s="6">
        <v>0.23875599170136286</v>
      </c>
      <c r="C7" s="6">
        <v>7.1460537791040004E-3</v>
      </c>
    </row>
    <row r="8" spans="1:7" x14ac:dyDescent="0.35">
      <c r="A8" s="6" t="s">
        <v>12</v>
      </c>
      <c r="B8" s="6">
        <v>0.80277091212547991</v>
      </c>
      <c r="C8" s="6">
        <v>7.42997750988947E-3</v>
      </c>
    </row>
    <row r="9" spans="1:7" x14ac:dyDescent="0.35">
      <c r="A9" s="6" t="s">
        <v>13</v>
      </c>
      <c r="B9" s="6">
        <v>0.86259109512929044</v>
      </c>
      <c r="C9" s="6">
        <v>8.5814795861600592E-3</v>
      </c>
    </row>
    <row r="10" spans="1:7" x14ac:dyDescent="0.35">
      <c r="A10" s="6" t="s">
        <v>14</v>
      </c>
      <c r="B10" s="6">
        <v>0.35312066496155164</v>
      </c>
      <c r="C10" s="6">
        <v>9.4194951947876894E-3</v>
      </c>
    </row>
    <row r="11" spans="1:7" x14ac:dyDescent="0.35">
      <c r="A11" s="7" t="s">
        <v>15</v>
      </c>
      <c r="B11" s="10">
        <v>0.30106519486696304</v>
      </c>
      <c r="C11" s="7">
        <v>1.10694021796327E-2</v>
      </c>
    </row>
    <row r="12" spans="1:7" x14ac:dyDescent="0.35">
      <c r="A12" s="6" t="s">
        <v>16</v>
      </c>
      <c r="B12" s="6">
        <v>0.22058725608780552</v>
      </c>
      <c r="C12" s="6">
        <v>1.2922728671605099E-2</v>
      </c>
    </row>
    <row r="13" spans="1:7" x14ac:dyDescent="0.35">
      <c r="A13" s="6" t="s">
        <v>17</v>
      </c>
      <c r="B13" s="6">
        <v>0.33143277267025256</v>
      </c>
      <c r="C13" s="6">
        <v>2.2160852461430899E-2</v>
      </c>
    </row>
    <row r="14" spans="1:7" x14ac:dyDescent="0.35">
      <c r="A14" s="6" t="s">
        <v>18</v>
      </c>
      <c r="B14" s="6">
        <v>2.8951510985773976</v>
      </c>
      <c r="C14" s="6">
        <v>2.6464776845407299E-2</v>
      </c>
    </row>
    <row r="15" spans="1:7" x14ac:dyDescent="0.35">
      <c r="A15" s="6" t="s">
        <v>19</v>
      </c>
      <c r="B15" s="6">
        <v>0.44601297763208292</v>
      </c>
      <c r="C15" s="6">
        <v>2.70324739404086E-2</v>
      </c>
      <c r="G15" t="s">
        <v>609</v>
      </c>
    </row>
    <row r="16" spans="1:7" x14ac:dyDescent="0.35">
      <c r="A16" s="6" t="s">
        <v>20</v>
      </c>
      <c r="B16" s="6">
        <v>0.49342533131095706</v>
      </c>
      <c r="C16" s="6">
        <v>2.7447237979975399E-2</v>
      </c>
    </row>
    <row r="17" spans="1:3" x14ac:dyDescent="0.35">
      <c r="A17" s="6" t="s">
        <v>21</v>
      </c>
      <c r="B17" s="6">
        <v>0.7291345919687372</v>
      </c>
      <c r="C17" s="6">
        <v>2.8454411537335699E-2</v>
      </c>
    </row>
    <row r="18" spans="1:3" x14ac:dyDescent="0.35">
      <c r="A18" s="6" t="s">
        <v>22</v>
      </c>
      <c r="B18" s="6">
        <v>2.1078233025911497</v>
      </c>
      <c r="C18" s="6">
        <v>4.2171926353187401E-2</v>
      </c>
    </row>
    <row r="19" spans="1:3" x14ac:dyDescent="0.35">
      <c r="A19" s="6" t="s">
        <v>23</v>
      </c>
      <c r="B19" s="6">
        <v>0.96290119442646027</v>
      </c>
      <c r="C19" s="6">
        <v>5.1522417763140198E-2</v>
      </c>
    </row>
    <row r="20" spans="1:3" x14ac:dyDescent="0.35">
      <c r="A20" s="6" t="s">
        <v>24</v>
      </c>
      <c r="B20" s="6">
        <v>0.40903899609278321</v>
      </c>
      <c r="C20" s="6">
        <v>5.6396819505745002E-2</v>
      </c>
    </row>
    <row r="21" spans="1:3" x14ac:dyDescent="0.35">
      <c r="A21" s="6" t="s">
        <v>25</v>
      </c>
      <c r="B21" s="6">
        <v>0.59781970151478203</v>
      </c>
      <c r="C21" s="6">
        <v>6.5803447800921705E-2</v>
      </c>
    </row>
    <row r="22" spans="1:3" x14ac:dyDescent="0.35">
      <c r="A22" s="6" t="s">
        <v>26</v>
      </c>
      <c r="B22" s="6">
        <v>0.54602015597168474</v>
      </c>
      <c r="C22" s="6">
        <v>7.0150188856062001E-2</v>
      </c>
    </row>
    <row r="23" spans="1:3" x14ac:dyDescent="0.35">
      <c r="A23" s="6" t="s">
        <v>27</v>
      </c>
      <c r="B23" s="6">
        <v>1.0172399473612492</v>
      </c>
      <c r="C23" s="6">
        <v>9.2463379421635794E-2</v>
      </c>
    </row>
    <row r="24" spans="1:3" x14ac:dyDescent="0.35">
      <c r="A24" s="6" t="s">
        <v>28</v>
      </c>
      <c r="B24" s="6">
        <v>0.70903895077235235</v>
      </c>
      <c r="C24" s="6">
        <v>9.3595491890665405E-2</v>
      </c>
    </row>
    <row r="25" spans="1:3" x14ac:dyDescent="0.35">
      <c r="A25" s="6" t="s">
        <v>29</v>
      </c>
      <c r="B25" s="6">
        <v>1.1432008193361052</v>
      </c>
      <c r="C25" s="6">
        <v>9.9124414072951E-2</v>
      </c>
    </row>
    <row r="26" spans="1:3" x14ac:dyDescent="0.35">
      <c r="A26" s="6" t="s">
        <v>30</v>
      </c>
      <c r="B26" s="6">
        <v>1.1567819443697531</v>
      </c>
      <c r="C26" s="6">
        <v>0.11316362372135701</v>
      </c>
    </row>
    <row r="27" spans="1:3" x14ac:dyDescent="0.35">
      <c r="A27" s="6" t="s">
        <v>31</v>
      </c>
      <c r="B27" s="6">
        <v>1.5126119728239988</v>
      </c>
      <c r="C27" s="6">
        <v>0.116005601359883</v>
      </c>
    </row>
    <row r="28" spans="1:3" x14ac:dyDescent="0.35">
      <c r="A28" s="6" t="s">
        <v>32</v>
      </c>
      <c r="B28" s="6">
        <v>0.89314034992160085</v>
      </c>
      <c r="C28" s="6">
        <v>0.128912383988743</v>
      </c>
    </row>
    <row r="29" spans="1:3" x14ac:dyDescent="0.35">
      <c r="A29" s="6" t="s">
        <v>33</v>
      </c>
      <c r="B29" s="6">
        <v>0.78998313114273211</v>
      </c>
      <c r="C29" s="6">
        <v>0.134489455646676</v>
      </c>
    </row>
    <row r="30" spans="1:3" x14ac:dyDescent="0.35">
      <c r="A30" s="6" t="s">
        <v>34</v>
      </c>
      <c r="B30" s="6">
        <v>1.7118077087172123</v>
      </c>
      <c r="C30" s="6">
        <v>0.136420892170352</v>
      </c>
    </row>
    <row r="31" spans="1:3" x14ac:dyDescent="0.35">
      <c r="A31" s="6" t="s">
        <v>35</v>
      </c>
      <c r="B31" s="6">
        <v>2.9703979770836226</v>
      </c>
      <c r="C31" s="6">
        <v>0.137128207628605</v>
      </c>
    </row>
    <row r="32" spans="1:3" x14ac:dyDescent="0.35">
      <c r="A32" s="6" t="s">
        <v>36</v>
      </c>
      <c r="B32" s="6">
        <v>1.1446402891965839</v>
      </c>
      <c r="C32" s="6">
        <v>0.14828201773663299</v>
      </c>
    </row>
    <row r="33" spans="1:3" x14ac:dyDescent="0.35">
      <c r="A33" s="6" t="s">
        <v>37</v>
      </c>
      <c r="B33" s="6">
        <v>0.73389374561619547</v>
      </c>
      <c r="C33" s="6">
        <v>0.156856037246633</v>
      </c>
    </row>
    <row r="34" spans="1:3" x14ac:dyDescent="0.35">
      <c r="A34" s="6" t="s">
        <v>39</v>
      </c>
      <c r="B34" s="6">
        <v>0.70661980666349711</v>
      </c>
      <c r="C34" s="6">
        <v>0.16122026371082401</v>
      </c>
    </row>
    <row r="35" spans="1:3" x14ac:dyDescent="0.35">
      <c r="A35" s="6" t="s">
        <v>40</v>
      </c>
      <c r="B35" s="6">
        <v>1.0699909814624404</v>
      </c>
      <c r="C35" s="6">
        <v>0.165876760815171</v>
      </c>
    </row>
    <row r="36" spans="1:3" x14ac:dyDescent="0.35">
      <c r="A36" s="6" t="s">
        <v>41</v>
      </c>
      <c r="B36" s="6">
        <v>1.6714088236303162</v>
      </c>
      <c r="C36" s="6">
        <v>0.170347456880591</v>
      </c>
    </row>
    <row r="37" spans="1:3" x14ac:dyDescent="0.35">
      <c r="A37" s="6" t="s">
        <v>42</v>
      </c>
      <c r="B37" s="6">
        <v>1.0675262659435079</v>
      </c>
      <c r="C37" s="6">
        <v>0.17988679455482701</v>
      </c>
    </row>
    <row r="38" spans="1:3" x14ac:dyDescent="0.35">
      <c r="A38" s="6" t="s">
        <v>43</v>
      </c>
      <c r="B38" s="6">
        <v>0.88648207201292972</v>
      </c>
      <c r="C38" s="6">
        <v>0.18227813572117299</v>
      </c>
    </row>
    <row r="39" spans="1:3" x14ac:dyDescent="0.35">
      <c r="A39" s="6" t="s">
        <v>44</v>
      </c>
      <c r="B39" s="6">
        <v>1.6620420134997518</v>
      </c>
      <c r="C39" s="6">
        <v>0.184313267566133</v>
      </c>
    </row>
    <row r="40" spans="1:3" x14ac:dyDescent="0.35">
      <c r="A40" s="6" t="s">
        <v>45</v>
      </c>
      <c r="B40" s="6">
        <v>1.0306595501754121</v>
      </c>
      <c r="C40" s="6">
        <v>0.18670554920117199</v>
      </c>
    </row>
    <row r="41" spans="1:3" x14ac:dyDescent="0.35">
      <c r="A41" s="6" t="s">
        <v>46</v>
      </c>
      <c r="B41" s="6">
        <v>2.1943685974718945</v>
      </c>
      <c r="C41" s="6">
        <v>0.188951773575567</v>
      </c>
    </row>
    <row r="42" spans="1:3" x14ac:dyDescent="0.35">
      <c r="A42" s="6" t="s">
        <v>47</v>
      </c>
      <c r="B42" s="6">
        <v>1.0650573543883832</v>
      </c>
      <c r="C42" s="6">
        <v>0.18905951229177601</v>
      </c>
    </row>
    <row r="43" spans="1:3" x14ac:dyDescent="0.35">
      <c r="A43" s="6" t="s">
        <v>48</v>
      </c>
      <c r="B43" s="6">
        <v>0.77124669488287045</v>
      </c>
      <c r="C43" s="6">
        <v>0.20863711936280999</v>
      </c>
    </row>
    <row r="44" spans="1:3" x14ac:dyDescent="0.35">
      <c r="A44" s="6" t="s">
        <v>49</v>
      </c>
      <c r="B44" s="6">
        <v>1.5297194748941128</v>
      </c>
      <c r="C44" s="6">
        <v>0.221341750104984</v>
      </c>
    </row>
    <row r="45" spans="1:3" x14ac:dyDescent="0.35">
      <c r="A45" s="6" t="s">
        <v>50</v>
      </c>
      <c r="B45" s="6">
        <v>1.5369010581685523</v>
      </c>
      <c r="C45" s="6">
        <v>0.232595008619607</v>
      </c>
    </row>
    <row r="46" spans="1:3" x14ac:dyDescent="0.35">
      <c r="A46" s="6" t="s">
        <v>51</v>
      </c>
      <c r="B46" s="6">
        <v>2.3446732443967875</v>
      </c>
      <c r="C46" s="6">
        <v>0.23854322749680301</v>
      </c>
    </row>
    <row r="47" spans="1:3" x14ac:dyDescent="0.35">
      <c r="A47" s="6" t="s">
        <v>52</v>
      </c>
      <c r="B47" s="6">
        <v>1.1341849319397748</v>
      </c>
      <c r="C47" s="6">
        <v>0.24395129491616099</v>
      </c>
    </row>
    <row r="48" spans="1:3" x14ac:dyDescent="0.35">
      <c r="A48" s="6" t="s">
        <v>53</v>
      </c>
      <c r="B48" s="6">
        <v>1.7809775156921812</v>
      </c>
      <c r="C48" s="6">
        <v>0.24568406593650799</v>
      </c>
    </row>
    <row r="49" spans="1:3" x14ac:dyDescent="0.35">
      <c r="A49" s="6" t="s">
        <v>54</v>
      </c>
      <c r="B49" s="6">
        <v>1.3970886313977768</v>
      </c>
      <c r="C49" s="6">
        <v>0.27884245644382899</v>
      </c>
    </row>
    <row r="50" spans="1:3" x14ac:dyDescent="0.35">
      <c r="A50" s="6" t="s">
        <v>55</v>
      </c>
      <c r="B50" s="6">
        <v>1.2755761037803806</v>
      </c>
      <c r="C50" s="6">
        <v>0.28247220716607802</v>
      </c>
    </row>
    <row r="51" spans="1:3" x14ac:dyDescent="0.35">
      <c r="A51" s="6" t="s">
        <v>56</v>
      </c>
      <c r="B51" s="6">
        <v>0.93583827372073181</v>
      </c>
      <c r="C51" s="6">
        <v>0.28827695844384299</v>
      </c>
    </row>
    <row r="52" spans="1:3" x14ac:dyDescent="0.35">
      <c r="A52" s="6" t="s">
        <v>57</v>
      </c>
      <c r="B52" s="6">
        <v>2.1292787887628548</v>
      </c>
      <c r="C52" s="6">
        <v>0.292227916475158</v>
      </c>
    </row>
    <row r="53" spans="1:3" x14ac:dyDescent="0.35">
      <c r="A53" s="6" t="s">
        <v>58</v>
      </c>
      <c r="B53" s="6">
        <v>0.8039700931891377</v>
      </c>
      <c r="C53" s="6">
        <v>0.29390892744488001</v>
      </c>
    </row>
    <row r="54" spans="1:3" x14ac:dyDescent="0.35">
      <c r="A54" s="6" t="s">
        <v>59</v>
      </c>
      <c r="B54" s="6">
        <v>1.050096647910985</v>
      </c>
      <c r="C54" s="6">
        <v>0.29758306853405703</v>
      </c>
    </row>
    <row r="55" spans="1:3" x14ac:dyDescent="0.35">
      <c r="A55" s="6" t="s">
        <v>60</v>
      </c>
      <c r="B55" s="6">
        <v>1.4436348038973943</v>
      </c>
      <c r="C55" s="6">
        <v>0.32341003135430801</v>
      </c>
    </row>
    <row r="56" spans="1:3" x14ac:dyDescent="0.35">
      <c r="A56" s="6" t="s">
        <v>61</v>
      </c>
      <c r="B56" s="6">
        <v>1.2344833071947032</v>
      </c>
      <c r="C56" s="6">
        <v>0.32372231766265502</v>
      </c>
    </row>
    <row r="57" spans="1:3" x14ac:dyDescent="0.35">
      <c r="A57" s="6" t="s">
        <v>62</v>
      </c>
      <c r="B57" s="6">
        <v>1.0922526553041025</v>
      </c>
      <c r="C57" s="6">
        <v>0.33684781291502103</v>
      </c>
    </row>
    <row r="58" spans="1:3" x14ac:dyDescent="0.35">
      <c r="A58" s="6" t="s">
        <v>63</v>
      </c>
      <c r="B58" s="6">
        <v>0.74274321125660059</v>
      </c>
      <c r="C58" s="6">
        <v>0.33984806917057803</v>
      </c>
    </row>
    <row r="59" spans="1:3" x14ac:dyDescent="0.35">
      <c r="A59" s="6" t="s">
        <v>64</v>
      </c>
      <c r="B59" s="6">
        <v>2.7209787602726347</v>
      </c>
      <c r="C59" s="6">
        <v>0.345929077410913</v>
      </c>
    </row>
    <row r="60" spans="1:3" x14ac:dyDescent="0.35">
      <c r="A60" s="6" t="s">
        <v>65</v>
      </c>
      <c r="B60" s="6">
        <v>0.71083923901955093</v>
      </c>
      <c r="C60" s="6">
        <v>0.35324610559705399</v>
      </c>
    </row>
    <row r="61" spans="1:3" x14ac:dyDescent="0.35">
      <c r="A61" s="6" t="s">
        <v>66</v>
      </c>
      <c r="B61" s="6">
        <v>2.5831369746254342</v>
      </c>
      <c r="C61" s="6">
        <v>0.35948351040828103</v>
      </c>
    </row>
    <row r="62" spans="1:3" x14ac:dyDescent="0.35">
      <c r="A62" s="6" t="s">
        <v>67</v>
      </c>
      <c r="B62" s="6">
        <v>1.7276981865026044</v>
      </c>
      <c r="C62" s="6">
        <v>0.37902233105911198</v>
      </c>
    </row>
    <row r="63" spans="1:3" x14ac:dyDescent="0.35">
      <c r="A63" s="6" t="s">
        <v>68</v>
      </c>
      <c r="B63" s="6">
        <v>1.8925234977928034</v>
      </c>
      <c r="C63" s="6">
        <v>0.43206620900001502</v>
      </c>
    </row>
    <row r="64" spans="1:3" x14ac:dyDescent="0.35">
      <c r="A64" s="6" t="s">
        <v>69</v>
      </c>
      <c r="B64" s="6">
        <v>1.099429938225793</v>
      </c>
      <c r="C64" s="6">
        <v>0.440639393960784</v>
      </c>
    </row>
    <row r="65" spans="1:3" x14ac:dyDescent="0.35">
      <c r="A65" s="6" t="s">
        <v>70</v>
      </c>
      <c r="B65" s="6">
        <v>0.75023300682302452</v>
      </c>
      <c r="C65" s="6">
        <v>0.45199448040540702</v>
      </c>
    </row>
    <row r="66" spans="1:3" x14ac:dyDescent="0.35">
      <c r="A66" s="6" t="s">
        <v>71</v>
      </c>
      <c r="B66" s="6">
        <v>1.0877343526203986</v>
      </c>
      <c r="C66" s="6">
        <v>0.45870351666470899</v>
      </c>
    </row>
    <row r="67" spans="1:3" x14ac:dyDescent="0.35">
      <c r="A67" s="6" t="s">
        <v>72</v>
      </c>
      <c r="B67" s="6">
        <v>1.6759323746963883</v>
      </c>
      <c r="C67" s="6">
        <v>0.48387338942834901</v>
      </c>
    </row>
    <row r="68" spans="1:3" x14ac:dyDescent="0.35">
      <c r="A68" s="6" t="s">
        <v>73</v>
      </c>
      <c r="B68" s="6">
        <v>1.8414620203372685</v>
      </c>
      <c r="C68" s="6">
        <v>0.48460730648352701</v>
      </c>
    </row>
    <row r="69" spans="1:3" x14ac:dyDescent="0.35">
      <c r="A69" s="10" t="s">
        <v>586</v>
      </c>
      <c r="B69" s="10">
        <v>0.88343383674093412</v>
      </c>
      <c r="C69" s="10">
        <v>0.49906266024537199</v>
      </c>
    </row>
    <row r="70" spans="1:3" x14ac:dyDescent="0.35">
      <c r="A70" s="6" t="s">
        <v>74</v>
      </c>
      <c r="B70" s="6">
        <v>1.8148984477047707</v>
      </c>
      <c r="C70" s="6">
        <v>0.50008451465338899</v>
      </c>
    </row>
    <row r="71" spans="1:3" x14ac:dyDescent="0.35">
      <c r="A71" s="6" t="s">
        <v>75</v>
      </c>
      <c r="B71" s="6">
        <v>1.3361718348156832</v>
      </c>
      <c r="C71" s="6">
        <v>0.52439976337054905</v>
      </c>
    </row>
    <row r="72" spans="1:3" x14ac:dyDescent="0.35">
      <c r="A72" s="6" t="s">
        <v>76</v>
      </c>
      <c r="B72" s="6">
        <v>2.7679804612723955</v>
      </c>
      <c r="C72" s="6">
        <v>0.52583681305289298</v>
      </c>
    </row>
    <row r="73" spans="1:3" x14ac:dyDescent="0.35">
      <c r="A73" s="6" t="s">
        <v>77</v>
      </c>
      <c r="B73" s="6">
        <v>1.4401985055340047</v>
      </c>
      <c r="C73" s="6">
        <v>0.53173056819346698</v>
      </c>
    </row>
    <row r="74" spans="1:3" x14ac:dyDescent="0.35">
      <c r="A74" s="6" t="s">
        <v>78</v>
      </c>
      <c r="B74" s="6">
        <v>1.4855249297297242</v>
      </c>
      <c r="C74" s="6">
        <v>0.53794962068690899</v>
      </c>
    </row>
    <row r="75" spans="1:3" x14ac:dyDescent="0.35">
      <c r="A75" s="6" t="s">
        <v>79</v>
      </c>
      <c r="B75" s="6">
        <v>2.2237032908002816</v>
      </c>
      <c r="C75" s="6">
        <v>0.54691602608025902</v>
      </c>
    </row>
    <row r="76" spans="1:3" x14ac:dyDescent="0.35">
      <c r="A76" s="6" t="s">
        <v>80</v>
      </c>
      <c r="B76" s="6">
        <v>0.93796447953073014</v>
      </c>
      <c r="C76" s="6">
        <v>0.54787239611221805</v>
      </c>
    </row>
    <row r="77" spans="1:3" x14ac:dyDescent="0.35">
      <c r="A77" s="10" t="s">
        <v>589</v>
      </c>
      <c r="B77" s="10">
        <v>1.5214112212683026</v>
      </c>
      <c r="C77" s="10">
        <v>0.55394934194207301</v>
      </c>
    </row>
    <row r="78" spans="1:3" x14ac:dyDescent="0.35">
      <c r="A78" s="6" t="s">
        <v>81</v>
      </c>
      <c r="B78" s="6">
        <v>1.2757058702861155</v>
      </c>
      <c r="C78" s="6">
        <v>0.56174050628061301</v>
      </c>
    </row>
    <row r="79" spans="1:3" x14ac:dyDescent="0.35">
      <c r="A79" s="6" t="s">
        <v>82</v>
      </c>
      <c r="B79" s="6">
        <v>1.020604198590547</v>
      </c>
      <c r="C79" s="6">
        <v>0.56191746454070401</v>
      </c>
    </row>
    <row r="80" spans="1:3" x14ac:dyDescent="0.35">
      <c r="A80" s="6" t="s">
        <v>83</v>
      </c>
      <c r="B80" s="6">
        <v>2.1389078498690504</v>
      </c>
      <c r="C80" s="6">
        <v>0.57948460968289695</v>
      </c>
    </row>
    <row r="81" spans="1:7" x14ac:dyDescent="0.35">
      <c r="A81" s="6" t="s">
        <v>84</v>
      </c>
      <c r="B81" s="6">
        <v>2.1250543284216126</v>
      </c>
      <c r="C81" s="6">
        <v>0.59059380834626096</v>
      </c>
    </row>
    <row r="82" spans="1:7" x14ac:dyDescent="0.35">
      <c r="A82" s="6" t="s">
        <v>85</v>
      </c>
      <c r="B82" s="6">
        <v>0.90831487913560227</v>
      </c>
      <c r="C82" s="6">
        <v>0.59412384836965304</v>
      </c>
    </row>
    <row r="83" spans="1:7" x14ac:dyDescent="0.35">
      <c r="A83" s="6" t="s">
        <v>86</v>
      </c>
      <c r="B83" s="6">
        <v>1.2048865030933602</v>
      </c>
      <c r="C83" s="6">
        <v>0.59485021983247999</v>
      </c>
    </row>
    <row r="84" spans="1:7" x14ac:dyDescent="0.35">
      <c r="A84" s="6" t="s">
        <v>87</v>
      </c>
      <c r="B84" s="6">
        <v>1.0332588138548597</v>
      </c>
      <c r="C84" s="6">
        <v>0.59580514991397104</v>
      </c>
    </row>
    <row r="85" spans="1:7" x14ac:dyDescent="0.35">
      <c r="A85" s="6" t="s">
        <v>88</v>
      </c>
      <c r="B85" s="6">
        <v>2.3797138606897081</v>
      </c>
      <c r="C85" s="6">
        <v>0.59810016011077005</v>
      </c>
    </row>
    <row r="86" spans="1:7" x14ac:dyDescent="0.35">
      <c r="A86" s="6" t="s">
        <v>89</v>
      </c>
      <c r="B86" s="6">
        <v>1.4424382208527444</v>
      </c>
      <c r="C86" s="6">
        <v>0.600354428535542</v>
      </c>
    </row>
    <row r="87" spans="1:7" x14ac:dyDescent="0.35">
      <c r="A87" s="6" t="s">
        <v>90</v>
      </c>
      <c r="B87" s="6">
        <v>1.2755015925242128</v>
      </c>
      <c r="C87" s="6">
        <v>0.60144864227154504</v>
      </c>
    </row>
    <row r="88" spans="1:7" x14ac:dyDescent="0.35">
      <c r="A88" s="6" t="s">
        <v>91</v>
      </c>
      <c r="B88" s="6">
        <v>1.2224009655556192</v>
      </c>
      <c r="C88" s="6">
        <v>0.60542756651720497</v>
      </c>
    </row>
    <row r="89" spans="1:7" x14ac:dyDescent="0.35">
      <c r="A89" s="9" t="s">
        <v>606</v>
      </c>
      <c r="B89" s="10">
        <v>1.8444250703064249</v>
      </c>
      <c r="C89" s="6">
        <v>0.60744336073006999</v>
      </c>
    </row>
    <row r="90" spans="1:7" x14ac:dyDescent="0.35">
      <c r="A90" s="10" t="s">
        <v>587</v>
      </c>
      <c r="B90" s="10">
        <v>1.6576791392024932</v>
      </c>
      <c r="C90" s="10">
        <v>0.60857277142902</v>
      </c>
      <c r="G90" s="8"/>
    </row>
    <row r="91" spans="1:7" x14ac:dyDescent="0.35">
      <c r="A91" s="6" t="s">
        <v>92</v>
      </c>
      <c r="B91" s="6">
        <v>1.5087972139317969</v>
      </c>
      <c r="C91" s="6">
        <v>0.613331325120683</v>
      </c>
    </row>
    <row r="92" spans="1:7" x14ac:dyDescent="0.35">
      <c r="A92" s="6" t="s">
        <v>93</v>
      </c>
      <c r="B92" s="6">
        <v>1.4256846103944891</v>
      </c>
      <c r="C92" s="6">
        <v>0.61452294397417495</v>
      </c>
      <c r="F92" s="8"/>
    </row>
    <row r="93" spans="1:7" x14ac:dyDescent="0.35">
      <c r="A93" s="6" t="s">
        <v>94</v>
      </c>
      <c r="B93" s="6">
        <v>1.0178169354247995</v>
      </c>
      <c r="C93" s="6">
        <v>0.62435280498713497</v>
      </c>
    </row>
    <row r="94" spans="1:7" x14ac:dyDescent="0.35">
      <c r="A94" s="6" t="s">
        <v>95</v>
      </c>
      <c r="B94" s="6">
        <v>3.0197640499838148</v>
      </c>
      <c r="C94" s="6">
        <v>0.62662292957628196</v>
      </c>
    </row>
    <row r="95" spans="1:7" x14ac:dyDescent="0.35">
      <c r="A95" s="6" t="s">
        <v>96</v>
      </c>
      <c r="B95" s="6">
        <v>2.2831560944991107</v>
      </c>
      <c r="C95" s="6">
        <v>0.68621002568340395</v>
      </c>
    </row>
    <row r="96" spans="1:7" x14ac:dyDescent="0.35">
      <c r="A96" s="6" t="s">
        <v>97</v>
      </c>
      <c r="B96" s="6">
        <v>1.0579721408980003</v>
      </c>
      <c r="C96" s="6">
        <v>0.70128524031045603</v>
      </c>
    </row>
    <row r="97" spans="1:3" x14ac:dyDescent="0.35">
      <c r="A97" s="6" t="s">
        <v>98</v>
      </c>
      <c r="B97" s="6">
        <v>1.8625545195620268</v>
      </c>
      <c r="C97" s="6">
        <v>0.70962674648319801</v>
      </c>
    </row>
    <row r="98" spans="1:3" x14ac:dyDescent="0.35">
      <c r="A98" s="6" t="s">
        <v>99</v>
      </c>
      <c r="B98" s="6">
        <v>3.0949890580813797</v>
      </c>
      <c r="C98" s="6">
        <v>0.73275705881895803</v>
      </c>
    </row>
    <row r="99" spans="1:3" x14ac:dyDescent="0.35">
      <c r="A99" s="6" t="s">
        <v>100</v>
      </c>
      <c r="B99" s="6">
        <v>0.97113158887843698</v>
      </c>
      <c r="C99" s="6">
        <v>0.74473578193204304</v>
      </c>
    </row>
    <row r="100" spans="1:3" x14ac:dyDescent="0.35">
      <c r="A100" s="6" t="s">
        <v>101</v>
      </c>
      <c r="B100" s="6">
        <v>2.2955174347625569</v>
      </c>
      <c r="C100" s="6">
        <v>0.75591959611775905</v>
      </c>
    </row>
    <row r="101" spans="1:3" x14ac:dyDescent="0.35">
      <c r="A101" s="6" t="s">
        <v>102</v>
      </c>
      <c r="B101" s="6">
        <v>1.5329836027985884</v>
      </c>
      <c r="C101" s="6">
        <v>0.76538441759257103</v>
      </c>
    </row>
    <row r="102" spans="1:3" x14ac:dyDescent="0.35">
      <c r="A102" s="6" t="s">
        <v>103</v>
      </c>
      <c r="B102" s="6">
        <v>1.3513670557556436</v>
      </c>
      <c r="C102" s="6">
        <v>0.76747566491258501</v>
      </c>
    </row>
    <row r="103" spans="1:3" x14ac:dyDescent="0.35">
      <c r="A103" s="6" t="s">
        <v>104</v>
      </c>
      <c r="B103" s="6">
        <v>1.7973293993815371</v>
      </c>
      <c r="C103" s="6">
        <v>0.77190178849437896</v>
      </c>
    </row>
    <row r="104" spans="1:3" x14ac:dyDescent="0.35">
      <c r="A104" s="6" t="s">
        <v>105</v>
      </c>
      <c r="B104" s="6">
        <v>1.8571110919563163</v>
      </c>
      <c r="C104" s="6">
        <v>0.77928085571448502</v>
      </c>
    </row>
    <row r="105" spans="1:3" x14ac:dyDescent="0.35">
      <c r="A105" s="6" t="s">
        <v>106</v>
      </c>
      <c r="B105" s="6">
        <v>1.5271251037886238</v>
      </c>
      <c r="C105" s="6">
        <v>0.77950406998112398</v>
      </c>
    </row>
    <row r="106" spans="1:3" x14ac:dyDescent="0.35">
      <c r="A106" s="6" t="s">
        <v>107</v>
      </c>
      <c r="B106" s="6">
        <v>1.4040124938876637</v>
      </c>
      <c r="C106" s="6">
        <v>0.78395310061977197</v>
      </c>
    </row>
    <row r="107" spans="1:3" x14ac:dyDescent="0.35">
      <c r="A107" s="6" t="s">
        <v>108</v>
      </c>
      <c r="B107" s="6">
        <v>2.8839361949510915</v>
      </c>
      <c r="C107" s="6">
        <v>0.78449466334823903</v>
      </c>
    </row>
    <row r="108" spans="1:3" x14ac:dyDescent="0.35">
      <c r="A108" s="6" t="s">
        <v>109</v>
      </c>
      <c r="B108" s="6">
        <v>3.4001772566960029</v>
      </c>
      <c r="C108" s="6">
        <v>0.78637110843194102</v>
      </c>
    </row>
    <row r="109" spans="1:3" x14ac:dyDescent="0.35">
      <c r="A109" s="6" t="s">
        <v>110</v>
      </c>
      <c r="B109" s="6">
        <v>1.7260466183511494</v>
      </c>
      <c r="C109" s="6">
        <v>0.78825898184154697</v>
      </c>
    </row>
    <row r="110" spans="1:3" x14ac:dyDescent="0.35">
      <c r="A110" s="6" t="s">
        <v>111</v>
      </c>
      <c r="B110" s="6">
        <v>1.7765639503566435</v>
      </c>
      <c r="C110" s="6">
        <v>0.79893149966106802</v>
      </c>
    </row>
    <row r="111" spans="1:3" x14ac:dyDescent="0.35">
      <c r="A111" s="6" t="s">
        <v>112</v>
      </c>
      <c r="B111" s="6">
        <v>1.2555980737420316</v>
      </c>
      <c r="C111" s="6">
        <v>0.80072873263361399</v>
      </c>
    </row>
    <row r="112" spans="1:3" x14ac:dyDescent="0.35">
      <c r="A112" s="6" t="s">
        <v>113</v>
      </c>
      <c r="B112" s="6">
        <v>1.4569244986208059</v>
      </c>
      <c r="C112" s="6">
        <v>0.80743311707634502</v>
      </c>
    </row>
    <row r="113" spans="1:3" x14ac:dyDescent="0.35">
      <c r="A113" s="6" t="s">
        <v>114</v>
      </c>
      <c r="B113" s="6">
        <v>1.8157285363794669</v>
      </c>
      <c r="C113" s="6">
        <v>0.81846174192666199</v>
      </c>
    </row>
    <row r="114" spans="1:3" x14ac:dyDescent="0.35">
      <c r="A114" s="6" t="s">
        <v>115</v>
      </c>
      <c r="B114" s="6">
        <v>1.4123564513202267</v>
      </c>
      <c r="C114" s="6">
        <v>0.84411762003891599</v>
      </c>
    </row>
    <row r="115" spans="1:3" x14ac:dyDescent="0.35">
      <c r="A115" s="6" t="s">
        <v>116</v>
      </c>
      <c r="B115" s="6">
        <v>2.4116251917025515</v>
      </c>
      <c r="C115" s="6">
        <v>0.851058322021785</v>
      </c>
    </row>
    <row r="116" spans="1:3" x14ac:dyDescent="0.35">
      <c r="A116" s="6" t="s">
        <v>117</v>
      </c>
      <c r="B116" s="6">
        <v>2.0158950474658335</v>
      </c>
      <c r="C116" s="6">
        <v>0.88679303810502597</v>
      </c>
    </row>
    <row r="117" spans="1:3" x14ac:dyDescent="0.35">
      <c r="A117" s="6" t="s">
        <v>118</v>
      </c>
      <c r="B117" s="6">
        <v>2.4192692842387769</v>
      </c>
      <c r="C117" s="6">
        <v>0.89423343436202596</v>
      </c>
    </row>
    <row r="118" spans="1:3" x14ac:dyDescent="0.35">
      <c r="A118" s="6" t="s">
        <v>119</v>
      </c>
      <c r="B118" s="6">
        <v>2.1539541695203259</v>
      </c>
      <c r="C118" s="6">
        <v>0.914673134106606</v>
      </c>
    </row>
    <row r="119" spans="1:3" x14ac:dyDescent="0.35">
      <c r="A119" s="6" t="s">
        <v>120</v>
      </c>
      <c r="B119" s="6">
        <v>1.9168553192702396</v>
      </c>
      <c r="C119" s="6">
        <v>0.91717084018690598</v>
      </c>
    </row>
    <row r="120" spans="1:3" x14ac:dyDescent="0.35">
      <c r="A120" s="6" t="s">
        <v>121</v>
      </c>
      <c r="B120" s="6">
        <v>2.0549349537984116</v>
      </c>
      <c r="C120" s="6">
        <v>0.91972679950259795</v>
      </c>
    </row>
    <row r="121" spans="1:3" x14ac:dyDescent="0.35">
      <c r="A121" s="6" t="s">
        <v>122</v>
      </c>
      <c r="B121" s="6">
        <v>1.3398252400899997</v>
      </c>
      <c r="C121" s="6">
        <v>0.92828321685617099</v>
      </c>
    </row>
    <row r="122" spans="1:3" x14ac:dyDescent="0.35">
      <c r="A122" s="6" t="s">
        <v>123</v>
      </c>
      <c r="B122" s="6">
        <v>2.3888986586538135</v>
      </c>
      <c r="C122" s="6">
        <v>0.929046796709737</v>
      </c>
    </row>
    <row r="123" spans="1:3" x14ac:dyDescent="0.35">
      <c r="A123" s="6" t="s">
        <v>124</v>
      </c>
      <c r="B123" s="6">
        <v>1.6772241427117098</v>
      </c>
      <c r="C123" s="6">
        <v>0.92911546397405897</v>
      </c>
    </row>
    <row r="124" spans="1:3" x14ac:dyDescent="0.35">
      <c r="A124" s="6" t="s">
        <v>125</v>
      </c>
      <c r="B124" s="6">
        <v>2.2394491400039378</v>
      </c>
      <c r="C124" s="6">
        <v>0.92978495256097105</v>
      </c>
    </row>
    <row r="125" spans="1:3" x14ac:dyDescent="0.35">
      <c r="A125" s="6" t="s">
        <v>126</v>
      </c>
      <c r="B125" s="6">
        <v>2.674547741067872</v>
      </c>
      <c r="C125" s="6">
        <v>0.93249859130658197</v>
      </c>
    </row>
    <row r="126" spans="1:3" x14ac:dyDescent="0.35">
      <c r="A126" s="6" t="s">
        <v>127</v>
      </c>
      <c r="B126" s="6">
        <v>1.5016295681255194</v>
      </c>
      <c r="C126" s="6">
        <v>0.93341161233515701</v>
      </c>
    </row>
    <row r="127" spans="1:3" x14ac:dyDescent="0.35">
      <c r="A127" s="8" t="s">
        <v>607</v>
      </c>
      <c r="B127" s="10">
        <v>1.818341809566429</v>
      </c>
      <c r="C127" s="10">
        <v>0.93927153856213796</v>
      </c>
    </row>
    <row r="128" spans="1:3" x14ac:dyDescent="0.35">
      <c r="A128" s="6" t="s">
        <v>128</v>
      </c>
      <c r="B128" s="6">
        <v>1.1811150817081224</v>
      </c>
      <c r="C128" s="6">
        <v>0.94417808691345995</v>
      </c>
    </row>
    <row r="129" spans="1:3" x14ac:dyDescent="0.35">
      <c r="A129" s="6" t="s">
        <v>129</v>
      </c>
      <c r="B129" s="6">
        <v>1.5803013674720832</v>
      </c>
      <c r="C129" s="6">
        <v>0.94523179243537403</v>
      </c>
    </row>
    <row r="130" spans="1:3" x14ac:dyDescent="0.35">
      <c r="A130" s="6" t="s">
        <v>130</v>
      </c>
      <c r="B130" s="6">
        <v>2.33187949959567</v>
      </c>
      <c r="C130" s="6">
        <v>0.966648255090783</v>
      </c>
    </row>
    <row r="131" spans="1:3" x14ac:dyDescent="0.35">
      <c r="A131" s="8" t="s">
        <v>608</v>
      </c>
      <c r="B131" s="10">
        <v>1.9217235094466332</v>
      </c>
      <c r="C131" s="10">
        <v>0.97524881421111898</v>
      </c>
    </row>
    <row r="132" spans="1:3" x14ac:dyDescent="0.35">
      <c r="A132" s="6" t="s">
        <v>131</v>
      </c>
      <c r="B132" s="6">
        <v>2.6712403458848577</v>
      </c>
      <c r="C132" s="6">
        <v>0.97787960324744305</v>
      </c>
    </row>
    <row r="133" spans="1:3" x14ac:dyDescent="0.35">
      <c r="A133" s="6" t="s">
        <v>132</v>
      </c>
      <c r="B133" s="6">
        <v>2.3691022999782914</v>
      </c>
      <c r="C133" s="6">
        <v>0.98193236755980595</v>
      </c>
    </row>
    <row r="134" spans="1:3" x14ac:dyDescent="0.35">
      <c r="A134" s="6" t="s">
        <v>133</v>
      </c>
      <c r="B134" s="6">
        <v>2.1947185062874506</v>
      </c>
      <c r="C134" s="6">
        <v>0.98327827045153704</v>
      </c>
    </row>
    <row r="135" spans="1:3" x14ac:dyDescent="0.35">
      <c r="A135" s="6" t="s">
        <v>134</v>
      </c>
      <c r="B135" s="6">
        <v>2.2170269495662298</v>
      </c>
      <c r="C135" s="6">
        <v>0.98940019199601903</v>
      </c>
    </row>
    <row r="136" spans="1:3" x14ac:dyDescent="0.35">
      <c r="A136" s="6" t="s">
        <v>135</v>
      </c>
      <c r="B136" s="6">
        <v>2.6311925008504136</v>
      </c>
      <c r="C136" s="6">
        <v>0.99141921694205004</v>
      </c>
    </row>
    <row r="137" spans="1:3" x14ac:dyDescent="0.35">
      <c r="A137" s="6" t="s">
        <v>136</v>
      </c>
      <c r="B137" s="6">
        <v>1.3169404386343151</v>
      </c>
      <c r="C137" s="6">
        <v>0.99224320673113597</v>
      </c>
    </row>
    <row r="138" spans="1:3" x14ac:dyDescent="0.35">
      <c r="A138" s="6" t="s">
        <v>137</v>
      </c>
      <c r="B138" s="6">
        <v>2.8364387760972769</v>
      </c>
      <c r="C138" s="6">
        <v>0.99268315341147795</v>
      </c>
    </row>
    <row r="139" spans="1:3" x14ac:dyDescent="0.35">
      <c r="A139" s="6" t="s">
        <v>138</v>
      </c>
      <c r="B139" s="6">
        <v>3.5585567015905801</v>
      </c>
      <c r="C139" s="6">
        <v>0.99359630831990697</v>
      </c>
    </row>
    <row r="140" spans="1:3" x14ac:dyDescent="0.35">
      <c r="A140" s="6" t="s">
        <v>139</v>
      </c>
      <c r="B140" s="6">
        <v>2.0534428087854382</v>
      </c>
      <c r="C140" s="6">
        <v>0.99397001151970399</v>
      </c>
    </row>
    <row r="141" spans="1:3" x14ac:dyDescent="0.35">
      <c r="A141" s="6" t="s">
        <v>140</v>
      </c>
      <c r="B141" s="6">
        <v>2.3695803759413714</v>
      </c>
      <c r="C141" s="6">
        <v>1</v>
      </c>
    </row>
    <row r="142" spans="1:3" x14ac:dyDescent="0.35">
      <c r="A142" s="6" t="s">
        <v>141</v>
      </c>
      <c r="B142" s="6">
        <v>2.8799382929992849</v>
      </c>
      <c r="C142" s="6">
        <v>1</v>
      </c>
    </row>
    <row r="143" spans="1:3" x14ac:dyDescent="0.35">
      <c r="A143" s="6" t="s">
        <v>142</v>
      </c>
      <c r="B143" s="6">
        <v>1.6461444235091915</v>
      </c>
      <c r="C143" s="6">
        <v>1</v>
      </c>
    </row>
    <row r="144" spans="1:3" x14ac:dyDescent="0.35">
      <c r="A144" s="6" t="s">
        <v>143</v>
      </c>
      <c r="B144" s="6">
        <v>2.7365830854722817</v>
      </c>
      <c r="C144" s="6">
        <v>1</v>
      </c>
    </row>
    <row r="145" spans="1:3" x14ac:dyDescent="0.35">
      <c r="A145" s="6" t="s">
        <v>144</v>
      </c>
      <c r="B145" s="6">
        <v>3.4725419821789747</v>
      </c>
      <c r="C145" s="6">
        <v>1</v>
      </c>
    </row>
    <row r="146" spans="1:3" x14ac:dyDescent="0.35">
      <c r="A146" s="6" t="s">
        <v>145</v>
      </c>
      <c r="B146" s="6">
        <v>2.6611898061107784</v>
      </c>
      <c r="C146" s="6">
        <v>1</v>
      </c>
    </row>
    <row r="147" spans="1:3" x14ac:dyDescent="0.35">
      <c r="A147" s="6" t="s">
        <v>146</v>
      </c>
      <c r="B147" s="6">
        <v>2.2340517231155919</v>
      </c>
      <c r="C147" s="6">
        <v>1</v>
      </c>
    </row>
    <row r="148" spans="1:3" x14ac:dyDescent="0.35">
      <c r="A148" s="6" t="s">
        <v>147</v>
      </c>
      <c r="B148" s="6">
        <v>2.3205625470623299</v>
      </c>
      <c r="C148" s="6">
        <v>1</v>
      </c>
    </row>
    <row r="149" spans="1:3" x14ac:dyDescent="0.35">
      <c r="A149" s="6" t="s">
        <v>148</v>
      </c>
      <c r="B149" s="6">
        <v>2.8509283962766183</v>
      </c>
      <c r="C149" s="6">
        <v>1</v>
      </c>
    </row>
    <row r="150" spans="1:3" x14ac:dyDescent="0.35">
      <c r="A150" s="6" t="s">
        <v>149</v>
      </c>
      <c r="B150" s="6">
        <v>3.44086876523737</v>
      </c>
      <c r="C150" s="6">
        <v>1</v>
      </c>
    </row>
    <row r="151" spans="1:3" x14ac:dyDescent="0.35">
      <c r="A151" s="6" t="s">
        <v>150</v>
      </c>
      <c r="B151" s="6">
        <v>2.5161375615219566</v>
      </c>
      <c r="C151" s="6">
        <v>1</v>
      </c>
    </row>
  </sheetData>
  <sortState ref="A2:C151">
    <sortCondition ref="C2:C15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4"/>
  <sheetViews>
    <sheetView tabSelected="1" zoomScale="70" zoomScaleNormal="70" workbookViewId="0">
      <selection activeCell="A15" sqref="A15"/>
    </sheetView>
  </sheetViews>
  <sheetFormatPr defaultRowHeight="14.5" x14ac:dyDescent="0.35"/>
  <cols>
    <col min="1" max="1" width="18" style="12" customWidth="1"/>
    <col min="2" max="2" width="8.7265625" customWidth="1"/>
    <col min="3" max="3" width="15.90625" customWidth="1"/>
    <col min="5" max="5" width="12.36328125" customWidth="1"/>
    <col min="6" max="6" width="11.90625" customWidth="1"/>
    <col min="8" max="8" width="15.08984375" customWidth="1"/>
    <col min="11" max="11" width="12.90625" customWidth="1"/>
    <col min="12" max="12" width="22.453125" customWidth="1"/>
    <col min="13" max="13" width="26.54296875" customWidth="1"/>
    <col min="15" max="15" width="22.36328125" customWidth="1"/>
    <col min="16" max="16" width="32" customWidth="1"/>
  </cols>
  <sheetData>
    <row r="1" spans="1:15" x14ac:dyDescent="0.35">
      <c r="A1" s="11"/>
      <c r="C1" s="5" t="s">
        <v>0</v>
      </c>
      <c r="D1" s="5" t="s">
        <v>583</v>
      </c>
      <c r="E1" s="5" t="s">
        <v>613</v>
      </c>
      <c r="F1" s="5" t="s">
        <v>614</v>
      </c>
      <c r="G1" s="5"/>
      <c r="H1" s="5" t="s">
        <v>584</v>
      </c>
    </row>
    <row r="2" spans="1:15" x14ac:dyDescent="0.35">
      <c r="C2" s="19" t="s">
        <v>117</v>
      </c>
      <c r="D2" s="19" t="s">
        <v>340</v>
      </c>
      <c r="E2" s="19">
        <v>0.611121801039061</v>
      </c>
      <c r="F2" s="19">
        <v>0.611121801039061</v>
      </c>
      <c r="G2" s="19"/>
      <c r="H2" s="19">
        <f>AVERAGE(E2:F4)</f>
        <v>2.0158950474658335</v>
      </c>
    </row>
    <row r="3" spans="1:15" x14ac:dyDescent="0.35">
      <c r="C3" s="19" t="s">
        <v>117</v>
      </c>
      <c r="D3" s="19" t="s">
        <v>491</v>
      </c>
      <c r="E3" s="19">
        <v>2.5524985962942202</v>
      </c>
      <c r="F3" s="19">
        <v>2.5894282632146699</v>
      </c>
      <c r="G3" s="19"/>
      <c r="H3" s="19"/>
      <c r="O3" s="4"/>
    </row>
    <row r="4" spans="1:15" x14ac:dyDescent="0.35">
      <c r="C4" s="19" t="s">
        <v>117</v>
      </c>
      <c r="D4" s="19" t="s">
        <v>557</v>
      </c>
      <c r="E4" s="19">
        <v>4.0602069614299197</v>
      </c>
      <c r="F4" s="19">
        <v>1.67099286177807</v>
      </c>
      <c r="G4" s="19"/>
      <c r="H4" s="19"/>
    </row>
    <row r="5" spans="1:15" x14ac:dyDescent="0.35">
      <c r="C5" s="19" t="s">
        <v>9</v>
      </c>
      <c r="D5" s="19" t="s">
        <v>171</v>
      </c>
      <c r="E5" s="19">
        <v>6.11891475851453E-2</v>
      </c>
      <c r="F5" s="19">
        <v>6.11891475851453E-2</v>
      </c>
      <c r="G5" s="19"/>
      <c r="H5" s="19">
        <f>AVERAGE(E5:F7)</f>
        <v>0.26341524347791412</v>
      </c>
      <c r="O5" s="4"/>
    </row>
    <row r="6" spans="1:15" x14ac:dyDescent="0.35">
      <c r="C6" s="19" t="s">
        <v>9</v>
      </c>
      <c r="D6" s="19" t="s">
        <v>173</v>
      </c>
      <c r="E6" s="19">
        <v>0.55352775164628398</v>
      </c>
      <c r="F6" s="19">
        <v>0.24853990914990301</v>
      </c>
      <c r="G6" s="19"/>
      <c r="H6" s="19"/>
    </row>
    <row r="7" spans="1:15" x14ac:dyDescent="0.35">
      <c r="C7" s="19" t="s">
        <v>9</v>
      </c>
      <c r="D7" s="19" t="s">
        <v>172</v>
      </c>
      <c r="E7" s="19">
        <v>0.42066254912970202</v>
      </c>
      <c r="F7" s="19">
        <v>0.235382955771305</v>
      </c>
      <c r="G7" s="19"/>
      <c r="H7" s="19"/>
    </row>
    <row r="8" spans="1:15" x14ac:dyDescent="0.35">
      <c r="C8" s="19" t="s">
        <v>72</v>
      </c>
      <c r="D8" s="19" t="s">
        <v>282</v>
      </c>
      <c r="E8" s="19">
        <v>0.55047725996631103</v>
      </c>
      <c r="F8" s="19">
        <v>0.62179072276159697</v>
      </c>
      <c r="G8" s="19"/>
      <c r="H8" s="19">
        <f>AVERAGE(E8:F10)</f>
        <v>1.6759323746963883</v>
      </c>
    </row>
    <row r="9" spans="1:15" x14ac:dyDescent="0.35">
      <c r="C9" s="19" t="s">
        <v>72</v>
      </c>
      <c r="D9" s="19" t="s">
        <v>283</v>
      </c>
      <c r="E9" s="19">
        <v>0.80969790263613595</v>
      </c>
      <c r="F9" s="19">
        <v>0.80969790263613595</v>
      </c>
      <c r="G9" s="19"/>
      <c r="H9" s="19"/>
      <c r="O9" s="4"/>
    </row>
    <row r="10" spans="1:15" x14ac:dyDescent="0.35">
      <c r="C10" s="19" t="s">
        <v>72</v>
      </c>
      <c r="D10" s="19" t="s">
        <v>505</v>
      </c>
      <c r="E10" s="19">
        <v>2.8090310442144899</v>
      </c>
      <c r="F10" s="19">
        <v>4.4548994159636601</v>
      </c>
      <c r="G10" s="19"/>
      <c r="H10" s="19"/>
    </row>
    <row r="11" spans="1:15" x14ac:dyDescent="0.35">
      <c r="C11" s="19" t="s">
        <v>81</v>
      </c>
      <c r="D11" s="19" t="s">
        <v>301</v>
      </c>
      <c r="E11" s="19">
        <v>0.98192026951151001</v>
      </c>
      <c r="F11" s="19">
        <v>0.90744336569579298</v>
      </c>
      <c r="G11" s="19"/>
      <c r="H11" s="19">
        <f>AVERAGE(E11:F13)</f>
        <v>1.2757058702861155</v>
      </c>
      <c r="O11" s="4"/>
    </row>
    <row r="12" spans="1:15" x14ac:dyDescent="0.35">
      <c r="C12" s="19" t="s">
        <v>81</v>
      </c>
      <c r="D12" s="19" t="s">
        <v>503</v>
      </c>
      <c r="E12" s="19">
        <v>2.7969896519285</v>
      </c>
      <c r="F12" s="19">
        <v>1.55937702790396</v>
      </c>
      <c r="G12" s="19"/>
      <c r="H12" s="19"/>
    </row>
    <row r="13" spans="1:15" x14ac:dyDescent="0.35">
      <c r="C13" s="19" t="s">
        <v>81</v>
      </c>
      <c r="D13" s="19" t="s">
        <v>300</v>
      </c>
      <c r="E13" s="19">
        <v>0.70425245333846498</v>
      </c>
      <c r="F13" s="19">
        <v>0.70425245333846498</v>
      </c>
      <c r="G13" s="19"/>
      <c r="H13" s="19"/>
      <c r="O13" s="4"/>
    </row>
    <row r="14" spans="1:15" x14ac:dyDescent="0.35">
      <c r="C14" s="19" t="s">
        <v>48</v>
      </c>
      <c r="D14" s="19" t="s">
        <v>226</v>
      </c>
      <c r="E14" s="19">
        <v>0.425211665098777</v>
      </c>
      <c r="F14" s="19">
        <v>0.54315379623620996</v>
      </c>
      <c r="G14" s="19"/>
      <c r="H14" s="19">
        <f>AVERAGE(E14:F16)</f>
        <v>0.77124669488287045</v>
      </c>
    </row>
    <row r="15" spans="1:15" x14ac:dyDescent="0.35">
      <c r="C15" s="19" t="s">
        <v>48</v>
      </c>
      <c r="D15" s="19" t="s">
        <v>395</v>
      </c>
      <c r="E15" s="19">
        <v>1.44237059842217</v>
      </c>
      <c r="F15" s="19">
        <v>1.44237059842217</v>
      </c>
      <c r="G15" s="19"/>
      <c r="H15" s="19"/>
      <c r="O15" s="4"/>
    </row>
    <row r="16" spans="1:15" x14ac:dyDescent="0.35">
      <c r="C16" s="19" t="s">
        <v>48</v>
      </c>
      <c r="D16" s="19" t="s">
        <v>225</v>
      </c>
      <c r="E16" s="19">
        <v>0.39573273441886597</v>
      </c>
      <c r="F16" s="19">
        <v>0.37864077669902901</v>
      </c>
      <c r="G16" s="19"/>
      <c r="H16" s="19"/>
    </row>
    <row r="17" spans="1:15" x14ac:dyDescent="0.35">
      <c r="A17" s="14"/>
      <c r="C17" s="19" t="s">
        <v>50</v>
      </c>
      <c r="D17" s="19" t="s">
        <v>231</v>
      </c>
      <c r="E17" s="19">
        <v>0.22796181920269501</v>
      </c>
      <c r="F17" s="19">
        <v>0.20496224379719499</v>
      </c>
      <c r="G17" s="19"/>
      <c r="H17" s="19">
        <f>AVERAGE(E17:F19)</f>
        <v>1.5369010581685523</v>
      </c>
      <c r="O17" s="4"/>
    </row>
    <row r="18" spans="1:15" x14ac:dyDescent="0.35">
      <c r="C18" s="19" t="s">
        <v>50</v>
      </c>
      <c r="D18" s="19" t="s">
        <v>554</v>
      </c>
      <c r="E18" s="19">
        <v>3.9830667920978402</v>
      </c>
      <c r="F18" s="19">
        <v>3.8079169370538599</v>
      </c>
      <c r="G18" s="19"/>
      <c r="H18" s="19"/>
    </row>
    <row r="19" spans="1:15" x14ac:dyDescent="0.35">
      <c r="A19" s="14"/>
      <c r="C19" s="19" t="s">
        <v>50</v>
      </c>
      <c r="D19" s="19" t="s">
        <v>232</v>
      </c>
      <c r="E19" s="19">
        <v>0.498749278429863</v>
      </c>
      <c r="F19" s="19">
        <v>0.498749278429863</v>
      </c>
      <c r="G19" s="19"/>
      <c r="H19" s="19"/>
    </row>
    <row r="20" spans="1:15" x14ac:dyDescent="0.35">
      <c r="C20" s="19" t="s">
        <v>140</v>
      </c>
      <c r="D20" s="19" t="s">
        <v>484</v>
      </c>
      <c r="E20" s="19">
        <v>2.4669286917462099</v>
      </c>
      <c r="F20" s="19">
        <v>2.0306364617044199</v>
      </c>
      <c r="G20" s="19"/>
      <c r="H20" s="19">
        <f>AVERAGE(E20:F22)</f>
        <v>2.3695803759413714</v>
      </c>
      <c r="O20" s="4"/>
    </row>
    <row r="21" spans="1:15" x14ac:dyDescent="0.35">
      <c r="C21" s="19" t="s">
        <v>140</v>
      </c>
      <c r="D21" s="19" t="s">
        <v>426</v>
      </c>
      <c r="E21" s="19">
        <v>1.7383105637867999</v>
      </c>
      <c r="F21" s="19">
        <v>1.7383105637867999</v>
      </c>
      <c r="G21" s="19"/>
      <c r="H21" s="19"/>
    </row>
    <row r="22" spans="1:15" x14ac:dyDescent="0.35">
      <c r="C22" s="19" t="s">
        <v>140</v>
      </c>
      <c r="D22" s="19" t="s">
        <v>451</v>
      </c>
      <c r="E22" s="19">
        <v>1.94543744120414</v>
      </c>
      <c r="F22" s="19">
        <v>4.29785853341986</v>
      </c>
      <c r="G22" s="19"/>
      <c r="H22" s="19"/>
      <c r="O22" s="4"/>
    </row>
    <row r="23" spans="1:15" x14ac:dyDescent="0.35">
      <c r="C23" s="19" t="s">
        <v>88</v>
      </c>
      <c r="D23" s="19" t="s">
        <v>564</v>
      </c>
      <c r="E23" s="19">
        <v>4.3510818438381902</v>
      </c>
      <c r="F23" s="19">
        <v>3.3478260869565202</v>
      </c>
      <c r="G23" s="19"/>
      <c r="H23" s="19">
        <f>AVERAGE(E23:F25)</f>
        <v>2.3797138606897081</v>
      </c>
    </row>
    <row r="24" spans="1:15" x14ac:dyDescent="0.35">
      <c r="C24" s="19" t="s">
        <v>88</v>
      </c>
      <c r="D24" s="19" t="s">
        <v>511</v>
      </c>
      <c r="E24" s="19">
        <v>3.0171252645757201</v>
      </c>
      <c r="F24" s="19">
        <v>3.0171252645757201</v>
      </c>
      <c r="G24" s="19"/>
      <c r="H24" s="19"/>
      <c r="O24" s="4"/>
    </row>
    <row r="25" spans="1:15" x14ac:dyDescent="0.35">
      <c r="C25" s="19" t="s">
        <v>88</v>
      </c>
      <c r="D25" s="19" t="s">
        <v>296</v>
      </c>
      <c r="E25" s="19">
        <v>0.26659180235822599</v>
      </c>
      <c r="F25" s="19">
        <v>0.27853290183387303</v>
      </c>
      <c r="G25" s="19"/>
      <c r="H25" s="19"/>
    </row>
    <row r="26" spans="1:15" x14ac:dyDescent="0.35">
      <c r="C26" s="19" t="s">
        <v>26</v>
      </c>
      <c r="D26" s="19" t="s">
        <v>201</v>
      </c>
      <c r="E26" s="19">
        <v>0.94553621560920798</v>
      </c>
      <c r="F26" s="19">
        <v>0.97411003236245997</v>
      </c>
      <c r="G26" s="19"/>
      <c r="H26" s="19">
        <f>AVERAGE(E26:F28)</f>
        <v>0.54602015597168474</v>
      </c>
    </row>
    <row r="27" spans="1:15" x14ac:dyDescent="0.35">
      <c r="C27" s="19" t="s">
        <v>26</v>
      </c>
      <c r="D27" s="19" t="s">
        <v>199</v>
      </c>
      <c r="E27" s="19">
        <v>0.181749764816557</v>
      </c>
      <c r="F27" s="19">
        <v>0.536664503569111</v>
      </c>
      <c r="G27" s="19"/>
      <c r="H27" s="19"/>
    </row>
    <row r="28" spans="1:15" x14ac:dyDescent="0.35">
      <c r="C28" s="19" t="s">
        <v>26</v>
      </c>
      <c r="D28" s="19" t="s">
        <v>200</v>
      </c>
      <c r="E28" s="19">
        <v>0.31903020973638602</v>
      </c>
      <c r="F28" s="19">
        <v>0.31903020973638602</v>
      </c>
      <c r="G28" s="19"/>
      <c r="H28" s="19"/>
      <c r="O28" s="4"/>
    </row>
    <row r="29" spans="1:15" x14ac:dyDescent="0.35">
      <c r="C29" s="19" t="s">
        <v>80</v>
      </c>
      <c r="D29" s="19" t="s">
        <v>254</v>
      </c>
      <c r="E29" s="19">
        <v>0.59842216663459702</v>
      </c>
      <c r="F29" s="19">
        <v>0.59842216663459702</v>
      </c>
      <c r="G29" s="19"/>
      <c r="H29" s="19">
        <f>AVERAGE(E29:F31)</f>
        <v>0.93796447953073014</v>
      </c>
    </row>
    <row r="30" spans="1:15" x14ac:dyDescent="0.35">
      <c r="C30" s="19" t="s">
        <v>80</v>
      </c>
      <c r="D30" s="19" t="s">
        <v>409</v>
      </c>
      <c r="E30" s="19">
        <v>1.57372262773723</v>
      </c>
      <c r="F30" s="19">
        <v>1.2752966558791801</v>
      </c>
      <c r="G30" s="19"/>
      <c r="H30" s="19"/>
      <c r="O30" s="4"/>
    </row>
    <row r="31" spans="1:15" x14ac:dyDescent="0.35">
      <c r="C31" s="19" t="s">
        <v>80</v>
      </c>
      <c r="D31" s="19" t="s">
        <v>253</v>
      </c>
      <c r="E31" s="19">
        <v>0.21787394167450599</v>
      </c>
      <c r="F31" s="19">
        <v>1.3640493186242699</v>
      </c>
      <c r="G31" s="19"/>
      <c r="H31" s="19"/>
    </row>
    <row r="32" spans="1:15" x14ac:dyDescent="0.35">
      <c r="C32" s="19" t="s">
        <v>90</v>
      </c>
      <c r="D32" s="19" t="s">
        <v>309</v>
      </c>
      <c r="E32" s="19">
        <v>0.262324536777091</v>
      </c>
      <c r="F32" s="19">
        <v>0.24530744336569599</v>
      </c>
      <c r="G32" s="19"/>
      <c r="H32" s="19">
        <f>AVERAGE(E32:F34)</f>
        <v>1.2755015925242128</v>
      </c>
    </row>
    <row r="33" spans="1:15" x14ac:dyDescent="0.35">
      <c r="C33" s="19" t="s">
        <v>90</v>
      </c>
      <c r="D33" s="19" t="s">
        <v>454</v>
      </c>
      <c r="E33" s="19">
        <v>1.9676387582314201</v>
      </c>
      <c r="F33" s="19">
        <v>3.1719662556781301</v>
      </c>
      <c r="G33" s="19"/>
      <c r="H33" s="19"/>
    </row>
    <row r="34" spans="1:15" x14ac:dyDescent="0.35">
      <c r="C34" s="19" t="s">
        <v>90</v>
      </c>
      <c r="D34" s="19" t="s">
        <v>310</v>
      </c>
      <c r="E34" s="19">
        <v>1.00288628054647</v>
      </c>
      <c r="F34" s="19">
        <v>1.00288628054647</v>
      </c>
      <c r="G34" s="19"/>
      <c r="H34" s="19"/>
    </row>
    <row r="35" spans="1:15" x14ac:dyDescent="0.35">
      <c r="C35" s="19" t="s">
        <v>61</v>
      </c>
      <c r="D35" s="19" t="s">
        <v>240</v>
      </c>
      <c r="E35" s="19">
        <v>0.14194272880404299</v>
      </c>
      <c r="F35" s="19">
        <v>0.18295577130528601</v>
      </c>
      <c r="G35" s="19"/>
      <c r="H35" s="19">
        <f>AVERAGE(E35:F37)</f>
        <v>1.2344833071947032</v>
      </c>
    </row>
    <row r="36" spans="1:15" x14ac:dyDescent="0.35">
      <c r="C36" s="19" t="s">
        <v>61</v>
      </c>
      <c r="D36" s="19" t="s">
        <v>411</v>
      </c>
      <c r="E36" s="19">
        <v>1.58745430055801</v>
      </c>
      <c r="F36" s="19">
        <v>1.58745430055801</v>
      </c>
      <c r="G36" s="19"/>
      <c r="H36" s="19"/>
      <c r="O36" s="4"/>
    </row>
    <row r="37" spans="1:15" x14ac:dyDescent="0.35">
      <c r="C37" s="19" t="s">
        <v>61</v>
      </c>
      <c r="D37" s="19" t="s">
        <v>398</v>
      </c>
      <c r="E37" s="19">
        <v>1.45738476011289</v>
      </c>
      <c r="F37" s="19">
        <v>2.4497079818299801</v>
      </c>
      <c r="G37" s="19"/>
      <c r="H37" s="19"/>
    </row>
    <row r="38" spans="1:15" x14ac:dyDescent="0.35">
      <c r="C38" s="19" t="s">
        <v>106</v>
      </c>
      <c r="D38" s="19" t="s">
        <v>520</v>
      </c>
      <c r="E38" s="19">
        <v>3.1654126895002799</v>
      </c>
      <c r="F38" s="19">
        <v>1.7637540453074401</v>
      </c>
      <c r="G38" s="19"/>
      <c r="H38" s="19">
        <f>AVERAGE(E38:F40)</f>
        <v>1.5271251037886238</v>
      </c>
      <c r="O38" s="4"/>
    </row>
    <row r="39" spans="1:15" x14ac:dyDescent="0.35">
      <c r="C39" s="19" t="s">
        <v>106</v>
      </c>
      <c r="D39" s="19" t="s">
        <v>407</v>
      </c>
      <c r="E39" s="19">
        <v>1.56688617121355</v>
      </c>
      <c r="F39" s="19">
        <v>0.75405580791693705</v>
      </c>
      <c r="G39" s="19"/>
      <c r="H39" s="19"/>
    </row>
    <row r="40" spans="1:15" x14ac:dyDescent="0.35">
      <c r="C40" s="19" t="s">
        <v>106</v>
      </c>
      <c r="D40" s="19" t="s">
        <v>356</v>
      </c>
      <c r="E40" s="19">
        <v>0.95632095439676701</v>
      </c>
      <c r="F40" s="19">
        <v>0.95632095439676701</v>
      </c>
      <c r="G40" s="19"/>
      <c r="H40" s="19"/>
      <c r="O40" s="4"/>
    </row>
    <row r="41" spans="1:15" x14ac:dyDescent="0.35">
      <c r="C41" s="19" t="s">
        <v>76</v>
      </c>
      <c r="D41" s="19" t="s">
        <v>565</v>
      </c>
      <c r="E41" s="19">
        <v>4.3514581373471302</v>
      </c>
      <c r="F41" s="19">
        <v>7.2219338092148</v>
      </c>
      <c r="G41" s="19"/>
      <c r="H41" s="19">
        <f>AVERAGE(E41:F43)</f>
        <v>2.7679804612723955</v>
      </c>
    </row>
    <row r="42" spans="1:15" x14ac:dyDescent="0.35">
      <c r="A42" s="13"/>
      <c r="C42" s="19" t="s">
        <v>76</v>
      </c>
      <c r="D42" s="19" t="s">
        <v>284</v>
      </c>
      <c r="E42" s="19">
        <v>0.23975370406003499</v>
      </c>
      <c r="F42" s="19">
        <v>0.23975370406003499</v>
      </c>
      <c r="G42" s="19"/>
      <c r="H42" s="19"/>
      <c r="O42" s="4"/>
    </row>
    <row r="43" spans="1:15" x14ac:dyDescent="0.35">
      <c r="C43" s="19" t="s">
        <v>76</v>
      </c>
      <c r="D43" s="19" t="s">
        <v>389</v>
      </c>
      <c r="E43" s="19">
        <v>1.3882088714205501</v>
      </c>
      <c r="F43" s="19">
        <v>3.16677454153182</v>
      </c>
      <c r="G43" s="19"/>
      <c r="H43" s="19"/>
    </row>
    <row r="44" spans="1:15" x14ac:dyDescent="0.35">
      <c r="C44" s="19" t="s">
        <v>67</v>
      </c>
      <c r="D44" s="19" t="s">
        <v>279</v>
      </c>
      <c r="E44" s="19">
        <v>0.75755193711398106</v>
      </c>
      <c r="F44" s="19">
        <v>0.32038834951456302</v>
      </c>
      <c r="G44" s="19"/>
      <c r="H44" s="19">
        <f>AVERAGE(E44:F46)</f>
        <v>1.7276981865026044</v>
      </c>
      <c r="O44" s="4"/>
    </row>
    <row r="45" spans="1:15" x14ac:dyDescent="0.35">
      <c r="C45" s="19" t="s">
        <v>67</v>
      </c>
      <c r="D45" s="19" t="s">
        <v>278</v>
      </c>
      <c r="E45" s="19">
        <v>0.60034635366557598</v>
      </c>
      <c r="F45" s="19">
        <v>0.60034635366557598</v>
      </c>
      <c r="G45" s="19"/>
      <c r="H45" s="19"/>
    </row>
    <row r="46" spans="1:15" x14ac:dyDescent="0.35">
      <c r="C46" s="19" t="s">
        <v>67</v>
      </c>
      <c r="D46" s="19" t="s">
        <v>400</v>
      </c>
      <c r="E46" s="19">
        <v>1.47431796801505</v>
      </c>
      <c r="F46" s="19">
        <v>6.6132381570408798</v>
      </c>
      <c r="G46" s="19"/>
      <c r="H46" s="19"/>
      <c r="O46" s="4"/>
    </row>
    <row r="47" spans="1:15" x14ac:dyDescent="0.35">
      <c r="C47" s="18" t="s">
        <v>588</v>
      </c>
      <c r="D47" s="18" t="s">
        <v>597</v>
      </c>
      <c r="E47" s="18">
        <v>1.97036751972292</v>
      </c>
      <c r="F47" s="18">
        <v>1.97036751972292</v>
      </c>
      <c r="G47" s="19"/>
      <c r="H47" s="19">
        <f>AVERAGE(E47:F49)</f>
        <v>1.818341809566429</v>
      </c>
    </row>
    <row r="48" spans="1:15" x14ac:dyDescent="0.35">
      <c r="C48" s="18" t="s">
        <v>588</v>
      </c>
      <c r="D48" s="18" t="s">
        <v>598</v>
      </c>
      <c r="E48" s="18">
        <v>1.8438381937911601</v>
      </c>
      <c r="F48" s="18">
        <v>3.5859831278390701</v>
      </c>
      <c r="G48" s="19"/>
      <c r="H48" s="19"/>
    </row>
    <row r="49" spans="1:15" x14ac:dyDescent="0.35">
      <c r="C49" s="18" t="s">
        <v>588</v>
      </c>
      <c r="D49" s="18" t="s">
        <v>599</v>
      </c>
      <c r="E49" s="18">
        <v>0.78113419427288</v>
      </c>
      <c r="F49" s="18">
        <v>0.75836030204962201</v>
      </c>
      <c r="G49" s="19"/>
      <c r="H49" s="19"/>
      <c r="O49" s="4"/>
    </row>
    <row r="50" spans="1:15" x14ac:dyDescent="0.35">
      <c r="C50" s="19" t="s">
        <v>23</v>
      </c>
      <c r="D50" s="19" t="s">
        <v>437</v>
      </c>
      <c r="E50" s="19">
        <v>1.8279776794304401</v>
      </c>
      <c r="F50" s="19">
        <v>1.8279776794304401</v>
      </c>
      <c r="G50" s="19"/>
      <c r="H50" s="19">
        <f>AVERAGE(E50:F52)</f>
        <v>0.96290119442646027</v>
      </c>
    </row>
    <row r="51" spans="1:15" x14ac:dyDescent="0.35">
      <c r="C51" s="19" t="s">
        <v>23</v>
      </c>
      <c r="D51" s="19" t="s">
        <v>236</v>
      </c>
      <c r="E51" s="19">
        <v>0.49971777986829702</v>
      </c>
      <c r="F51" s="19">
        <v>1.53471771576898</v>
      </c>
      <c r="G51" s="19"/>
      <c r="H51" s="19"/>
    </row>
    <row r="52" spans="1:15" x14ac:dyDescent="0.35">
      <c r="C52" s="19" t="s">
        <v>23</v>
      </c>
      <c r="D52" s="19" t="s">
        <v>235</v>
      </c>
      <c r="E52" s="19">
        <v>4.5592363840539003E-2</v>
      </c>
      <c r="F52" s="19">
        <v>4.1423948220064698E-2</v>
      </c>
      <c r="G52" s="19"/>
      <c r="H52" s="19"/>
    </row>
    <row r="53" spans="1:15" x14ac:dyDescent="0.35">
      <c r="C53" s="19" t="s">
        <v>585</v>
      </c>
      <c r="D53" s="19" t="s">
        <v>156</v>
      </c>
      <c r="E53" s="19">
        <v>0.28824082784572003</v>
      </c>
      <c r="F53" s="19">
        <v>0.20311486048020799</v>
      </c>
      <c r="G53" s="19"/>
      <c r="H53" s="19">
        <f>AVERAGE(E53:F55)</f>
        <v>0.1817074880526445</v>
      </c>
      <c r="O53" s="4"/>
    </row>
    <row r="54" spans="1:15" x14ac:dyDescent="0.35">
      <c r="C54" s="19" t="s">
        <v>585</v>
      </c>
      <c r="D54" s="19" t="s">
        <v>154</v>
      </c>
      <c r="E54" s="19">
        <v>0.132384067731384</v>
      </c>
      <c r="F54" s="19">
        <v>0.132384067731384</v>
      </c>
      <c r="G54" s="19"/>
      <c r="H54" s="19"/>
    </row>
    <row r="55" spans="1:15" x14ac:dyDescent="0.35">
      <c r="C55" s="19" t="s">
        <v>585</v>
      </c>
      <c r="D55" s="19" t="s">
        <v>155</v>
      </c>
      <c r="E55" s="19">
        <v>0.18439079169006201</v>
      </c>
      <c r="F55" s="19">
        <v>0.149730312837109</v>
      </c>
      <c r="G55" s="19"/>
      <c r="H55" s="19"/>
      <c r="O55" s="4"/>
    </row>
    <row r="56" spans="1:15" x14ac:dyDescent="0.35">
      <c r="C56" s="19" t="s">
        <v>59</v>
      </c>
      <c r="D56" s="19" t="s">
        <v>274</v>
      </c>
      <c r="E56" s="19">
        <v>0.617405951712521</v>
      </c>
      <c r="F56" s="19">
        <v>0.439266450916936</v>
      </c>
      <c r="G56" s="19"/>
      <c r="H56" s="19">
        <f>AVERAGE(E56:F58)</f>
        <v>1.050096647910985</v>
      </c>
    </row>
    <row r="57" spans="1:15" x14ac:dyDescent="0.35">
      <c r="C57" s="19" t="s">
        <v>59</v>
      </c>
      <c r="D57" s="19" t="s">
        <v>470</v>
      </c>
      <c r="E57" s="19">
        <v>2.12699634404464</v>
      </c>
      <c r="F57" s="19">
        <v>2.12699634404464</v>
      </c>
      <c r="G57" s="19"/>
      <c r="H57" s="19"/>
    </row>
    <row r="58" spans="1:15" x14ac:dyDescent="0.35">
      <c r="C58" s="19" t="s">
        <v>59</v>
      </c>
      <c r="D58" s="19" t="s">
        <v>275</v>
      </c>
      <c r="E58" s="19">
        <v>0.74656632173095006</v>
      </c>
      <c r="F58" s="19">
        <v>0.243348475016223</v>
      </c>
      <c r="G58" s="19"/>
      <c r="H58" s="19"/>
      <c r="O58" s="4"/>
    </row>
    <row r="59" spans="1:15" x14ac:dyDescent="0.35">
      <c r="C59" s="19" t="s">
        <v>56</v>
      </c>
      <c r="D59" s="19" t="s">
        <v>297</v>
      </c>
      <c r="E59" s="19">
        <v>0.19280354050413701</v>
      </c>
      <c r="F59" s="19">
        <v>0.19280354050413701</v>
      </c>
      <c r="G59" s="19"/>
      <c r="H59" s="19">
        <f>AVERAGE(E59:F61)</f>
        <v>0.93583827372073181</v>
      </c>
    </row>
    <row r="60" spans="1:15" x14ac:dyDescent="0.35">
      <c r="C60" s="19" t="s">
        <v>56</v>
      </c>
      <c r="D60" s="19" t="s">
        <v>298</v>
      </c>
      <c r="E60" s="19">
        <v>0.92982126058325498</v>
      </c>
      <c r="F60" s="19">
        <v>0.34523036988968198</v>
      </c>
      <c r="G60" s="19"/>
      <c r="H60" s="19"/>
    </row>
    <row r="61" spans="1:15" x14ac:dyDescent="0.35">
      <c r="C61" s="19" t="s">
        <v>56</v>
      </c>
      <c r="D61" s="19" t="s">
        <v>419</v>
      </c>
      <c r="E61" s="19">
        <v>1.6521055586749001</v>
      </c>
      <c r="F61" s="19">
        <v>2.30226537216828</v>
      </c>
      <c r="G61" s="19"/>
      <c r="H61" s="19"/>
    </row>
    <row r="62" spans="1:15" x14ac:dyDescent="0.35">
      <c r="C62" s="19" t="s">
        <v>74</v>
      </c>
      <c r="D62" s="19" t="s">
        <v>245</v>
      </c>
      <c r="E62" s="19">
        <v>0.46642293630940901</v>
      </c>
      <c r="F62" s="19">
        <v>0.46642293630940901</v>
      </c>
      <c r="G62" s="19"/>
      <c r="H62" s="19">
        <f>AVERAGE(E62:F64)</f>
        <v>1.8148984477047707</v>
      </c>
      <c r="O62" s="4"/>
    </row>
    <row r="63" spans="1:15" x14ac:dyDescent="0.35">
      <c r="A63" s="13"/>
      <c r="C63" s="19" t="s">
        <v>74</v>
      </c>
      <c r="D63" s="19" t="s">
        <v>545</v>
      </c>
      <c r="E63" s="19">
        <v>3.6003762935089401</v>
      </c>
      <c r="F63" s="19">
        <v>4.3218689162881203</v>
      </c>
      <c r="G63" s="19"/>
      <c r="H63" s="19"/>
    </row>
    <row r="64" spans="1:15" x14ac:dyDescent="0.35">
      <c r="C64" s="19" t="s">
        <v>74</v>
      </c>
      <c r="D64" s="19" t="s">
        <v>246</v>
      </c>
      <c r="E64" s="19">
        <v>0.55878719820325695</v>
      </c>
      <c r="F64" s="19">
        <v>1.4755124056094899</v>
      </c>
      <c r="G64" s="19"/>
      <c r="H64" s="19"/>
      <c r="O64" s="4"/>
    </row>
    <row r="65" spans="3:15" x14ac:dyDescent="0.35">
      <c r="C65" s="19" t="s">
        <v>124</v>
      </c>
      <c r="D65" s="19" t="s">
        <v>412</v>
      </c>
      <c r="E65" s="19">
        <v>1.59172154280339</v>
      </c>
      <c r="F65" s="19">
        <v>3.0863075924724201</v>
      </c>
      <c r="G65" s="19"/>
      <c r="H65" s="19">
        <f>AVERAGE(E65:F67)</f>
        <v>1.6772241427117098</v>
      </c>
    </row>
    <row r="66" spans="3:15" x14ac:dyDescent="0.35">
      <c r="C66" s="19" t="s">
        <v>124</v>
      </c>
      <c r="D66" s="19" t="s">
        <v>450</v>
      </c>
      <c r="E66" s="19">
        <v>1.93846153846154</v>
      </c>
      <c r="F66" s="19">
        <v>1.9898597626753001</v>
      </c>
      <c r="G66" s="19"/>
      <c r="H66" s="19"/>
    </row>
    <row r="67" spans="3:15" x14ac:dyDescent="0.35">
      <c r="C67" s="19" t="s">
        <v>124</v>
      </c>
      <c r="D67" s="19" t="s">
        <v>348</v>
      </c>
      <c r="E67" s="19">
        <v>0.72849720992880496</v>
      </c>
      <c r="F67" s="19">
        <v>0.72849720992880496</v>
      </c>
      <c r="G67" s="19"/>
      <c r="H67" s="19"/>
      <c r="O67" s="4"/>
    </row>
    <row r="68" spans="3:15" x14ac:dyDescent="0.35">
      <c r="C68" s="19" t="s">
        <v>44</v>
      </c>
      <c r="D68" s="19" t="s">
        <v>260</v>
      </c>
      <c r="E68" s="19">
        <v>0.61674506114769501</v>
      </c>
      <c r="F68" s="19">
        <v>0.30369889682024698</v>
      </c>
      <c r="G68" s="19"/>
      <c r="H68" s="19">
        <f>AVERAGE(E68:F70)</f>
        <v>1.6620420134997518</v>
      </c>
    </row>
    <row r="69" spans="3:15" x14ac:dyDescent="0.35">
      <c r="C69" s="19" t="s">
        <v>44</v>
      </c>
      <c r="D69" s="19" t="s">
        <v>566</v>
      </c>
      <c r="E69" s="19">
        <v>4.35366557629402</v>
      </c>
      <c r="F69" s="19">
        <v>4.35366557629402</v>
      </c>
      <c r="G69" s="19"/>
      <c r="H69" s="19"/>
    </row>
    <row r="70" spans="3:15" x14ac:dyDescent="0.35">
      <c r="C70" s="19" t="s">
        <v>44</v>
      </c>
      <c r="D70" s="19" t="s">
        <v>259</v>
      </c>
      <c r="E70" s="19">
        <v>0.156990454800674</v>
      </c>
      <c r="F70" s="19">
        <v>0.18748651564185501</v>
      </c>
      <c r="G70" s="19"/>
      <c r="H70" s="19"/>
      <c r="O70" s="4"/>
    </row>
    <row r="71" spans="3:15" x14ac:dyDescent="0.35">
      <c r="C71" s="19" t="s">
        <v>20</v>
      </c>
      <c r="D71" s="19" t="s">
        <v>177</v>
      </c>
      <c r="E71" s="19">
        <v>0.20662549129702401</v>
      </c>
      <c r="F71" s="19">
        <v>0.20064724919093899</v>
      </c>
      <c r="G71" s="19"/>
      <c r="H71" s="19">
        <f>AVERAGE(E71:F73)</f>
        <v>0.49342533131095706</v>
      </c>
    </row>
    <row r="72" spans="3:15" x14ac:dyDescent="0.35">
      <c r="C72" s="19" t="s">
        <v>20</v>
      </c>
      <c r="D72" s="19" t="s">
        <v>178</v>
      </c>
      <c r="E72" s="19">
        <v>0.52530573847601103</v>
      </c>
      <c r="F72" s="19">
        <v>0.741077222582738</v>
      </c>
      <c r="G72" s="19"/>
      <c r="H72" s="19"/>
      <c r="O72" s="4"/>
    </row>
    <row r="73" spans="3:15" x14ac:dyDescent="0.35">
      <c r="C73" s="19" t="s">
        <v>20</v>
      </c>
      <c r="D73" s="19" t="s">
        <v>179</v>
      </c>
      <c r="E73" s="19">
        <v>0.64344814315951504</v>
      </c>
      <c r="F73" s="19">
        <v>0.64344814315951504</v>
      </c>
      <c r="G73" s="19"/>
      <c r="H73" s="19"/>
    </row>
    <row r="74" spans="3:15" x14ac:dyDescent="0.35">
      <c r="C74" s="19" t="s">
        <v>54</v>
      </c>
      <c r="D74" s="19" t="s">
        <v>285</v>
      </c>
      <c r="E74" s="19">
        <v>0.38989331836047197</v>
      </c>
      <c r="F74" s="19">
        <v>0.34606256742179098</v>
      </c>
      <c r="G74" s="19"/>
      <c r="H74" s="19">
        <f>AVERAGE(E74:F76)</f>
        <v>1.3970886313977768</v>
      </c>
      <c r="O74" s="4"/>
    </row>
    <row r="75" spans="3:15" x14ac:dyDescent="0.35">
      <c r="C75" s="19" t="s">
        <v>54</v>
      </c>
      <c r="D75" s="19" t="s">
        <v>524</v>
      </c>
      <c r="E75" s="19">
        <v>3.2195497402347502</v>
      </c>
      <c r="F75" s="19">
        <v>3.2195497402347502</v>
      </c>
      <c r="G75" s="19"/>
      <c r="H75" s="19"/>
    </row>
    <row r="76" spans="3:15" x14ac:dyDescent="0.35">
      <c r="C76" s="19" t="s">
        <v>54</v>
      </c>
      <c r="D76" s="19" t="s">
        <v>286</v>
      </c>
      <c r="E76" s="19">
        <v>0.85380997177798701</v>
      </c>
      <c r="F76" s="19">
        <v>0.35366645035691102</v>
      </c>
      <c r="G76" s="19"/>
      <c r="H76" s="19"/>
      <c r="O76" s="4"/>
    </row>
    <row r="77" spans="3:15" x14ac:dyDescent="0.35">
      <c r="C77" s="19" t="s">
        <v>116</v>
      </c>
      <c r="D77" s="19" t="s">
        <v>544</v>
      </c>
      <c r="E77" s="19">
        <v>3.4593034442947901</v>
      </c>
      <c r="F77" s="19">
        <v>3.4593034442947901</v>
      </c>
      <c r="G77" s="19"/>
      <c r="H77" s="19">
        <f>AVERAGE(E77:F79)</f>
        <v>2.4116251917025515</v>
      </c>
    </row>
    <row r="78" spans="3:15" x14ac:dyDescent="0.35">
      <c r="C78" s="19" t="s">
        <v>116</v>
      </c>
      <c r="D78" s="19" t="s">
        <v>350</v>
      </c>
      <c r="E78" s="19">
        <v>0.768015051740357</v>
      </c>
      <c r="F78" s="19">
        <v>0.36275146009085002</v>
      </c>
      <c r="G78" s="19"/>
      <c r="H78" s="19"/>
      <c r="O78" s="4"/>
    </row>
    <row r="79" spans="3:15" x14ac:dyDescent="0.35">
      <c r="C79" s="19" t="s">
        <v>116</v>
      </c>
      <c r="D79" s="19" t="s">
        <v>521</v>
      </c>
      <c r="E79" s="19">
        <v>3.2024705221785501</v>
      </c>
      <c r="F79" s="19">
        <v>3.2179072276159699</v>
      </c>
      <c r="G79" s="19"/>
      <c r="H79" s="19"/>
    </row>
    <row r="80" spans="3:15" x14ac:dyDescent="0.35">
      <c r="C80" s="19" t="s">
        <v>115</v>
      </c>
      <c r="D80" s="19" t="s">
        <v>304</v>
      </c>
      <c r="E80" s="19">
        <v>0.93116226838854599</v>
      </c>
      <c r="F80" s="19">
        <v>1.3104638619201701</v>
      </c>
      <c r="G80" s="19"/>
      <c r="H80" s="19">
        <f>AVERAGE(E80:F82)</f>
        <v>1.4123564513202267</v>
      </c>
      <c r="O80" s="4"/>
    </row>
    <row r="81" spans="3:15" x14ac:dyDescent="0.35">
      <c r="C81" s="19" t="s">
        <v>115</v>
      </c>
      <c r="D81" s="19" t="s">
        <v>305</v>
      </c>
      <c r="E81" s="19">
        <v>0.99567262464722495</v>
      </c>
      <c r="F81" s="19">
        <v>1.4561972744970799</v>
      </c>
      <c r="G81" s="19"/>
      <c r="H81" s="19"/>
    </row>
    <row r="82" spans="3:15" x14ac:dyDescent="0.35">
      <c r="C82" s="19" t="s">
        <v>115</v>
      </c>
      <c r="D82" s="19" t="s">
        <v>442</v>
      </c>
      <c r="E82" s="19">
        <v>1.89032133923417</v>
      </c>
      <c r="F82" s="19">
        <v>1.89032133923417</v>
      </c>
      <c r="G82" s="19"/>
      <c r="H82" s="19"/>
      <c r="O82" s="4"/>
    </row>
    <row r="83" spans="3:15" x14ac:dyDescent="0.35">
      <c r="C83" s="19" t="s">
        <v>86</v>
      </c>
      <c r="D83" s="19" t="s">
        <v>471</v>
      </c>
      <c r="E83" s="19">
        <v>2.1331537425437799</v>
      </c>
      <c r="F83" s="19">
        <v>2.1331537425437799</v>
      </c>
      <c r="G83" s="19"/>
      <c r="H83" s="19">
        <f>AVERAGE(E83:F85)</f>
        <v>1.2048865030933602</v>
      </c>
    </row>
    <row r="84" spans="3:15" x14ac:dyDescent="0.35">
      <c r="C84" s="19" t="s">
        <v>86</v>
      </c>
      <c r="D84" s="19" t="s">
        <v>293</v>
      </c>
      <c r="E84" s="19">
        <v>0.92380056444026304</v>
      </c>
      <c r="F84" s="19">
        <v>0.173264114211551</v>
      </c>
      <c r="G84" s="19"/>
      <c r="H84" s="19"/>
    </row>
    <row r="85" spans="3:15" x14ac:dyDescent="0.35">
      <c r="C85" s="19" t="s">
        <v>86</v>
      </c>
      <c r="D85" s="19" t="s">
        <v>292</v>
      </c>
      <c r="E85" s="19">
        <v>0.78719820325659695</v>
      </c>
      <c r="F85" s="19">
        <v>1.07874865156419</v>
      </c>
      <c r="G85" s="19"/>
      <c r="H85" s="19"/>
      <c r="O85" s="4"/>
    </row>
    <row r="86" spans="3:15" x14ac:dyDescent="0.35">
      <c r="C86" s="19" t="s">
        <v>141</v>
      </c>
      <c r="D86" s="19" t="s">
        <v>414</v>
      </c>
      <c r="E86" s="19">
        <v>1.6116788321167901</v>
      </c>
      <c r="F86" s="19">
        <v>2.1108953613808001</v>
      </c>
      <c r="G86" s="19"/>
      <c r="H86" s="19">
        <f>AVERAGE(E86:F88)</f>
        <v>2.8799382929992849</v>
      </c>
    </row>
    <row r="87" spans="3:15" x14ac:dyDescent="0.35">
      <c r="C87" s="19" t="s">
        <v>141</v>
      </c>
      <c r="D87" s="19" t="s">
        <v>525</v>
      </c>
      <c r="E87" s="19">
        <v>3.2434096594189001</v>
      </c>
      <c r="F87" s="19">
        <v>3.2434096594189001</v>
      </c>
      <c r="G87" s="19"/>
      <c r="H87" s="19"/>
    </row>
    <row r="88" spans="3:15" x14ac:dyDescent="0.35">
      <c r="C88" s="19" t="s">
        <v>141</v>
      </c>
      <c r="D88" s="19" t="s">
        <v>558</v>
      </c>
      <c r="E88" s="19">
        <v>4.0741298212605797</v>
      </c>
      <c r="F88" s="19">
        <v>2.99610642439974</v>
      </c>
      <c r="G88" s="19"/>
      <c r="H88" s="19"/>
    </row>
    <row r="89" spans="3:15" x14ac:dyDescent="0.35">
      <c r="C89" s="19" t="s">
        <v>45</v>
      </c>
      <c r="D89" s="19" t="s">
        <v>228</v>
      </c>
      <c r="E89" s="19">
        <v>0.110630291627469</v>
      </c>
      <c r="F89" s="19">
        <v>0.13951979234263501</v>
      </c>
      <c r="G89" s="19"/>
      <c r="H89" s="19">
        <f>AVERAGE(E89:F91)</f>
        <v>1.0306595501754121</v>
      </c>
      <c r="O89" s="4"/>
    </row>
    <row r="90" spans="3:15" x14ac:dyDescent="0.35">
      <c r="C90" s="19" t="s">
        <v>45</v>
      </c>
      <c r="D90" s="19" t="s">
        <v>443</v>
      </c>
      <c r="E90" s="19">
        <v>1.89938236945536</v>
      </c>
      <c r="F90" s="19">
        <v>3.1492988133764799</v>
      </c>
      <c r="G90" s="19"/>
      <c r="H90" s="19"/>
    </row>
    <row r="91" spans="3:15" x14ac:dyDescent="0.35">
      <c r="C91" s="19" t="s">
        <v>45</v>
      </c>
      <c r="D91" s="19" t="s">
        <v>229</v>
      </c>
      <c r="E91" s="19">
        <v>0.44256301712526502</v>
      </c>
      <c r="F91" s="19">
        <v>0.44256301712526502</v>
      </c>
      <c r="G91" s="19"/>
      <c r="H91" s="19"/>
      <c r="O91" s="4"/>
    </row>
    <row r="92" spans="3:15" x14ac:dyDescent="0.35">
      <c r="C92" s="19" t="s">
        <v>27</v>
      </c>
      <c r="D92" s="19" t="s">
        <v>476</v>
      </c>
      <c r="E92" s="19">
        <v>2.2293093767546299</v>
      </c>
      <c r="F92" s="19">
        <v>2.7868392664509201</v>
      </c>
      <c r="G92" s="19"/>
      <c r="H92" s="19">
        <f>AVERAGE(E92:F94)</f>
        <v>1.0172399473612492</v>
      </c>
    </row>
    <row r="93" spans="3:15" x14ac:dyDescent="0.35">
      <c r="C93" s="19" t="s">
        <v>27</v>
      </c>
      <c r="D93" s="19" t="s">
        <v>215</v>
      </c>
      <c r="E93" s="19">
        <v>0.27323455839907601</v>
      </c>
      <c r="F93" s="19">
        <v>0.27323455839907601</v>
      </c>
      <c r="G93" s="19"/>
      <c r="H93" s="19"/>
    </row>
    <row r="94" spans="3:15" x14ac:dyDescent="0.35">
      <c r="C94" s="19" t="s">
        <v>27</v>
      </c>
      <c r="D94" s="19" t="s">
        <v>216</v>
      </c>
      <c r="E94" s="19">
        <v>0.38118532455315102</v>
      </c>
      <c r="F94" s="19">
        <v>0.159636599610642</v>
      </c>
      <c r="G94" s="19"/>
      <c r="H94" s="19"/>
      <c r="O94" s="4"/>
    </row>
    <row r="95" spans="3:15" x14ac:dyDescent="0.35">
      <c r="C95" s="19" t="s">
        <v>123</v>
      </c>
      <c r="D95" s="19" t="s">
        <v>346</v>
      </c>
      <c r="E95" s="19">
        <v>0.71959573273441901</v>
      </c>
      <c r="F95" s="19">
        <v>0.74368932038835001</v>
      </c>
      <c r="G95" s="19"/>
      <c r="H95" s="19">
        <f>AVERAGE(E95:F97)</f>
        <v>2.3888986586538135</v>
      </c>
    </row>
    <row r="96" spans="3:15" x14ac:dyDescent="0.35">
      <c r="C96" s="19" t="s">
        <v>123</v>
      </c>
      <c r="D96" s="19" t="s">
        <v>513</v>
      </c>
      <c r="E96" s="19">
        <v>3.0415804327375402</v>
      </c>
      <c r="F96" s="19">
        <v>6.9091499026606096</v>
      </c>
      <c r="G96" s="19"/>
      <c r="H96" s="19"/>
      <c r="O96" s="4"/>
    </row>
    <row r="97" spans="3:16" x14ac:dyDescent="0.35">
      <c r="C97" s="19" t="s">
        <v>123</v>
      </c>
      <c r="D97" s="19" t="s">
        <v>399</v>
      </c>
      <c r="E97" s="19">
        <v>1.45968828170098</v>
      </c>
      <c r="F97" s="19">
        <v>1.45968828170098</v>
      </c>
      <c r="G97" s="19"/>
      <c r="H97" s="19"/>
      <c r="P97" s="1"/>
    </row>
    <row r="98" spans="3:16" x14ac:dyDescent="0.35">
      <c r="C98" s="19" t="s">
        <v>11</v>
      </c>
      <c r="D98" s="19" t="s">
        <v>176</v>
      </c>
      <c r="E98" s="19">
        <v>0.56934306569343096</v>
      </c>
      <c r="F98" s="19">
        <v>0.37777777777777799</v>
      </c>
      <c r="G98" s="19"/>
      <c r="H98" s="19">
        <f>AVERAGE(E98:F100)</f>
        <v>0.23875599170136286</v>
      </c>
    </row>
    <row r="99" spans="3:16" x14ac:dyDescent="0.35">
      <c r="C99" s="19" t="s">
        <v>11</v>
      </c>
      <c r="D99" s="19" t="s">
        <v>175</v>
      </c>
      <c r="E99" s="19">
        <v>0.13007504329420799</v>
      </c>
      <c r="F99" s="19">
        <v>0.13007504329420799</v>
      </c>
      <c r="G99" s="19"/>
      <c r="H99" s="19"/>
    </row>
    <row r="100" spans="3:16" x14ac:dyDescent="0.35">
      <c r="C100" s="19" t="s">
        <v>11</v>
      </c>
      <c r="D100" s="19" t="s">
        <v>174</v>
      </c>
      <c r="E100" s="19">
        <v>7.6011288805268099E-2</v>
      </c>
      <c r="F100" s="19">
        <v>0.14925373134328401</v>
      </c>
      <c r="G100" s="19"/>
      <c r="H100" s="19"/>
      <c r="P100" s="1"/>
    </row>
    <row r="101" spans="3:16" x14ac:dyDescent="0.35">
      <c r="C101" s="19" t="s">
        <v>47</v>
      </c>
      <c r="D101" s="19" t="s">
        <v>217</v>
      </c>
      <c r="E101" s="19">
        <v>0.36801505174035698</v>
      </c>
      <c r="F101" s="19">
        <v>0.50551589876703396</v>
      </c>
      <c r="G101" s="19"/>
      <c r="H101" s="19">
        <f>AVERAGE(E101:F103)</f>
        <v>1.0650573543883832</v>
      </c>
    </row>
    <row r="102" spans="3:16" x14ac:dyDescent="0.35">
      <c r="C102" s="19" t="s">
        <v>47</v>
      </c>
      <c r="D102" s="19" t="s">
        <v>469</v>
      </c>
      <c r="E102" s="19">
        <v>2.11252105558675</v>
      </c>
      <c r="F102" s="19">
        <v>2.5838187702265398</v>
      </c>
      <c r="G102" s="19"/>
      <c r="H102" s="19"/>
    </row>
    <row r="103" spans="3:16" x14ac:dyDescent="0.35">
      <c r="C103" s="19" t="s">
        <v>47</v>
      </c>
      <c r="D103" s="19" t="s">
        <v>218</v>
      </c>
      <c r="E103" s="19">
        <v>0.41023667500480998</v>
      </c>
      <c r="F103" s="19">
        <v>0.41023667500480998</v>
      </c>
      <c r="G103" s="19"/>
      <c r="H103" s="19"/>
    </row>
    <row r="104" spans="3:16" x14ac:dyDescent="0.35">
      <c r="C104" s="19" t="s">
        <v>129</v>
      </c>
      <c r="D104" s="19" t="s">
        <v>447</v>
      </c>
      <c r="E104" s="19">
        <v>1.9211678832116801</v>
      </c>
      <c r="F104" s="19">
        <v>2.3900755124056099</v>
      </c>
      <c r="G104" s="19"/>
      <c r="H104" s="19">
        <f>AVERAGE(E104:F106)</f>
        <v>1.5803013674720832</v>
      </c>
    </row>
    <row r="105" spans="3:16" x14ac:dyDescent="0.35">
      <c r="C105" s="19" t="s">
        <v>129</v>
      </c>
      <c r="D105" s="19" t="s">
        <v>352</v>
      </c>
      <c r="E105" s="19">
        <v>0.80200115451221898</v>
      </c>
      <c r="F105" s="19">
        <v>0.80200115451221898</v>
      </c>
      <c r="G105" s="19"/>
      <c r="H105" s="19"/>
    </row>
    <row r="106" spans="3:16" x14ac:dyDescent="0.35">
      <c r="C106" s="19" t="s">
        <v>129</v>
      </c>
      <c r="D106" s="19" t="s">
        <v>397</v>
      </c>
      <c r="E106" s="19">
        <v>1.4491063029162701</v>
      </c>
      <c r="F106" s="19">
        <v>2.1174561972745001</v>
      </c>
      <c r="G106" s="19"/>
      <c r="H106" s="19"/>
      <c r="O106" s="4"/>
    </row>
    <row r="107" spans="3:16" x14ac:dyDescent="0.35">
      <c r="C107" s="19" t="s">
        <v>29</v>
      </c>
      <c r="D107" s="19" t="s">
        <v>391</v>
      </c>
      <c r="E107" s="19">
        <v>1.40965941889552</v>
      </c>
      <c r="F107" s="19">
        <v>1.40965941889552</v>
      </c>
      <c r="G107" s="19"/>
      <c r="H107" s="19">
        <f>AVERAGE(E107:F109)</f>
        <v>1.1432008193361052</v>
      </c>
    </row>
    <row r="108" spans="3:16" x14ac:dyDescent="0.35">
      <c r="C108" s="19" t="s">
        <v>29</v>
      </c>
      <c r="D108" s="19" t="s">
        <v>214</v>
      </c>
      <c r="E108" s="19">
        <v>9.5578551269990597E-2</v>
      </c>
      <c r="F108" s="19">
        <v>9.2796885139519794E-2</v>
      </c>
      <c r="G108" s="19"/>
      <c r="H108" s="19"/>
    </row>
    <row r="109" spans="3:16" x14ac:dyDescent="0.35">
      <c r="C109" s="19" t="s">
        <v>29</v>
      </c>
      <c r="D109" s="19" t="s">
        <v>479</v>
      </c>
      <c r="E109" s="19">
        <v>2.2890510948905098</v>
      </c>
      <c r="F109" s="19">
        <v>1.56245954692557</v>
      </c>
      <c r="G109" s="19"/>
      <c r="H109" s="19"/>
      <c r="O109" s="4"/>
    </row>
    <row r="110" spans="3:16" x14ac:dyDescent="0.35">
      <c r="C110" s="19" t="s">
        <v>139</v>
      </c>
      <c r="D110" s="19" t="s">
        <v>463</v>
      </c>
      <c r="E110" s="19">
        <v>2.07735231864537</v>
      </c>
      <c r="F110" s="19">
        <v>2.07735231864537</v>
      </c>
      <c r="G110" s="19"/>
      <c r="H110" s="19">
        <f>AVERAGE(E110:F112)</f>
        <v>2.0534428087854382</v>
      </c>
    </row>
    <row r="111" spans="3:16" x14ac:dyDescent="0.35">
      <c r="C111" s="19" t="s">
        <v>139</v>
      </c>
      <c r="D111" s="19" t="s">
        <v>361</v>
      </c>
      <c r="E111" s="19">
        <v>1.1029758562605301</v>
      </c>
      <c r="F111" s="19">
        <v>1.6040992448759399</v>
      </c>
      <c r="G111" s="19"/>
      <c r="H111" s="19"/>
      <c r="O111" s="4"/>
    </row>
    <row r="112" spans="3:16" x14ac:dyDescent="0.35">
      <c r="C112" s="19" t="s">
        <v>139</v>
      </c>
      <c r="D112" s="19" t="s">
        <v>402</v>
      </c>
      <c r="E112" s="19">
        <v>1.51533396048918</v>
      </c>
      <c r="F112" s="19">
        <v>3.9435431537962402</v>
      </c>
      <c r="G112" s="19"/>
      <c r="H112" s="19"/>
    </row>
    <row r="113" spans="1:15" x14ac:dyDescent="0.35">
      <c r="C113" s="19" t="s">
        <v>58</v>
      </c>
      <c r="D113" s="19" t="s">
        <v>401</v>
      </c>
      <c r="E113" s="19">
        <v>1.4831633634789301</v>
      </c>
      <c r="F113" s="19">
        <v>1.4831633634789301</v>
      </c>
      <c r="G113" s="19"/>
      <c r="H113" s="19">
        <f>AVERAGE(E113:F115)</f>
        <v>0.8039700931891377</v>
      </c>
    </row>
    <row r="114" spans="1:15" x14ac:dyDescent="0.35">
      <c r="C114" s="19" t="s">
        <v>58</v>
      </c>
      <c r="D114" s="19" t="s">
        <v>268</v>
      </c>
      <c r="E114" s="19">
        <v>0.43885457608085299</v>
      </c>
      <c r="F114" s="19">
        <v>0.44660194174757301</v>
      </c>
      <c r="G114" s="19"/>
      <c r="H114" s="19"/>
    </row>
    <row r="115" spans="1:15" x14ac:dyDescent="0.35">
      <c r="C115" s="19" t="s">
        <v>58</v>
      </c>
      <c r="D115" s="19" t="s">
        <v>269</v>
      </c>
      <c r="E115" s="19">
        <v>0.71571025399811805</v>
      </c>
      <c r="F115" s="19">
        <v>0.25632706035042202</v>
      </c>
      <c r="G115" s="19"/>
      <c r="H115" s="19"/>
      <c r="O115" s="4"/>
    </row>
    <row r="116" spans="1:15" x14ac:dyDescent="0.35">
      <c r="A116" s="15"/>
      <c r="C116" s="19" t="s">
        <v>132</v>
      </c>
      <c r="D116" s="19" t="s">
        <v>485</v>
      </c>
      <c r="E116" s="19">
        <v>2.4768107804604198</v>
      </c>
      <c r="F116" s="19">
        <v>2.1861920172599798</v>
      </c>
      <c r="G116" s="19"/>
      <c r="H116" s="19">
        <f>AVERAGE(E116:F118)</f>
        <v>2.3691022999782914</v>
      </c>
    </row>
    <row r="117" spans="1:15" x14ac:dyDescent="0.35">
      <c r="C117" s="19" t="s">
        <v>132</v>
      </c>
      <c r="D117" s="19" t="s">
        <v>549</v>
      </c>
      <c r="E117" s="19">
        <v>3.7190686934770101</v>
      </c>
      <c r="F117" s="19">
        <v>3.7190686934770101</v>
      </c>
      <c r="G117" s="19"/>
      <c r="H117" s="19"/>
      <c r="O117" s="4"/>
    </row>
    <row r="118" spans="1:15" x14ac:dyDescent="0.35">
      <c r="C118" s="19" t="s">
        <v>132</v>
      </c>
      <c r="D118" s="19" t="s">
        <v>383</v>
      </c>
      <c r="E118" s="19">
        <v>1.3633113828786501</v>
      </c>
      <c r="F118" s="19">
        <v>0.750162232316677</v>
      </c>
      <c r="G118" s="19"/>
      <c r="H118" s="19"/>
    </row>
    <row r="119" spans="1:15" x14ac:dyDescent="0.35">
      <c r="C119" s="18" t="s">
        <v>589</v>
      </c>
      <c r="D119" s="18" t="s">
        <v>600</v>
      </c>
      <c r="E119" s="18">
        <v>1.0297585626052801</v>
      </c>
      <c r="F119" s="18">
        <v>1.3208198489751899</v>
      </c>
      <c r="G119" s="19"/>
      <c r="H119" s="19">
        <f>AVERAGE(E119:F121)</f>
        <v>1.5214112212683026</v>
      </c>
      <c r="O119" s="4"/>
    </row>
    <row r="120" spans="1:15" x14ac:dyDescent="0.35">
      <c r="A120" s="13"/>
      <c r="C120" s="18" t="s">
        <v>589</v>
      </c>
      <c r="D120" s="18" t="s">
        <v>601</v>
      </c>
      <c r="E120" s="18">
        <v>0.210121223782952</v>
      </c>
      <c r="F120" s="18">
        <v>0.210121223782952</v>
      </c>
      <c r="G120" s="19"/>
      <c r="H120" s="19"/>
    </row>
    <row r="121" spans="1:15" x14ac:dyDescent="0.35">
      <c r="C121" s="18" t="s">
        <v>589</v>
      </c>
      <c r="D121" s="18" t="s">
        <v>602</v>
      </c>
      <c r="E121" s="18">
        <v>2.24797742238946</v>
      </c>
      <c r="F121" s="18">
        <v>4.1096690460739804</v>
      </c>
      <c r="G121" s="19"/>
      <c r="H121" s="19"/>
      <c r="O121" s="4"/>
    </row>
    <row r="122" spans="1:15" x14ac:dyDescent="0.35">
      <c r="C122" s="19" t="s">
        <v>69</v>
      </c>
      <c r="D122" s="19" t="s">
        <v>325</v>
      </c>
      <c r="E122" s="19">
        <v>1.1123236124176901</v>
      </c>
      <c r="F122" s="19">
        <v>0.54510058403633999</v>
      </c>
      <c r="G122" s="19"/>
      <c r="H122" s="19">
        <f>AVERAGE(E122:F124)</f>
        <v>1.099429938225793</v>
      </c>
    </row>
    <row r="123" spans="1:15" x14ac:dyDescent="0.35">
      <c r="C123" s="19" t="s">
        <v>69</v>
      </c>
      <c r="D123" s="19" t="s">
        <v>324</v>
      </c>
      <c r="E123" s="19">
        <v>0.23267827063447499</v>
      </c>
      <c r="F123" s="19">
        <v>8.9967637540453102E-2</v>
      </c>
      <c r="G123" s="19"/>
      <c r="H123" s="19"/>
      <c r="O123" s="4"/>
    </row>
    <row r="124" spans="1:15" x14ac:dyDescent="0.35">
      <c r="C124" s="19" t="s">
        <v>69</v>
      </c>
      <c r="D124" s="19" t="s">
        <v>480</v>
      </c>
      <c r="E124" s="19">
        <v>2.3082547623629002</v>
      </c>
      <c r="F124" s="19">
        <v>2.3082547623629002</v>
      </c>
      <c r="G124" s="19"/>
      <c r="H124" s="19"/>
    </row>
    <row r="125" spans="1:15" x14ac:dyDescent="0.35">
      <c r="C125" s="19" t="s">
        <v>114</v>
      </c>
      <c r="D125" s="19" t="s">
        <v>490</v>
      </c>
      <c r="E125" s="19">
        <v>2.5516462841015999</v>
      </c>
      <c r="F125" s="19">
        <v>2.1602855288773499</v>
      </c>
      <c r="G125" s="19"/>
      <c r="H125" s="19">
        <f>AVERAGE(E125:F127)</f>
        <v>1.8157285363794669</v>
      </c>
      <c r="O125" s="4"/>
    </row>
    <row r="126" spans="1:15" x14ac:dyDescent="0.35">
      <c r="C126" s="19" t="s">
        <v>114</v>
      </c>
      <c r="D126" s="19" t="s">
        <v>333</v>
      </c>
      <c r="E126" s="19">
        <v>0.47604387146430599</v>
      </c>
      <c r="F126" s="19">
        <v>0.47604387146430599</v>
      </c>
      <c r="G126" s="19"/>
      <c r="H126" s="19"/>
    </row>
    <row r="127" spans="1:15" x14ac:dyDescent="0.35">
      <c r="C127" s="19" t="s">
        <v>114</v>
      </c>
      <c r="D127" s="19" t="s">
        <v>501</v>
      </c>
      <c r="E127" s="19">
        <v>2.7818079730488501</v>
      </c>
      <c r="F127" s="19">
        <v>2.44854368932039</v>
      </c>
      <c r="G127" s="19"/>
      <c r="H127" s="19"/>
      <c r="O127" s="4"/>
    </row>
    <row r="128" spans="1:15" x14ac:dyDescent="0.35">
      <c r="C128" s="19" t="s">
        <v>57</v>
      </c>
      <c r="D128" s="19" t="s">
        <v>575</v>
      </c>
      <c r="E128" s="19">
        <v>5.14393226716839</v>
      </c>
      <c r="F128" s="19">
        <v>6.2589227774172604</v>
      </c>
      <c r="G128" s="19"/>
      <c r="H128" s="19">
        <f>AVERAGE(E128:F130)</f>
        <v>2.1292787887628548</v>
      </c>
    </row>
    <row r="129" spans="1:16" x14ac:dyDescent="0.35">
      <c r="C129" s="19" t="s">
        <v>57</v>
      </c>
      <c r="D129" s="19" t="s">
        <v>249</v>
      </c>
      <c r="E129" s="19">
        <v>9.8371701291409305E-2</v>
      </c>
      <c r="F129" s="19">
        <v>0.12686084142394799</v>
      </c>
      <c r="G129" s="19"/>
      <c r="H129" s="19"/>
    </row>
    <row r="130" spans="1:16" x14ac:dyDescent="0.35">
      <c r="C130" s="19" t="s">
        <v>57</v>
      </c>
      <c r="D130" s="19" t="s">
        <v>250</v>
      </c>
      <c r="E130" s="19">
        <v>0.57379257263806005</v>
      </c>
      <c r="F130" s="19">
        <v>0.57379257263806005</v>
      </c>
      <c r="G130" s="19"/>
      <c r="H130" s="19"/>
    </row>
    <row r="131" spans="1:16" x14ac:dyDescent="0.35">
      <c r="C131" s="19" t="s">
        <v>41</v>
      </c>
      <c r="D131" s="19" t="s">
        <v>542</v>
      </c>
      <c r="E131" s="19">
        <v>3.4374412041392302</v>
      </c>
      <c r="F131" s="19">
        <v>5.1752109020116803</v>
      </c>
      <c r="G131" s="19"/>
      <c r="H131" s="19">
        <f>AVERAGE(E131:F133)</f>
        <v>1.6714088236303162</v>
      </c>
    </row>
    <row r="132" spans="1:16" x14ac:dyDescent="0.35">
      <c r="C132" s="19" t="s">
        <v>41</v>
      </c>
      <c r="D132" s="19" t="s">
        <v>224</v>
      </c>
      <c r="E132" s="19">
        <v>0.42255147200307902</v>
      </c>
      <c r="F132" s="19">
        <v>0.42255147200307902</v>
      </c>
      <c r="G132" s="19"/>
      <c r="H132" s="19"/>
    </row>
    <row r="133" spans="1:16" x14ac:dyDescent="0.35">
      <c r="C133" s="19" t="s">
        <v>41</v>
      </c>
      <c r="D133" s="19" t="s">
        <v>223</v>
      </c>
      <c r="E133" s="19">
        <v>0.21471083660864701</v>
      </c>
      <c r="F133" s="19">
        <v>0.355987055016181</v>
      </c>
      <c r="G133" s="19"/>
      <c r="H133" s="19"/>
    </row>
    <row r="134" spans="1:16" x14ac:dyDescent="0.35">
      <c r="A134" s="15"/>
      <c r="C134" s="19" t="s">
        <v>22</v>
      </c>
      <c r="D134" s="19" t="s">
        <v>204</v>
      </c>
      <c r="E134" s="19">
        <v>7.9505895564289705E-2</v>
      </c>
      <c r="F134" s="19">
        <v>5.39374325782093E-2</v>
      </c>
      <c r="G134" s="19"/>
      <c r="H134" s="19">
        <f>AVERAGE(E134:F136)</f>
        <v>2.1078233025911497</v>
      </c>
      <c r="O134" s="4"/>
    </row>
    <row r="135" spans="1:16" x14ac:dyDescent="0.35">
      <c r="C135" s="19" t="s">
        <v>22</v>
      </c>
      <c r="D135" s="19" t="s">
        <v>468</v>
      </c>
      <c r="E135" s="19">
        <v>2.09294449670743</v>
      </c>
      <c r="F135" s="19">
        <v>2.39130434782609</v>
      </c>
      <c r="G135" s="19"/>
      <c r="H135" s="19"/>
    </row>
    <row r="136" spans="1:16" x14ac:dyDescent="0.35">
      <c r="C136" s="19" t="s">
        <v>22</v>
      </c>
      <c r="D136" s="19" t="s">
        <v>555</v>
      </c>
      <c r="E136" s="19">
        <v>4.0146238214354399</v>
      </c>
      <c r="F136" s="19">
        <v>4.0146238214354399</v>
      </c>
      <c r="G136" s="19"/>
      <c r="H136" s="19"/>
      <c r="O136" s="4"/>
    </row>
    <row r="137" spans="1:16" x14ac:dyDescent="0.35">
      <c r="C137" s="19" t="s">
        <v>63</v>
      </c>
      <c r="D137" s="19" t="s">
        <v>264</v>
      </c>
      <c r="E137" s="19">
        <v>0.254374412041392</v>
      </c>
      <c r="F137" s="19">
        <v>0.31797534068786498</v>
      </c>
      <c r="G137" s="19"/>
      <c r="H137" s="19">
        <f>AVERAGE(E137:F139)</f>
        <v>0.74274321125660059</v>
      </c>
      <c r="P137" s="1"/>
    </row>
    <row r="138" spans="1:16" x14ac:dyDescent="0.35">
      <c r="C138" s="19" t="s">
        <v>63</v>
      </c>
      <c r="D138" s="19" t="s">
        <v>381</v>
      </c>
      <c r="E138" s="19">
        <v>1.3426165075800101</v>
      </c>
      <c r="F138" s="19">
        <v>1.26537216828479</v>
      </c>
      <c r="G138" s="19"/>
      <c r="H138" s="19"/>
    </row>
    <row r="139" spans="1:16" x14ac:dyDescent="0.35">
      <c r="C139" s="19" t="s">
        <v>63</v>
      </c>
      <c r="D139" s="19" t="s">
        <v>265</v>
      </c>
      <c r="E139" s="19">
        <v>0.63806041947277303</v>
      </c>
      <c r="F139" s="19">
        <v>0.63806041947277303</v>
      </c>
      <c r="G139" s="19"/>
      <c r="H139" s="19"/>
    </row>
    <row r="140" spans="1:16" x14ac:dyDescent="0.35">
      <c r="C140" s="19" t="s">
        <v>71</v>
      </c>
      <c r="D140" s="19" t="s">
        <v>453</v>
      </c>
      <c r="E140" s="19">
        <v>1.96382528381759</v>
      </c>
      <c r="F140" s="19">
        <v>1.96382528381759</v>
      </c>
      <c r="G140" s="19"/>
      <c r="H140" s="19">
        <f>AVERAGE(E140:F142)</f>
        <v>1.0877343526203986</v>
      </c>
    </row>
    <row r="141" spans="1:16" x14ac:dyDescent="0.35">
      <c r="C141" s="19" t="s">
        <v>71</v>
      </c>
      <c r="D141" s="19" t="s">
        <v>374</v>
      </c>
      <c r="E141" s="19">
        <v>1.25456255879586</v>
      </c>
      <c r="F141" s="19">
        <v>0.332900713822193</v>
      </c>
      <c r="G141" s="19"/>
      <c r="H141" s="19"/>
      <c r="O141" s="4"/>
    </row>
    <row r="142" spans="1:16" x14ac:dyDescent="0.35">
      <c r="C142" s="19" t="s">
        <v>71</v>
      </c>
      <c r="D142" s="19" t="s">
        <v>337</v>
      </c>
      <c r="E142" s="19">
        <v>0.57720381807973098</v>
      </c>
      <c r="F142" s="19">
        <v>0.43408845738942797</v>
      </c>
      <c r="G142" s="19"/>
      <c r="H142" s="19"/>
    </row>
    <row r="143" spans="1:16" x14ac:dyDescent="0.35">
      <c r="C143" s="19" t="s">
        <v>137</v>
      </c>
      <c r="D143" s="19" t="s">
        <v>360</v>
      </c>
      <c r="E143" s="19">
        <v>1.0266142616507601</v>
      </c>
      <c r="F143" s="19">
        <v>1.5447680690399099</v>
      </c>
      <c r="G143" s="19"/>
      <c r="H143" s="19">
        <f>AVERAGE(E143:F145)</f>
        <v>2.8364387760972769</v>
      </c>
    </row>
    <row r="144" spans="1:16" x14ac:dyDescent="0.35">
      <c r="C144" s="19" t="s">
        <v>137</v>
      </c>
      <c r="D144" s="19" t="s">
        <v>467</v>
      </c>
      <c r="E144" s="19">
        <v>2.0896671156436399</v>
      </c>
      <c r="F144" s="19">
        <v>2.0896671156436399</v>
      </c>
      <c r="G144" s="19"/>
      <c r="H144" s="19"/>
      <c r="O144" s="4"/>
    </row>
    <row r="145" spans="1:15" x14ac:dyDescent="0.35">
      <c r="C145" s="19" t="s">
        <v>137</v>
      </c>
      <c r="D145" s="19" t="s">
        <v>576</v>
      </c>
      <c r="E145" s="19">
        <v>5.1465663217309503</v>
      </c>
      <c r="F145" s="19">
        <v>5.1213497728747601</v>
      </c>
      <c r="G145" s="19"/>
      <c r="H145" s="19"/>
    </row>
    <row r="146" spans="1:15" x14ac:dyDescent="0.35">
      <c r="C146" s="19" t="s">
        <v>36</v>
      </c>
      <c r="D146" s="19" t="s">
        <v>222</v>
      </c>
      <c r="E146" s="19">
        <v>0.41774284110050502</v>
      </c>
      <c r="F146" s="19">
        <v>0.36181229773462797</v>
      </c>
      <c r="G146" s="19"/>
      <c r="H146" s="19">
        <f>AVERAGE(E146:F148)</f>
        <v>1.1446402891965839</v>
      </c>
      <c r="O146" s="4"/>
    </row>
    <row r="147" spans="1:15" x14ac:dyDescent="0.35">
      <c r="C147" s="19" t="s">
        <v>36</v>
      </c>
      <c r="D147" s="19" t="s">
        <v>221</v>
      </c>
      <c r="E147" s="19">
        <v>0.17664036944391001</v>
      </c>
      <c r="F147" s="19">
        <v>0.17664036944391001</v>
      </c>
      <c r="G147" s="19"/>
      <c r="H147" s="19"/>
    </row>
    <row r="148" spans="1:15" x14ac:dyDescent="0.35">
      <c r="C148" s="19" t="s">
        <v>36</v>
      </c>
      <c r="D148" s="19" t="s">
        <v>530</v>
      </c>
      <c r="E148" s="19">
        <v>3.3599247412982098</v>
      </c>
      <c r="F148" s="19">
        <v>2.3750811161583401</v>
      </c>
      <c r="G148" s="19"/>
      <c r="H148" s="19"/>
      <c r="O148" s="4"/>
    </row>
    <row r="149" spans="1:15" x14ac:dyDescent="0.35">
      <c r="C149" s="19" t="s">
        <v>68</v>
      </c>
      <c r="D149" s="19" t="s">
        <v>420</v>
      </c>
      <c r="E149" s="19">
        <v>1.65233015160022</v>
      </c>
      <c r="F149" s="19">
        <v>1.69730312837109</v>
      </c>
      <c r="G149" s="19"/>
      <c r="H149" s="19">
        <f>AVERAGE(E149:F151)</f>
        <v>1.8925234977928034</v>
      </c>
    </row>
    <row r="150" spans="1:15" x14ac:dyDescent="0.35">
      <c r="C150" s="19" t="s">
        <v>68</v>
      </c>
      <c r="D150" s="19" t="s">
        <v>548</v>
      </c>
      <c r="E150" s="19">
        <v>3.6894362131999201</v>
      </c>
      <c r="F150" s="19">
        <v>3.6894362131999201</v>
      </c>
      <c r="G150" s="19"/>
      <c r="H150" s="19"/>
    </row>
    <row r="151" spans="1:15" x14ac:dyDescent="0.35">
      <c r="C151" s="19" t="s">
        <v>68</v>
      </c>
      <c r="D151" s="19" t="s">
        <v>334</v>
      </c>
      <c r="E151" s="19">
        <v>0.50009407337723399</v>
      </c>
      <c r="F151" s="19">
        <v>0.12654120700843599</v>
      </c>
      <c r="G151" s="19"/>
      <c r="H151" s="19"/>
    </row>
    <row r="152" spans="1:15" x14ac:dyDescent="0.35">
      <c r="A152" s="16"/>
      <c r="C152" s="19" t="s">
        <v>128</v>
      </c>
      <c r="D152" s="19" t="s">
        <v>431</v>
      </c>
      <c r="E152" s="19">
        <v>1.7958450308815299</v>
      </c>
      <c r="F152" s="19">
        <v>1.11024811218986</v>
      </c>
      <c r="G152" s="19"/>
      <c r="H152" s="19">
        <f>AVERAGE(E152:F154)</f>
        <v>1.1811150817081224</v>
      </c>
      <c r="O152" s="4"/>
    </row>
    <row r="153" spans="1:15" x14ac:dyDescent="0.35">
      <c r="A153" s="16"/>
      <c r="C153" s="19" t="s">
        <v>128</v>
      </c>
      <c r="D153" s="19" t="s">
        <v>335</v>
      </c>
      <c r="E153" s="19">
        <v>0.50683086395997701</v>
      </c>
      <c r="F153" s="19">
        <v>0.50683086395997701</v>
      </c>
      <c r="G153" s="19"/>
      <c r="H153" s="19"/>
    </row>
    <row r="154" spans="1:15" x14ac:dyDescent="0.35">
      <c r="A154" s="16"/>
      <c r="C154" s="19" t="s">
        <v>128</v>
      </c>
      <c r="D154" s="19" t="s">
        <v>403</v>
      </c>
      <c r="E154" s="19">
        <v>1.5206020696142999</v>
      </c>
      <c r="F154" s="19">
        <v>1.64633354964309</v>
      </c>
      <c r="G154" s="19"/>
      <c r="H154" s="19"/>
      <c r="O154" s="4"/>
    </row>
    <row r="155" spans="1:15" x14ac:dyDescent="0.35">
      <c r="A155" s="16"/>
      <c r="C155" s="19" t="s">
        <v>109</v>
      </c>
      <c r="D155" s="19" t="s">
        <v>358</v>
      </c>
      <c r="E155" s="19">
        <v>0.97556282470656197</v>
      </c>
      <c r="F155" s="19">
        <v>0.97556282470656197</v>
      </c>
      <c r="G155" s="19"/>
      <c r="H155" s="19">
        <f>AVERAGE(E155:F157)</f>
        <v>3.4001772566960029</v>
      </c>
    </row>
    <row r="156" spans="1:15" x14ac:dyDescent="0.35">
      <c r="A156" s="16"/>
      <c r="C156" s="19" t="s">
        <v>109</v>
      </c>
      <c r="D156" s="19" t="s">
        <v>582</v>
      </c>
      <c r="E156" s="19">
        <v>6.2904985888993403</v>
      </c>
      <c r="F156" s="19">
        <v>9.5788449059052603</v>
      </c>
      <c r="G156" s="19"/>
      <c r="H156" s="19"/>
    </row>
    <row r="157" spans="1:15" x14ac:dyDescent="0.35">
      <c r="A157" s="16"/>
      <c r="C157" s="19" t="s">
        <v>109</v>
      </c>
      <c r="D157" s="19" t="s">
        <v>441</v>
      </c>
      <c r="E157" s="19">
        <v>1.8852330151600201</v>
      </c>
      <c r="F157" s="19">
        <v>0.69536138079827403</v>
      </c>
      <c r="G157" s="19"/>
      <c r="H157" s="19"/>
      <c r="O157" s="4"/>
    </row>
    <row r="158" spans="1:15" x14ac:dyDescent="0.35">
      <c r="C158" s="19" t="s">
        <v>104</v>
      </c>
      <c r="D158" s="19" t="s">
        <v>294</v>
      </c>
      <c r="E158" s="19">
        <v>0.86359360301034804</v>
      </c>
      <c r="F158" s="19">
        <v>0.97988319273199198</v>
      </c>
      <c r="G158" s="19"/>
      <c r="H158" s="19">
        <f>AVERAGE(E158:F160)</f>
        <v>1.7973293993815371</v>
      </c>
    </row>
    <row r="159" spans="1:15" x14ac:dyDescent="0.35">
      <c r="C159" s="19" t="s">
        <v>104</v>
      </c>
      <c r="D159" s="19" t="s">
        <v>295</v>
      </c>
      <c r="E159" s="19">
        <v>0.92464907355418302</v>
      </c>
      <c r="F159" s="19">
        <v>2.2302049622437998</v>
      </c>
      <c r="G159" s="19"/>
      <c r="H159" s="19"/>
    </row>
    <row r="160" spans="1:15" x14ac:dyDescent="0.35">
      <c r="C160" s="19" t="s">
        <v>104</v>
      </c>
      <c r="D160" s="19" t="s">
        <v>508</v>
      </c>
      <c r="E160" s="19">
        <v>2.8928227823744499</v>
      </c>
      <c r="F160" s="19">
        <v>2.8928227823744499</v>
      </c>
      <c r="G160" s="19"/>
      <c r="H160" s="19"/>
      <c r="O160" s="4"/>
    </row>
    <row r="161" spans="3:15" x14ac:dyDescent="0.35">
      <c r="C161" s="19" t="s">
        <v>99</v>
      </c>
      <c r="D161" s="19" t="s">
        <v>320</v>
      </c>
      <c r="E161" s="19">
        <v>0.33441886580572699</v>
      </c>
      <c r="F161" s="19">
        <v>0.46256742179072302</v>
      </c>
      <c r="G161" s="19"/>
      <c r="H161" s="19">
        <f>AVERAGE(E161:F163)</f>
        <v>3.0949890580813797</v>
      </c>
    </row>
    <row r="162" spans="3:15" x14ac:dyDescent="0.35">
      <c r="C162" s="19" t="s">
        <v>99</v>
      </c>
      <c r="D162" s="19" t="s">
        <v>465</v>
      </c>
      <c r="E162" s="19">
        <v>2.0842793919568998</v>
      </c>
      <c r="F162" s="19">
        <v>2.0842793919568998</v>
      </c>
      <c r="G162" s="19"/>
      <c r="H162" s="19"/>
      <c r="O162" s="4"/>
    </row>
    <row r="163" spans="3:15" x14ac:dyDescent="0.35">
      <c r="C163" s="19" t="s">
        <v>99</v>
      </c>
      <c r="D163" s="19" t="s">
        <v>579</v>
      </c>
      <c r="E163" s="19">
        <v>5.4174976481655701</v>
      </c>
      <c r="F163" s="19">
        <v>8.1868916288124591</v>
      </c>
      <c r="G163" s="19"/>
      <c r="H163" s="19"/>
    </row>
    <row r="164" spans="3:15" x14ac:dyDescent="0.35">
      <c r="C164" s="19" t="s">
        <v>32</v>
      </c>
      <c r="D164" s="19" t="s">
        <v>195</v>
      </c>
      <c r="E164" s="19">
        <v>0.89068673565380996</v>
      </c>
      <c r="F164" s="19">
        <v>2.3406878650227099</v>
      </c>
      <c r="G164" s="19"/>
      <c r="H164" s="19">
        <f>AVERAGE(E164:F166)</f>
        <v>0.89314034992160085</v>
      </c>
      <c r="O164" s="4"/>
    </row>
    <row r="165" spans="3:15" x14ac:dyDescent="0.35">
      <c r="C165" s="19" t="s">
        <v>32</v>
      </c>
      <c r="D165" s="19" t="s">
        <v>193</v>
      </c>
      <c r="E165" s="19">
        <v>0.53261497017510095</v>
      </c>
      <c r="F165" s="19">
        <v>0.53261497017510095</v>
      </c>
      <c r="G165" s="19"/>
      <c r="H165" s="19"/>
    </row>
    <row r="166" spans="3:15" x14ac:dyDescent="0.35">
      <c r="C166" s="19" t="s">
        <v>32</v>
      </c>
      <c r="D166" s="19" t="s">
        <v>194</v>
      </c>
      <c r="E166" s="19">
        <v>0.58888265019651898</v>
      </c>
      <c r="F166" s="19">
        <v>0.47335490830636501</v>
      </c>
      <c r="G166" s="19"/>
      <c r="H166" s="19"/>
      <c r="O166" s="4"/>
    </row>
    <row r="167" spans="3:15" x14ac:dyDescent="0.35">
      <c r="C167" s="19" t="s">
        <v>136</v>
      </c>
      <c r="D167" s="19" t="s">
        <v>365</v>
      </c>
      <c r="E167" s="19">
        <v>1.1306522994035</v>
      </c>
      <c r="F167" s="19">
        <v>1.1306522994035</v>
      </c>
      <c r="G167" s="19"/>
      <c r="H167" s="19">
        <f>AVERAGE(E167:F169)</f>
        <v>1.3169404386343151</v>
      </c>
    </row>
    <row r="168" spans="3:15" x14ac:dyDescent="0.35">
      <c r="C168" s="19" t="s">
        <v>136</v>
      </c>
      <c r="D168" s="19" t="s">
        <v>445</v>
      </c>
      <c r="E168" s="19">
        <v>1.9123236124176901</v>
      </c>
      <c r="F168" s="19">
        <v>1.4964308890331</v>
      </c>
      <c r="G168" s="19"/>
      <c r="H168" s="19"/>
      <c r="O168" s="4"/>
    </row>
    <row r="169" spans="3:15" x14ac:dyDescent="0.35">
      <c r="C169" s="19" t="s">
        <v>136</v>
      </c>
      <c r="D169" s="19" t="s">
        <v>359</v>
      </c>
      <c r="E169" s="19">
        <v>1.0158338012352599</v>
      </c>
      <c r="F169" s="19">
        <v>1.2157497303128399</v>
      </c>
      <c r="G169" s="19"/>
      <c r="H169" s="19"/>
    </row>
    <row r="170" spans="3:15" x14ac:dyDescent="0.35">
      <c r="C170" s="19" t="s">
        <v>78</v>
      </c>
      <c r="D170" s="19" t="s">
        <v>251</v>
      </c>
      <c r="E170" s="19">
        <v>0.55653809971778001</v>
      </c>
      <c r="F170" s="19">
        <v>2.3121349772874802</v>
      </c>
      <c r="G170" s="19"/>
      <c r="H170" s="19">
        <f>AVERAGE(E170:F172)</f>
        <v>1.4855249297297242</v>
      </c>
      <c r="O170" s="4"/>
    </row>
    <row r="171" spans="3:15" x14ac:dyDescent="0.35">
      <c r="C171" s="19" t="s">
        <v>78</v>
      </c>
      <c r="D171" s="19" t="s">
        <v>252</v>
      </c>
      <c r="E171" s="19">
        <v>0.57494708485664803</v>
      </c>
      <c r="F171" s="19">
        <v>0.57494708485664803</v>
      </c>
      <c r="G171" s="19"/>
      <c r="H171" s="19"/>
    </row>
    <row r="172" spans="3:15" x14ac:dyDescent="0.35">
      <c r="C172" s="19" t="s">
        <v>78</v>
      </c>
      <c r="D172" s="19" t="s">
        <v>474</v>
      </c>
      <c r="E172" s="19">
        <v>2.18843346434587</v>
      </c>
      <c r="F172" s="19">
        <v>2.70614886731392</v>
      </c>
      <c r="G172" s="19"/>
      <c r="H172" s="19"/>
    </row>
    <row r="173" spans="3:15" x14ac:dyDescent="0.35">
      <c r="C173" s="19" t="s">
        <v>91</v>
      </c>
      <c r="D173" s="19" t="s">
        <v>432</v>
      </c>
      <c r="E173" s="19">
        <v>1.7998845487781401</v>
      </c>
      <c r="F173" s="19">
        <v>1.7998845487781401</v>
      </c>
      <c r="G173" s="19"/>
      <c r="H173" s="19">
        <f>AVERAGE(E173:F175)</f>
        <v>1.2224009655556192</v>
      </c>
    </row>
    <row r="174" spans="3:15" x14ac:dyDescent="0.35">
      <c r="C174" s="19" t="s">
        <v>91</v>
      </c>
      <c r="D174" s="19" t="s">
        <v>338</v>
      </c>
      <c r="E174" s="19">
        <v>0.59981185324553199</v>
      </c>
      <c r="F174" s="19">
        <v>0.166774821544452</v>
      </c>
      <c r="G174" s="19"/>
      <c r="H174" s="19"/>
      <c r="O174" s="4"/>
    </row>
    <row r="175" spans="3:15" x14ac:dyDescent="0.35">
      <c r="C175" s="19" t="s">
        <v>91</v>
      </c>
      <c r="D175" s="19" t="s">
        <v>377</v>
      </c>
      <c r="E175" s="19">
        <v>1.29814710836609</v>
      </c>
      <c r="F175" s="19">
        <v>1.66990291262136</v>
      </c>
      <c r="G175" s="19"/>
      <c r="H175" s="19"/>
    </row>
    <row r="176" spans="3:15" x14ac:dyDescent="0.35">
      <c r="C176" s="19" t="s">
        <v>75</v>
      </c>
      <c r="D176" s="19" t="s">
        <v>288</v>
      </c>
      <c r="E176" s="19">
        <v>0.887435058687704</v>
      </c>
      <c r="F176" s="19">
        <v>0.887435058687704</v>
      </c>
      <c r="G176" s="19"/>
      <c r="H176" s="19">
        <f>AVERAGE(E176:F178)</f>
        <v>1.3361718348156832</v>
      </c>
    </row>
    <row r="177" spans="3:16" x14ac:dyDescent="0.35">
      <c r="C177" s="19" t="s">
        <v>75</v>
      </c>
      <c r="D177" s="19" t="s">
        <v>446</v>
      </c>
      <c r="E177" s="19">
        <v>1.91458137347131</v>
      </c>
      <c r="F177" s="19">
        <v>2.89292667099286</v>
      </c>
      <c r="G177" s="19"/>
      <c r="H177" s="19"/>
    </row>
    <row r="178" spans="3:16" x14ac:dyDescent="0.35">
      <c r="C178" s="19" t="s">
        <v>75</v>
      </c>
      <c r="D178" s="19" t="s">
        <v>287</v>
      </c>
      <c r="E178" s="19">
        <v>0.85816956765861896</v>
      </c>
      <c r="F178" s="19">
        <v>0.57648327939590105</v>
      </c>
      <c r="G178" s="19"/>
      <c r="H178" s="19"/>
      <c r="O178" s="4"/>
    </row>
    <row r="179" spans="3:16" x14ac:dyDescent="0.35">
      <c r="C179" s="19" t="s">
        <v>34</v>
      </c>
      <c r="D179" s="19" t="s">
        <v>481</v>
      </c>
      <c r="E179" s="19">
        <v>2.3090244371752902</v>
      </c>
      <c r="F179" s="19">
        <v>2.3090244371752902</v>
      </c>
      <c r="G179" s="19"/>
      <c r="H179" s="19">
        <f>AVERAGE(E179:F181)</f>
        <v>1.7118077087172123</v>
      </c>
      <c r="P179" s="1"/>
    </row>
    <row r="180" spans="3:16" x14ac:dyDescent="0.35">
      <c r="C180" s="19" t="s">
        <v>34</v>
      </c>
      <c r="D180" s="19" t="s">
        <v>477</v>
      </c>
      <c r="E180" s="19">
        <v>2.26367209432903</v>
      </c>
      <c r="F180" s="19">
        <v>3.1501618122977302</v>
      </c>
      <c r="G180" s="19"/>
      <c r="H180" s="19"/>
    </row>
    <row r="181" spans="3:16" x14ac:dyDescent="0.35">
      <c r="C181" s="19" t="s">
        <v>34</v>
      </c>
      <c r="D181" s="19" t="s">
        <v>258</v>
      </c>
      <c r="E181" s="19">
        <v>0.163687676387582</v>
      </c>
      <c r="F181" s="19">
        <v>7.5275794938351695E-2</v>
      </c>
      <c r="G181" s="19"/>
      <c r="H181" s="19"/>
    </row>
    <row r="182" spans="3:16" x14ac:dyDescent="0.35">
      <c r="C182" s="18" t="s">
        <v>586</v>
      </c>
      <c r="D182" s="18" t="s">
        <v>591</v>
      </c>
      <c r="E182" s="18">
        <v>0.83548200885126001</v>
      </c>
      <c r="F182" s="18">
        <v>0.83548200885126001</v>
      </c>
      <c r="G182" s="19"/>
      <c r="H182" s="19">
        <f>AVERAGE(E182:F184)</f>
        <v>0.88343383674093412</v>
      </c>
    </row>
    <row r="183" spans="3:16" x14ac:dyDescent="0.35">
      <c r="C183" s="18" t="s">
        <v>586</v>
      </c>
      <c r="D183" s="18" t="s">
        <v>592</v>
      </c>
      <c r="E183" s="18">
        <v>0.15540921919096901</v>
      </c>
      <c r="F183" s="18">
        <v>0.222582738481506</v>
      </c>
      <c r="G183" s="19"/>
      <c r="H183" s="19"/>
    </row>
    <row r="184" spans="3:16" x14ac:dyDescent="0.35">
      <c r="C184" s="18" t="s">
        <v>586</v>
      </c>
      <c r="D184" s="18" t="s">
        <v>593</v>
      </c>
      <c r="E184" s="18">
        <v>1.5418304323413801</v>
      </c>
      <c r="F184" s="18">
        <v>1.70981661272923</v>
      </c>
      <c r="G184" s="19"/>
      <c r="H184" s="19"/>
      <c r="O184" s="4"/>
    </row>
    <row r="185" spans="3:16" x14ac:dyDescent="0.35">
      <c r="C185" s="19" t="s">
        <v>46</v>
      </c>
      <c r="D185" s="19" t="s">
        <v>280</v>
      </c>
      <c r="E185" s="19">
        <v>0.16509524725803301</v>
      </c>
      <c r="F185" s="19">
        <v>0.16509524725803301</v>
      </c>
      <c r="G185" s="19"/>
      <c r="H185" s="19">
        <f>AVERAGE(E185:F187)</f>
        <v>2.1943685974718945</v>
      </c>
    </row>
    <row r="186" spans="3:16" x14ac:dyDescent="0.35">
      <c r="C186" s="19" t="s">
        <v>46</v>
      </c>
      <c r="D186" s="19" t="s">
        <v>580</v>
      </c>
      <c r="E186" s="19">
        <v>5.5702728127939798</v>
      </c>
      <c r="F186" s="19">
        <v>6.1992212848799504</v>
      </c>
      <c r="G186" s="19"/>
      <c r="H186" s="19"/>
    </row>
    <row r="187" spans="3:16" x14ac:dyDescent="0.35">
      <c r="C187" s="19" t="s">
        <v>46</v>
      </c>
      <c r="D187" s="19" t="s">
        <v>281</v>
      </c>
      <c r="E187" s="19">
        <v>0.80741156653565405</v>
      </c>
      <c r="F187" s="19">
        <v>0.25911542610571697</v>
      </c>
      <c r="G187" s="19"/>
      <c r="H187" s="19"/>
    </row>
    <row r="188" spans="3:16" x14ac:dyDescent="0.35">
      <c r="C188" s="19" t="s">
        <v>102</v>
      </c>
      <c r="D188" s="19" t="s">
        <v>380</v>
      </c>
      <c r="E188" s="19">
        <v>1.33430656934307</v>
      </c>
      <c r="F188" s="19">
        <v>1.00258899676375</v>
      </c>
      <c r="G188" s="19"/>
      <c r="H188" s="19">
        <f>AVERAGE(E188:F190)</f>
        <v>1.5329836027985884</v>
      </c>
      <c r="O188" s="4"/>
    </row>
    <row r="189" spans="3:16" x14ac:dyDescent="0.35">
      <c r="C189" s="19" t="s">
        <v>102</v>
      </c>
      <c r="D189" s="19" t="s">
        <v>500</v>
      </c>
      <c r="E189" s="19">
        <v>2.7204156243986901</v>
      </c>
      <c r="F189" s="19">
        <v>2.7204156243986901</v>
      </c>
      <c r="G189" s="19"/>
      <c r="H189" s="19"/>
    </row>
    <row r="190" spans="3:16" x14ac:dyDescent="0.35">
      <c r="C190" s="19" t="s">
        <v>102</v>
      </c>
      <c r="D190" s="19" t="s">
        <v>344</v>
      </c>
      <c r="E190" s="19">
        <v>0.71608654750705503</v>
      </c>
      <c r="F190" s="19">
        <v>0.704088254380273</v>
      </c>
      <c r="G190" s="19"/>
      <c r="H190" s="19"/>
    </row>
    <row r="191" spans="3:16" x14ac:dyDescent="0.35">
      <c r="C191" s="19" t="s">
        <v>108</v>
      </c>
      <c r="D191" s="19" t="s">
        <v>534</v>
      </c>
      <c r="E191" s="19">
        <v>3.3806208842897498</v>
      </c>
      <c r="F191" s="19">
        <v>6.2680077871512001</v>
      </c>
      <c r="G191" s="19"/>
      <c r="H191" s="19">
        <f>AVERAGE(E191:F193)</f>
        <v>2.8839361949510915</v>
      </c>
      <c r="O191" s="4"/>
    </row>
    <row r="192" spans="3:16" x14ac:dyDescent="0.35">
      <c r="C192" s="19" t="s">
        <v>108</v>
      </c>
      <c r="D192" s="19" t="s">
        <v>349</v>
      </c>
      <c r="E192" s="19">
        <v>0.75957327344188696</v>
      </c>
      <c r="F192" s="19">
        <v>0.26774541531823098</v>
      </c>
      <c r="G192" s="19"/>
      <c r="H192" s="19"/>
    </row>
    <row r="193" spans="3:15" x14ac:dyDescent="0.35">
      <c r="C193" s="19" t="s">
        <v>108</v>
      </c>
      <c r="D193" s="19" t="s">
        <v>529</v>
      </c>
      <c r="E193" s="19">
        <v>3.3138349047527398</v>
      </c>
      <c r="F193" s="19">
        <v>3.3138349047527398</v>
      </c>
      <c r="G193" s="19"/>
      <c r="H193" s="19"/>
      <c r="O193" s="4"/>
    </row>
    <row r="194" spans="3:15" x14ac:dyDescent="0.35">
      <c r="C194" s="19" t="s">
        <v>43</v>
      </c>
      <c r="D194" s="19" t="s">
        <v>261</v>
      </c>
      <c r="E194" s="19">
        <v>0.18318260534924</v>
      </c>
      <c r="F194" s="19">
        <v>0.18318260534924</v>
      </c>
      <c r="G194" s="19"/>
      <c r="H194" s="19">
        <f>AVERAGE(E194:F196)</f>
        <v>0.88648207201292972</v>
      </c>
    </row>
    <row r="195" spans="3:15" x14ac:dyDescent="0.35">
      <c r="C195" s="19" t="s">
        <v>43</v>
      </c>
      <c r="D195" s="19" t="s">
        <v>466</v>
      </c>
      <c r="E195" s="19">
        <v>2.0846715328467198</v>
      </c>
      <c r="F195" s="19">
        <v>1.93851132686084</v>
      </c>
      <c r="G195" s="19"/>
      <c r="H195" s="19"/>
      <c r="O195" s="4"/>
    </row>
    <row r="196" spans="3:15" x14ac:dyDescent="0.35">
      <c r="C196" s="19" t="s">
        <v>43</v>
      </c>
      <c r="D196" s="19" t="s">
        <v>262</v>
      </c>
      <c r="E196" s="19">
        <v>0.62953904045155196</v>
      </c>
      <c r="F196" s="19">
        <v>0.29980532121998699</v>
      </c>
      <c r="G196" s="19"/>
      <c r="H196" s="19"/>
    </row>
    <row r="197" spans="3:15" x14ac:dyDescent="0.35">
      <c r="C197" s="19" t="s">
        <v>97</v>
      </c>
      <c r="D197" s="19" t="s">
        <v>393</v>
      </c>
      <c r="E197" s="19">
        <v>1.4182502351834401</v>
      </c>
      <c r="F197" s="19">
        <v>1.5425048669695001</v>
      </c>
      <c r="G197" s="19"/>
      <c r="H197" s="19">
        <f>AVERAGE(E197:F199)</f>
        <v>1.0579721408980003</v>
      </c>
      <c r="O197" s="4"/>
    </row>
    <row r="198" spans="3:15" x14ac:dyDescent="0.35">
      <c r="C198" s="19" t="s">
        <v>97</v>
      </c>
      <c r="D198" s="19" t="s">
        <v>327</v>
      </c>
      <c r="E198" s="19">
        <v>0.351741389263036</v>
      </c>
      <c r="F198" s="19">
        <v>0.351741389263036</v>
      </c>
      <c r="G198" s="19"/>
      <c r="H198" s="19"/>
    </row>
    <row r="199" spans="3:15" x14ac:dyDescent="0.35">
      <c r="C199" s="19" t="s">
        <v>97</v>
      </c>
      <c r="D199" s="19" t="s">
        <v>386</v>
      </c>
      <c r="E199" s="19">
        <v>1.3778775968557</v>
      </c>
      <c r="F199" s="19">
        <v>1.3057173678532901</v>
      </c>
      <c r="G199" s="19"/>
      <c r="H199" s="19"/>
      <c r="O199" s="4"/>
    </row>
    <row r="200" spans="3:15" x14ac:dyDescent="0.35">
      <c r="C200" s="19" t="s">
        <v>100</v>
      </c>
      <c r="D200" s="19" t="s">
        <v>331</v>
      </c>
      <c r="E200" s="19">
        <v>0.42746942615239902</v>
      </c>
      <c r="F200" s="19">
        <v>0.33679428942245299</v>
      </c>
      <c r="G200" s="19"/>
      <c r="H200" s="19">
        <f>AVERAGE(E200:F202)</f>
        <v>0.97113158887843698</v>
      </c>
    </row>
    <row r="201" spans="3:15" x14ac:dyDescent="0.35">
      <c r="C201" s="19" t="s">
        <v>100</v>
      </c>
      <c r="D201" s="19" t="s">
        <v>370</v>
      </c>
      <c r="E201" s="19">
        <v>1.1833801235261101</v>
      </c>
      <c r="F201" s="19">
        <v>1.22761596548004</v>
      </c>
      <c r="G201" s="19"/>
      <c r="H201" s="19"/>
    </row>
    <row r="202" spans="3:15" x14ac:dyDescent="0.35">
      <c r="C202" s="19" t="s">
        <v>100</v>
      </c>
      <c r="D202" s="19" t="s">
        <v>379</v>
      </c>
      <c r="E202" s="19">
        <v>1.3257648643448099</v>
      </c>
      <c r="F202" s="19">
        <v>1.3257648643448099</v>
      </c>
      <c r="G202" s="19"/>
      <c r="H202" s="19"/>
    </row>
    <row r="203" spans="3:15" x14ac:dyDescent="0.35">
      <c r="C203" s="19" t="s">
        <v>127</v>
      </c>
      <c r="D203" s="19" t="s">
        <v>382</v>
      </c>
      <c r="E203" s="19">
        <v>1.3435148792813001</v>
      </c>
      <c r="F203" s="19">
        <v>1.36245954692557</v>
      </c>
      <c r="G203" s="19"/>
      <c r="H203" s="19">
        <f>AVERAGE(E203:F205)</f>
        <v>1.5016295681255194</v>
      </c>
      <c r="O203" s="4"/>
    </row>
    <row r="204" spans="3:15" x14ac:dyDescent="0.35">
      <c r="C204" s="19" t="s">
        <v>127</v>
      </c>
      <c r="D204" s="19" t="s">
        <v>482</v>
      </c>
      <c r="E204" s="19">
        <v>2.39907639022513</v>
      </c>
      <c r="F204" s="19">
        <v>2.39907639022513</v>
      </c>
      <c r="G204" s="19"/>
      <c r="H204" s="19"/>
    </row>
    <row r="205" spans="3:15" x14ac:dyDescent="0.35">
      <c r="C205" s="19" t="s">
        <v>127</v>
      </c>
      <c r="D205" s="19" t="s">
        <v>353</v>
      </c>
      <c r="E205" s="19">
        <v>0.83725305738475997</v>
      </c>
      <c r="F205" s="19">
        <v>0.66839714471122602</v>
      </c>
      <c r="G205" s="19"/>
      <c r="H205" s="19"/>
      <c r="O205" s="4"/>
    </row>
    <row r="206" spans="3:15" x14ac:dyDescent="0.35">
      <c r="C206" s="19" t="s">
        <v>42</v>
      </c>
      <c r="D206" s="19" t="s">
        <v>241</v>
      </c>
      <c r="E206" s="19">
        <v>0.12936552498596299</v>
      </c>
      <c r="F206" s="19">
        <v>0.14541531823085199</v>
      </c>
      <c r="G206" s="19"/>
      <c r="H206" s="19">
        <f>AVERAGE(E206:F208)</f>
        <v>1.0675262659435079</v>
      </c>
    </row>
    <row r="207" spans="3:15" x14ac:dyDescent="0.35">
      <c r="C207" s="19" t="s">
        <v>42</v>
      </c>
      <c r="D207" s="19" t="s">
        <v>242</v>
      </c>
      <c r="E207" s="19">
        <v>0.54675446848541898</v>
      </c>
      <c r="F207" s="19">
        <v>0.332900713822193</v>
      </c>
      <c r="G207" s="19"/>
      <c r="H207" s="19"/>
    </row>
    <row r="208" spans="3:15" x14ac:dyDescent="0.35">
      <c r="C208" s="19" t="s">
        <v>42</v>
      </c>
      <c r="D208" s="19" t="s">
        <v>494</v>
      </c>
      <c r="E208" s="19">
        <v>2.6253607850683101</v>
      </c>
      <c r="F208" s="19">
        <v>2.6253607850683101</v>
      </c>
      <c r="G208" s="19"/>
      <c r="H208" s="19"/>
      <c r="O208" s="4"/>
    </row>
    <row r="209" spans="3:15" x14ac:dyDescent="0.35">
      <c r="C209" s="19" t="s">
        <v>51</v>
      </c>
      <c r="D209" s="19" t="s">
        <v>237</v>
      </c>
      <c r="E209" s="19">
        <v>0.13892630363671299</v>
      </c>
      <c r="F209" s="19">
        <v>0.13892630363671299</v>
      </c>
      <c r="G209" s="19"/>
      <c r="H209" s="19">
        <f>AVERAGE(E209:F211)</f>
        <v>2.3446732443967875</v>
      </c>
    </row>
    <row r="210" spans="3:15" x14ac:dyDescent="0.35">
      <c r="C210" s="19" t="s">
        <v>51</v>
      </c>
      <c r="D210" s="19" t="s">
        <v>531</v>
      </c>
      <c r="E210" s="19">
        <v>3.3617069062324498</v>
      </c>
      <c r="F210" s="19">
        <v>3.0584681769147801</v>
      </c>
      <c r="G210" s="19"/>
      <c r="H210" s="19"/>
      <c r="O210" s="4"/>
    </row>
    <row r="211" spans="3:15" x14ac:dyDescent="0.35">
      <c r="C211" s="19" t="s">
        <v>51</v>
      </c>
      <c r="D211" s="19" t="s">
        <v>556</v>
      </c>
      <c r="E211" s="19">
        <v>4.0338664158043303</v>
      </c>
      <c r="F211" s="19">
        <v>3.33614536015574</v>
      </c>
      <c r="G211" s="19"/>
      <c r="H211" s="19"/>
    </row>
    <row r="212" spans="3:15" x14ac:dyDescent="0.35">
      <c r="C212" s="19" t="s">
        <v>87</v>
      </c>
      <c r="D212" s="19" t="s">
        <v>289</v>
      </c>
      <c r="E212" s="19">
        <v>0.69952963311382899</v>
      </c>
      <c r="F212" s="19">
        <v>1.0830629461388701</v>
      </c>
      <c r="G212" s="19"/>
      <c r="H212" s="19">
        <f>AVERAGE(E212:F214)</f>
        <v>1.0332588138548597</v>
      </c>
      <c r="O212" s="4"/>
    </row>
    <row r="213" spans="3:15" x14ac:dyDescent="0.35">
      <c r="C213" s="19" t="s">
        <v>87</v>
      </c>
      <c r="D213" s="19" t="s">
        <v>390</v>
      </c>
      <c r="E213" s="19">
        <v>1.39619010967866</v>
      </c>
      <c r="F213" s="19">
        <v>1.39619010967866</v>
      </c>
      <c r="G213" s="19"/>
      <c r="H213" s="19"/>
    </row>
    <row r="214" spans="3:15" x14ac:dyDescent="0.35">
      <c r="C214" s="19" t="s">
        <v>87</v>
      </c>
      <c r="D214" s="19" t="s">
        <v>290</v>
      </c>
      <c r="E214" s="19">
        <v>0.92015721504772596</v>
      </c>
      <c r="F214" s="19">
        <v>0.70442286947141297</v>
      </c>
      <c r="G214" s="19"/>
      <c r="H214" s="19"/>
    </row>
    <row r="215" spans="3:15" x14ac:dyDescent="0.35">
      <c r="C215" s="19" t="s">
        <v>19</v>
      </c>
      <c r="D215" s="19" t="s">
        <v>187</v>
      </c>
      <c r="E215" s="19">
        <v>8.7366647950589599E-2</v>
      </c>
      <c r="F215" s="19">
        <v>0.10442286947141299</v>
      </c>
      <c r="G215" s="19"/>
      <c r="H215" s="19">
        <f>AVERAGE(E215:F217)</f>
        <v>0.44601297763208292</v>
      </c>
    </row>
    <row r="216" spans="3:15" x14ac:dyDescent="0.35">
      <c r="C216" s="19" t="s">
        <v>19</v>
      </c>
      <c r="D216" s="19" t="s">
        <v>188</v>
      </c>
      <c r="E216" s="19">
        <v>0.56532614970175099</v>
      </c>
      <c r="F216" s="19">
        <v>0.56532614970175099</v>
      </c>
      <c r="G216" s="19"/>
      <c r="H216" s="19"/>
      <c r="O216" s="4"/>
    </row>
    <row r="217" spans="3:15" x14ac:dyDescent="0.35">
      <c r="C217" s="19" t="s">
        <v>19</v>
      </c>
      <c r="D217" s="19" t="s">
        <v>189</v>
      </c>
      <c r="E217" s="19">
        <v>0.819567262464722</v>
      </c>
      <c r="F217" s="19">
        <v>0.53406878650227096</v>
      </c>
      <c r="G217" s="19"/>
      <c r="H217" s="19"/>
    </row>
    <row r="218" spans="3:15" x14ac:dyDescent="0.35">
      <c r="C218" s="19" t="s">
        <v>92</v>
      </c>
      <c r="D218" s="19" t="s">
        <v>539</v>
      </c>
      <c r="E218" s="19">
        <v>3.3942728804042699</v>
      </c>
      <c r="F218" s="19">
        <v>2.58597626752967</v>
      </c>
      <c r="G218" s="19"/>
      <c r="H218" s="19">
        <f>AVERAGE(E218:F220)</f>
        <v>1.5087972139317969</v>
      </c>
    </row>
    <row r="219" spans="3:15" x14ac:dyDescent="0.35">
      <c r="C219" s="19" t="s">
        <v>92</v>
      </c>
      <c r="D219" s="19" t="s">
        <v>267</v>
      </c>
      <c r="E219" s="19">
        <v>0.66076582643833004</v>
      </c>
      <c r="F219" s="19">
        <v>0.66076582643833004</v>
      </c>
      <c r="G219" s="19"/>
      <c r="H219" s="19"/>
    </row>
    <row r="220" spans="3:15" x14ac:dyDescent="0.35">
      <c r="C220" s="19" t="s">
        <v>92</v>
      </c>
      <c r="D220" s="19" t="s">
        <v>266</v>
      </c>
      <c r="E220" s="19">
        <v>0.52906867356538101</v>
      </c>
      <c r="F220" s="19">
        <v>1.2219338092148</v>
      </c>
      <c r="G220" s="19"/>
      <c r="H220" s="19"/>
      <c r="O220" s="4"/>
    </row>
    <row r="221" spans="3:15" x14ac:dyDescent="0.35">
      <c r="C221" s="19" t="s">
        <v>120</v>
      </c>
      <c r="D221" s="19" t="s">
        <v>547</v>
      </c>
      <c r="E221" s="19">
        <v>3.6560677328316098</v>
      </c>
      <c r="F221" s="19">
        <v>3.75859831278391</v>
      </c>
      <c r="G221" s="19"/>
      <c r="H221" s="19">
        <f>AVERAGE(E221:F223)</f>
        <v>1.9168553192702396</v>
      </c>
    </row>
    <row r="222" spans="3:15" x14ac:dyDescent="0.35">
      <c r="C222" s="19" t="s">
        <v>120</v>
      </c>
      <c r="D222" s="19" t="s">
        <v>373</v>
      </c>
      <c r="E222" s="19">
        <v>1.2298708590679399</v>
      </c>
      <c r="F222" s="19">
        <v>1.4834951456310701</v>
      </c>
      <c r="G222" s="19"/>
      <c r="H222" s="19"/>
    </row>
    <row r="223" spans="3:15" x14ac:dyDescent="0.35">
      <c r="C223" s="19" t="s">
        <v>120</v>
      </c>
      <c r="D223" s="19" t="s">
        <v>343</v>
      </c>
      <c r="E223" s="19">
        <v>0.68654993265345399</v>
      </c>
      <c r="F223" s="19">
        <v>0.68654993265345399</v>
      </c>
      <c r="G223" s="19"/>
      <c r="H223" s="19"/>
    </row>
    <row r="224" spans="3:15" x14ac:dyDescent="0.35">
      <c r="C224" s="19" t="s">
        <v>37</v>
      </c>
      <c r="D224" s="19" t="s">
        <v>435</v>
      </c>
      <c r="E224" s="19">
        <v>1.81034807149577</v>
      </c>
      <c r="F224" s="19">
        <v>0.83646982478909804</v>
      </c>
      <c r="G224" s="19"/>
      <c r="H224" s="19">
        <f>AVERAGE(E224:F226)</f>
        <v>0.73389374561619547</v>
      </c>
    </row>
    <row r="225" spans="3:15" x14ac:dyDescent="0.35">
      <c r="C225" s="19" t="s">
        <v>37</v>
      </c>
      <c r="D225" s="19" t="s">
        <v>271</v>
      </c>
      <c r="E225" s="19">
        <v>0.73542428324033104</v>
      </c>
      <c r="F225" s="19">
        <v>0.73542428324033104</v>
      </c>
      <c r="G225" s="19"/>
      <c r="H225" s="19"/>
    </row>
    <row r="226" spans="3:15" x14ac:dyDescent="0.35">
      <c r="C226" s="19" t="s">
        <v>37</v>
      </c>
      <c r="D226" s="19" t="s">
        <v>270</v>
      </c>
      <c r="E226" s="19">
        <v>0.209320606400898</v>
      </c>
      <c r="F226" s="19">
        <v>7.6375404530744304E-2</v>
      </c>
      <c r="G226" s="19"/>
      <c r="H226" s="19"/>
    </row>
    <row r="227" spans="3:15" x14ac:dyDescent="0.35">
      <c r="C227" s="19" t="s">
        <v>60</v>
      </c>
      <c r="D227" s="19" t="s">
        <v>255</v>
      </c>
      <c r="E227" s="19">
        <v>0.53767546322290805</v>
      </c>
      <c r="F227" s="19">
        <v>0.32103559870550202</v>
      </c>
      <c r="G227" s="19"/>
      <c r="H227" s="19">
        <f>AVERAGE(E227:F229)</f>
        <v>1.4436348038973943</v>
      </c>
    </row>
    <row r="228" spans="3:15" x14ac:dyDescent="0.35">
      <c r="C228" s="19" t="s">
        <v>60</v>
      </c>
      <c r="D228" s="19" t="s">
        <v>256</v>
      </c>
      <c r="E228" s="19">
        <v>0.59905926622765804</v>
      </c>
      <c r="F228" s="19">
        <v>0.64179104477611904</v>
      </c>
      <c r="G228" s="19"/>
      <c r="H228" s="19"/>
      <c r="O228" s="4"/>
    </row>
    <row r="229" spans="3:15" x14ac:dyDescent="0.35">
      <c r="C229" s="19" t="s">
        <v>60</v>
      </c>
      <c r="D229" s="19" t="s">
        <v>528</v>
      </c>
      <c r="E229" s="19">
        <v>3.2811237252260899</v>
      </c>
      <c r="F229" s="19">
        <v>3.2811237252260899</v>
      </c>
      <c r="G229" s="19"/>
      <c r="H229" s="19"/>
    </row>
    <row r="230" spans="3:15" x14ac:dyDescent="0.35">
      <c r="C230" s="19" t="s">
        <v>33</v>
      </c>
      <c r="D230" s="19" t="s">
        <v>410</v>
      </c>
      <c r="E230" s="19">
        <v>1.5874227961819201</v>
      </c>
      <c r="F230" s="19">
        <v>1.8092772384034499</v>
      </c>
      <c r="G230" s="19"/>
      <c r="H230" s="19">
        <f>AVERAGE(E230:F232)</f>
        <v>0.78998313114273211</v>
      </c>
      <c r="O230" s="4"/>
    </row>
    <row r="231" spans="3:15" x14ac:dyDescent="0.35">
      <c r="C231" s="19" t="s">
        <v>33</v>
      </c>
      <c r="D231" s="19" t="s">
        <v>206</v>
      </c>
      <c r="E231" s="19">
        <v>0.34904752741966499</v>
      </c>
      <c r="F231" s="19">
        <v>0.34904752741966499</v>
      </c>
      <c r="G231" s="19"/>
      <c r="H231" s="19"/>
    </row>
    <row r="232" spans="3:15" x14ac:dyDescent="0.35">
      <c r="C232" s="19" t="s">
        <v>33</v>
      </c>
      <c r="D232" s="19" t="s">
        <v>205</v>
      </c>
      <c r="E232" s="19">
        <v>0.21486359360300999</v>
      </c>
      <c r="F232" s="19">
        <v>0.430240103828683</v>
      </c>
      <c r="G232" s="19"/>
      <c r="H232" s="19"/>
      <c r="O232" s="4"/>
    </row>
    <row r="233" spans="3:15" x14ac:dyDescent="0.35">
      <c r="C233" s="19" t="s">
        <v>142</v>
      </c>
      <c r="D233" s="19" t="s">
        <v>416</v>
      </c>
      <c r="E233" s="19">
        <v>1.63099382369455</v>
      </c>
      <c r="F233" s="19">
        <v>1.8921251348435799</v>
      </c>
      <c r="G233" s="19"/>
      <c r="H233" s="19">
        <f>AVERAGE(E233:F235)</f>
        <v>1.6461444235091915</v>
      </c>
    </row>
    <row r="234" spans="3:15" x14ac:dyDescent="0.35">
      <c r="C234" s="19" t="s">
        <v>142</v>
      </c>
      <c r="D234" s="19" t="s">
        <v>433</v>
      </c>
      <c r="E234" s="19">
        <v>1.8025784106215099</v>
      </c>
      <c r="F234" s="19">
        <v>1.8025784106215099</v>
      </c>
      <c r="G234" s="19"/>
      <c r="H234" s="19"/>
    </row>
    <row r="235" spans="3:15" x14ac:dyDescent="0.35">
      <c r="C235" s="19" t="s">
        <v>142</v>
      </c>
      <c r="D235" s="19" t="s">
        <v>385</v>
      </c>
      <c r="E235" s="19">
        <v>1.3761053621824999</v>
      </c>
      <c r="F235" s="19">
        <v>1.3724853990915</v>
      </c>
      <c r="G235" s="19"/>
      <c r="H235" s="19"/>
    </row>
    <row r="236" spans="3:15" x14ac:dyDescent="0.35">
      <c r="C236" s="19" t="s">
        <v>18</v>
      </c>
      <c r="D236" s="19" t="s">
        <v>502</v>
      </c>
      <c r="E236" s="19">
        <v>2.7951081843838201</v>
      </c>
      <c r="F236" s="19">
        <v>4.0986372485399096</v>
      </c>
      <c r="G236" s="19"/>
      <c r="H236" s="19">
        <f>AVERAGE(E236:F238)</f>
        <v>2.8951510985773976</v>
      </c>
    </row>
    <row r="237" spans="3:15" x14ac:dyDescent="0.35">
      <c r="C237" s="19" t="s">
        <v>18</v>
      </c>
      <c r="D237" s="19" t="s">
        <v>577</v>
      </c>
      <c r="E237" s="19">
        <v>5.1868385607081002</v>
      </c>
      <c r="F237" s="19">
        <v>5.1868385607081002</v>
      </c>
      <c r="G237" s="19"/>
      <c r="H237" s="19"/>
    </row>
    <row r="238" spans="3:15" x14ac:dyDescent="0.35">
      <c r="C238" s="19" t="s">
        <v>18</v>
      </c>
      <c r="D238" s="19" t="s">
        <v>183</v>
      </c>
      <c r="E238" s="19">
        <v>4.73891072431218E-2</v>
      </c>
      <c r="F238" s="19">
        <v>5.6094929881337699E-2</v>
      </c>
      <c r="G238" s="19"/>
      <c r="H238" s="19"/>
    </row>
    <row r="239" spans="3:15" x14ac:dyDescent="0.35">
      <c r="C239" s="19" t="s">
        <v>24</v>
      </c>
      <c r="D239" s="19" t="s">
        <v>191</v>
      </c>
      <c r="E239" s="19">
        <v>0.35973659454374401</v>
      </c>
      <c r="F239" s="19">
        <v>9.6690460739779396E-2</v>
      </c>
      <c r="G239" s="19"/>
      <c r="H239" s="19">
        <f>AVERAGE(E239:F241)</f>
        <v>0.40903899609278321</v>
      </c>
    </row>
    <row r="240" spans="3:15" x14ac:dyDescent="0.35">
      <c r="C240" s="19" t="s">
        <v>24</v>
      </c>
      <c r="D240" s="19" t="s">
        <v>190</v>
      </c>
      <c r="E240" s="19">
        <v>0.110833172984414</v>
      </c>
      <c r="F240" s="19">
        <v>0.110833172984414</v>
      </c>
      <c r="G240" s="19"/>
      <c r="H240" s="19"/>
    </row>
    <row r="241" spans="3:8" x14ac:dyDescent="0.35">
      <c r="C241" s="19" t="s">
        <v>24</v>
      </c>
      <c r="D241" s="19" t="s">
        <v>192</v>
      </c>
      <c r="E241" s="19">
        <v>0.88444693992139201</v>
      </c>
      <c r="F241" s="19">
        <v>0.89169363538295598</v>
      </c>
      <c r="G241" s="19"/>
      <c r="H241" s="19"/>
    </row>
    <row r="242" spans="3:8" x14ac:dyDescent="0.35">
      <c r="C242" s="19" t="s">
        <v>64</v>
      </c>
      <c r="D242" s="19" t="s">
        <v>578</v>
      </c>
      <c r="E242" s="19">
        <v>5.2150517403574801</v>
      </c>
      <c r="F242" s="19">
        <v>7.2634652822842298</v>
      </c>
      <c r="G242" s="19"/>
      <c r="H242" s="19">
        <f>AVERAGE(E242:F244)</f>
        <v>2.7209787602726347</v>
      </c>
    </row>
    <row r="243" spans="3:8" x14ac:dyDescent="0.35">
      <c r="C243" s="19" t="s">
        <v>64</v>
      </c>
      <c r="D243" s="19" t="s">
        <v>428</v>
      </c>
      <c r="E243" s="19">
        <v>1.75485857225322</v>
      </c>
      <c r="F243" s="19">
        <v>1.75485857225322</v>
      </c>
      <c r="G243" s="19"/>
      <c r="H243" s="19"/>
    </row>
    <row r="244" spans="3:8" x14ac:dyDescent="0.35">
      <c r="C244" s="19" t="s">
        <v>64</v>
      </c>
      <c r="D244" s="19" t="s">
        <v>248</v>
      </c>
      <c r="E244" s="19">
        <v>0.153172375070185</v>
      </c>
      <c r="F244" s="19">
        <v>0.18446601941747601</v>
      </c>
      <c r="G244" s="19"/>
      <c r="H244" s="19"/>
    </row>
    <row r="245" spans="3:8" x14ac:dyDescent="0.35">
      <c r="C245" s="19" t="s">
        <v>28</v>
      </c>
      <c r="D245" s="19" t="s">
        <v>211</v>
      </c>
      <c r="E245" s="19">
        <v>1.11375631667602</v>
      </c>
      <c r="F245" s="19">
        <v>0.40906148867313902</v>
      </c>
      <c r="G245" s="19"/>
      <c r="H245" s="19">
        <f>AVERAGE(E245:F247)</f>
        <v>0.70903895077235235</v>
      </c>
    </row>
    <row r="246" spans="3:8" x14ac:dyDescent="0.35">
      <c r="C246" s="19" t="s">
        <v>28</v>
      </c>
      <c r="D246" s="19" t="s">
        <v>210</v>
      </c>
      <c r="E246" s="19">
        <v>0.62497594766211295</v>
      </c>
      <c r="F246" s="19">
        <v>0.62497594766211295</v>
      </c>
      <c r="G246" s="19"/>
      <c r="H246" s="19"/>
    </row>
    <row r="247" spans="3:8" x14ac:dyDescent="0.35">
      <c r="C247" s="19" t="s">
        <v>28</v>
      </c>
      <c r="D247" s="19" t="s">
        <v>209</v>
      </c>
      <c r="E247" s="19">
        <v>0.46848541862652898</v>
      </c>
      <c r="F247" s="19">
        <v>1.0129785853341999</v>
      </c>
      <c r="G247" s="19"/>
      <c r="H247" s="19"/>
    </row>
    <row r="248" spans="3:8" x14ac:dyDescent="0.35">
      <c r="C248" s="19" t="s">
        <v>14</v>
      </c>
      <c r="D248" s="19" t="s">
        <v>157</v>
      </c>
      <c r="E248" s="19">
        <v>0.205832549388523</v>
      </c>
      <c r="F248" s="19">
        <v>0.16093445814406199</v>
      </c>
      <c r="G248" s="19"/>
      <c r="H248" s="19">
        <f>AVERAGE(E248:F250)</f>
        <v>0.35312066496155164</v>
      </c>
    </row>
    <row r="249" spans="3:8" x14ac:dyDescent="0.35">
      <c r="C249" s="19" t="s">
        <v>14</v>
      </c>
      <c r="D249" s="19" t="s">
        <v>159</v>
      </c>
      <c r="E249" s="19">
        <v>0.30320044918585098</v>
      </c>
      <c r="F249" s="19">
        <v>1.0323624595469301</v>
      </c>
      <c r="G249" s="19"/>
      <c r="H249" s="19"/>
    </row>
    <row r="250" spans="3:8" x14ac:dyDescent="0.35">
      <c r="C250" s="19" t="s">
        <v>14</v>
      </c>
      <c r="D250" s="19" t="s">
        <v>158</v>
      </c>
      <c r="E250" s="19">
        <v>0.20819703675197199</v>
      </c>
      <c r="F250" s="19">
        <v>0.20819703675197199</v>
      </c>
      <c r="G250" s="19"/>
      <c r="H250" s="19"/>
    </row>
    <row r="251" spans="3:8" x14ac:dyDescent="0.35">
      <c r="C251" s="19" t="s">
        <v>8</v>
      </c>
      <c r="D251" s="19" t="s">
        <v>153</v>
      </c>
      <c r="E251" s="19">
        <v>0.27015585914950901</v>
      </c>
      <c r="F251" s="19">
        <v>0.27015585914950901</v>
      </c>
      <c r="G251" s="19"/>
      <c r="H251" s="19">
        <f>AVERAGE(E251:F253)</f>
        <v>0.22489171525374266</v>
      </c>
    </row>
    <row r="252" spans="3:8" x14ac:dyDescent="0.35">
      <c r="C252" s="19" t="s">
        <v>8</v>
      </c>
      <c r="D252" s="19" t="s">
        <v>151</v>
      </c>
      <c r="E252" s="19">
        <v>0.10235183443085601</v>
      </c>
      <c r="F252" s="19">
        <v>0.12329656067488599</v>
      </c>
      <c r="G252" s="19"/>
      <c r="H252" s="19"/>
    </row>
    <row r="253" spans="3:8" x14ac:dyDescent="0.35">
      <c r="C253" s="19" t="s">
        <v>8</v>
      </c>
      <c r="D253" s="19" t="s">
        <v>152</v>
      </c>
      <c r="E253" s="19">
        <v>0.25760808534531199</v>
      </c>
      <c r="F253" s="19">
        <v>0.32578209277238401</v>
      </c>
      <c r="G253" s="19"/>
      <c r="H253" s="19"/>
    </row>
    <row r="254" spans="3:8" x14ac:dyDescent="0.35">
      <c r="C254" s="19" t="s">
        <v>133</v>
      </c>
      <c r="D254" s="19" t="s">
        <v>417</v>
      </c>
      <c r="E254" s="19">
        <v>1.6374831633634801</v>
      </c>
      <c r="F254" s="19">
        <v>1.6374831633634801</v>
      </c>
      <c r="G254" s="19"/>
      <c r="H254" s="19">
        <f>AVERAGE(E254:F256)</f>
        <v>2.1947185062874506</v>
      </c>
    </row>
    <row r="255" spans="3:8" x14ac:dyDescent="0.35">
      <c r="C255" s="19" t="s">
        <v>133</v>
      </c>
      <c r="D255" s="19" t="s">
        <v>540</v>
      </c>
      <c r="E255" s="19">
        <v>3.4099717779868302</v>
      </c>
      <c r="F255" s="19">
        <v>4.1181051265412103</v>
      </c>
      <c r="G255" s="19"/>
      <c r="H255" s="19"/>
    </row>
    <row r="256" spans="3:8" x14ac:dyDescent="0.35">
      <c r="C256" s="19" t="s">
        <v>133</v>
      </c>
      <c r="D256" s="19" t="s">
        <v>413</v>
      </c>
      <c r="E256" s="19">
        <v>1.5946097697922501</v>
      </c>
      <c r="F256" s="19">
        <v>0.77065803667745403</v>
      </c>
      <c r="G256" s="19"/>
      <c r="H256" s="19"/>
    </row>
    <row r="257" spans="3:8" x14ac:dyDescent="0.35">
      <c r="C257" s="19" t="s">
        <v>143</v>
      </c>
      <c r="D257" s="19" t="s">
        <v>526</v>
      </c>
      <c r="E257" s="19">
        <v>3.2491858506456999</v>
      </c>
      <c r="F257" s="19">
        <v>2.36245954692557</v>
      </c>
      <c r="G257" s="19"/>
      <c r="H257" s="19">
        <f>AVERAGE(E257:F259)</f>
        <v>2.7365830854722817</v>
      </c>
    </row>
    <row r="258" spans="3:8" x14ac:dyDescent="0.35">
      <c r="C258" s="19" t="s">
        <v>143</v>
      </c>
      <c r="D258" s="19" t="s">
        <v>538</v>
      </c>
      <c r="E258" s="19">
        <v>3.3923417356167</v>
      </c>
      <c r="F258" s="19">
        <v>3.3923417356167</v>
      </c>
      <c r="G258" s="19"/>
      <c r="H258" s="19"/>
    </row>
    <row r="259" spans="3:8" x14ac:dyDescent="0.35">
      <c r="C259" s="19" t="s">
        <v>143</v>
      </c>
      <c r="D259" s="19" t="s">
        <v>473</v>
      </c>
      <c r="E259" s="19">
        <v>2.1587958607714</v>
      </c>
      <c r="F259" s="19">
        <v>1.8643737832576199</v>
      </c>
      <c r="G259" s="19"/>
      <c r="H259" s="19"/>
    </row>
    <row r="260" spans="3:8" x14ac:dyDescent="0.35">
      <c r="C260" s="19" t="s">
        <v>107</v>
      </c>
      <c r="D260" s="19" t="s">
        <v>329</v>
      </c>
      <c r="E260" s="19">
        <v>0.41370016844469398</v>
      </c>
      <c r="F260" s="19">
        <v>0.46364617044228701</v>
      </c>
      <c r="G260" s="19"/>
      <c r="H260" s="19">
        <f>AVERAGE(E260:F262)</f>
        <v>1.4040124938876637</v>
      </c>
    </row>
    <row r="261" spans="3:8" x14ac:dyDescent="0.35">
      <c r="C261" s="19" t="s">
        <v>107</v>
      </c>
      <c r="D261" s="19" t="s">
        <v>449</v>
      </c>
      <c r="E261" s="19">
        <v>1.93573215316529</v>
      </c>
      <c r="F261" s="19">
        <v>1.93573215316529</v>
      </c>
      <c r="G261" s="19"/>
      <c r="H261" s="19"/>
    </row>
    <row r="262" spans="3:8" x14ac:dyDescent="0.35">
      <c r="C262" s="19" t="s">
        <v>107</v>
      </c>
      <c r="D262" s="19" t="s">
        <v>429</v>
      </c>
      <c r="E262" s="19">
        <v>1.7648165569143901</v>
      </c>
      <c r="F262" s="19">
        <v>1.91044776119403</v>
      </c>
      <c r="G262" s="19"/>
      <c r="H262" s="19"/>
    </row>
    <row r="263" spans="3:8" x14ac:dyDescent="0.35">
      <c r="C263" s="19" t="s">
        <v>144</v>
      </c>
      <c r="D263" s="19" t="s">
        <v>559</v>
      </c>
      <c r="E263" s="19">
        <v>4.1593226861650896</v>
      </c>
      <c r="F263" s="19">
        <v>4.1593226861650896</v>
      </c>
      <c r="G263" s="19"/>
      <c r="H263" s="19">
        <f>AVERAGE(E263:F265)</f>
        <v>3.4725419821789747</v>
      </c>
    </row>
    <row r="264" spans="3:8" x14ac:dyDescent="0.35">
      <c r="C264" s="19" t="s">
        <v>144</v>
      </c>
      <c r="D264" s="19" t="s">
        <v>532</v>
      </c>
      <c r="E264" s="19">
        <v>3.3621825023518301</v>
      </c>
      <c r="F264" s="19">
        <v>4.5483452303698897</v>
      </c>
      <c r="G264" s="19"/>
      <c r="H264" s="19"/>
    </row>
    <row r="265" spans="3:8" x14ac:dyDescent="0.35">
      <c r="C265" s="19" t="s">
        <v>144</v>
      </c>
      <c r="D265" s="19" t="s">
        <v>472</v>
      </c>
      <c r="E265" s="19">
        <v>2.1489051094890499</v>
      </c>
      <c r="F265" s="19">
        <v>2.4571736785329001</v>
      </c>
      <c r="G265" s="19"/>
      <c r="H265" s="19"/>
    </row>
    <row r="266" spans="3:8" x14ac:dyDescent="0.35">
      <c r="C266" s="19" t="s">
        <v>101</v>
      </c>
      <c r="D266" s="19" t="s">
        <v>553</v>
      </c>
      <c r="E266" s="19">
        <v>3.9668861712135501</v>
      </c>
      <c r="F266" s="19">
        <v>4.7936404931862402</v>
      </c>
      <c r="G266" s="19"/>
      <c r="H266" s="19">
        <f>AVERAGE(E266:F268)</f>
        <v>2.2955174347625569</v>
      </c>
    </row>
    <row r="267" spans="3:8" x14ac:dyDescent="0.35">
      <c r="C267" s="19" t="s">
        <v>101</v>
      </c>
      <c r="D267" s="19" t="s">
        <v>328</v>
      </c>
      <c r="E267" s="19">
        <v>0.35306007860752397</v>
      </c>
      <c r="F267" s="19">
        <v>0.49557713052858698</v>
      </c>
      <c r="G267" s="19"/>
      <c r="H267" s="19"/>
    </row>
    <row r="268" spans="3:8" x14ac:dyDescent="0.35">
      <c r="C268" s="19" t="s">
        <v>101</v>
      </c>
      <c r="D268" s="19" t="s">
        <v>464</v>
      </c>
      <c r="E268" s="19">
        <v>2.0819703675197201</v>
      </c>
      <c r="F268" s="19">
        <v>2.0819703675197201</v>
      </c>
      <c r="G268" s="19"/>
      <c r="H268" s="19"/>
    </row>
    <row r="269" spans="3:8" x14ac:dyDescent="0.35">
      <c r="C269" s="19" t="s">
        <v>21</v>
      </c>
      <c r="D269" s="19" t="s">
        <v>504</v>
      </c>
      <c r="E269" s="19">
        <v>2.7988711194731901</v>
      </c>
      <c r="F269" s="19">
        <v>0.48085658663205699</v>
      </c>
      <c r="G269" s="19"/>
      <c r="H269" s="19">
        <f>AVERAGE(E269:F271)</f>
        <v>0.7291345919687372</v>
      </c>
    </row>
    <row r="270" spans="3:8" x14ac:dyDescent="0.35">
      <c r="C270" s="19" t="s">
        <v>21</v>
      </c>
      <c r="D270" s="19" t="s">
        <v>202</v>
      </c>
      <c r="E270" s="19">
        <v>0.236290167404272</v>
      </c>
      <c r="F270" s="19">
        <v>0.236290167404272</v>
      </c>
      <c r="G270" s="19"/>
      <c r="H270" s="19"/>
    </row>
    <row r="271" spans="3:8" x14ac:dyDescent="0.35">
      <c r="C271" s="19" t="s">
        <v>21</v>
      </c>
      <c r="D271" s="19" t="s">
        <v>203</v>
      </c>
      <c r="E271" s="19">
        <v>0.31937113980909598</v>
      </c>
      <c r="F271" s="19">
        <v>0.303128371089536</v>
      </c>
      <c r="G271" s="19"/>
      <c r="H271" s="19"/>
    </row>
    <row r="272" spans="3:8" x14ac:dyDescent="0.35">
      <c r="C272" s="19" t="s">
        <v>135</v>
      </c>
      <c r="D272" s="19" t="s">
        <v>456</v>
      </c>
      <c r="E272" s="19">
        <v>1.9909689557855099</v>
      </c>
      <c r="F272" s="19">
        <v>0.98702141466580096</v>
      </c>
      <c r="G272" s="19"/>
      <c r="H272" s="19">
        <f>AVERAGE(E272:F274)</f>
        <v>2.6311925008504136</v>
      </c>
    </row>
    <row r="273" spans="3:8" x14ac:dyDescent="0.35">
      <c r="C273" s="19" t="s">
        <v>135</v>
      </c>
      <c r="D273" s="19" t="s">
        <v>425</v>
      </c>
      <c r="E273" s="19">
        <v>1.73700168444694</v>
      </c>
      <c r="F273" s="19">
        <v>2.33635382955771</v>
      </c>
      <c r="G273" s="19"/>
      <c r="H273" s="19"/>
    </row>
    <row r="274" spans="3:8" x14ac:dyDescent="0.35">
      <c r="C274" s="19" t="s">
        <v>135</v>
      </c>
      <c r="D274" s="19" t="s">
        <v>567</v>
      </c>
      <c r="E274" s="19">
        <v>4.36790456032326</v>
      </c>
      <c r="F274" s="19">
        <v>4.36790456032326</v>
      </c>
      <c r="G274" s="19"/>
      <c r="H274" s="19"/>
    </row>
    <row r="275" spans="3:8" x14ac:dyDescent="0.35">
      <c r="C275" s="19" t="s">
        <v>13</v>
      </c>
      <c r="D275" s="19" t="s">
        <v>462</v>
      </c>
      <c r="E275" s="19">
        <v>2.0752587017873898</v>
      </c>
      <c r="F275" s="19">
        <v>2.7040882543802698</v>
      </c>
      <c r="G275" s="19"/>
      <c r="H275" s="19">
        <f>AVERAGE(E275:F277)</f>
        <v>0.86259109512929044</v>
      </c>
    </row>
    <row r="276" spans="3:8" x14ac:dyDescent="0.35">
      <c r="C276" s="19" t="s">
        <v>13</v>
      </c>
      <c r="D276" s="19" t="s">
        <v>166</v>
      </c>
      <c r="E276" s="19">
        <v>4.2223469960696203E-2</v>
      </c>
      <c r="F276" s="19">
        <v>4.3797195253505901E-2</v>
      </c>
      <c r="G276" s="19"/>
      <c r="H276" s="19"/>
    </row>
    <row r="277" spans="3:8" x14ac:dyDescent="0.35">
      <c r="C277" s="19" t="s">
        <v>13</v>
      </c>
      <c r="D277" s="19" t="s">
        <v>167</v>
      </c>
      <c r="E277" s="19">
        <v>0.15508947469694101</v>
      </c>
      <c r="F277" s="19">
        <v>0.15508947469694101</v>
      </c>
      <c r="G277" s="19"/>
      <c r="H277" s="19"/>
    </row>
    <row r="278" spans="3:8" x14ac:dyDescent="0.35">
      <c r="C278" s="19" t="s">
        <v>84</v>
      </c>
      <c r="D278" s="19" t="s">
        <v>299</v>
      </c>
      <c r="E278" s="19">
        <v>0.26938618433711797</v>
      </c>
      <c r="F278" s="19">
        <v>0.26938618433711797</v>
      </c>
      <c r="G278" s="19"/>
      <c r="H278" s="19">
        <f>AVERAGE(E278:F280)</f>
        <v>2.1250543284216126</v>
      </c>
    </row>
    <row r="279" spans="3:8" x14ac:dyDescent="0.35">
      <c r="C279" s="19" t="s">
        <v>84</v>
      </c>
      <c r="D279" s="19" t="s">
        <v>568</v>
      </c>
      <c r="E279" s="19">
        <v>4.4184383819379098</v>
      </c>
      <c r="F279" s="19">
        <v>4.9772874756651504</v>
      </c>
      <c r="G279" s="19"/>
      <c r="H279" s="19"/>
    </row>
    <row r="280" spans="3:8" x14ac:dyDescent="0.35">
      <c r="C280" s="19" t="s">
        <v>84</v>
      </c>
      <c r="D280" s="19" t="s">
        <v>418</v>
      </c>
      <c r="E280" s="19">
        <v>1.64581695676586</v>
      </c>
      <c r="F280" s="19">
        <v>1.17001078748652</v>
      </c>
      <c r="G280" s="19"/>
      <c r="H280" s="19"/>
    </row>
    <row r="281" spans="3:8" x14ac:dyDescent="0.35">
      <c r="C281" s="19" t="s">
        <v>89</v>
      </c>
      <c r="D281" s="19" t="s">
        <v>322</v>
      </c>
      <c r="E281" s="19">
        <v>1.08433464345873</v>
      </c>
      <c r="F281" s="19">
        <v>0.94800431499460602</v>
      </c>
      <c r="G281" s="19"/>
      <c r="H281" s="19">
        <f>AVERAGE(E281:F283)</f>
        <v>1.4424382208527444</v>
      </c>
    </row>
    <row r="282" spans="3:8" x14ac:dyDescent="0.35">
      <c r="C282" s="19" t="s">
        <v>89</v>
      </c>
      <c r="D282" s="19" t="s">
        <v>515</v>
      </c>
      <c r="E282" s="19">
        <v>3.0583028670386798</v>
      </c>
      <c r="F282" s="19">
        <v>3.0583028670386798</v>
      </c>
      <c r="G282" s="19"/>
      <c r="H282" s="19"/>
    </row>
    <row r="283" spans="3:8" x14ac:dyDescent="0.35">
      <c r="C283" s="19" t="s">
        <v>89</v>
      </c>
      <c r="D283" s="19" t="s">
        <v>321</v>
      </c>
      <c r="E283" s="19">
        <v>0.34280338664158</v>
      </c>
      <c r="F283" s="19">
        <v>0.16288124594419201</v>
      </c>
      <c r="G283" s="19"/>
      <c r="H283" s="19"/>
    </row>
    <row r="284" spans="3:8" x14ac:dyDescent="0.35">
      <c r="C284" s="19" t="s">
        <v>55</v>
      </c>
      <c r="D284" s="19" t="s">
        <v>427</v>
      </c>
      <c r="E284" s="19">
        <v>1.74688377316115</v>
      </c>
      <c r="F284" s="19">
        <v>1.7165048543689301</v>
      </c>
      <c r="G284" s="19"/>
      <c r="H284" s="19">
        <f>AVERAGE(E284:F286)</f>
        <v>1.2755761037803806</v>
      </c>
    </row>
    <row r="285" spans="3:8" x14ac:dyDescent="0.35">
      <c r="C285" s="19" t="s">
        <v>55</v>
      </c>
      <c r="D285" s="19" t="s">
        <v>488</v>
      </c>
      <c r="E285" s="19">
        <v>2.4865475070555001</v>
      </c>
      <c r="F285" s="19">
        <v>1.4010382868267399</v>
      </c>
      <c r="G285" s="19"/>
      <c r="H285" s="19"/>
    </row>
    <row r="286" spans="3:8" x14ac:dyDescent="0.35">
      <c r="C286" s="19" t="s">
        <v>55</v>
      </c>
      <c r="D286" s="19" t="s">
        <v>247</v>
      </c>
      <c r="E286" s="19">
        <v>0.151241100634982</v>
      </c>
      <c r="F286" s="19">
        <v>0.151241100634982</v>
      </c>
      <c r="G286" s="19"/>
      <c r="H286" s="19"/>
    </row>
    <row r="287" spans="3:8" x14ac:dyDescent="0.35">
      <c r="C287" s="19" t="s">
        <v>130</v>
      </c>
      <c r="D287" s="19" t="s">
        <v>486</v>
      </c>
      <c r="E287" s="19">
        <v>2.4815272318921999</v>
      </c>
      <c r="F287" s="19">
        <v>2.1331175836030201</v>
      </c>
      <c r="G287" s="19"/>
      <c r="H287" s="19">
        <f>AVERAGE(E287:F289)</f>
        <v>2.33187949959567</v>
      </c>
    </row>
    <row r="288" spans="3:8" x14ac:dyDescent="0.35">
      <c r="C288" s="19" t="s">
        <v>130</v>
      </c>
      <c r="D288" s="19" t="s">
        <v>510</v>
      </c>
      <c r="E288" s="19">
        <v>2.9779868297271901</v>
      </c>
      <c r="F288" s="19">
        <v>4.4490590525632703</v>
      </c>
      <c r="G288" s="19"/>
      <c r="H288" s="19"/>
    </row>
    <row r="289" spans="3:8" x14ac:dyDescent="0.35">
      <c r="C289" s="19" t="s">
        <v>130</v>
      </c>
      <c r="D289" s="19" t="s">
        <v>357</v>
      </c>
      <c r="E289" s="19">
        <v>0.97479314989416999</v>
      </c>
      <c r="F289" s="19">
        <v>0.97479314989416999</v>
      </c>
      <c r="G289" s="19"/>
      <c r="H289" s="19"/>
    </row>
    <row r="290" spans="3:8" x14ac:dyDescent="0.35">
      <c r="C290" s="19" t="s">
        <v>79</v>
      </c>
      <c r="D290" s="19" t="s">
        <v>562</v>
      </c>
      <c r="E290" s="19">
        <v>4.3221072436500503</v>
      </c>
      <c r="F290" s="19">
        <v>5.7339390006489301</v>
      </c>
      <c r="G290" s="19"/>
      <c r="H290" s="19">
        <f>AVERAGE(E290:F292)</f>
        <v>2.2237032908002816</v>
      </c>
    </row>
    <row r="291" spans="3:8" x14ac:dyDescent="0.35">
      <c r="C291" s="19" t="s">
        <v>79</v>
      </c>
      <c r="D291" s="19" t="s">
        <v>312</v>
      </c>
      <c r="E291" s="19">
        <v>0.79815278045025995</v>
      </c>
      <c r="F291" s="19">
        <v>0.79815278045025995</v>
      </c>
      <c r="G291" s="19"/>
      <c r="H291" s="19"/>
    </row>
    <row r="292" spans="3:8" x14ac:dyDescent="0.35">
      <c r="C292" s="19" t="s">
        <v>79</v>
      </c>
      <c r="D292" s="19" t="s">
        <v>313</v>
      </c>
      <c r="E292" s="19">
        <v>1.0495227400336899</v>
      </c>
      <c r="F292" s="19">
        <v>0.640345199568501</v>
      </c>
      <c r="G292" s="19"/>
      <c r="H292" s="19"/>
    </row>
    <row r="293" spans="3:8" x14ac:dyDescent="0.35">
      <c r="C293" s="19" t="s">
        <v>30</v>
      </c>
      <c r="D293" s="19" t="s">
        <v>219</v>
      </c>
      <c r="E293" s="19">
        <v>0.14508370213584801</v>
      </c>
      <c r="F293" s="19">
        <v>0.14508370213584801</v>
      </c>
      <c r="G293" s="19"/>
      <c r="H293" s="19">
        <f>AVERAGE(E293:F295)</f>
        <v>1.1567819443697531</v>
      </c>
    </row>
    <row r="294" spans="3:8" x14ac:dyDescent="0.35">
      <c r="C294" s="19" t="s">
        <v>30</v>
      </c>
      <c r="D294" s="19" t="s">
        <v>522</v>
      </c>
      <c r="E294" s="19">
        <v>3.2096574957888802</v>
      </c>
      <c r="F294" s="19">
        <v>2.7318230852211398</v>
      </c>
      <c r="G294" s="19"/>
      <c r="H294" s="19"/>
    </row>
    <row r="295" spans="3:8" x14ac:dyDescent="0.35">
      <c r="C295" s="19" t="s">
        <v>30</v>
      </c>
      <c r="D295" s="19" t="s">
        <v>220</v>
      </c>
      <c r="E295" s="19">
        <v>0.41053621825023501</v>
      </c>
      <c r="F295" s="19">
        <v>0.29850746268656703</v>
      </c>
      <c r="G295" s="19"/>
      <c r="H295" s="19"/>
    </row>
    <row r="296" spans="3:8" x14ac:dyDescent="0.35">
      <c r="C296" s="19" t="s">
        <v>110</v>
      </c>
      <c r="D296" s="19" t="s">
        <v>332</v>
      </c>
      <c r="E296" s="19">
        <v>0.43948431787569803</v>
      </c>
      <c r="F296" s="19">
        <v>0.43948431787569803</v>
      </c>
      <c r="G296" s="19"/>
      <c r="H296" s="19">
        <f>AVERAGE(E296:F298)</f>
        <v>1.7260466183511494</v>
      </c>
    </row>
    <row r="297" spans="3:8" x14ac:dyDescent="0.35">
      <c r="C297" s="19" t="s">
        <v>110</v>
      </c>
      <c r="D297" s="19" t="s">
        <v>507</v>
      </c>
      <c r="E297" s="19">
        <v>2.82268388545761</v>
      </c>
      <c r="F297" s="19">
        <v>3.0658036677454201</v>
      </c>
      <c r="G297" s="19"/>
      <c r="H297" s="19"/>
    </row>
    <row r="298" spans="3:8" x14ac:dyDescent="0.35">
      <c r="C298" s="19" t="s">
        <v>110</v>
      </c>
      <c r="D298" s="19" t="s">
        <v>387</v>
      </c>
      <c r="E298" s="19">
        <v>1.3798682972718701</v>
      </c>
      <c r="F298" s="19">
        <v>2.2089552238805998</v>
      </c>
      <c r="G298" s="19"/>
      <c r="H298" s="19"/>
    </row>
    <row r="299" spans="3:8" x14ac:dyDescent="0.35">
      <c r="C299" s="19" t="s">
        <v>77</v>
      </c>
      <c r="D299" s="19" t="s">
        <v>257</v>
      </c>
      <c r="E299" s="19">
        <v>0.16142991533396001</v>
      </c>
      <c r="F299" s="19">
        <v>0.46138870863075898</v>
      </c>
      <c r="G299" s="19"/>
      <c r="H299" s="19">
        <f>AVERAGE(E299:F301)</f>
        <v>1.4401985055340047</v>
      </c>
    </row>
    <row r="300" spans="3:8" x14ac:dyDescent="0.35">
      <c r="C300" s="19" t="s">
        <v>77</v>
      </c>
      <c r="D300" s="19" t="s">
        <v>375</v>
      </c>
      <c r="E300" s="19">
        <v>1.2619876473891101</v>
      </c>
      <c r="F300" s="19">
        <v>1.4571736785328999</v>
      </c>
      <c r="G300" s="19"/>
      <c r="H300" s="19"/>
    </row>
    <row r="301" spans="3:8" x14ac:dyDescent="0.35">
      <c r="C301" s="19" t="s">
        <v>77</v>
      </c>
      <c r="D301" s="19" t="s">
        <v>495</v>
      </c>
      <c r="E301" s="19">
        <v>2.6496055416586501</v>
      </c>
      <c r="F301" s="19">
        <v>2.6496055416586501</v>
      </c>
      <c r="G301" s="19"/>
      <c r="H301" s="19"/>
    </row>
    <row r="302" spans="3:8" x14ac:dyDescent="0.35">
      <c r="C302" s="19" t="s">
        <v>35</v>
      </c>
      <c r="D302" s="19" t="s">
        <v>230</v>
      </c>
      <c r="E302" s="19">
        <v>0.11476698483997801</v>
      </c>
      <c r="F302" s="19">
        <v>9.6440129449838194E-2</v>
      </c>
      <c r="G302" s="19"/>
      <c r="H302" s="19">
        <f>AVERAGE(E302:F304)</f>
        <v>2.9703979770836226</v>
      </c>
    </row>
    <row r="303" spans="3:8" x14ac:dyDescent="0.35">
      <c r="C303" s="19" t="s">
        <v>35</v>
      </c>
      <c r="D303" s="19" t="s">
        <v>516</v>
      </c>
      <c r="E303" s="19">
        <v>3.0664158043273799</v>
      </c>
      <c r="F303" s="19">
        <v>6.73718364698248</v>
      </c>
      <c r="G303" s="19"/>
      <c r="H303" s="19"/>
    </row>
    <row r="304" spans="3:8" x14ac:dyDescent="0.35">
      <c r="C304" s="19" t="s">
        <v>35</v>
      </c>
      <c r="D304" s="19" t="s">
        <v>552</v>
      </c>
      <c r="E304" s="19">
        <v>3.9037906484510301</v>
      </c>
      <c r="F304" s="19">
        <v>3.9037906484510301</v>
      </c>
      <c r="G304" s="19"/>
      <c r="H304" s="19"/>
    </row>
    <row r="305" spans="3:8" x14ac:dyDescent="0.35">
      <c r="C305" s="19" t="s">
        <v>145</v>
      </c>
      <c r="D305" s="19" t="s">
        <v>388</v>
      </c>
      <c r="E305" s="19">
        <v>1.38439079169006</v>
      </c>
      <c r="F305" s="19">
        <v>1.5721682847896401</v>
      </c>
      <c r="G305" s="19"/>
      <c r="H305" s="19">
        <f>AVERAGE(E305:F307)</f>
        <v>2.6611898061107784</v>
      </c>
    </row>
    <row r="306" spans="3:8" x14ac:dyDescent="0.35">
      <c r="C306" s="19" t="s">
        <v>145</v>
      </c>
      <c r="D306" s="19" t="s">
        <v>517</v>
      </c>
      <c r="E306" s="19">
        <v>3.0950141110065901</v>
      </c>
      <c r="F306" s="19">
        <v>5.0142764438676197</v>
      </c>
      <c r="G306" s="19"/>
      <c r="H306" s="19"/>
    </row>
    <row r="307" spans="3:8" x14ac:dyDescent="0.35">
      <c r="C307" s="19" t="s">
        <v>145</v>
      </c>
      <c r="D307" s="19" t="s">
        <v>483</v>
      </c>
      <c r="E307" s="19">
        <v>2.4506446026553799</v>
      </c>
      <c r="F307" s="19">
        <v>2.4506446026553799</v>
      </c>
      <c r="G307" s="19"/>
      <c r="H307" s="19"/>
    </row>
    <row r="308" spans="3:8" x14ac:dyDescent="0.35">
      <c r="C308" s="19" t="s">
        <v>31</v>
      </c>
      <c r="D308" s="19" t="s">
        <v>212</v>
      </c>
      <c r="E308" s="19">
        <v>0.266816395283549</v>
      </c>
      <c r="F308" s="19">
        <v>0.33031283710895398</v>
      </c>
      <c r="G308" s="19"/>
      <c r="H308" s="19">
        <f>AVERAGE(E308:F310)</f>
        <v>1.5126119728239988</v>
      </c>
    </row>
    <row r="309" spans="3:8" x14ac:dyDescent="0.35">
      <c r="C309" s="19" t="s">
        <v>31</v>
      </c>
      <c r="D309" s="19" t="s">
        <v>213</v>
      </c>
      <c r="E309" s="19">
        <v>0.38005644402634098</v>
      </c>
      <c r="F309" s="19">
        <v>0.107722258273848</v>
      </c>
      <c r="G309" s="19"/>
      <c r="H309" s="19"/>
    </row>
    <row r="310" spans="3:8" x14ac:dyDescent="0.35">
      <c r="C310" s="19" t="s">
        <v>31</v>
      </c>
      <c r="D310" s="19" t="s">
        <v>546</v>
      </c>
      <c r="E310" s="19">
        <v>3.6251683663652101</v>
      </c>
      <c r="F310" s="19">
        <v>4.3655955358860901</v>
      </c>
      <c r="G310" s="19"/>
      <c r="H310" s="19"/>
    </row>
    <row r="311" spans="3:8" x14ac:dyDescent="0.35">
      <c r="C311" s="19" t="s">
        <v>146</v>
      </c>
      <c r="D311" s="19" t="s">
        <v>394</v>
      </c>
      <c r="E311" s="19">
        <v>1.4201317027281299</v>
      </c>
      <c r="F311" s="19">
        <v>2.4341336794289399</v>
      </c>
      <c r="G311" s="19"/>
      <c r="H311" s="19">
        <f>AVERAGE(E311:F313)</f>
        <v>2.2340517231155919</v>
      </c>
    </row>
    <row r="312" spans="3:8" x14ac:dyDescent="0.35">
      <c r="C312" s="19" t="s">
        <v>146</v>
      </c>
      <c r="D312" s="19" t="s">
        <v>452</v>
      </c>
      <c r="E312" s="19">
        <v>1.94958629978834</v>
      </c>
      <c r="F312" s="19">
        <v>1.94958629978834</v>
      </c>
      <c r="G312" s="19"/>
      <c r="H312" s="19"/>
    </row>
    <row r="313" spans="3:8" x14ac:dyDescent="0.35">
      <c r="C313" s="19" t="s">
        <v>146</v>
      </c>
      <c r="D313" s="19" t="s">
        <v>499</v>
      </c>
      <c r="E313" s="19">
        <v>2.7166760247052202</v>
      </c>
      <c r="F313" s="19">
        <v>2.9341963322545799</v>
      </c>
      <c r="G313" s="19"/>
      <c r="H313" s="19"/>
    </row>
    <row r="314" spans="3:8" x14ac:dyDescent="0.35">
      <c r="C314" s="19" t="s">
        <v>98</v>
      </c>
      <c r="D314" s="19" t="s">
        <v>423</v>
      </c>
      <c r="E314" s="19">
        <v>1.69769792251544</v>
      </c>
      <c r="F314" s="19">
        <v>1.6355987055016199</v>
      </c>
      <c r="G314" s="19"/>
      <c r="H314" s="19">
        <f>AVERAGE(E314:F316)</f>
        <v>1.8625545195620268</v>
      </c>
    </row>
    <row r="315" spans="3:8" x14ac:dyDescent="0.35">
      <c r="C315" s="19" t="s">
        <v>98</v>
      </c>
      <c r="D315" s="19" t="s">
        <v>354</v>
      </c>
      <c r="E315" s="19">
        <v>0.87676387582314197</v>
      </c>
      <c r="F315" s="19">
        <v>0.19597663854639799</v>
      </c>
      <c r="G315" s="19"/>
      <c r="H315" s="19"/>
    </row>
    <row r="316" spans="3:8" x14ac:dyDescent="0.35">
      <c r="C316" s="19" t="s">
        <v>98</v>
      </c>
      <c r="D316" s="19" t="s">
        <v>535</v>
      </c>
      <c r="E316" s="19">
        <v>3.3846449874927802</v>
      </c>
      <c r="F316" s="19">
        <v>3.3846449874927802</v>
      </c>
      <c r="G316" s="19"/>
      <c r="H316" s="19"/>
    </row>
    <row r="317" spans="3:8" x14ac:dyDescent="0.35">
      <c r="C317" s="19" t="s">
        <v>49</v>
      </c>
      <c r="D317" s="19" t="s">
        <v>527</v>
      </c>
      <c r="E317" s="19">
        <v>3.2526457571676</v>
      </c>
      <c r="F317" s="19">
        <v>3.2526457571676</v>
      </c>
      <c r="G317" s="19"/>
      <c r="H317" s="19">
        <f>AVERAGE(E317:F319)</f>
        <v>1.5297194748941128</v>
      </c>
    </row>
    <row r="318" spans="3:8" x14ac:dyDescent="0.35">
      <c r="C318" s="19" t="s">
        <v>49</v>
      </c>
      <c r="D318" s="19" t="s">
        <v>227</v>
      </c>
      <c r="E318" s="19">
        <v>0.107130825379001</v>
      </c>
      <c r="F318" s="19">
        <v>9.9676375404530698E-2</v>
      </c>
      <c r="G318" s="19"/>
      <c r="H318" s="19"/>
    </row>
    <row r="319" spans="3:8" x14ac:dyDescent="0.35">
      <c r="C319" s="19" t="s">
        <v>49</v>
      </c>
      <c r="D319" s="19" t="s">
        <v>439</v>
      </c>
      <c r="E319" s="19">
        <v>1.87958607714017</v>
      </c>
      <c r="F319" s="19">
        <v>0.58663205710577504</v>
      </c>
      <c r="G319" s="19"/>
      <c r="H319" s="19"/>
    </row>
    <row r="320" spans="3:8" x14ac:dyDescent="0.35">
      <c r="C320" s="19" t="s">
        <v>66</v>
      </c>
      <c r="D320" s="19" t="s">
        <v>263</v>
      </c>
      <c r="E320" s="19">
        <v>0.171637483163363</v>
      </c>
      <c r="F320" s="19">
        <v>0.171637483163363</v>
      </c>
      <c r="G320" s="19"/>
      <c r="H320" s="19">
        <f>AVERAGE(E320:F322)</f>
        <v>2.5831369746254342</v>
      </c>
    </row>
    <row r="321" spans="3:8" x14ac:dyDescent="0.35">
      <c r="C321" s="19" t="s">
        <v>66</v>
      </c>
      <c r="D321" s="19" t="s">
        <v>519</v>
      </c>
      <c r="E321" s="19">
        <v>3.1631667602470501</v>
      </c>
      <c r="F321" s="19">
        <v>2.3622437971952501</v>
      </c>
      <c r="G321" s="19"/>
      <c r="H321" s="19"/>
    </row>
    <row r="322" spans="3:8" x14ac:dyDescent="0.35">
      <c r="C322" s="19" t="s">
        <v>66</v>
      </c>
      <c r="D322" s="19" t="s">
        <v>533</v>
      </c>
      <c r="E322" s="19">
        <v>3.3712135465663202</v>
      </c>
      <c r="F322" s="19">
        <v>6.2589227774172604</v>
      </c>
      <c r="G322" s="19"/>
      <c r="H322" s="19"/>
    </row>
    <row r="323" spans="3:8" x14ac:dyDescent="0.35">
      <c r="C323" s="19" t="s">
        <v>83</v>
      </c>
      <c r="D323" s="19" t="s">
        <v>496</v>
      </c>
      <c r="E323" s="19">
        <v>2.6980244590780802</v>
      </c>
      <c r="F323" s="19">
        <v>5.5191434133679396</v>
      </c>
      <c r="G323" s="19"/>
      <c r="H323" s="19">
        <f>AVERAGE(E323:F325)</f>
        <v>2.1389078498690504</v>
      </c>
    </row>
    <row r="324" spans="3:8" x14ac:dyDescent="0.35">
      <c r="C324" s="19" t="s">
        <v>83</v>
      </c>
      <c r="D324" s="19" t="s">
        <v>438</v>
      </c>
      <c r="E324" s="19">
        <v>1.8508702975856299</v>
      </c>
      <c r="F324" s="19">
        <v>2.2327939590075498</v>
      </c>
      <c r="G324" s="19"/>
      <c r="H324" s="19"/>
    </row>
    <row r="325" spans="3:8" x14ac:dyDescent="0.35">
      <c r="C325" s="19" t="s">
        <v>83</v>
      </c>
      <c r="D325" s="19" t="s">
        <v>291</v>
      </c>
      <c r="E325" s="19">
        <v>0.26630748508755098</v>
      </c>
      <c r="F325" s="19">
        <v>0.26630748508755098</v>
      </c>
      <c r="G325" s="19"/>
      <c r="H325" s="19"/>
    </row>
    <row r="326" spans="3:8" x14ac:dyDescent="0.35">
      <c r="C326" s="19" t="s">
        <v>126</v>
      </c>
      <c r="D326" s="19" t="s">
        <v>341</v>
      </c>
      <c r="E326" s="19">
        <v>0.65962942167321703</v>
      </c>
      <c r="F326" s="19">
        <v>0.89212513484358102</v>
      </c>
      <c r="G326" s="19"/>
      <c r="H326" s="19">
        <f>AVERAGE(E326:F328)</f>
        <v>2.674547741067872</v>
      </c>
    </row>
    <row r="327" spans="3:8" x14ac:dyDescent="0.35">
      <c r="C327" s="19" t="s">
        <v>126</v>
      </c>
      <c r="D327" s="19" t="s">
        <v>396</v>
      </c>
      <c r="E327" s="19">
        <v>1.4489128343275</v>
      </c>
      <c r="F327" s="19">
        <v>1.4489128343275</v>
      </c>
      <c r="G327" s="19"/>
      <c r="H327" s="19"/>
    </row>
    <row r="328" spans="3:8" x14ac:dyDescent="0.35">
      <c r="C328" s="19" t="s">
        <v>126</v>
      </c>
      <c r="D328" s="19" t="s">
        <v>563</v>
      </c>
      <c r="E328" s="19">
        <v>4.3277516462841001</v>
      </c>
      <c r="F328" s="19">
        <v>7.2699545749513304</v>
      </c>
      <c r="G328" s="19"/>
      <c r="H328" s="19"/>
    </row>
    <row r="329" spans="3:8" x14ac:dyDescent="0.35">
      <c r="C329" s="19" t="s">
        <v>147</v>
      </c>
      <c r="D329" s="19" t="s">
        <v>378</v>
      </c>
      <c r="E329" s="19">
        <v>1.2999438517686699</v>
      </c>
      <c r="F329" s="19">
        <v>1.9240560949298799</v>
      </c>
      <c r="G329" s="19"/>
      <c r="H329" s="19">
        <f>AVERAGE(E329:F331)</f>
        <v>2.3205625470623299</v>
      </c>
    </row>
    <row r="330" spans="3:8" x14ac:dyDescent="0.35">
      <c r="C330" s="19" t="s">
        <v>147</v>
      </c>
      <c r="D330" s="19" t="s">
        <v>514</v>
      </c>
      <c r="E330" s="19">
        <v>3.0417548585722498</v>
      </c>
      <c r="F330" s="19">
        <v>3.0417548585722498</v>
      </c>
      <c r="G330" s="19"/>
      <c r="H330" s="19"/>
    </row>
    <row r="331" spans="3:8" x14ac:dyDescent="0.35">
      <c r="C331" s="19" t="s">
        <v>147</v>
      </c>
      <c r="D331" s="19" t="s">
        <v>376</v>
      </c>
      <c r="E331" s="19">
        <v>1.28880526810913</v>
      </c>
      <c r="F331" s="19">
        <v>3.3270603504217999</v>
      </c>
      <c r="G331" s="19"/>
      <c r="H331" s="19"/>
    </row>
    <row r="332" spans="3:8" x14ac:dyDescent="0.35">
      <c r="C332" s="19" t="s">
        <v>70</v>
      </c>
      <c r="D332" s="19" t="s">
        <v>276</v>
      </c>
      <c r="E332" s="19">
        <v>0.18438381937911599</v>
      </c>
      <c r="F332" s="19">
        <v>0.42504866969500299</v>
      </c>
      <c r="G332" s="19"/>
      <c r="H332" s="19">
        <f>AVERAGE(E332:F334)</f>
        <v>0.75023300682302452</v>
      </c>
    </row>
    <row r="333" spans="3:8" x14ac:dyDescent="0.35">
      <c r="C333" s="19" t="s">
        <v>70</v>
      </c>
      <c r="D333" s="19" t="s">
        <v>369</v>
      </c>
      <c r="E333" s="19">
        <v>1.17952664999038</v>
      </c>
      <c r="F333" s="19">
        <v>1.17952664999038</v>
      </c>
      <c r="G333" s="19"/>
      <c r="H333" s="19"/>
    </row>
    <row r="334" spans="3:8" x14ac:dyDescent="0.35">
      <c r="C334" s="19" t="s">
        <v>70</v>
      </c>
      <c r="D334" s="19" t="s">
        <v>277</v>
      </c>
      <c r="E334" s="19">
        <v>0.75642897248736696</v>
      </c>
      <c r="F334" s="19">
        <v>0.776483279395901</v>
      </c>
      <c r="G334" s="19"/>
      <c r="H334" s="19"/>
    </row>
    <row r="335" spans="3:8" x14ac:dyDescent="0.35">
      <c r="C335" s="19" t="s">
        <v>125</v>
      </c>
      <c r="D335" s="19" t="s">
        <v>560</v>
      </c>
      <c r="E335" s="19">
        <v>4.2293630940927498</v>
      </c>
      <c r="F335" s="19">
        <v>4.2293630940927498</v>
      </c>
      <c r="G335" s="19"/>
      <c r="H335" s="19">
        <f>AVERAGE(E335:F337)</f>
        <v>2.2394491400039378</v>
      </c>
    </row>
    <row r="336" spans="3:8" x14ac:dyDescent="0.35">
      <c r="C336" s="19" t="s">
        <v>125</v>
      </c>
      <c r="D336" s="19" t="s">
        <v>458</v>
      </c>
      <c r="E336" s="19">
        <v>2.0206625491297001</v>
      </c>
      <c r="F336" s="19">
        <v>1.4709816612729201</v>
      </c>
      <c r="G336" s="19"/>
      <c r="H336" s="19"/>
    </row>
    <row r="337" spans="3:8" x14ac:dyDescent="0.35">
      <c r="C337" s="19" t="s">
        <v>125</v>
      </c>
      <c r="D337" s="19" t="s">
        <v>342</v>
      </c>
      <c r="E337" s="19">
        <v>0.66867356538099698</v>
      </c>
      <c r="F337" s="19">
        <v>0.81765087605451003</v>
      </c>
      <c r="G337" s="19"/>
      <c r="H337" s="19"/>
    </row>
    <row r="338" spans="3:8" x14ac:dyDescent="0.35">
      <c r="C338" s="19" t="s">
        <v>138</v>
      </c>
      <c r="D338" s="19" t="s">
        <v>372</v>
      </c>
      <c r="E338" s="19">
        <v>1.21976417742841</v>
      </c>
      <c r="F338" s="19">
        <v>1.0584681769147799</v>
      </c>
      <c r="G338" s="19"/>
      <c r="H338" s="19">
        <f>AVERAGE(E338:F340)</f>
        <v>3.5585567015905801</v>
      </c>
    </row>
    <row r="339" spans="3:8" x14ac:dyDescent="0.35">
      <c r="C339" s="19" t="s">
        <v>138</v>
      </c>
      <c r="D339" s="19" t="s">
        <v>550</v>
      </c>
      <c r="E339" s="19">
        <v>3.7660188570329001</v>
      </c>
      <c r="F339" s="19">
        <v>3.7660188570329001</v>
      </c>
      <c r="G339" s="19"/>
      <c r="H339" s="19"/>
    </row>
    <row r="340" spans="3:8" x14ac:dyDescent="0.35">
      <c r="C340" s="19" t="s">
        <v>138</v>
      </c>
      <c r="D340" s="19" t="s">
        <v>572</v>
      </c>
      <c r="E340" s="19">
        <v>4.7740357478833504</v>
      </c>
      <c r="F340" s="19">
        <v>6.7670343932511399</v>
      </c>
      <c r="G340" s="19"/>
      <c r="H340" s="19"/>
    </row>
    <row r="341" spans="3:8" x14ac:dyDescent="0.35">
      <c r="C341" s="9" t="s">
        <v>606</v>
      </c>
      <c r="D341" s="18" t="s">
        <v>610</v>
      </c>
      <c r="E341" s="18">
        <v>0.91476952022577596</v>
      </c>
      <c r="F341" s="18">
        <v>0.38805970149253699</v>
      </c>
      <c r="G341" s="19"/>
      <c r="H341" s="19">
        <f>AVERAGE(E341:F343)</f>
        <v>1.8444250703064249</v>
      </c>
    </row>
    <row r="342" spans="3:8" x14ac:dyDescent="0.35">
      <c r="C342" s="9" t="s">
        <v>606</v>
      </c>
      <c r="D342" s="18" t="s">
        <v>611</v>
      </c>
      <c r="E342" s="18">
        <v>1.0403144300954501</v>
      </c>
      <c r="F342" s="18">
        <v>0.99741100323624599</v>
      </c>
      <c r="G342" s="19"/>
      <c r="H342" s="19"/>
    </row>
    <row r="343" spans="3:8" x14ac:dyDescent="0.35">
      <c r="C343" s="9" t="s">
        <v>606</v>
      </c>
      <c r="D343" s="18" t="s">
        <v>612</v>
      </c>
      <c r="E343" s="18">
        <v>3.8629978833942702</v>
      </c>
      <c r="F343" s="18">
        <v>3.8629978833942702</v>
      </c>
      <c r="G343" s="19"/>
      <c r="H343" s="19"/>
    </row>
    <row r="344" spans="3:8" x14ac:dyDescent="0.35">
      <c r="C344" s="19" t="s">
        <v>113</v>
      </c>
      <c r="D344" s="19" t="s">
        <v>314</v>
      </c>
      <c r="E344" s="19">
        <v>0.91475851452761203</v>
      </c>
      <c r="F344" s="19">
        <v>0.91475851452761203</v>
      </c>
      <c r="G344" s="19"/>
      <c r="H344" s="19">
        <f>AVERAGE(E344:F346)</f>
        <v>1.4569244986208059</v>
      </c>
    </row>
    <row r="345" spans="3:8" x14ac:dyDescent="0.35">
      <c r="C345" s="19" t="s">
        <v>113</v>
      </c>
      <c r="D345" s="19" t="s">
        <v>315</v>
      </c>
      <c r="E345" s="19">
        <v>1.06528692380056</v>
      </c>
      <c r="F345" s="19">
        <v>1.6002595717066801</v>
      </c>
      <c r="G345" s="19"/>
      <c r="H345" s="19"/>
    </row>
    <row r="346" spans="3:8" x14ac:dyDescent="0.35">
      <c r="C346" s="19" t="s">
        <v>113</v>
      </c>
      <c r="D346" s="19" t="s">
        <v>457</v>
      </c>
      <c r="E346" s="19">
        <v>2.0024705221785499</v>
      </c>
      <c r="F346" s="19">
        <v>2.2440129449838202</v>
      </c>
      <c r="G346" s="19"/>
      <c r="H346" s="19"/>
    </row>
    <row r="347" spans="3:8" x14ac:dyDescent="0.35">
      <c r="C347" s="19" t="s">
        <v>121</v>
      </c>
      <c r="D347" s="19" t="s">
        <v>543</v>
      </c>
      <c r="E347" s="19">
        <v>3.4439099480469499</v>
      </c>
      <c r="F347" s="19">
        <v>3.4439099480469499</v>
      </c>
      <c r="G347" s="19"/>
      <c r="H347" s="19">
        <f>AVERAGE(E347:F349)</f>
        <v>2.0549349537984116</v>
      </c>
    </row>
    <row r="348" spans="3:8" x14ac:dyDescent="0.35">
      <c r="C348" s="19" t="s">
        <v>121</v>
      </c>
      <c r="D348" s="19" t="s">
        <v>461</v>
      </c>
      <c r="E348" s="19">
        <v>2.0604154969118502</v>
      </c>
      <c r="F348" s="19">
        <v>1.9108953613808</v>
      </c>
      <c r="G348" s="19"/>
      <c r="H348" s="19"/>
    </row>
    <row r="349" spans="3:8" x14ac:dyDescent="0.35">
      <c r="C349" s="19" t="s">
        <v>121</v>
      </c>
      <c r="D349" s="19" t="s">
        <v>339</v>
      </c>
      <c r="E349" s="19">
        <v>0.60545625587958596</v>
      </c>
      <c r="F349" s="19">
        <v>0.86502271252433505</v>
      </c>
      <c r="G349" s="19"/>
      <c r="H349" s="19"/>
    </row>
    <row r="350" spans="3:8" x14ac:dyDescent="0.35">
      <c r="C350" s="19" t="s">
        <v>39</v>
      </c>
      <c r="D350" s="19" t="s">
        <v>207</v>
      </c>
      <c r="E350" s="19">
        <v>9.6979026361362297E-2</v>
      </c>
      <c r="F350" s="19">
        <v>9.6979026361362297E-2</v>
      </c>
      <c r="G350" s="19"/>
      <c r="H350" s="19">
        <f>AVERAGE(E350:F352)</f>
        <v>0.70661980666349711</v>
      </c>
    </row>
    <row r="351" spans="3:8" x14ac:dyDescent="0.35">
      <c r="C351" s="19" t="s">
        <v>39</v>
      </c>
      <c r="D351" s="19" t="s">
        <v>208</v>
      </c>
      <c r="E351" s="19">
        <v>0.37742238946378198</v>
      </c>
      <c r="F351" s="19">
        <v>0.48994159636599599</v>
      </c>
      <c r="G351" s="19"/>
      <c r="H351" s="19"/>
    </row>
    <row r="352" spans="3:8" x14ac:dyDescent="0.35">
      <c r="C352" s="19" t="s">
        <v>39</v>
      </c>
      <c r="D352" s="19" t="s">
        <v>415</v>
      </c>
      <c r="E352" s="19">
        <v>1.6157215047725999</v>
      </c>
      <c r="F352" s="19">
        <v>1.5626752966558799</v>
      </c>
      <c r="G352" s="19"/>
      <c r="H352" s="19"/>
    </row>
    <row r="353" spans="3:8" x14ac:dyDescent="0.35">
      <c r="C353" s="18" t="s">
        <v>587</v>
      </c>
      <c r="D353" s="18" t="s">
        <v>594</v>
      </c>
      <c r="E353" s="18">
        <v>0.20771401693320801</v>
      </c>
      <c r="F353" s="18">
        <v>0.44256975989617098</v>
      </c>
      <c r="G353" s="19"/>
      <c r="H353" s="19">
        <f>AVERAGE(E353:F355)</f>
        <v>1.6576791392024932</v>
      </c>
    </row>
    <row r="354" spans="3:8" x14ac:dyDescent="0.35">
      <c r="C354" s="18" t="s">
        <v>587</v>
      </c>
      <c r="D354" s="18" t="s">
        <v>595</v>
      </c>
      <c r="E354" s="18">
        <v>2.8158553011352701</v>
      </c>
      <c r="F354" s="18">
        <v>2.8158553011352701</v>
      </c>
      <c r="G354" s="19"/>
      <c r="H354" s="19"/>
    </row>
    <row r="355" spans="3:8" x14ac:dyDescent="0.35">
      <c r="C355" s="18" t="s">
        <v>587</v>
      </c>
      <c r="D355" s="18" t="s">
        <v>596</v>
      </c>
      <c r="E355" s="18">
        <v>1.83020774845592</v>
      </c>
      <c r="F355" s="18">
        <v>1.8338727076591199</v>
      </c>
      <c r="G355" s="19"/>
      <c r="H355" s="19"/>
    </row>
    <row r="356" spans="3:8" x14ac:dyDescent="0.35">
      <c r="C356" s="19" t="s">
        <v>96</v>
      </c>
      <c r="D356" s="19" t="s">
        <v>460</v>
      </c>
      <c r="E356" s="19">
        <v>2.05098259404829</v>
      </c>
      <c r="F356" s="19">
        <v>1.4414239482200599</v>
      </c>
      <c r="G356" s="19"/>
      <c r="H356" s="19">
        <f>AVERAGE(E356:F358)</f>
        <v>2.2831560944991107</v>
      </c>
    </row>
    <row r="357" spans="3:8" x14ac:dyDescent="0.35">
      <c r="C357" s="19" t="s">
        <v>96</v>
      </c>
      <c r="D357" s="19" t="s">
        <v>569</v>
      </c>
      <c r="E357" s="19">
        <v>4.4214487300094101</v>
      </c>
      <c r="F357" s="19">
        <v>5.1116158338741098</v>
      </c>
      <c r="G357" s="19"/>
      <c r="H357" s="19"/>
    </row>
    <row r="358" spans="3:8" x14ac:dyDescent="0.35">
      <c r="C358" s="19" t="s">
        <v>96</v>
      </c>
      <c r="D358" s="19" t="s">
        <v>323</v>
      </c>
      <c r="E358" s="19">
        <v>0.33673273042139701</v>
      </c>
      <c r="F358" s="19">
        <v>0.33673273042139701</v>
      </c>
      <c r="G358" s="19"/>
      <c r="H358" s="19"/>
    </row>
    <row r="359" spans="3:8" x14ac:dyDescent="0.35">
      <c r="C359" s="19" t="s">
        <v>65</v>
      </c>
      <c r="D359" s="19" t="s">
        <v>364</v>
      </c>
      <c r="E359" s="19">
        <v>1.12790567097136</v>
      </c>
      <c r="F359" s="19">
        <v>0.93247033441208205</v>
      </c>
      <c r="G359" s="19"/>
      <c r="H359" s="19">
        <f>AVERAGE(E359:F361)</f>
        <v>0.71083923901955093</v>
      </c>
    </row>
    <row r="360" spans="3:8" x14ac:dyDescent="0.35">
      <c r="C360" s="19" t="s">
        <v>65</v>
      </c>
      <c r="D360" s="19" t="s">
        <v>362</v>
      </c>
      <c r="E360" s="19">
        <v>0.380219357321532</v>
      </c>
      <c r="F360" s="19">
        <v>0.380219357321532</v>
      </c>
      <c r="G360" s="19"/>
      <c r="H360" s="19"/>
    </row>
    <row r="361" spans="3:8" x14ac:dyDescent="0.35">
      <c r="C361" s="19" t="s">
        <v>65</v>
      </c>
      <c r="D361" s="19" t="s">
        <v>363</v>
      </c>
      <c r="E361" s="19">
        <v>0.67394167450611497</v>
      </c>
      <c r="F361" s="19">
        <v>0.77027903958468502</v>
      </c>
      <c r="G361" s="19"/>
      <c r="H361" s="19"/>
    </row>
    <row r="362" spans="3:8" x14ac:dyDescent="0.35">
      <c r="C362" s="19" t="s">
        <v>85</v>
      </c>
      <c r="D362" s="19" t="s">
        <v>308</v>
      </c>
      <c r="E362" s="19">
        <v>0.997113719453531</v>
      </c>
      <c r="F362" s="19">
        <v>0.997113719453531</v>
      </c>
      <c r="G362" s="19"/>
      <c r="H362" s="19">
        <f>AVERAGE(E362:F364)</f>
        <v>0.90831487913560227</v>
      </c>
    </row>
    <row r="363" spans="3:8" x14ac:dyDescent="0.35">
      <c r="C363" s="19" t="s">
        <v>85</v>
      </c>
      <c r="D363" s="19" t="s">
        <v>421</v>
      </c>
      <c r="E363" s="19">
        <v>1.65255474452555</v>
      </c>
      <c r="F363" s="19">
        <v>1.29018338727077</v>
      </c>
      <c r="G363" s="19"/>
      <c r="H363" s="19"/>
    </row>
    <row r="364" spans="3:8" x14ac:dyDescent="0.35">
      <c r="C364" s="19" t="s">
        <v>85</v>
      </c>
      <c r="D364" s="19" t="s">
        <v>307</v>
      </c>
      <c r="E364" s="19">
        <v>0.29877704609595501</v>
      </c>
      <c r="F364" s="19">
        <v>0.21414665801427599</v>
      </c>
      <c r="G364" s="19"/>
      <c r="H364" s="19"/>
    </row>
    <row r="365" spans="3:8" x14ac:dyDescent="0.35">
      <c r="C365" s="19" t="s">
        <v>103</v>
      </c>
      <c r="D365" s="19" t="s">
        <v>367</v>
      </c>
      <c r="E365" s="19">
        <v>1.17182990186646</v>
      </c>
      <c r="F365" s="19">
        <v>1.17182990186646</v>
      </c>
      <c r="G365" s="19"/>
      <c r="H365" s="19">
        <f>AVERAGE(E365:F367)</f>
        <v>1.3513670557556436</v>
      </c>
    </row>
    <row r="366" spans="3:8" x14ac:dyDescent="0.35">
      <c r="C366" s="19" t="s">
        <v>103</v>
      </c>
      <c r="D366" s="19" t="s">
        <v>492</v>
      </c>
      <c r="E366" s="19">
        <v>2.5648512071869698</v>
      </c>
      <c r="F366" s="19">
        <v>2.3346278317152098</v>
      </c>
      <c r="G366" s="19"/>
      <c r="H366" s="19"/>
    </row>
    <row r="367" spans="3:8" x14ac:dyDescent="0.35">
      <c r="C367" s="19" t="s">
        <v>103</v>
      </c>
      <c r="D367" s="19" t="s">
        <v>336</v>
      </c>
      <c r="E367" s="19">
        <v>0.56331138287864502</v>
      </c>
      <c r="F367" s="19">
        <v>0.30175210902011701</v>
      </c>
      <c r="G367" s="19"/>
      <c r="H367" s="19"/>
    </row>
    <row r="368" spans="3:8" x14ac:dyDescent="0.35">
      <c r="C368" s="19" t="s">
        <v>148</v>
      </c>
      <c r="D368" s="19" t="s">
        <v>541</v>
      </c>
      <c r="E368" s="19">
        <v>3.43582836251684</v>
      </c>
      <c r="F368" s="19">
        <v>3.43582836251684</v>
      </c>
      <c r="G368" s="19"/>
      <c r="H368" s="19">
        <f>AVERAGE(E368:F370)</f>
        <v>2.8509283962766183</v>
      </c>
    </row>
    <row r="369" spans="3:8" x14ac:dyDescent="0.35">
      <c r="C369" s="19" t="s">
        <v>148</v>
      </c>
      <c r="D369" s="19" t="s">
        <v>384</v>
      </c>
      <c r="E369" s="19">
        <v>1.3637282425603601</v>
      </c>
      <c r="F369" s="19">
        <v>1.35577130528587</v>
      </c>
      <c r="G369" s="19"/>
      <c r="H369" s="19"/>
    </row>
    <row r="370" spans="3:8" x14ac:dyDescent="0.35">
      <c r="C370" s="19" t="s">
        <v>148</v>
      </c>
      <c r="D370" s="19" t="s">
        <v>518</v>
      </c>
      <c r="E370" s="19">
        <v>3.1081843838193799</v>
      </c>
      <c r="F370" s="19">
        <v>4.40622972096042</v>
      </c>
      <c r="G370" s="19"/>
      <c r="H370" s="19"/>
    </row>
    <row r="371" spans="3:8" x14ac:dyDescent="0.35">
      <c r="C371" s="19" t="s">
        <v>7</v>
      </c>
      <c r="D371" s="19" t="s">
        <v>160</v>
      </c>
      <c r="E371" s="19">
        <v>0.104290937079084</v>
      </c>
      <c r="F371" s="19">
        <v>0.104290937079084</v>
      </c>
      <c r="G371" s="19"/>
      <c r="H371" s="19">
        <f>AVERAGE(E371:F373)</f>
        <v>0.20653224982183835</v>
      </c>
    </row>
    <row r="372" spans="3:8" x14ac:dyDescent="0.35">
      <c r="C372" s="19" t="s">
        <v>7</v>
      </c>
      <c r="D372" s="19" t="s">
        <v>162</v>
      </c>
      <c r="E372" s="19">
        <v>0.41467544684854202</v>
      </c>
      <c r="F372" s="19">
        <v>0.147955872809864</v>
      </c>
      <c r="G372" s="19"/>
      <c r="H372" s="19"/>
    </row>
    <row r="373" spans="3:8" x14ac:dyDescent="0.35">
      <c r="C373" s="19" t="s">
        <v>7</v>
      </c>
      <c r="D373" s="19" t="s">
        <v>161</v>
      </c>
      <c r="E373" s="19">
        <v>0.32925322852330202</v>
      </c>
      <c r="F373" s="19">
        <v>0.13872707659115399</v>
      </c>
      <c r="G373" s="19"/>
      <c r="H373" s="19"/>
    </row>
    <row r="374" spans="3:8" x14ac:dyDescent="0.35">
      <c r="C374" s="19" t="s">
        <v>149</v>
      </c>
      <c r="D374" s="19" t="s">
        <v>475</v>
      </c>
      <c r="E374" s="19">
        <v>2.2274389070617699</v>
      </c>
      <c r="F374" s="19">
        <v>2.2274389070617699</v>
      </c>
      <c r="G374" s="19"/>
      <c r="H374" s="19">
        <f>AVERAGE(E374:F376)</f>
        <v>3.44086876523737</v>
      </c>
    </row>
    <row r="375" spans="3:8" x14ac:dyDescent="0.35">
      <c r="C375" s="19" t="s">
        <v>149</v>
      </c>
      <c r="D375" s="19" t="s">
        <v>487</v>
      </c>
      <c r="E375" s="19">
        <v>2.4828747894441299</v>
      </c>
      <c r="F375" s="19">
        <v>3.3294498381877</v>
      </c>
      <c r="G375" s="19"/>
      <c r="H375" s="19"/>
    </row>
    <row r="376" spans="3:8" x14ac:dyDescent="0.35">
      <c r="C376" s="19" t="s">
        <v>149</v>
      </c>
      <c r="D376" s="19" t="s">
        <v>570</v>
      </c>
      <c r="E376" s="19">
        <v>4.5324553151458096</v>
      </c>
      <c r="F376" s="19">
        <v>5.8455548345230399</v>
      </c>
      <c r="G376" s="19"/>
      <c r="H376" s="19"/>
    </row>
    <row r="377" spans="3:8" x14ac:dyDescent="0.35">
      <c r="C377" s="19" t="s">
        <v>93</v>
      </c>
      <c r="D377" s="19" t="s">
        <v>478</v>
      </c>
      <c r="E377" s="19">
        <v>2.2645704660303201</v>
      </c>
      <c r="F377" s="19">
        <v>2.5961165048543702</v>
      </c>
      <c r="G377" s="19"/>
      <c r="H377" s="19">
        <f>AVERAGE(E377:F379)</f>
        <v>1.4256846103944891</v>
      </c>
    </row>
    <row r="378" spans="3:8" x14ac:dyDescent="0.35">
      <c r="C378" s="19" t="s">
        <v>93</v>
      </c>
      <c r="D378" s="19" t="s">
        <v>406</v>
      </c>
      <c r="E378" s="19">
        <v>1.5593611699057099</v>
      </c>
      <c r="F378" s="19">
        <v>1.5593611699057099</v>
      </c>
      <c r="G378" s="19"/>
      <c r="H378" s="19"/>
    </row>
    <row r="379" spans="3:8" x14ac:dyDescent="0.35">
      <c r="C379" s="19" t="s">
        <v>93</v>
      </c>
      <c r="D379" s="19" t="s">
        <v>311</v>
      </c>
      <c r="E379" s="19">
        <v>0.31382878645343398</v>
      </c>
      <c r="F379" s="19">
        <v>0.26086956521739102</v>
      </c>
      <c r="G379" s="19"/>
      <c r="H379" s="19"/>
    </row>
    <row r="380" spans="3:8" x14ac:dyDescent="0.35">
      <c r="C380" s="19" t="s">
        <v>134</v>
      </c>
      <c r="D380" s="19" t="s">
        <v>561</v>
      </c>
      <c r="E380" s="19">
        <v>4.3059457379257298</v>
      </c>
      <c r="F380" s="19">
        <v>4.3059457379257298</v>
      </c>
      <c r="G380" s="19"/>
      <c r="H380" s="19">
        <f>AVERAGE(E380:F382)</f>
        <v>2.2170269495662298</v>
      </c>
    </row>
    <row r="381" spans="3:8" x14ac:dyDescent="0.35">
      <c r="C381" s="19" t="s">
        <v>134</v>
      </c>
      <c r="D381" s="19" t="s">
        <v>366</v>
      </c>
      <c r="E381" s="19">
        <v>1.1420507996237099</v>
      </c>
      <c r="F381" s="19">
        <v>1.21933809214796</v>
      </c>
      <c r="G381" s="19"/>
      <c r="H381" s="19"/>
    </row>
    <row r="382" spans="3:8" x14ac:dyDescent="0.35">
      <c r="C382" s="19" t="s">
        <v>134</v>
      </c>
      <c r="D382" s="19" t="s">
        <v>392</v>
      </c>
      <c r="E382" s="19">
        <v>1.4102189781021901</v>
      </c>
      <c r="F382" s="19">
        <v>0.91866235167206001</v>
      </c>
      <c r="G382" s="19"/>
      <c r="H382" s="19"/>
    </row>
    <row r="383" spans="3:8" x14ac:dyDescent="0.35">
      <c r="C383" s="19" t="s">
        <v>12</v>
      </c>
      <c r="D383" s="19" t="s">
        <v>170</v>
      </c>
      <c r="E383" s="19">
        <v>0.15653809971777999</v>
      </c>
      <c r="F383" s="19">
        <v>0.14665801427644401</v>
      </c>
      <c r="G383" s="19"/>
      <c r="H383" s="19">
        <f>AVERAGE(E383:F385)</f>
        <v>0.80277091212547991</v>
      </c>
    </row>
    <row r="384" spans="3:8" x14ac:dyDescent="0.35">
      <c r="C384" s="19" t="s">
        <v>12</v>
      </c>
      <c r="D384" s="19" t="s">
        <v>459</v>
      </c>
      <c r="E384" s="19">
        <v>2.0309938236945499</v>
      </c>
      <c r="F384" s="19">
        <v>2.1961165048543698</v>
      </c>
      <c r="G384" s="19"/>
      <c r="H384" s="19"/>
    </row>
    <row r="385" spans="3:8" x14ac:dyDescent="0.35">
      <c r="C385" s="19" t="s">
        <v>12</v>
      </c>
      <c r="D385" s="19" t="s">
        <v>169</v>
      </c>
      <c r="E385" s="19">
        <v>0.14315951510486799</v>
      </c>
      <c r="F385" s="19">
        <v>0.14315951510486799</v>
      </c>
      <c r="G385" s="19"/>
      <c r="H385" s="19"/>
    </row>
    <row r="386" spans="3:8" x14ac:dyDescent="0.35">
      <c r="C386" s="19" t="s">
        <v>40</v>
      </c>
      <c r="D386" s="19" t="s">
        <v>198</v>
      </c>
      <c r="E386" s="19">
        <v>0.89927007299270101</v>
      </c>
      <c r="F386" s="19">
        <v>0.711974110032362</v>
      </c>
      <c r="G386" s="19"/>
      <c r="H386" s="19">
        <f>AVERAGE(E386:F388)</f>
        <v>1.0699909814624404</v>
      </c>
    </row>
    <row r="387" spans="3:8" x14ac:dyDescent="0.35">
      <c r="C387" s="19" t="s">
        <v>40</v>
      </c>
      <c r="D387" s="19" t="s">
        <v>197</v>
      </c>
      <c r="E387" s="19">
        <v>0.78645343367826903</v>
      </c>
      <c r="F387" s="19">
        <v>3.0324464633354999</v>
      </c>
      <c r="G387" s="19"/>
      <c r="H387" s="19"/>
    </row>
    <row r="388" spans="3:8" x14ac:dyDescent="0.35">
      <c r="C388" s="19" t="s">
        <v>40</v>
      </c>
      <c r="D388" s="19" t="s">
        <v>196</v>
      </c>
      <c r="E388" s="19">
        <v>0.49490090436790501</v>
      </c>
      <c r="F388" s="19">
        <v>0.49490090436790501</v>
      </c>
      <c r="G388" s="19"/>
      <c r="H388" s="19"/>
    </row>
    <row r="389" spans="3:8" x14ac:dyDescent="0.35">
      <c r="C389" s="19" t="s">
        <v>10</v>
      </c>
      <c r="D389" s="19" t="s">
        <v>168</v>
      </c>
      <c r="E389" s="19">
        <v>2.8747894441325101E-2</v>
      </c>
      <c r="F389" s="19">
        <v>2.84789644012945E-2</v>
      </c>
      <c r="G389" s="19"/>
      <c r="H389" s="19">
        <f>AVERAGE(E389:F391)</f>
        <v>2.7682112778571279</v>
      </c>
    </row>
    <row r="390" spans="3:8" x14ac:dyDescent="0.35">
      <c r="C390" s="19" t="s">
        <v>10</v>
      </c>
      <c r="D390" s="19" t="s">
        <v>574</v>
      </c>
      <c r="E390" s="19">
        <v>5.07507055503293</v>
      </c>
      <c r="F390" s="19">
        <v>4.6930564568462003</v>
      </c>
      <c r="G390" s="19"/>
      <c r="H390" s="19"/>
    </row>
    <row r="391" spans="3:8" x14ac:dyDescent="0.35">
      <c r="C391" s="19" t="s">
        <v>10</v>
      </c>
      <c r="D391" s="19" t="s">
        <v>537</v>
      </c>
      <c r="E391" s="19">
        <v>3.3919568982105099</v>
      </c>
      <c r="F391" s="19">
        <v>3.3919568982105099</v>
      </c>
      <c r="G391" s="19"/>
      <c r="H391" s="19"/>
    </row>
    <row r="392" spans="3:8" x14ac:dyDescent="0.35">
      <c r="C392" s="19" t="s">
        <v>62</v>
      </c>
      <c r="D392" s="19" t="s">
        <v>489</v>
      </c>
      <c r="E392" s="19">
        <v>2.5218395228016202</v>
      </c>
      <c r="F392" s="19">
        <v>2.5218395228016202</v>
      </c>
      <c r="G392" s="19"/>
      <c r="H392" s="19">
        <f>AVERAGE(E392:F394)</f>
        <v>1.0922526553041025</v>
      </c>
    </row>
    <row r="393" spans="3:8" x14ac:dyDescent="0.35">
      <c r="C393" s="19" t="s">
        <v>62</v>
      </c>
      <c r="D393" s="19" t="s">
        <v>233</v>
      </c>
      <c r="E393" s="19">
        <v>5.1928504233302003E-2</v>
      </c>
      <c r="F393" s="19">
        <v>0.114211550940947</v>
      </c>
      <c r="G393" s="19"/>
      <c r="H393" s="19"/>
    </row>
    <row r="394" spans="3:8" x14ac:dyDescent="0.35">
      <c r="C394" s="19" t="s">
        <v>62</v>
      </c>
      <c r="D394" s="19" t="s">
        <v>234</v>
      </c>
      <c r="E394" s="19">
        <v>0.49882088714205502</v>
      </c>
      <c r="F394" s="19">
        <v>0.84487594390507004</v>
      </c>
      <c r="G394" s="19"/>
      <c r="H394" s="19"/>
    </row>
    <row r="395" spans="3:8" x14ac:dyDescent="0.35">
      <c r="C395" s="18" t="s">
        <v>590</v>
      </c>
      <c r="D395" s="18" t="s">
        <v>603</v>
      </c>
      <c r="E395" s="18">
        <v>2.1498034811903399</v>
      </c>
      <c r="F395" s="18">
        <v>2.8960086299892098</v>
      </c>
      <c r="G395" s="19"/>
      <c r="H395" s="19">
        <f>AVERAGE(E395:F397)</f>
        <v>1.9217235094466332</v>
      </c>
    </row>
    <row r="396" spans="3:8" x14ac:dyDescent="0.35">
      <c r="C396" s="18" t="s">
        <v>590</v>
      </c>
      <c r="D396" s="18" t="s">
        <v>604</v>
      </c>
      <c r="E396" s="18">
        <v>1.05137579372715</v>
      </c>
      <c r="F396" s="18">
        <v>1.05137579372715</v>
      </c>
      <c r="G396" s="19"/>
      <c r="H396" s="19"/>
    </row>
    <row r="397" spans="3:8" x14ac:dyDescent="0.35">
      <c r="C397" s="18" t="s">
        <v>590</v>
      </c>
      <c r="D397" s="18" t="s">
        <v>605</v>
      </c>
      <c r="E397" s="18">
        <v>2.5174035747883301</v>
      </c>
      <c r="F397" s="18">
        <v>1.8643737832576199</v>
      </c>
      <c r="G397" s="19"/>
      <c r="H397" s="19"/>
    </row>
    <row r="398" spans="3:8" x14ac:dyDescent="0.35">
      <c r="C398" s="19" t="s">
        <v>15</v>
      </c>
      <c r="D398" s="19" t="s">
        <v>182</v>
      </c>
      <c r="E398" s="19">
        <v>0.69466591802358202</v>
      </c>
      <c r="F398" s="19">
        <v>5.39374325782093E-2</v>
      </c>
      <c r="G398" s="19"/>
      <c r="H398" s="19">
        <f>AVERAGE(E398:F400)</f>
        <v>0.30106519486696304</v>
      </c>
    </row>
    <row r="399" spans="3:8" x14ac:dyDescent="0.35">
      <c r="C399" s="19" t="s">
        <v>15</v>
      </c>
      <c r="D399" s="19" t="s">
        <v>181</v>
      </c>
      <c r="E399" s="19">
        <v>0.38406773138348999</v>
      </c>
      <c r="F399" s="19">
        <v>0.38406773138348999</v>
      </c>
      <c r="G399" s="19"/>
      <c r="H399" s="19"/>
    </row>
    <row r="400" spans="3:8" x14ac:dyDescent="0.35">
      <c r="C400" s="19" t="s">
        <v>15</v>
      </c>
      <c r="D400" s="19" t="s">
        <v>180</v>
      </c>
      <c r="E400" s="19">
        <v>0.187770460959548</v>
      </c>
      <c r="F400" s="19">
        <v>0.101881894873459</v>
      </c>
      <c r="G400" s="19"/>
      <c r="H400" s="19"/>
    </row>
    <row r="401" spans="3:8" x14ac:dyDescent="0.35">
      <c r="C401" s="18" t="s">
        <v>15</v>
      </c>
      <c r="D401" s="18" t="s">
        <v>180</v>
      </c>
      <c r="E401" s="18">
        <v>0.187770460959548</v>
      </c>
      <c r="F401" s="18">
        <v>5.39374325782093E-2</v>
      </c>
      <c r="G401" s="19"/>
      <c r="H401" s="19">
        <f>AVERAGE(E401:F403)</f>
        <v>0.30106519486696304</v>
      </c>
    </row>
    <row r="402" spans="3:8" x14ac:dyDescent="0.35">
      <c r="C402" s="18" t="s">
        <v>15</v>
      </c>
      <c r="D402" s="18" t="s">
        <v>181</v>
      </c>
      <c r="E402" s="18">
        <v>0.38406773138348999</v>
      </c>
      <c r="F402" s="18">
        <v>0.101881894873459</v>
      </c>
      <c r="G402" s="19"/>
      <c r="H402" s="19"/>
    </row>
    <row r="403" spans="3:8" x14ac:dyDescent="0.35">
      <c r="C403" s="18" t="s">
        <v>15</v>
      </c>
      <c r="D403" s="18" t="s">
        <v>182</v>
      </c>
      <c r="E403" s="18">
        <v>0.69466591802358202</v>
      </c>
      <c r="F403" s="18">
        <v>0.38406773138348999</v>
      </c>
      <c r="G403" s="19"/>
      <c r="H403" s="19"/>
    </row>
    <row r="404" spans="3:8" x14ac:dyDescent="0.35">
      <c r="C404" s="19" t="s">
        <v>118</v>
      </c>
      <c r="D404" s="19" t="s">
        <v>448</v>
      </c>
      <c r="E404" s="19">
        <v>1.92161706906232</v>
      </c>
      <c r="F404" s="19">
        <v>1.50744336569579</v>
      </c>
      <c r="G404" s="19"/>
      <c r="H404" s="19">
        <f>AVERAGE(E404:F406)</f>
        <v>2.4192692842387769</v>
      </c>
    </row>
    <row r="405" spans="3:8" x14ac:dyDescent="0.35">
      <c r="C405" s="19" t="s">
        <v>118</v>
      </c>
      <c r="D405" s="19" t="s">
        <v>573</v>
      </c>
      <c r="E405" s="19">
        <v>4.8720415624398701</v>
      </c>
      <c r="F405" s="19">
        <v>4.8720415624398701</v>
      </c>
      <c r="G405" s="19"/>
      <c r="H405" s="19"/>
    </row>
    <row r="406" spans="3:8" x14ac:dyDescent="0.35">
      <c r="C406" s="19" t="s">
        <v>118</v>
      </c>
      <c r="D406" s="19" t="s">
        <v>355</v>
      </c>
      <c r="E406" s="19">
        <v>0.88692380056443998</v>
      </c>
      <c r="F406" s="19">
        <v>0.45554834523037002</v>
      </c>
      <c r="G406" s="19"/>
      <c r="H406" s="19"/>
    </row>
    <row r="407" spans="3:8" x14ac:dyDescent="0.35">
      <c r="C407" s="19" t="s">
        <v>112</v>
      </c>
      <c r="D407" s="19" t="s">
        <v>302</v>
      </c>
      <c r="E407" s="19">
        <v>0.486243683323975</v>
      </c>
      <c r="F407" s="19">
        <v>1.4235167206040999</v>
      </c>
      <c r="G407" s="19"/>
      <c r="H407" s="19">
        <f>AVERAGE(E407:F409)</f>
        <v>1.2555980737420316</v>
      </c>
    </row>
    <row r="408" spans="3:8" x14ac:dyDescent="0.35">
      <c r="C408" s="19" t="s">
        <v>112</v>
      </c>
      <c r="D408" s="19" t="s">
        <v>303</v>
      </c>
      <c r="E408" s="19">
        <v>0.99567262464722495</v>
      </c>
      <c r="F408" s="19">
        <v>1.05840363400389</v>
      </c>
      <c r="G408" s="19"/>
      <c r="H408" s="19"/>
    </row>
    <row r="409" spans="3:8" x14ac:dyDescent="0.35">
      <c r="C409" s="19" t="s">
        <v>112</v>
      </c>
      <c r="D409" s="19" t="s">
        <v>430</v>
      </c>
      <c r="E409" s="19">
        <v>1.7848758899365</v>
      </c>
      <c r="F409" s="19">
        <v>1.7848758899365</v>
      </c>
      <c r="G409" s="19"/>
      <c r="H409" s="19"/>
    </row>
    <row r="410" spans="3:8" x14ac:dyDescent="0.35">
      <c r="C410" s="19" t="s">
        <v>95</v>
      </c>
      <c r="D410" s="19" t="s">
        <v>581</v>
      </c>
      <c r="E410" s="19">
        <v>5.6357478833490102</v>
      </c>
      <c r="F410" s="19">
        <v>7.6391953277092801</v>
      </c>
      <c r="G410" s="19"/>
      <c r="H410" s="19">
        <f>AVERAGE(E410:F412)</f>
        <v>3.0197640499838148</v>
      </c>
    </row>
    <row r="411" spans="3:8" x14ac:dyDescent="0.35">
      <c r="C411" s="19" t="s">
        <v>95</v>
      </c>
      <c r="D411" s="19" t="s">
        <v>306</v>
      </c>
      <c r="E411" s="19">
        <v>0.28593419280353999</v>
      </c>
      <c r="F411" s="19">
        <v>0.28593419280353999</v>
      </c>
      <c r="G411" s="19"/>
      <c r="H411" s="19"/>
    </row>
    <row r="412" spans="3:8" x14ac:dyDescent="0.35">
      <c r="C412" s="19" t="s">
        <v>95</v>
      </c>
      <c r="D412" s="19" t="s">
        <v>424</v>
      </c>
      <c r="E412" s="19">
        <v>1.72419988770354</v>
      </c>
      <c r="F412" s="19">
        <v>2.5475728155339801</v>
      </c>
      <c r="G412" s="19"/>
      <c r="H412" s="19"/>
    </row>
    <row r="413" spans="3:8" x14ac:dyDescent="0.35">
      <c r="C413" s="19" t="s">
        <v>82</v>
      </c>
      <c r="D413" s="19" t="s">
        <v>319</v>
      </c>
      <c r="E413" s="19">
        <v>1.08411005053341</v>
      </c>
      <c r="F413" s="19">
        <v>0.63969795037756205</v>
      </c>
      <c r="G413" s="19"/>
      <c r="H413" s="19">
        <f>AVERAGE(E413:F415)</f>
        <v>1.020604198590547</v>
      </c>
    </row>
    <row r="414" spans="3:8" x14ac:dyDescent="0.35">
      <c r="C414" s="19" t="s">
        <v>82</v>
      </c>
      <c r="D414" s="19" t="s">
        <v>405</v>
      </c>
      <c r="E414" s="19">
        <v>1.5551279584375599</v>
      </c>
      <c r="F414" s="19">
        <v>1.5551279584375599</v>
      </c>
      <c r="G414" s="19"/>
      <c r="H414" s="19"/>
    </row>
    <row r="415" spans="3:8" x14ac:dyDescent="0.35">
      <c r="C415" s="19" t="s">
        <v>82</v>
      </c>
      <c r="D415" s="19" t="s">
        <v>318</v>
      </c>
      <c r="E415" s="19">
        <v>0.47450611476951998</v>
      </c>
      <c r="F415" s="19">
        <v>0.81505515898767</v>
      </c>
      <c r="G415" s="19"/>
      <c r="H415" s="19"/>
    </row>
    <row r="416" spans="3:8" x14ac:dyDescent="0.35">
      <c r="C416" s="19" t="s">
        <v>119</v>
      </c>
      <c r="D416" s="19" t="s">
        <v>509</v>
      </c>
      <c r="E416" s="19">
        <v>2.9109489051094899</v>
      </c>
      <c r="F416" s="19">
        <v>3.2358144552319299</v>
      </c>
      <c r="G416" s="19"/>
      <c r="H416" s="19">
        <f>AVERAGE(E416:F418)</f>
        <v>2.1539541695203259</v>
      </c>
    </row>
    <row r="417" spans="3:8" x14ac:dyDescent="0.35">
      <c r="C417" s="19" t="s">
        <v>119</v>
      </c>
      <c r="D417" s="19" t="s">
        <v>345</v>
      </c>
      <c r="E417" s="19">
        <v>0.71608654750705503</v>
      </c>
      <c r="F417" s="19">
        <v>0.64698247890979899</v>
      </c>
      <c r="G417" s="19"/>
      <c r="H417" s="19"/>
    </row>
    <row r="418" spans="3:8" x14ac:dyDescent="0.35">
      <c r="C418" s="19" t="s">
        <v>119</v>
      </c>
      <c r="D418" s="19" t="s">
        <v>498</v>
      </c>
      <c r="E418" s="19">
        <v>2.70694631518184</v>
      </c>
      <c r="F418" s="19">
        <v>2.70694631518184</v>
      </c>
      <c r="G418" s="19"/>
      <c r="H418" s="19"/>
    </row>
    <row r="419" spans="3:8" x14ac:dyDescent="0.35">
      <c r="C419" s="19" t="s">
        <v>94</v>
      </c>
      <c r="D419" s="19" t="s">
        <v>317</v>
      </c>
      <c r="E419" s="19">
        <v>1.0765757290686699</v>
      </c>
      <c r="F419" s="19">
        <v>1.02271252433485</v>
      </c>
      <c r="G419" s="19"/>
      <c r="H419" s="19">
        <f>AVERAGE(E419:F421)</f>
        <v>1.0178169354247995</v>
      </c>
    </row>
    <row r="420" spans="3:8" x14ac:dyDescent="0.35">
      <c r="C420" s="19" t="s">
        <v>94</v>
      </c>
      <c r="D420" s="19" t="s">
        <v>444</v>
      </c>
      <c r="E420" s="19">
        <v>1.90454800673779</v>
      </c>
      <c r="F420" s="19">
        <v>1.3018338727076599</v>
      </c>
      <c r="G420" s="19"/>
      <c r="H420" s="19"/>
    </row>
    <row r="421" spans="3:8" x14ac:dyDescent="0.35">
      <c r="C421" s="19" t="s">
        <v>94</v>
      </c>
      <c r="D421" s="19" t="s">
        <v>316</v>
      </c>
      <c r="E421" s="19">
        <v>0.400615739849913</v>
      </c>
      <c r="F421" s="19">
        <v>0.400615739849913</v>
      </c>
      <c r="G421" s="19"/>
      <c r="H421" s="19"/>
    </row>
    <row r="422" spans="3:8" x14ac:dyDescent="0.35">
      <c r="C422" s="19" t="s">
        <v>17</v>
      </c>
      <c r="D422" s="19" t="s">
        <v>164</v>
      </c>
      <c r="E422" s="19">
        <v>0.21373471307619901</v>
      </c>
      <c r="F422" s="19">
        <v>8.9552238805970102E-2</v>
      </c>
      <c r="G422" s="19"/>
      <c r="H422" s="19">
        <f>AVERAGE(E422:F424)</f>
        <v>0.33143277267025256</v>
      </c>
    </row>
    <row r="423" spans="3:8" x14ac:dyDescent="0.35">
      <c r="C423" s="19" t="s">
        <v>17</v>
      </c>
      <c r="D423" s="19" t="s">
        <v>163</v>
      </c>
      <c r="E423" s="19">
        <v>0.121223782951703</v>
      </c>
      <c r="F423" s="19">
        <v>0.121223782951703</v>
      </c>
      <c r="G423" s="19"/>
      <c r="H423" s="19"/>
    </row>
    <row r="424" spans="3:8" x14ac:dyDescent="0.35">
      <c r="C424" s="19" t="s">
        <v>17</v>
      </c>
      <c r="D424" s="19" t="s">
        <v>165</v>
      </c>
      <c r="E424" s="19">
        <v>0.496799550814149</v>
      </c>
      <c r="F424" s="19">
        <v>0.94606256742179096</v>
      </c>
      <c r="G424" s="19"/>
      <c r="H424" s="19"/>
    </row>
    <row r="425" spans="3:8" x14ac:dyDescent="0.35">
      <c r="C425" s="19" t="s">
        <v>25</v>
      </c>
      <c r="D425" s="19" t="s">
        <v>243</v>
      </c>
      <c r="E425" s="19">
        <v>0.38629983155530601</v>
      </c>
      <c r="F425" s="19">
        <v>0.24638619201726</v>
      </c>
      <c r="G425" s="19"/>
      <c r="H425" s="19">
        <f>AVERAGE(E425:F427)</f>
        <v>0.59781970151478203</v>
      </c>
    </row>
    <row r="426" spans="3:8" x14ac:dyDescent="0.35">
      <c r="C426" s="19" t="s">
        <v>25</v>
      </c>
      <c r="D426" s="19" t="s">
        <v>404</v>
      </c>
      <c r="E426" s="19">
        <v>1.53640639698965</v>
      </c>
      <c r="F426" s="19">
        <v>0.305645684620376</v>
      </c>
      <c r="G426" s="19"/>
      <c r="H426" s="19"/>
    </row>
    <row r="427" spans="3:8" x14ac:dyDescent="0.35">
      <c r="C427" s="19" t="s">
        <v>25</v>
      </c>
      <c r="D427" s="19" t="s">
        <v>244</v>
      </c>
      <c r="E427" s="19">
        <v>0.55609005195304995</v>
      </c>
      <c r="F427" s="19">
        <v>0.55609005195304995</v>
      </c>
      <c r="G427" s="19"/>
      <c r="H427" s="19"/>
    </row>
    <row r="428" spans="3:8" x14ac:dyDescent="0.35">
      <c r="C428" s="19" t="s">
        <v>53</v>
      </c>
      <c r="D428" s="19" t="s">
        <v>272</v>
      </c>
      <c r="E428" s="19">
        <v>0.15355012507215701</v>
      </c>
      <c r="F428" s="19">
        <v>0.15355012507215701</v>
      </c>
      <c r="G428" s="19"/>
      <c r="H428" s="19">
        <f>AVERAGE(E428:F430)</f>
        <v>1.7809775156921812</v>
      </c>
    </row>
    <row r="429" spans="3:8" x14ac:dyDescent="0.35">
      <c r="C429" s="19" t="s">
        <v>53</v>
      </c>
      <c r="D429" s="19" t="s">
        <v>273</v>
      </c>
      <c r="E429" s="19">
        <v>0.74362717574396398</v>
      </c>
      <c r="F429" s="19">
        <v>0.34347357065803702</v>
      </c>
      <c r="G429" s="19"/>
      <c r="H429" s="19"/>
    </row>
    <row r="430" spans="3:8" x14ac:dyDescent="0.35">
      <c r="C430" s="19" t="s">
        <v>53</v>
      </c>
      <c r="D430" s="19" t="s">
        <v>497</v>
      </c>
      <c r="E430" s="19">
        <v>2.7017873941674502</v>
      </c>
      <c r="F430" s="19">
        <v>6.5898767034393204</v>
      </c>
      <c r="G430" s="19"/>
      <c r="H430" s="19"/>
    </row>
    <row r="431" spans="3:8" x14ac:dyDescent="0.35">
      <c r="C431" s="19" t="s">
        <v>52</v>
      </c>
      <c r="D431" s="19" t="s">
        <v>506</v>
      </c>
      <c r="E431" s="19">
        <v>2.81662497594766</v>
      </c>
      <c r="F431" s="19">
        <v>2.81662497594766</v>
      </c>
      <c r="G431" s="19"/>
      <c r="H431" s="19">
        <f>AVERAGE(E431:F433)</f>
        <v>1.1341849319397748</v>
      </c>
    </row>
    <row r="432" spans="3:8" x14ac:dyDescent="0.35">
      <c r="C432" s="19" t="s">
        <v>52</v>
      </c>
      <c r="D432" s="19" t="s">
        <v>238</v>
      </c>
      <c r="E432" s="19">
        <v>6.3559797866367201E-2</v>
      </c>
      <c r="F432" s="19">
        <v>8.8241639697950403E-2</v>
      </c>
      <c r="G432" s="19"/>
      <c r="H432" s="19"/>
    </row>
    <row r="433" spans="3:8" x14ac:dyDescent="0.35">
      <c r="C433" s="19" t="s">
        <v>52</v>
      </c>
      <c r="D433" s="19" t="s">
        <v>239</v>
      </c>
      <c r="E433" s="19">
        <v>0.54374412041392295</v>
      </c>
      <c r="F433" s="19">
        <v>0.47631408176508799</v>
      </c>
      <c r="G433" s="19"/>
      <c r="H433" s="19"/>
    </row>
    <row r="434" spans="3:8" x14ac:dyDescent="0.35">
      <c r="C434" s="19" t="s">
        <v>16</v>
      </c>
      <c r="D434" s="19" t="s">
        <v>186</v>
      </c>
      <c r="E434" s="19">
        <v>0.73414863593602997</v>
      </c>
      <c r="F434" s="19">
        <v>0.39260220635950699</v>
      </c>
      <c r="G434" s="19"/>
      <c r="H434" s="19">
        <f>AVERAGE(E434:F436)</f>
        <v>0.22058725608780552</v>
      </c>
    </row>
    <row r="435" spans="3:8" x14ac:dyDescent="0.35">
      <c r="C435" s="19" t="s">
        <v>16</v>
      </c>
      <c r="D435" s="19" t="s">
        <v>185</v>
      </c>
      <c r="E435" s="19">
        <v>7.4273619395805304E-2</v>
      </c>
      <c r="F435" s="19">
        <v>7.4273619395805304E-2</v>
      </c>
      <c r="G435" s="19"/>
      <c r="H435" s="19"/>
    </row>
    <row r="436" spans="3:8" x14ac:dyDescent="0.35">
      <c r="C436" s="19" t="s">
        <v>16</v>
      </c>
      <c r="D436" s="19" t="s">
        <v>184</v>
      </c>
      <c r="E436" s="19">
        <v>1.9314991577765301E-2</v>
      </c>
      <c r="F436" s="19">
        <v>2.8910463861920199E-2</v>
      </c>
      <c r="G436" s="19"/>
      <c r="H436" s="19"/>
    </row>
    <row r="437" spans="3:8" x14ac:dyDescent="0.35">
      <c r="C437" s="19" t="s">
        <v>111</v>
      </c>
      <c r="D437" s="19" t="s">
        <v>512</v>
      </c>
      <c r="E437" s="19">
        <v>3.03328843563594</v>
      </c>
      <c r="F437" s="19">
        <v>3.03328843563594</v>
      </c>
      <c r="G437" s="19"/>
      <c r="H437" s="19">
        <f>AVERAGE(E437:F439)</f>
        <v>1.7765639503566435</v>
      </c>
    </row>
    <row r="438" spans="3:8" x14ac:dyDescent="0.35">
      <c r="C438" s="19" t="s">
        <v>111</v>
      </c>
      <c r="D438" s="19" t="s">
        <v>455</v>
      </c>
      <c r="E438" s="19">
        <v>1.9804327375352799</v>
      </c>
      <c r="F438" s="19">
        <v>0.75081116158338701</v>
      </c>
      <c r="G438" s="19"/>
      <c r="H438" s="19"/>
    </row>
    <row r="439" spans="3:8" x14ac:dyDescent="0.35">
      <c r="C439" s="19" t="s">
        <v>111</v>
      </c>
      <c r="D439" s="19" t="s">
        <v>351</v>
      </c>
      <c r="E439" s="19">
        <v>0.79640651319483402</v>
      </c>
      <c r="F439" s="19">
        <v>1.06515641855448</v>
      </c>
      <c r="G439" s="19"/>
      <c r="H439" s="19"/>
    </row>
    <row r="440" spans="3:8" x14ac:dyDescent="0.35">
      <c r="C440" s="19" t="s">
        <v>105</v>
      </c>
      <c r="D440" s="19" t="s">
        <v>551</v>
      </c>
      <c r="E440" s="19">
        <v>3.8442144873000901</v>
      </c>
      <c r="F440" s="19">
        <v>2.72096041531473</v>
      </c>
      <c r="G440" s="19"/>
      <c r="H440" s="19">
        <f>AVERAGE(E440:F442)</f>
        <v>1.8571110919563163</v>
      </c>
    </row>
    <row r="441" spans="3:8" x14ac:dyDescent="0.35">
      <c r="C441" s="19" t="s">
        <v>105</v>
      </c>
      <c r="D441" s="19" t="s">
        <v>436</v>
      </c>
      <c r="E441" s="19">
        <v>1.8243683323975299</v>
      </c>
      <c r="F441" s="19">
        <v>1.90032362459547</v>
      </c>
      <c r="G441" s="19"/>
      <c r="H441" s="19"/>
    </row>
    <row r="442" spans="3:8" x14ac:dyDescent="0.35">
      <c r="C442" s="19" t="s">
        <v>105</v>
      </c>
      <c r="D442" s="19" t="s">
        <v>330</v>
      </c>
      <c r="E442" s="19">
        <v>0.426399846065038</v>
      </c>
      <c r="F442" s="19">
        <v>0.426399846065038</v>
      </c>
      <c r="G442" s="19"/>
      <c r="H442" s="19"/>
    </row>
    <row r="443" spans="3:8" x14ac:dyDescent="0.35">
      <c r="C443" s="19" t="s">
        <v>73</v>
      </c>
      <c r="D443" s="19" t="s">
        <v>434</v>
      </c>
      <c r="E443" s="19">
        <v>1.8034811903425001</v>
      </c>
      <c r="F443" s="19">
        <v>1.96742179072276</v>
      </c>
      <c r="G443" s="19"/>
      <c r="H443" s="19">
        <f>AVERAGE(E443:F445)</f>
        <v>1.8414620203372685</v>
      </c>
    </row>
    <row r="444" spans="3:8" x14ac:dyDescent="0.35">
      <c r="C444" s="19" t="s">
        <v>73</v>
      </c>
      <c r="D444" s="19" t="s">
        <v>326</v>
      </c>
      <c r="E444" s="19">
        <v>0.33828786453433701</v>
      </c>
      <c r="F444" s="19">
        <v>0.16028552887735201</v>
      </c>
      <c r="G444" s="19"/>
      <c r="H444" s="19"/>
    </row>
    <row r="445" spans="3:8" x14ac:dyDescent="0.35">
      <c r="C445" s="19" t="s">
        <v>73</v>
      </c>
      <c r="D445" s="19" t="s">
        <v>536</v>
      </c>
      <c r="E445" s="19">
        <v>3.3896478737733302</v>
      </c>
      <c r="F445" s="19">
        <v>3.3896478737733302</v>
      </c>
      <c r="G445" s="19"/>
      <c r="H445" s="19"/>
    </row>
    <row r="446" spans="3:8" x14ac:dyDescent="0.35">
      <c r="C446" s="19" t="s">
        <v>131</v>
      </c>
      <c r="D446" s="19" t="s">
        <v>371</v>
      </c>
      <c r="E446" s="19">
        <v>1.2</v>
      </c>
      <c r="F446" s="19">
        <v>0.69557713052858705</v>
      </c>
      <c r="G446" s="19"/>
      <c r="H446" s="19">
        <f>AVERAGE(E446:F448)</f>
        <v>2.6712403458848577</v>
      </c>
    </row>
    <row r="447" spans="3:8" x14ac:dyDescent="0.35">
      <c r="C447" s="19" t="s">
        <v>131</v>
      </c>
      <c r="D447" s="19" t="s">
        <v>571</v>
      </c>
      <c r="E447" s="19">
        <v>4.7574788334901204</v>
      </c>
      <c r="F447" s="19">
        <v>7.0168721609344598</v>
      </c>
      <c r="G447" s="19"/>
      <c r="H447" s="19"/>
    </row>
    <row r="448" spans="3:8" x14ac:dyDescent="0.35">
      <c r="C448" s="19" t="s">
        <v>131</v>
      </c>
      <c r="D448" s="19" t="s">
        <v>368</v>
      </c>
      <c r="E448" s="19">
        <v>1.1787569751779901</v>
      </c>
      <c r="F448" s="19">
        <v>1.1787569751779901</v>
      </c>
      <c r="G448" s="19"/>
      <c r="H448" s="19"/>
    </row>
    <row r="449" spans="3:8" x14ac:dyDescent="0.35">
      <c r="C449" s="19" t="s">
        <v>122</v>
      </c>
      <c r="D449" s="19" t="s">
        <v>408</v>
      </c>
      <c r="E449" s="19">
        <v>1.57080291970803</v>
      </c>
      <c r="F449" s="19">
        <v>1.4099244875943899</v>
      </c>
      <c r="G449" s="19"/>
      <c r="H449" s="19">
        <f>AVERAGE(E449:F451)</f>
        <v>1.3398252400899997</v>
      </c>
    </row>
    <row r="450" spans="3:8" x14ac:dyDescent="0.35">
      <c r="C450" s="19" t="s">
        <v>122</v>
      </c>
      <c r="D450" s="19" t="s">
        <v>347</v>
      </c>
      <c r="E450" s="19">
        <v>0.72811237252260896</v>
      </c>
      <c r="F450" s="19">
        <v>0.72811237252260896</v>
      </c>
      <c r="G450" s="19"/>
      <c r="H450" s="19"/>
    </row>
    <row r="451" spans="3:8" x14ac:dyDescent="0.35">
      <c r="C451" s="19" t="s">
        <v>122</v>
      </c>
      <c r="D451" s="19" t="s">
        <v>422</v>
      </c>
      <c r="E451" s="19">
        <v>1.6545625587958599</v>
      </c>
      <c r="F451" s="19">
        <v>1.9474367293965</v>
      </c>
      <c r="G451" s="19"/>
      <c r="H451" s="19"/>
    </row>
    <row r="452" spans="3:8" x14ac:dyDescent="0.35">
      <c r="C452" s="19" t="s">
        <v>150</v>
      </c>
      <c r="D452" s="19" t="s">
        <v>493</v>
      </c>
      <c r="E452" s="19">
        <v>2.5918023582257201</v>
      </c>
      <c r="F452" s="19">
        <v>2.3259978425027001</v>
      </c>
      <c r="G452" s="19"/>
      <c r="H452" s="19">
        <f>AVERAGE(E452:F454)</f>
        <v>2.5161375615219566</v>
      </c>
    </row>
    <row r="453" spans="3:8" x14ac:dyDescent="0.35">
      <c r="C453" s="19" t="s">
        <v>150</v>
      </c>
      <c r="D453" s="19" t="s">
        <v>523</v>
      </c>
      <c r="E453" s="19">
        <v>3.2146754468485401</v>
      </c>
      <c r="F453" s="19">
        <v>3.1998702141466602</v>
      </c>
      <c r="G453" s="19"/>
      <c r="H453" s="19"/>
    </row>
    <row r="454" spans="3:8" x14ac:dyDescent="0.35">
      <c r="C454" s="19" t="s">
        <v>150</v>
      </c>
      <c r="D454" s="19" t="s">
        <v>440</v>
      </c>
      <c r="E454" s="19">
        <v>1.88223975370406</v>
      </c>
      <c r="F454" s="19">
        <v>1.88223975370406</v>
      </c>
      <c r="G454" s="19"/>
      <c r="H454" s="19"/>
    </row>
    <row r="455" spans="3:8" x14ac:dyDescent="0.35">
      <c r="C455" s="2"/>
      <c r="D455" s="19"/>
      <c r="E455" s="19"/>
      <c r="F455" s="19"/>
      <c r="G455" s="19"/>
      <c r="H455" s="19"/>
    </row>
    <row r="456" spans="3:8" x14ac:dyDescent="0.35">
      <c r="C456" s="2"/>
      <c r="D456" s="19"/>
      <c r="E456" s="19"/>
      <c r="F456" s="19"/>
      <c r="G456" s="19"/>
      <c r="H456" s="19"/>
    </row>
    <row r="457" spans="3:8" x14ac:dyDescent="0.35">
      <c r="C457" s="2"/>
      <c r="D457" s="19"/>
      <c r="E457" s="19"/>
      <c r="F457" s="19"/>
      <c r="G457" s="19"/>
      <c r="H457" s="19"/>
    </row>
    <row r="458" spans="3:8" x14ac:dyDescent="0.35">
      <c r="C458" s="2"/>
      <c r="D458" s="19"/>
      <c r="E458" s="19"/>
      <c r="F458" s="19"/>
      <c r="G458" s="19"/>
      <c r="H458" s="19"/>
    </row>
    <row r="459" spans="3:8" x14ac:dyDescent="0.35">
      <c r="C459" s="2"/>
      <c r="D459" s="19"/>
      <c r="E459" s="19"/>
      <c r="F459" s="19"/>
      <c r="G459" s="19"/>
      <c r="H459" s="19"/>
    </row>
    <row r="460" spans="3:8" x14ac:dyDescent="0.35">
      <c r="C460" s="2"/>
      <c r="D460" s="19"/>
      <c r="E460" s="19"/>
      <c r="F460" s="19"/>
      <c r="G460" s="19"/>
      <c r="H460" s="19"/>
    </row>
    <row r="461" spans="3:8" x14ac:dyDescent="0.35">
      <c r="C461" s="2"/>
      <c r="D461" s="19"/>
      <c r="E461" s="19"/>
      <c r="F461" s="19"/>
      <c r="G461" s="19"/>
      <c r="H461" s="19"/>
    </row>
    <row r="462" spans="3:8" x14ac:dyDescent="0.35">
      <c r="C462" s="2"/>
      <c r="D462" s="19"/>
      <c r="E462" s="19"/>
      <c r="F462" s="19"/>
      <c r="G462" s="19"/>
      <c r="H462" s="19"/>
    </row>
    <row r="463" spans="3:8" x14ac:dyDescent="0.35">
      <c r="C463" s="2"/>
      <c r="D463" s="19"/>
      <c r="E463" s="19"/>
      <c r="F463" s="19"/>
      <c r="G463" s="19"/>
      <c r="H463" s="19"/>
    </row>
    <row r="464" spans="3:8" x14ac:dyDescent="0.35">
      <c r="C464" s="2"/>
      <c r="D464" s="19"/>
      <c r="E464" s="19"/>
      <c r="F464" s="19"/>
      <c r="G464" s="19"/>
      <c r="H464" s="19"/>
    </row>
    <row r="465" spans="3:8" x14ac:dyDescent="0.35">
      <c r="C465" s="2"/>
      <c r="D465" s="19"/>
      <c r="E465" s="19"/>
      <c r="F465" s="19"/>
      <c r="G465" s="19"/>
      <c r="H465" s="19"/>
    </row>
    <row r="466" spans="3:8" x14ac:dyDescent="0.35">
      <c r="C466" s="2"/>
      <c r="D466" s="19"/>
      <c r="E466" s="19"/>
      <c r="F466" s="19"/>
      <c r="G466" s="19"/>
      <c r="H466" s="19"/>
    </row>
    <row r="467" spans="3:8" x14ac:dyDescent="0.35">
      <c r="C467" s="2"/>
      <c r="D467" s="19"/>
      <c r="E467" s="19"/>
      <c r="F467" s="19"/>
      <c r="G467" s="19"/>
      <c r="H467" s="19"/>
    </row>
    <row r="468" spans="3:8" x14ac:dyDescent="0.35">
      <c r="C468" s="2"/>
      <c r="D468" s="19"/>
      <c r="E468" s="19"/>
      <c r="F468" s="19"/>
      <c r="G468" s="19"/>
      <c r="H468" s="19"/>
    </row>
    <row r="469" spans="3:8" x14ac:dyDescent="0.35">
      <c r="C469" s="2"/>
      <c r="D469" s="19"/>
      <c r="E469" s="19"/>
      <c r="F469" s="19"/>
      <c r="G469" s="19"/>
      <c r="H469" s="19"/>
    </row>
    <row r="470" spans="3:8" x14ac:dyDescent="0.35">
      <c r="C470" s="2"/>
      <c r="D470" s="19"/>
      <c r="E470" s="19"/>
      <c r="F470" s="19"/>
      <c r="G470" s="19"/>
      <c r="H470" s="19"/>
    </row>
    <row r="471" spans="3:8" x14ac:dyDescent="0.35">
      <c r="C471" s="2"/>
      <c r="D471" s="19"/>
      <c r="E471" s="19"/>
      <c r="F471" s="19"/>
      <c r="G471" s="19"/>
      <c r="H471" s="19"/>
    </row>
    <row r="472" spans="3:8" x14ac:dyDescent="0.35">
      <c r="C472" s="2"/>
      <c r="D472" s="19"/>
      <c r="E472" s="19"/>
      <c r="F472" s="19"/>
      <c r="G472" s="19"/>
      <c r="H472" s="19"/>
    </row>
    <row r="473" spans="3:8" x14ac:dyDescent="0.35">
      <c r="C473" s="2"/>
      <c r="D473" s="19"/>
      <c r="E473" s="19"/>
      <c r="F473" s="19"/>
      <c r="G473" s="19"/>
      <c r="H473" s="19"/>
    </row>
    <row r="474" spans="3:8" x14ac:dyDescent="0.35">
      <c r="C474" s="2"/>
      <c r="D474" s="19"/>
      <c r="E474" s="19"/>
      <c r="F474" s="19"/>
      <c r="G474" s="19"/>
      <c r="H474" s="19"/>
    </row>
    <row r="475" spans="3:8" x14ac:dyDescent="0.35">
      <c r="C475" s="2"/>
      <c r="D475" s="19"/>
      <c r="E475" s="19"/>
      <c r="F475" s="19"/>
      <c r="G475" s="19"/>
      <c r="H475" s="19"/>
    </row>
    <row r="476" spans="3:8" x14ac:dyDescent="0.35">
      <c r="C476" s="2"/>
      <c r="D476" s="19"/>
      <c r="E476" s="19"/>
      <c r="F476" s="19"/>
      <c r="G476" s="19"/>
      <c r="H476" s="19"/>
    </row>
    <row r="477" spans="3:8" x14ac:dyDescent="0.35">
      <c r="C477" s="2"/>
      <c r="D477" s="19"/>
      <c r="E477" s="19"/>
      <c r="F477" s="19"/>
      <c r="G477" s="19"/>
      <c r="H477" s="19"/>
    </row>
    <row r="478" spans="3:8" x14ac:dyDescent="0.35">
      <c r="C478" s="2"/>
      <c r="D478" s="19"/>
      <c r="E478" s="19"/>
      <c r="F478" s="19"/>
      <c r="G478" s="19"/>
      <c r="H478" s="19"/>
    </row>
    <row r="479" spans="3:8" x14ac:dyDescent="0.35">
      <c r="C479" s="2"/>
      <c r="D479" s="19"/>
      <c r="E479" s="19"/>
      <c r="F479" s="19"/>
      <c r="G479" s="19"/>
      <c r="H479" s="19"/>
    </row>
    <row r="480" spans="3:8" x14ac:dyDescent="0.35">
      <c r="C480" s="2"/>
      <c r="D480" s="19"/>
      <c r="E480" s="19"/>
      <c r="F480" s="19"/>
      <c r="G480" s="19"/>
      <c r="H480" s="19"/>
    </row>
    <row r="481" spans="3:8" x14ac:dyDescent="0.35">
      <c r="C481" s="2"/>
      <c r="D481" s="19"/>
      <c r="E481" s="19"/>
      <c r="F481" s="19"/>
      <c r="G481" s="19"/>
      <c r="H481" s="19"/>
    </row>
    <row r="482" spans="3:8" x14ac:dyDescent="0.35">
      <c r="C482" s="2"/>
      <c r="D482" s="19"/>
      <c r="E482" s="19"/>
      <c r="F482" s="19"/>
      <c r="G482" s="19"/>
      <c r="H482" s="19"/>
    </row>
    <row r="483" spans="3:8" x14ac:dyDescent="0.35">
      <c r="C483" s="2"/>
      <c r="D483" s="19"/>
      <c r="E483" s="19"/>
      <c r="F483" s="19"/>
      <c r="G483" s="19"/>
      <c r="H483" s="19"/>
    </row>
    <row r="484" spans="3:8" x14ac:dyDescent="0.35">
      <c r="C484" s="2"/>
      <c r="D484" s="19"/>
      <c r="E484" s="19"/>
      <c r="F484" s="19"/>
      <c r="G484" s="19"/>
      <c r="H484" s="19"/>
    </row>
    <row r="485" spans="3:8" x14ac:dyDescent="0.35">
      <c r="C485" s="2"/>
      <c r="D485" s="19"/>
      <c r="E485" s="19"/>
      <c r="F485" s="19"/>
      <c r="G485" s="19"/>
      <c r="H485" s="19"/>
    </row>
    <row r="486" spans="3:8" x14ac:dyDescent="0.35">
      <c r="C486" s="2"/>
      <c r="D486" s="19"/>
      <c r="E486" s="19"/>
      <c r="F486" s="19"/>
      <c r="G486" s="19"/>
      <c r="H486" s="19"/>
    </row>
    <row r="487" spans="3:8" x14ac:dyDescent="0.35">
      <c r="C487" s="2"/>
      <c r="D487" s="19"/>
      <c r="E487" s="19"/>
      <c r="F487" s="19"/>
      <c r="G487" s="19"/>
      <c r="H487" s="19"/>
    </row>
    <row r="488" spans="3:8" x14ac:dyDescent="0.35">
      <c r="C488" s="2"/>
      <c r="D488" s="19"/>
      <c r="E488" s="19"/>
      <c r="F488" s="19"/>
      <c r="G488" s="19"/>
      <c r="H488" s="19"/>
    </row>
    <row r="489" spans="3:8" x14ac:dyDescent="0.35">
      <c r="C489" s="2"/>
      <c r="D489" s="19"/>
      <c r="E489" s="19"/>
      <c r="F489" s="19"/>
      <c r="G489" s="19"/>
      <c r="H489" s="19"/>
    </row>
    <row r="490" spans="3:8" x14ac:dyDescent="0.35">
      <c r="C490" s="2"/>
      <c r="D490" s="19"/>
      <c r="E490" s="19"/>
      <c r="F490" s="19"/>
      <c r="G490" s="19"/>
      <c r="H490" s="19"/>
    </row>
    <row r="491" spans="3:8" x14ac:dyDescent="0.35">
      <c r="C491" s="2"/>
      <c r="D491" s="19"/>
      <c r="E491" s="19"/>
      <c r="F491" s="19"/>
      <c r="G491" s="19"/>
      <c r="H491" s="19"/>
    </row>
    <row r="492" spans="3:8" x14ac:dyDescent="0.35">
      <c r="C492" s="2"/>
      <c r="D492" s="19"/>
      <c r="E492" s="19"/>
      <c r="F492" s="19"/>
      <c r="G492" s="19"/>
      <c r="H492" s="19"/>
    </row>
    <row r="493" spans="3:8" x14ac:dyDescent="0.35">
      <c r="C493" s="2"/>
      <c r="D493" s="19"/>
      <c r="E493" s="19"/>
      <c r="F493" s="19"/>
      <c r="G493" s="19"/>
      <c r="H493" s="19"/>
    </row>
    <row r="494" spans="3:8" x14ac:dyDescent="0.35">
      <c r="C494" s="2"/>
      <c r="D494" s="19"/>
      <c r="E494" s="19"/>
      <c r="F494" s="19"/>
      <c r="G494" s="19"/>
      <c r="H494" s="19"/>
    </row>
    <row r="495" spans="3:8" x14ac:dyDescent="0.35">
      <c r="C495" s="2"/>
      <c r="D495" s="19"/>
      <c r="E495" s="19"/>
      <c r="F495" s="19"/>
      <c r="G495" s="19"/>
      <c r="H495" s="19"/>
    </row>
    <row r="496" spans="3:8" x14ac:dyDescent="0.35">
      <c r="C496" s="2"/>
      <c r="D496" s="19"/>
      <c r="E496" s="19"/>
      <c r="F496" s="19"/>
      <c r="G496" s="19"/>
      <c r="H496" s="19"/>
    </row>
    <row r="497" spans="3:8" x14ac:dyDescent="0.35">
      <c r="C497" s="2"/>
      <c r="D497" s="19"/>
      <c r="E497" s="19"/>
      <c r="F497" s="19"/>
      <c r="G497" s="19"/>
      <c r="H497" s="19"/>
    </row>
    <row r="498" spans="3:8" x14ac:dyDescent="0.35">
      <c r="C498" s="2"/>
      <c r="D498" s="19"/>
      <c r="E498" s="19"/>
      <c r="F498" s="19"/>
      <c r="G498" s="19"/>
      <c r="H498" s="19"/>
    </row>
    <row r="499" spans="3:8" x14ac:dyDescent="0.35">
      <c r="C499" s="2"/>
      <c r="D499" s="19"/>
      <c r="E499" s="19"/>
      <c r="F499" s="19"/>
      <c r="G499" s="19"/>
      <c r="H499" s="19"/>
    </row>
    <row r="500" spans="3:8" x14ac:dyDescent="0.35">
      <c r="C500" s="2"/>
      <c r="D500" s="19"/>
      <c r="E500" s="19"/>
      <c r="F500" s="19"/>
      <c r="G500" s="19"/>
      <c r="H500" s="19"/>
    </row>
    <row r="501" spans="3:8" x14ac:dyDescent="0.35">
      <c r="C501" s="2"/>
      <c r="D501" s="19"/>
      <c r="E501" s="19"/>
      <c r="F501" s="19"/>
      <c r="G501" s="19"/>
      <c r="H501" s="19"/>
    </row>
    <row r="502" spans="3:8" x14ac:dyDescent="0.35">
      <c r="C502" s="2"/>
      <c r="D502" s="19"/>
      <c r="E502" s="19"/>
      <c r="F502" s="19"/>
      <c r="G502" s="19"/>
      <c r="H502" s="19"/>
    </row>
    <row r="503" spans="3:8" x14ac:dyDescent="0.35">
      <c r="C503" s="2"/>
      <c r="D503" s="19"/>
      <c r="E503" s="19"/>
      <c r="F503" s="19"/>
      <c r="G503" s="19"/>
      <c r="H503" s="19"/>
    </row>
    <row r="504" spans="3:8" x14ac:dyDescent="0.35">
      <c r="C504" s="2"/>
      <c r="D504" s="19"/>
      <c r="E504" s="19"/>
      <c r="F504" s="19"/>
      <c r="G504" s="19"/>
      <c r="H504" s="19"/>
    </row>
    <row r="505" spans="3:8" x14ac:dyDescent="0.35">
      <c r="C505" s="2"/>
      <c r="D505" s="19"/>
      <c r="E505" s="19"/>
      <c r="F505" s="19"/>
      <c r="G505" s="19"/>
      <c r="H505" s="19"/>
    </row>
    <row r="506" spans="3:8" x14ac:dyDescent="0.35">
      <c r="C506" s="2"/>
      <c r="D506" s="19"/>
      <c r="E506" s="19"/>
      <c r="F506" s="19"/>
      <c r="G506" s="19"/>
      <c r="H506" s="19"/>
    </row>
    <row r="507" spans="3:8" x14ac:dyDescent="0.35">
      <c r="C507" s="2"/>
      <c r="D507" s="19"/>
      <c r="E507" s="19"/>
      <c r="F507" s="19"/>
      <c r="G507" s="19"/>
      <c r="H507" s="19"/>
    </row>
    <row r="508" spans="3:8" x14ac:dyDescent="0.35">
      <c r="C508" s="2"/>
      <c r="D508" s="19"/>
      <c r="E508" s="19"/>
      <c r="F508" s="19"/>
      <c r="G508" s="19"/>
      <c r="H508" s="19"/>
    </row>
    <row r="509" spans="3:8" x14ac:dyDescent="0.35">
      <c r="C509" s="2"/>
      <c r="D509" s="19"/>
      <c r="E509" s="19"/>
      <c r="F509" s="19"/>
      <c r="G509" s="19"/>
      <c r="H509" s="19"/>
    </row>
    <row r="510" spans="3:8" x14ac:dyDescent="0.35">
      <c r="C510" s="2"/>
      <c r="D510" s="19"/>
      <c r="E510" s="19"/>
      <c r="F510" s="19"/>
      <c r="G510" s="19"/>
      <c r="H510" s="19"/>
    </row>
    <row r="511" spans="3:8" x14ac:dyDescent="0.35">
      <c r="C511" s="2"/>
      <c r="D511" s="19"/>
      <c r="E511" s="19"/>
      <c r="F511" s="19"/>
      <c r="G511" s="19"/>
      <c r="H511" s="19"/>
    </row>
    <row r="512" spans="3:8" x14ac:dyDescent="0.35">
      <c r="C512" s="2"/>
      <c r="D512" s="19"/>
      <c r="E512" s="19"/>
      <c r="F512" s="19"/>
      <c r="G512" s="19"/>
      <c r="H512" s="19"/>
    </row>
    <row r="513" spans="3:8" x14ac:dyDescent="0.35">
      <c r="C513" s="2"/>
      <c r="D513" s="19"/>
      <c r="E513" s="19"/>
      <c r="F513" s="19"/>
      <c r="G513" s="19"/>
      <c r="H513" s="19"/>
    </row>
    <row r="514" spans="3:8" x14ac:dyDescent="0.35">
      <c r="C514" s="2"/>
      <c r="D514" s="19"/>
      <c r="E514" s="19"/>
      <c r="F514" s="19"/>
      <c r="G514" s="19"/>
      <c r="H514" s="19"/>
    </row>
    <row r="515" spans="3:8" x14ac:dyDescent="0.35">
      <c r="C515" s="2"/>
      <c r="D515" s="19"/>
      <c r="E515" s="19"/>
      <c r="F515" s="19"/>
      <c r="G515" s="19"/>
      <c r="H515" s="19"/>
    </row>
    <row r="516" spans="3:8" x14ac:dyDescent="0.35">
      <c r="C516" s="2"/>
      <c r="D516" s="19"/>
      <c r="E516" s="19"/>
      <c r="F516" s="19"/>
      <c r="G516" s="19"/>
      <c r="H516" s="19"/>
    </row>
    <row r="517" spans="3:8" x14ac:dyDescent="0.35">
      <c r="C517" s="2"/>
      <c r="D517" s="19"/>
      <c r="E517" s="19"/>
      <c r="F517" s="19"/>
      <c r="G517" s="19"/>
      <c r="H517" s="19"/>
    </row>
    <row r="518" spans="3:8" x14ac:dyDescent="0.35">
      <c r="C518" s="2"/>
      <c r="D518" s="19"/>
      <c r="E518" s="19"/>
      <c r="F518" s="19"/>
      <c r="G518" s="19"/>
      <c r="H518" s="19"/>
    </row>
    <row r="519" spans="3:8" x14ac:dyDescent="0.35">
      <c r="C519" s="2"/>
      <c r="D519" s="19"/>
      <c r="E519" s="19"/>
      <c r="F519" s="19"/>
      <c r="G519" s="19"/>
      <c r="H519" s="19"/>
    </row>
    <row r="520" spans="3:8" x14ac:dyDescent="0.35">
      <c r="C520" s="2"/>
      <c r="D520" s="19"/>
      <c r="E520" s="19"/>
      <c r="F520" s="19"/>
      <c r="G520" s="19"/>
      <c r="H520" s="19"/>
    </row>
    <row r="521" spans="3:8" x14ac:dyDescent="0.35">
      <c r="C521" s="2"/>
      <c r="D521" s="19"/>
      <c r="E521" s="19"/>
      <c r="F521" s="19"/>
      <c r="G521" s="19"/>
      <c r="H521" s="19"/>
    </row>
    <row r="522" spans="3:8" x14ac:dyDescent="0.35">
      <c r="C522" s="2"/>
      <c r="D522" s="19"/>
      <c r="E522" s="19"/>
      <c r="F522" s="19"/>
      <c r="G522" s="19"/>
      <c r="H522" s="19"/>
    </row>
    <row r="523" spans="3:8" x14ac:dyDescent="0.35">
      <c r="C523" s="2"/>
      <c r="D523" s="19"/>
      <c r="E523" s="19"/>
      <c r="F523" s="19"/>
      <c r="G523" s="19"/>
      <c r="H523" s="19"/>
    </row>
    <row r="524" spans="3:8" x14ac:dyDescent="0.35">
      <c r="C524" s="2"/>
      <c r="D524" s="19"/>
      <c r="E524" s="19"/>
      <c r="F524" s="19"/>
      <c r="G524" s="19"/>
      <c r="H524" s="19"/>
    </row>
    <row r="525" spans="3:8" x14ac:dyDescent="0.35">
      <c r="C525" s="2"/>
      <c r="D525" s="19"/>
      <c r="E525" s="19"/>
      <c r="F525" s="19"/>
      <c r="G525" s="19"/>
      <c r="H525" s="19"/>
    </row>
    <row r="526" spans="3:8" x14ac:dyDescent="0.35">
      <c r="C526" s="2"/>
      <c r="D526" s="19"/>
      <c r="E526" s="19"/>
      <c r="F526" s="19"/>
      <c r="G526" s="19"/>
      <c r="H526" s="19"/>
    </row>
    <row r="527" spans="3:8" x14ac:dyDescent="0.35">
      <c r="C527" s="2"/>
      <c r="D527" s="19"/>
      <c r="E527" s="19"/>
      <c r="F527" s="19"/>
      <c r="G527" s="19"/>
      <c r="H527" s="19"/>
    </row>
    <row r="528" spans="3:8" x14ac:dyDescent="0.35">
      <c r="C528" s="2"/>
      <c r="D528" s="19"/>
      <c r="E528" s="19"/>
      <c r="F528" s="19"/>
      <c r="G528" s="19"/>
      <c r="H528" s="19"/>
    </row>
    <row r="529" spans="3:8" x14ac:dyDescent="0.35">
      <c r="C529" s="2"/>
      <c r="D529" s="19"/>
      <c r="E529" s="19"/>
      <c r="F529" s="19"/>
      <c r="G529" s="19"/>
      <c r="H529" s="19"/>
    </row>
    <row r="530" spans="3:8" x14ac:dyDescent="0.35">
      <c r="C530" s="2"/>
      <c r="D530" s="19"/>
      <c r="E530" s="19"/>
      <c r="F530" s="19"/>
      <c r="G530" s="19"/>
      <c r="H530" s="19"/>
    </row>
    <row r="531" spans="3:8" x14ac:dyDescent="0.35">
      <c r="C531" s="2"/>
      <c r="D531" s="19"/>
      <c r="E531" s="19"/>
      <c r="F531" s="19"/>
      <c r="G531" s="19"/>
      <c r="H531" s="19"/>
    </row>
    <row r="532" spans="3:8" x14ac:dyDescent="0.35">
      <c r="C532" s="2"/>
      <c r="D532" s="19"/>
      <c r="E532" s="19"/>
      <c r="F532" s="19"/>
      <c r="G532" s="19"/>
      <c r="H532" s="19"/>
    </row>
    <row r="533" spans="3:8" x14ac:dyDescent="0.35">
      <c r="C533" s="2"/>
      <c r="D533" s="19"/>
      <c r="E533" s="19"/>
      <c r="F533" s="19"/>
      <c r="G533" s="19"/>
      <c r="H533" s="19"/>
    </row>
    <row r="534" spans="3:8" x14ac:dyDescent="0.35">
      <c r="C534" s="2"/>
      <c r="D534" s="19"/>
      <c r="E534" s="19"/>
      <c r="F534" s="19"/>
      <c r="G534" s="19"/>
      <c r="H534" s="19"/>
    </row>
    <row r="535" spans="3:8" x14ac:dyDescent="0.35">
      <c r="C535" s="2"/>
      <c r="D535" s="19"/>
      <c r="E535" s="19"/>
      <c r="F535" s="19"/>
      <c r="G535" s="19"/>
      <c r="H535" s="19"/>
    </row>
    <row r="536" spans="3:8" x14ac:dyDescent="0.35">
      <c r="C536" s="2"/>
      <c r="D536" s="19"/>
      <c r="E536" s="19"/>
      <c r="F536" s="19"/>
      <c r="G536" s="19"/>
      <c r="H536" s="19"/>
    </row>
    <row r="537" spans="3:8" x14ac:dyDescent="0.35">
      <c r="C537" s="2"/>
      <c r="D537" s="19"/>
      <c r="E537" s="19"/>
      <c r="F537" s="19"/>
      <c r="G537" s="19"/>
      <c r="H537" s="19"/>
    </row>
    <row r="538" spans="3:8" x14ac:dyDescent="0.35">
      <c r="C538" s="2"/>
      <c r="D538" s="19"/>
      <c r="E538" s="19"/>
      <c r="F538" s="19"/>
      <c r="G538" s="19"/>
      <c r="H538" s="19"/>
    </row>
    <row r="539" spans="3:8" x14ac:dyDescent="0.35">
      <c r="C539" s="2"/>
      <c r="D539" s="19"/>
      <c r="E539" s="19"/>
      <c r="F539" s="19"/>
      <c r="G539" s="19"/>
      <c r="H539" s="19"/>
    </row>
    <row r="540" spans="3:8" x14ac:dyDescent="0.35">
      <c r="C540" s="2"/>
      <c r="D540" s="19"/>
      <c r="E540" s="19"/>
      <c r="F540" s="19"/>
      <c r="G540" s="19"/>
      <c r="H540" s="19"/>
    </row>
    <row r="541" spans="3:8" x14ac:dyDescent="0.35">
      <c r="C541" s="2"/>
      <c r="D541" s="19"/>
      <c r="E541" s="19"/>
      <c r="F541" s="19"/>
      <c r="G541" s="19"/>
      <c r="H541" s="19"/>
    </row>
    <row r="542" spans="3:8" x14ac:dyDescent="0.35">
      <c r="C542" s="2"/>
      <c r="D542" s="19"/>
      <c r="E542" s="19"/>
      <c r="F542" s="19"/>
      <c r="G542" s="19"/>
      <c r="H542" s="19"/>
    </row>
    <row r="543" spans="3:8" x14ac:dyDescent="0.35">
      <c r="C543" s="2"/>
      <c r="D543" s="19"/>
      <c r="E543" s="19"/>
      <c r="F543" s="19"/>
      <c r="G543" s="19"/>
      <c r="H543" s="19"/>
    </row>
    <row r="544" spans="3:8" x14ac:dyDescent="0.35">
      <c r="C544" s="2"/>
      <c r="D544" s="19"/>
      <c r="E544" s="19"/>
      <c r="F544" s="19"/>
      <c r="G544" s="19"/>
      <c r="H544" s="19"/>
    </row>
    <row r="545" spans="3:8" x14ac:dyDescent="0.35">
      <c r="C545" s="2"/>
      <c r="D545" s="19"/>
      <c r="E545" s="19"/>
      <c r="F545" s="19"/>
      <c r="G545" s="19"/>
      <c r="H545" s="19"/>
    </row>
    <row r="546" spans="3:8" x14ac:dyDescent="0.35">
      <c r="C546" s="2"/>
      <c r="D546" s="19"/>
      <c r="E546" s="19"/>
      <c r="F546" s="19"/>
      <c r="G546" s="19"/>
      <c r="H546" s="19"/>
    </row>
    <row r="547" spans="3:8" x14ac:dyDescent="0.35">
      <c r="C547" s="2"/>
      <c r="D547" s="19"/>
      <c r="E547" s="19"/>
      <c r="F547" s="19"/>
      <c r="G547" s="19"/>
      <c r="H547" s="19"/>
    </row>
    <row r="548" spans="3:8" x14ac:dyDescent="0.35">
      <c r="C548" s="2"/>
      <c r="D548" s="19"/>
      <c r="E548" s="19"/>
      <c r="F548" s="19"/>
      <c r="G548" s="19"/>
      <c r="H548" s="19"/>
    </row>
    <row r="549" spans="3:8" x14ac:dyDescent="0.35">
      <c r="C549" s="2"/>
      <c r="D549" s="19"/>
      <c r="E549" s="19"/>
      <c r="F549" s="19"/>
      <c r="G549" s="19"/>
      <c r="H549" s="19"/>
    </row>
    <row r="550" spans="3:8" x14ac:dyDescent="0.35">
      <c r="C550" s="2"/>
      <c r="D550" s="19"/>
      <c r="E550" s="19"/>
      <c r="F550" s="19"/>
      <c r="G550" s="19"/>
      <c r="H550" s="19"/>
    </row>
    <row r="551" spans="3:8" x14ac:dyDescent="0.35">
      <c r="C551" s="2"/>
      <c r="D551" s="19"/>
      <c r="E551" s="19"/>
      <c r="F551" s="19"/>
      <c r="G551" s="19"/>
      <c r="H551" s="19"/>
    </row>
    <row r="552" spans="3:8" x14ac:dyDescent="0.35">
      <c r="C552" s="2"/>
      <c r="D552" s="19"/>
      <c r="E552" s="19"/>
      <c r="F552" s="19"/>
      <c r="G552" s="19"/>
      <c r="H552" s="19"/>
    </row>
    <row r="553" spans="3:8" x14ac:dyDescent="0.35">
      <c r="C553" s="2"/>
      <c r="D553" s="19"/>
      <c r="E553" s="19"/>
      <c r="F553" s="19"/>
      <c r="G553" s="19"/>
      <c r="H553" s="19"/>
    </row>
    <row r="554" spans="3:8" x14ac:dyDescent="0.35">
      <c r="C554" s="2"/>
      <c r="D554" s="19"/>
      <c r="E554" s="19"/>
      <c r="F554" s="19"/>
      <c r="G554" s="19"/>
      <c r="H554" s="19"/>
    </row>
    <row r="555" spans="3:8" x14ac:dyDescent="0.35">
      <c r="C555" s="2"/>
      <c r="D555" s="19"/>
      <c r="E555" s="19"/>
      <c r="F555" s="19"/>
      <c r="G555" s="19"/>
      <c r="H555" s="19"/>
    </row>
    <row r="556" spans="3:8" x14ac:dyDescent="0.35">
      <c r="C556" s="2"/>
      <c r="D556" s="19"/>
      <c r="E556" s="19"/>
      <c r="F556" s="19"/>
      <c r="G556" s="19"/>
      <c r="H556" s="19"/>
    </row>
    <row r="557" spans="3:8" x14ac:dyDescent="0.35">
      <c r="C557" s="2"/>
      <c r="D557" s="19"/>
      <c r="E557" s="19"/>
      <c r="F557" s="19"/>
      <c r="G557" s="19"/>
      <c r="H557" s="19"/>
    </row>
    <row r="558" spans="3:8" x14ac:dyDescent="0.35">
      <c r="C558" s="2"/>
      <c r="D558" s="19"/>
      <c r="E558" s="19"/>
      <c r="F558" s="19"/>
      <c r="G558" s="19"/>
      <c r="H558" s="19"/>
    </row>
    <row r="559" spans="3:8" x14ac:dyDescent="0.35">
      <c r="C559" s="2"/>
      <c r="D559" s="19"/>
      <c r="E559" s="19"/>
      <c r="F559" s="19"/>
      <c r="G559" s="19"/>
      <c r="H559" s="19"/>
    </row>
    <row r="560" spans="3:8" x14ac:dyDescent="0.35">
      <c r="C560" s="2"/>
      <c r="D560" s="19"/>
      <c r="E560" s="19"/>
      <c r="F560" s="19"/>
      <c r="G560" s="19"/>
      <c r="H560" s="19"/>
    </row>
    <row r="561" spans="3:8" x14ac:dyDescent="0.35">
      <c r="C561" s="2"/>
      <c r="D561" s="19"/>
      <c r="E561" s="19"/>
      <c r="F561" s="19"/>
      <c r="G561" s="19"/>
      <c r="H561" s="19"/>
    </row>
    <row r="562" spans="3:8" x14ac:dyDescent="0.35">
      <c r="C562" s="2"/>
      <c r="D562" s="19"/>
      <c r="E562" s="19"/>
      <c r="F562" s="19"/>
      <c r="G562" s="19"/>
      <c r="H562" s="19"/>
    </row>
    <row r="563" spans="3:8" x14ac:dyDescent="0.35">
      <c r="C563" s="2"/>
      <c r="D563" s="19"/>
      <c r="E563" s="19"/>
      <c r="F563" s="19"/>
      <c r="G563" s="19"/>
      <c r="H563" s="19"/>
    </row>
    <row r="564" spans="3:8" x14ac:dyDescent="0.35">
      <c r="C564" s="3"/>
      <c r="D564" s="19"/>
      <c r="E564" s="19"/>
      <c r="F564" s="19"/>
      <c r="G564" s="19"/>
      <c r="H564" s="19"/>
    </row>
    <row r="565" spans="3:8" x14ac:dyDescent="0.35">
      <c r="C565" s="2"/>
      <c r="D565" s="19"/>
      <c r="E565" s="19"/>
      <c r="F565" s="19"/>
      <c r="G565" s="19"/>
      <c r="H565" s="19"/>
    </row>
    <row r="566" spans="3:8" x14ac:dyDescent="0.35">
      <c r="C566" s="2"/>
      <c r="D566" s="19"/>
      <c r="E566" s="19"/>
      <c r="F566" s="19"/>
      <c r="G566" s="19"/>
      <c r="H566" s="19"/>
    </row>
    <row r="567" spans="3:8" x14ac:dyDescent="0.35">
      <c r="C567" s="2"/>
      <c r="D567" s="19"/>
      <c r="E567" s="19"/>
      <c r="F567" s="19"/>
      <c r="G567" s="19"/>
      <c r="H567" s="19"/>
    </row>
    <row r="568" spans="3:8" x14ac:dyDescent="0.35">
      <c r="C568" s="2"/>
      <c r="D568" s="19"/>
      <c r="E568" s="19"/>
      <c r="F568" s="19"/>
      <c r="G568" s="19"/>
      <c r="H568" s="19"/>
    </row>
    <row r="569" spans="3:8" x14ac:dyDescent="0.35">
      <c r="C569" s="2"/>
      <c r="D569" s="19"/>
      <c r="E569" s="19"/>
      <c r="F569" s="19"/>
      <c r="G569" s="19"/>
      <c r="H569" s="19"/>
    </row>
    <row r="570" spans="3:8" x14ac:dyDescent="0.35">
      <c r="C570" s="2"/>
      <c r="D570" s="19"/>
      <c r="E570" s="19"/>
      <c r="F570" s="19"/>
      <c r="G570" s="19"/>
      <c r="H570" s="19"/>
    </row>
    <row r="571" spans="3:8" x14ac:dyDescent="0.35">
      <c r="C571" s="2"/>
      <c r="D571" s="19"/>
      <c r="E571" s="19"/>
      <c r="F571" s="19"/>
      <c r="G571" s="19"/>
      <c r="H571" s="19"/>
    </row>
    <row r="572" spans="3:8" x14ac:dyDescent="0.35">
      <c r="C572" s="2"/>
      <c r="D572" s="19"/>
      <c r="E572" s="19"/>
      <c r="F572" s="19"/>
      <c r="G572" s="19"/>
      <c r="H572" s="19"/>
    </row>
    <row r="573" spans="3:8" x14ac:dyDescent="0.35">
      <c r="C573" s="2"/>
      <c r="D573" s="19"/>
      <c r="E573" s="19"/>
      <c r="F573" s="19"/>
      <c r="G573" s="19"/>
      <c r="H573" s="19"/>
    </row>
    <row r="574" spans="3:8" x14ac:dyDescent="0.35">
      <c r="C574" s="2"/>
      <c r="D574" s="19"/>
      <c r="E574" s="19"/>
      <c r="F574" s="19"/>
      <c r="G574" s="19"/>
      <c r="H574" s="19"/>
    </row>
    <row r="575" spans="3:8" x14ac:dyDescent="0.35">
      <c r="C575" s="2"/>
      <c r="D575" s="19"/>
      <c r="E575" s="19"/>
      <c r="F575" s="19"/>
      <c r="G575" s="19"/>
      <c r="H575" s="19"/>
    </row>
    <row r="576" spans="3:8" x14ac:dyDescent="0.35">
      <c r="C576" s="2"/>
      <c r="D576" s="19"/>
      <c r="E576" s="19"/>
      <c r="F576" s="19"/>
      <c r="G576" s="19"/>
      <c r="H576" s="19"/>
    </row>
    <row r="577" spans="1:8" x14ac:dyDescent="0.35">
      <c r="C577" s="2"/>
      <c r="D577" s="19"/>
      <c r="E577" s="19"/>
      <c r="F577" s="19"/>
      <c r="G577" s="19"/>
      <c r="H577" s="19"/>
    </row>
    <row r="578" spans="1:8" x14ac:dyDescent="0.35">
      <c r="C578" s="2"/>
      <c r="D578" s="19"/>
      <c r="E578" s="19"/>
      <c r="F578" s="19"/>
      <c r="G578" s="19"/>
      <c r="H578" s="19"/>
    </row>
    <row r="579" spans="1:8" x14ac:dyDescent="0.35">
      <c r="C579" s="2"/>
      <c r="D579" s="19"/>
      <c r="E579" s="19"/>
      <c r="F579" s="19"/>
      <c r="G579" s="19"/>
      <c r="H579" s="19"/>
    </row>
    <row r="580" spans="1:8" x14ac:dyDescent="0.35">
      <c r="C580" s="2"/>
      <c r="D580" s="19"/>
      <c r="E580" s="19"/>
      <c r="F580" s="19"/>
      <c r="G580" s="19"/>
      <c r="H580" s="19"/>
    </row>
    <row r="581" spans="1:8" x14ac:dyDescent="0.35">
      <c r="C581" s="2"/>
      <c r="D581" s="19"/>
      <c r="E581" s="19"/>
      <c r="F581" s="19"/>
      <c r="G581" s="19"/>
      <c r="H581" s="19"/>
    </row>
    <row r="582" spans="1:8" x14ac:dyDescent="0.35">
      <c r="C582" s="2"/>
      <c r="D582" s="19"/>
      <c r="E582" s="19"/>
      <c r="F582" s="19"/>
      <c r="G582" s="19"/>
      <c r="H582" s="19"/>
    </row>
    <row r="583" spans="1:8" x14ac:dyDescent="0.35">
      <c r="C583" s="2"/>
      <c r="D583" s="19"/>
      <c r="E583" s="19"/>
      <c r="F583" s="19"/>
      <c r="G583" s="19"/>
      <c r="H583" s="19"/>
    </row>
    <row r="584" spans="1:8" x14ac:dyDescent="0.35">
      <c r="C584" s="2"/>
      <c r="D584" s="19"/>
      <c r="E584" s="19"/>
      <c r="F584" s="19"/>
      <c r="G584" s="19"/>
      <c r="H584" s="19"/>
    </row>
    <row r="585" spans="1:8" x14ac:dyDescent="0.35">
      <c r="A585" s="17"/>
      <c r="C585" s="2"/>
      <c r="D585" s="19"/>
      <c r="E585" s="19"/>
      <c r="F585" s="19"/>
      <c r="G585" s="19"/>
      <c r="H585" s="19"/>
    </row>
    <row r="586" spans="1:8" x14ac:dyDescent="0.35">
      <c r="A586" s="17"/>
      <c r="C586" s="2"/>
      <c r="D586" s="19"/>
      <c r="E586" s="19"/>
      <c r="F586" s="19"/>
      <c r="G586" s="19"/>
      <c r="H586" s="19"/>
    </row>
    <row r="587" spans="1:8" x14ac:dyDescent="0.35">
      <c r="A587" s="17"/>
      <c r="C587" s="2"/>
      <c r="D587" s="19"/>
      <c r="E587" s="19"/>
      <c r="F587" s="19"/>
      <c r="G587" s="19"/>
      <c r="H587" s="19"/>
    </row>
    <row r="588" spans="1:8" x14ac:dyDescent="0.35">
      <c r="A588" s="17"/>
      <c r="C588" s="2"/>
      <c r="D588" s="19"/>
      <c r="E588" s="19"/>
      <c r="F588" s="19"/>
      <c r="G588" s="19"/>
      <c r="H588" s="19"/>
    </row>
    <row r="589" spans="1:8" x14ac:dyDescent="0.35">
      <c r="A589" s="17"/>
      <c r="C589" s="2"/>
      <c r="D589" s="19"/>
      <c r="E589" s="19"/>
      <c r="F589" s="19"/>
      <c r="G589" s="19"/>
      <c r="H589" s="19"/>
    </row>
    <row r="590" spans="1:8" x14ac:dyDescent="0.35">
      <c r="A590" s="17"/>
      <c r="C590" s="2"/>
      <c r="D590" s="19"/>
      <c r="E590" s="19"/>
      <c r="F590" s="19"/>
      <c r="G590" s="19"/>
      <c r="H590" s="19"/>
    </row>
    <row r="591" spans="1:8" x14ac:dyDescent="0.35">
      <c r="C591" s="2"/>
      <c r="D591" s="19"/>
      <c r="E591" s="19"/>
      <c r="F591" s="19"/>
      <c r="G591" s="19"/>
      <c r="H591" s="19"/>
    </row>
    <row r="592" spans="1:8" x14ac:dyDescent="0.35">
      <c r="C592" s="2"/>
      <c r="D592" s="19"/>
      <c r="E592" s="19"/>
      <c r="F592" s="19"/>
      <c r="G592" s="19"/>
      <c r="H592" s="19"/>
    </row>
    <row r="593" spans="3:8" x14ac:dyDescent="0.35">
      <c r="C593" s="2"/>
      <c r="D593" s="19"/>
      <c r="E593" s="19"/>
      <c r="F593" s="19"/>
      <c r="G593" s="19"/>
      <c r="H593" s="19"/>
    </row>
    <row r="594" spans="3:8" x14ac:dyDescent="0.35">
      <c r="C594" s="2"/>
      <c r="D594" s="19"/>
      <c r="E594" s="19"/>
      <c r="F594" s="19"/>
      <c r="G594" s="19"/>
      <c r="H594" s="19"/>
    </row>
    <row r="595" spans="3:8" x14ac:dyDescent="0.35">
      <c r="C595" s="2"/>
      <c r="D595" s="19"/>
      <c r="E595" s="19"/>
      <c r="F595" s="19"/>
      <c r="G595" s="19"/>
      <c r="H595" s="19"/>
    </row>
    <row r="596" spans="3:8" x14ac:dyDescent="0.35">
      <c r="C596" s="2"/>
      <c r="D596" s="19"/>
      <c r="E596" s="19"/>
      <c r="F596" s="19"/>
      <c r="G596" s="19"/>
      <c r="H596" s="19"/>
    </row>
    <row r="597" spans="3:8" x14ac:dyDescent="0.35">
      <c r="C597" s="2"/>
      <c r="D597" s="19"/>
      <c r="E597" s="19"/>
      <c r="F597" s="19"/>
      <c r="G597" s="19"/>
      <c r="H597" s="19"/>
    </row>
    <row r="598" spans="3:8" x14ac:dyDescent="0.35">
      <c r="C598" s="2"/>
      <c r="D598" s="19"/>
      <c r="E598" s="19"/>
      <c r="F598" s="19"/>
      <c r="G598" s="19"/>
      <c r="H598" s="19"/>
    </row>
    <row r="599" spans="3:8" x14ac:dyDescent="0.35">
      <c r="C599" s="18"/>
      <c r="D599" s="18"/>
      <c r="E599" s="18"/>
      <c r="F599" s="18"/>
      <c r="G599" s="19"/>
      <c r="H599" s="19"/>
    </row>
    <row r="600" spans="3:8" x14ac:dyDescent="0.35">
      <c r="C600" s="18"/>
      <c r="D600" s="18"/>
      <c r="E600" s="18"/>
      <c r="F600" s="18"/>
      <c r="G600" s="19"/>
      <c r="H600" s="19"/>
    </row>
    <row r="601" spans="3:8" x14ac:dyDescent="0.35">
      <c r="C601" s="18"/>
      <c r="D601" s="18"/>
      <c r="E601" s="18"/>
      <c r="F601" s="18"/>
      <c r="G601" s="19"/>
      <c r="H601" s="19"/>
    </row>
    <row r="602" spans="3:8" x14ac:dyDescent="0.35">
      <c r="C602" s="18"/>
      <c r="D602" s="18"/>
      <c r="E602" s="18"/>
      <c r="F602" s="18"/>
      <c r="G602" s="19"/>
      <c r="H602" s="19"/>
    </row>
    <row r="603" spans="3:8" x14ac:dyDescent="0.35">
      <c r="C603" s="18"/>
      <c r="D603" s="18"/>
      <c r="E603" s="18"/>
      <c r="F603" s="18"/>
      <c r="G603" s="19"/>
      <c r="H603" s="19"/>
    </row>
    <row r="604" spans="3:8" x14ac:dyDescent="0.35">
      <c r="C604" s="18"/>
      <c r="D604" s="18"/>
      <c r="E604" s="18"/>
      <c r="F604" s="18"/>
      <c r="G604" s="19"/>
      <c r="H604" s="19"/>
    </row>
  </sheetData>
  <sortState ref="C2:H604">
    <sortCondition ref="C2:C60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workbookViewId="0">
      <selection sqref="A1:G1048576"/>
    </sheetView>
  </sheetViews>
  <sheetFormatPr defaultRowHeight="14.5" x14ac:dyDescent="0.35"/>
  <cols>
    <col min="1" max="1" width="17.90625" customWidth="1"/>
  </cols>
  <sheetData>
    <row r="1" spans="1:7" s="5" customForma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35">
      <c r="A2" s="18" t="s">
        <v>7</v>
      </c>
      <c r="B2" s="18">
        <v>3</v>
      </c>
      <c r="C2" s="18">
        <v>3</v>
      </c>
      <c r="D2" s="18">
        <v>3</v>
      </c>
      <c r="E2" s="18">
        <v>1.9741821357397001E-2</v>
      </c>
      <c r="F2" s="18">
        <v>1.1437394672869001E-3</v>
      </c>
      <c r="G2" s="18">
        <v>2.6414556402962598E-4</v>
      </c>
    </row>
    <row r="3" spans="1:7" x14ac:dyDescent="0.35">
      <c r="A3" s="18" t="s">
        <v>585</v>
      </c>
      <c r="B3" s="18">
        <v>3</v>
      </c>
      <c r="C3" s="18">
        <v>3</v>
      </c>
      <c r="D3" s="18">
        <v>3</v>
      </c>
      <c r="E3" s="18">
        <v>8.6958468861137502E-3</v>
      </c>
      <c r="F3" s="18">
        <v>4.4521918265659297E-3</v>
      </c>
      <c r="G3" s="18">
        <v>4.3203753467407002E-4</v>
      </c>
    </row>
    <row r="4" spans="1:7" x14ac:dyDescent="0.35">
      <c r="A4" s="18" t="s">
        <v>8</v>
      </c>
      <c r="B4" s="18">
        <v>3</v>
      </c>
      <c r="C4" s="18">
        <v>3</v>
      </c>
      <c r="D4" s="18">
        <v>3</v>
      </c>
      <c r="E4" s="18">
        <v>7.1569390073766498E-3</v>
      </c>
      <c r="F4" s="18">
        <v>1.6810176049036198E-2</v>
      </c>
      <c r="G4" s="18">
        <v>1.2061551706126601E-3</v>
      </c>
    </row>
    <row r="5" spans="1:7" x14ac:dyDescent="0.35">
      <c r="A5" s="18" t="s">
        <v>9</v>
      </c>
      <c r="B5" s="18">
        <v>3</v>
      </c>
      <c r="C5" s="18">
        <v>3</v>
      </c>
      <c r="D5" s="18">
        <v>3</v>
      </c>
      <c r="E5" s="18">
        <v>3.8357680471437602E-2</v>
      </c>
      <c r="F5" s="18">
        <v>8.1130732692276594E-3</v>
      </c>
      <c r="G5" s="18">
        <v>2.82415254419814E-3</v>
      </c>
    </row>
    <row r="6" spans="1:7" x14ac:dyDescent="0.35">
      <c r="A6" s="18" t="s">
        <v>10</v>
      </c>
      <c r="B6" s="18">
        <v>3</v>
      </c>
      <c r="C6" s="18">
        <v>1</v>
      </c>
      <c r="D6" s="18">
        <v>1</v>
      </c>
      <c r="E6" s="18">
        <v>3.1393048969145201E-2</v>
      </c>
      <c r="F6" s="18">
        <v>1.4034894373499101E-2</v>
      </c>
      <c r="G6" s="18">
        <v>3.8452661198137101E-3</v>
      </c>
    </row>
    <row r="7" spans="1:7" x14ac:dyDescent="0.35">
      <c r="A7" s="18" t="s">
        <v>11</v>
      </c>
      <c r="B7" s="18">
        <v>3</v>
      </c>
      <c r="C7" s="18">
        <v>3</v>
      </c>
      <c r="D7" s="18">
        <v>3</v>
      </c>
      <c r="E7" s="18">
        <v>4.1233375228908603E-2</v>
      </c>
      <c r="F7" s="18">
        <v>2.15997749126958E-2</v>
      </c>
      <c r="G7" s="18">
        <v>7.1460537791040004E-3</v>
      </c>
    </row>
    <row r="8" spans="1:7" x14ac:dyDescent="0.35">
      <c r="A8" s="18" t="s">
        <v>12</v>
      </c>
      <c r="B8" s="18">
        <v>3</v>
      </c>
      <c r="C8" s="18">
        <v>2</v>
      </c>
      <c r="D8" s="18">
        <v>2</v>
      </c>
      <c r="E8" s="18">
        <v>3.1521763469459702E-2</v>
      </c>
      <c r="F8" s="18">
        <v>2.95410341359695E-2</v>
      </c>
      <c r="G8" s="18">
        <v>7.42997750988947E-3</v>
      </c>
    </row>
    <row r="9" spans="1:7" x14ac:dyDescent="0.35">
      <c r="A9" s="18" t="s">
        <v>13</v>
      </c>
      <c r="B9" s="18">
        <v>3</v>
      </c>
      <c r="C9" s="18">
        <v>2</v>
      </c>
      <c r="D9" s="18">
        <v>2</v>
      </c>
      <c r="E9" s="18">
        <v>3.0194721936374101E-2</v>
      </c>
      <c r="F9" s="18">
        <v>3.6370856646062898E-2</v>
      </c>
      <c r="G9" s="18">
        <v>8.5814795861600592E-3</v>
      </c>
    </row>
    <row r="10" spans="1:7" x14ac:dyDescent="0.35">
      <c r="A10" s="18" t="s">
        <v>14</v>
      </c>
      <c r="B10" s="18">
        <v>3</v>
      </c>
      <c r="C10" s="18">
        <v>3</v>
      </c>
      <c r="D10" s="18">
        <v>3</v>
      </c>
      <c r="E10" s="18">
        <v>9.1507822075884496E-3</v>
      </c>
      <c r="F10" s="18">
        <v>0.133560302855357</v>
      </c>
      <c r="G10" s="18">
        <v>9.4194951947876894E-3</v>
      </c>
    </row>
    <row r="11" spans="1:7" x14ac:dyDescent="0.35">
      <c r="A11" s="18" t="s">
        <v>15</v>
      </c>
      <c r="B11" s="18">
        <v>3</v>
      </c>
      <c r="C11" s="18">
        <v>3</v>
      </c>
      <c r="D11" s="18">
        <v>3</v>
      </c>
      <c r="E11" s="18">
        <v>6.3213121265784905E-2</v>
      </c>
      <c r="F11" s="18">
        <v>2.3282166212175801E-2</v>
      </c>
      <c r="G11" s="18">
        <v>1.10694021796327E-2</v>
      </c>
    </row>
    <row r="12" spans="1:7" x14ac:dyDescent="0.35">
      <c r="A12" s="18" t="s">
        <v>16</v>
      </c>
      <c r="B12" s="18">
        <v>3</v>
      </c>
      <c r="C12" s="18">
        <v>3</v>
      </c>
      <c r="D12" s="18">
        <v>3</v>
      </c>
      <c r="E12" s="18">
        <v>7.1981060344231101E-2</v>
      </c>
      <c r="F12" s="18">
        <v>2.4450945668481001E-2</v>
      </c>
      <c r="G12" s="18">
        <v>1.2922728671605099E-2</v>
      </c>
    </row>
    <row r="13" spans="1:7" x14ac:dyDescent="0.35">
      <c r="A13" s="18" t="s">
        <v>17</v>
      </c>
      <c r="B13" s="18">
        <v>3</v>
      </c>
      <c r="C13" s="18">
        <v>3</v>
      </c>
      <c r="D13" s="18">
        <v>3</v>
      </c>
      <c r="E13" s="18">
        <v>2.9517045592835099E-2</v>
      </c>
      <c r="F13" s="18">
        <v>0.111830664640362</v>
      </c>
      <c r="G13" s="18">
        <v>2.2160852461430899E-2</v>
      </c>
    </row>
    <row r="14" spans="1:7" x14ac:dyDescent="0.35">
      <c r="A14" s="18" t="s">
        <v>18</v>
      </c>
      <c r="B14" s="18">
        <v>3</v>
      </c>
      <c r="C14" s="18">
        <v>1</v>
      </c>
      <c r="D14" s="18">
        <v>1</v>
      </c>
      <c r="E14" s="18">
        <v>6.5495771337779798E-2</v>
      </c>
      <c r="F14" s="18">
        <v>6.2122109862465802E-2</v>
      </c>
      <c r="G14" s="18">
        <v>2.6464776845407299E-2</v>
      </c>
    </row>
    <row r="15" spans="1:7" x14ac:dyDescent="0.35">
      <c r="A15" s="18" t="s">
        <v>19</v>
      </c>
      <c r="B15" s="18">
        <v>3</v>
      </c>
      <c r="C15" s="18">
        <v>3</v>
      </c>
      <c r="D15" s="18">
        <v>3</v>
      </c>
      <c r="E15" s="18">
        <v>8.9739543224648805E-2</v>
      </c>
      <c r="F15" s="18">
        <v>4.6491286142235098E-2</v>
      </c>
      <c r="G15" s="18">
        <v>2.70324739404086E-2</v>
      </c>
    </row>
    <row r="16" spans="1:7" x14ac:dyDescent="0.35">
      <c r="A16" s="18" t="s">
        <v>20</v>
      </c>
      <c r="B16" s="18">
        <v>3</v>
      </c>
      <c r="C16" s="18">
        <v>3</v>
      </c>
      <c r="D16" s="18">
        <v>3</v>
      </c>
      <c r="E16" s="18">
        <v>5.51877658430018E-2</v>
      </c>
      <c r="F16" s="18">
        <v>7.6972273956173107E-2</v>
      </c>
      <c r="G16" s="18">
        <v>2.7447237979975399E-2</v>
      </c>
    </row>
    <row r="17" spans="1:7" x14ac:dyDescent="0.35">
      <c r="A17" s="18" t="s">
        <v>21</v>
      </c>
      <c r="B17" s="18">
        <v>3</v>
      </c>
      <c r="C17" s="18">
        <v>2</v>
      </c>
      <c r="D17" s="18">
        <v>3</v>
      </c>
      <c r="E17" s="18">
        <v>0.12182918482763599</v>
      </c>
      <c r="F17" s="18">
        <v>3.6387631102158598E-2</v>
      </c>
      <c r="G17" s="18">
        <v>2.8454411537335699E-2</v>
      </c>
    </row>
    <row r="18" spans="1:7" x14ac:dyDescent="0.35">
      <c r="A18" s="18" t="s">
        <v>22</v>
      </c>
      <c r="B18" s="18">
        <v>3</v>
      </c>
      <c r="C18" s="18">
        <v>1</v>
      </c>
      <c r="D18" s="18">
        <v>1</v>
      </c>
      <c r="E18" s="18">
        <v>0.12806743272936899</v>
      </c>
      <c r="F18" s="18">
        <v>5.5350447886739998E-2</v>
      </c>
      <c r="G18" s="18">
        <v>4.2171926353187401E-2</v>
      </c>
    </row>
    <row r="19" spans="1:7" x14ac:dyDescent="0.35">
      <c r="A19" s="18" t="s">
        <v>23</v>
      </c>
      <c r="B19" s="18">
        <v>3</v>
      </c>
      <c r="C19" s="18">
        <v>2</v>
      </c>
      <c r="D19" s="18">
        <v>1</v>
      </c>
      <c r="E19" s="18">
        <v>0.235824825221461</v>
      </c>
      <c r="F19" s="18">
        <v>3.82788609725686E-2</v>
      </c>
      <c r="G19" s="18">
        <v>5.1522417763140198E-2</v>
      </c>
    </row>
    <row r="20" spans="1:7" x14ac:dyDescent="0.35">
      <c r="A20" s="18" t="s">
        <v>24</v>
      </c>
      <c r="B20" s="18">
        <v>3</v>
      </c>
      <c r="C20" s="18">
        <v>3</v>
      </c>
      <c r="D20" s="18">
        <v>3</v>
      </c>
      <c r="E20" s="18">
        <v>9.84887801962121E-2</v>
      </c>
      <c r="F20" s="18">
        <v>0.102295939179697</v>
      </c>
      <c r="G20" s="18">
        <v>5.6396819505745002E-2</v>
      </c>
    </row>
    <row r="21" spans="1:7" x14ac:dyDescent="0.35">
      <c r="A21" s="18" t="s">
        <v>25</v>
      </c>
      <c r="B21" s="18">
        <v>3</v>
      </c>
      <c r="C21" s="18">
        <v>2</v>
      </c>
      <c r="D21" s="18">
        <v>3</v>
      </c>
      <c r="E21" s="18">
        <v>0.26686350772082501</v>
      </c>
      <c r="F21" s="18">
        <v>4.5585631018432E-2</v>
      </c>
      <c r="G21" s="18">
        <v>6.5803447800921705E-2</v>
      </c>
    </row>
    <row r="22" spans="1:7" x14ac:dyDescent="0.35">
      <c r="A22" s="18" t="s">
        <v>26</v>
      </c>
      <c r="B22" s="18">
        <v>3</v>
      </c>
      <c r="C22" s="18">
        <v>3</v>
      </c>
      <c r="D22" s="18">
        <v>3</v>
      </c>
      <c r="E22" s="18">
        <v>0.11347521362362301</v>
      </c>
      <c r="F22" s="18">
        <v>0.11597214447255901</v>
      </c>
      <c r="G22" s="18">
        <v>7.0150188856062001E-2</v>
      </c>
    </row>
    <row r="23" spans="1:7" x14ac:dyDescent="0.35">
      <c r="A23" s="18" t="s">
        <v>27</v>
      </c>
      <c r="B23" s="18">
        <v>3</v>
      </c>
      <c r="C23" s="18">
        <v>2</v>
      </c>
      <c r="D23" s="18">
        <v>2</v>
      </c>
      <c r="E23" s="18">
        <v>0.15066861249059299</v>
      </c>
      <c r="F23" s="18">
        <v>0.12303338243325999</v>
      </c>
      <c r="G23" s="18">
        <v>9.2463379421635794E-2</v>
      </c>
    </row>
    <row r="24" spans="1:7" x14ac:dyDescent="0.35">
      <c r="A24" s="18" t="s">
        <v>28</v>
      </c>
      <c r="B24" s="18">
        <v>3</v>
      </c>
      <c r="C24" s="18">
        <v>3</v>
      </c>
      <c r="D24" s="18">
        <v>3</v>
      </c>
      <c r="E24" s="18">
        <v>0.14589613856499101</v>
      </c>
      <c r="F24" s="18">
        <v>0.129007493499046</v>
      </c>
      <c r="G24" s="18">
        <v>9.3595491890665405E-2</v>
      </c>
    </row>
    <row r="25" spans="1:7" x14ac:dyDescent="0.35">
      <c r="A25" s="18" t="s">
        <v>29</v>
      </c>
      <c r="B25" s="18">
        <v>3</v>
      </c>
      <c r="C25" s="18">
        <v>1</v>
      </c>
      <c r="D25" s="18">
        <v>1</v>
      </c>
      <c r="E25" s="18">
        <v>0.15039633668465499</v>
      </c>
      <c r="F25" s="18">
        <v>0.13448654879439101</v>
      </c>
      <c r="G25" s="18">
        <v>9.9124414072951E-2</v>
      </c>
    </row>
    <row r="26" spans="1:7" x14ac:dyDescent="0.35">
      <c r="A26" s="18" t="s">
        <v>30</v>
      </c>
      <c r="B26" s="18">
        <v>3</v>
      </c>
      <c r="C26" s="18">
        <v>2</v>
      </c>
      <c r="D26" s="18">
        <v>2</v>
      </c>
      <c r="E26" s="18">
        <v>0.173434538244884</v>
      </c>
      <c r="F26" s="18">
        <v>0.13784116741647101</v>
      </c>
      <c r="G26" s="18">
        <v>0.11316362372135701</v>
      </c>
    </row>
    <row r="27" spans="1:7" x14ac:dyDescent="0.35">
      <c r="A27" s="18" t="s">
        <v>31</v>
      </c>
      <c r="B27" s="18">
        <v>3</v>
      </c>
      <c r="C27" s="18">
        <v>2</v>
      </c>
      <c r="D27" s="18">
        <v>2</v>
      </c>
      <c r="E27" s="18">
        <v>0.14806869835867401</v>
      </c>
      <c r="F27" s="18">
        <v>0.166617566740041</v>
      </c>
      <c r="G27" s="18">
        <v>0.116005601359883</v>
      </c>
    </row>
    <row r="28" spans="1:7" x14ac:dyDescent="0.35">
      <c r="A28" s="18" t="s">
        <v>32</v>
      </c>
      <c r="B28" s="18">
        <v>3</v>
      </c>
      <c r="C28" s="18">
        <v>3</v>
      </c>
      <c r="D28" s="18">
        <v>2</v>
      </c>
      <c r="E28" s="18">
        <v>0.10152679677985001</v>
      </c>
      <c r="F28" s="18">
        <v>0.27798710421094402</v>
      </c>
      <c r="G28" s="18">
        <v>0.128912383988743</v>
      </c>
    </row>
    <row r="29" spans="1:7" x14ac:dyDescent="0.35">
      <c r="A29" s="18" t="s">
        <v>33</v>
      </c>
      <c r="B29" s="18">
        <v>3</v>
      </c>
      <c r="C29" s="18">
        <v>2</v>
      </c>
      <c r="D29" s="18">
        <v>2</v>
      </c>
      <c r="E29" s="18">
        <v>0.134078237309389</v>
      </c>
      <c r="F29" s="18">
        <v>0.22224703721047501</v>
      </c>
      <c r="G29" s="18">
        <v>0.134489455646676</v>
      </c>
    </row>
    <row r="30" spans="1:7" x14ac:dyDescent="0.35">
      <c r="A30" s="18" t="s">
        <v>34</v>
      </c>
      <c r="B30" s="18">
        <v>3</v>
      </c>
      <c r="C30" s="18">
        <v>1</v>
      </c>
      <c r="D30" s="18">
        <v>1</v>
      </c>
      <c r="E30" s="18">
        <v>0.307218818544779</v>
      </c>
      <c r="F30" s="18">
        <v>9.8788490951238206E-2</v>
      </c>
      <c r="G30" s="18">
        <v>0.136420892170352</v>
      </c>
    </row>
    <row r="31" spans="1:7" x14ac:dyDescent="0.35">
      <c r="A31" s="18" t="s">
        <v>35</v>
      </c>
      <c r="B31" s="18">
        <v>3</v>
      </c>
      <c r="C31" s="18">
        <v>1</v>
      </c>
      <c r="D31" s="18">
        <v>1</v>
      </c>
      <c r="E31" s="18">
        <v>0.212085932335563</v>
      </c>
      <c r="F31" s="18">
        <v>0.144056030382892</v>
      </c>
      <c r="G31" s="18">
        <v>0.137128207628605</v>
      </c>
    </row>
    <row r="32" spans="1:7" x14ac:dyDescent="0.35">
      <c r="A32" s="18" t="s">
        <v>36</v>
      </c>
      <c r="B32" s="18">
        <v>3</v>
      </c>
      <c r="C32" s="18">
        <v>2</v>
      </c>
      <c r="D32" s="18">
        <v>2</v>
      </c>
      <c r="E32" s="18">
        <v>0.18314131140614301</v>
      </c>
      <c r="F32" s="18">
        <v>0.18454318083798299</v>
      </c>
      <c r="G32" s="18">
        <v>0.14828201773663299</v>
      </c>
    </row>
    <row r="33" spans="1:7" x14ac:dyDescent="0.35">
      <c r="A33" s="18" t="s">
        <v>37</v>
      </c>
      <c r="B33" s="18">
        <v>3</v>
      </c>
      <c r="C33" s="18">
        <v>2</v>
      </c>
      <c r="D33" s="18">
        <v>3</v>
      </c>
      <c r="E33" s="18">
        <v>0.37772862376443</v>
      </c>
      <c r="F33" s="18">
        <v>9.6250475827939996E-2</v>
      </c>
      <c r="G33" s="18">
        <v>0.156856037246633</v>
      </c>
    </row>
    <row r="34" spans="1:7" x14ac:dyDescent="0.35">
      <c r="A34" s="18" t="s">
        <v>38</v>
      </c>
      <c r="B34" s="18">
        <v>3</v>
      </c>
      <c r="C34" s="18">
        <v>2</v>
      </c>
      <c r="D34" s="18">
        <v>2</v>
      </c>
      <c r="E34" s="18">
        <v>0.127896514359538</v>
      </c>
      <c r="F34" s="18">
        <v>0.29085127200612898</v>
      </c>
      <c r="G34" s="18">
        <v>0.159638070984782</v>
      </c>
    </row>
    <row r="35" spans="1:7" x14ac:dyDescent="0.35">
      <c r="A35" s="18" t="s">
        <v>39</v>
      </c>
      <c r="B35" s="18">
        <v>3</v>
      </c>
      <c r="C35" s="18">
        <v>2</v>
      </c>
      <c r="D35" s="18">
        <v>2</v>
      </c>
      <c r="E35" s="18">
        <v>0.14548584101554099</v>
      </c>
      <c r="F35" s="18">
        <v>0.25899771894656798</v>
      </c>
      <c r="G35" s="18">
        <v>0.16122026371082401</v>
      </c>
    </row>
    <row r="36" spans="1:7" x14ac:dyDescent="0.35">
      <c r="A36" s="18" t="s">
        <v>40</v>
      </c>
      <c r="B36" s="18">
        <v>3</v>
      </c>
      <c r="C36" s="18">
        <v>3</v>
      </c>
      <c r="D36" s="18">
        <v>2</v>
      </c>
      <c r="E36" s="18">
        <v>0.10306895635233999</v>
      </c>
      <c r="F36" s="18">
        <v>0.37944423296536001</v>
      </c>
      <c r="G36" s="18">
        <v>0.165876760815171</v>
      </c>
    </row>
    <row r="37" spans="1:7" x14ac:dyDescent="0.35">
      <c r="A37" s="18" t="s">
        <v>41</v>
      </c>
      <c r="B37" s="18">
        <v>3</v>
      </c>
      <c r="C37" s="18">
        <v>2</v>
      </c>
      <c r="D37" s="18">
        <v>2</v>
      </c>
      <c r="E37" s="18">
        <v>0.185948788744077</v>
      </c>
      <c r="F37" s="18">
        <v>0.21777858691514501</v>
      </c>
      <c r="G37" s="18">
        <v>0.170347456880591</v>
      </c>
    </row>
    <row r="38" spans="1:7" x14ac:dyDescent="0.35">
      <c r="A38" s="18" t="s">
        <v>42</v>
      </c>
      <c r="B38" s="18">
        <v>3</v>
      </c>
      <c r="C38" s="18">
        <v>2</v>
      </c>
      <c r="D38" s="18">
        <v>2</v>
      </c>
      <c r="E38" s="18">
        <v>0.25899771894656798</v>
      </c>
      <c r="F38" s="18">
        <v>0.16797305572565799</v>
      </c>
      <c r="G38" s="18">
        <v>0.17988679455482701</v>
      </c>
    </row>
    <row r="39" spans="1:7" x14ac:dyDescent="0.35">
      <c r="A39" s="18" t="s">
        <v>43</v>
      </c>
      <c r="B39" s="18">
        <v>3</v>
      </c>
      <c r="C39" s="18">
        <v>2</v>
      </c>
      <c r="D39" s="18">
        <v>2</v>
      </c>
      <c r="E39" s="18">
        <v>0.31537352128253099</v>
      </c>
      <c r="F39" s="18">
        <v>0.140371919774679</v>
      </c>
      <c r="G39" s="18">
        <v>0.18227813572117299</v>
      </c>
    </row>
    <row r="40" spans="1:7" x14ac:dyDescent="0.35">
      <c r="A40" s="18" t="s">
        <v>44</v>
      </c>
      <c r="B40" s="18">
        <v>3</v>
      </c>
      <c r="C40" s="18">
        <v>2</v>
      </c>
      <c r="D40" s="18">
        <v>2</v>
      </c>
      <c r="E40" s="18">
        <v>0.30878570656676602</v>
      </c>
      <c r="F40" s="18">
        <v>0.14548584101554099</v>
      </c>
      <c r="G40" s="18">
        <v>0.184313267566133</v>
      </c>
    </row>
    <row r="41" spans="1:7" x14ac:dyDescent="0.35">
      <c r="A41" s="18" t="s">
        <v>45</v>
      </c>
      <c r="B41" s="18">
        <v>3</v>
      </c>
      <c r="C41" s="18">
        <v>2</v>
      </c>
      <c r="D41" s="18">
        <v>2</v>
      </c>
      <c r="E41" s="18">
        <v>0.200206200220609</v>
      </c>
      <c r="F41" s="18">
        <v>0.228250131187345</v>
      </c>
      <c r="G41" s="18">
        <v>0.18670554920117199</v>
      </c>
    </row>
    <row r="42" spans="1:7" x14ac:dyDescent="0.35">
      <c r="A42" s="18" t="s">
        <v>46</v>
      </c>
      <c r="B42" s="18">
        <v>3</v>
      </c>
      <c r="C42" s="18">
        <v>2</v>
      </c>
      <c r="D42" s="18">
        <v>2</v>
      </c>
      <c r="E42" s="18">
        <v>0.417493060943945</v>
      </c>
      <c r="F42" s="18">
        <v>0.11120403210025299</v>
      </c>
      <c r="G42" s="18">
        <v>0.188951773575567</v>
      </c>
    </row>
    <row r="43" spans="1:7" x14ac:dyDescent="0.35">
      <c r="A43" s="18" t="s">
        <v>47</v>
      </c>
      <c r="B43" s="18">
        <v>3</v>
      </c>
      <c r="C43" s="18">
        <v>2</v>
      </c>
      <c r="D43" s="18">
        <v>2</v>
      </c>
      <c r="E43" s="18">
        <v>0.17206327757100401</v>
      </c>
      <c r="F43" s="18">
        <v>0.27002863242912201</v>
      </c>
      <c r="G43" s="18">
        <v>0.18905951229177601</v>
      </c>
    </row>
    <row r="44" spans="1:7" x14ac:dyDescent="0.35">
      <c r="A44" s="18" t="s">
        <v>48</v>
      </c>
      <c r="B44" s="18">
        <v>3</v>
      </c>
      <c r="C44" s="18">
        <v>2</v>
      </c>
      <c r="D44" s="18">
        <v>2</v>
      </c>
      <c r="E44" s="18">
        <v>0.18735811565320601</v>
      </c>
      <c r="F44" s="18">
        <v>0.28279271815311602</v>
      </c>
      <c r="G44" s="18">
        <v>0.20863711936280999</v>
      </c>
    </row>
    <row r="45" spans="1:7" x14ac:dyDescent="0.35">
      <c r="A45" s="18" t="s">
        <v>49</v>
      </c>
      <c r="B45" s="18">
        <v>3</v>
      </c>
      <c r="C45" s="18">
        <v>1</v>
      </c>
      <c r="D45" s="18">
        <v>2</v>
      </c>
      <c r="E45" s="18">
        <v>0.187781760724018</v>
      </c>
      <c r="F45" s="18">
        <v>0.30550468915657503</v>
      </c>
      <c r="G45" s="18">
        <v>0.221341750104984</v>
      </c>
    </row>
    <row r="46" spans="1:7" x14ac:dyDescent="0.35">
      <c r="A46" s="18" t="s">
        <v>50</v>
      </c>
      <c r="B46" s="18">
        <v>3</v>
      </c>
      <c r="C46" s="18">
        <v>2</v>
      </c>
      <c r="D46" s="18">
        <v>2</v>
      </c>
      <c r="E46" s="18">
        <v>0.231270682086575</v>
      </c>
      <c r="F46" s="18">
        <v>0.26528493696679301</v>
      </c>
      <c r="G46" s="18">
        <v>0.232595008619607</v>
      </c>
    </row>
    <row r="47" spans="1:7" x14ac:dyDescent="0.35">
      <c r="A47" s="18" t="s">
        <v>51</v>
      </c>
      <c r="B47" s="18">
        <v>3</v>
      </c>
      <c r="C47" s="18">
        <v>1</v>
      </c>
      <c r="D47" s="18">
        <v>1</v>
      </c>
      <c r="E47" s="18">
        <v>0.25053790219021999</v>
      </c>
      <c r="F47" s="18">
        <v>0.253442794042196</v>
      </c>
      <c r="G47" s="18">
        <v>0.23854322749680301</v>
      </c>
    </row>
    <row r="48" spans="1:7" x14ac:dyDescent="0.35">
      <c r="A48" s="18" t="s">
        <v>52</v>
      </c>
      <c r="B48" s="18">
        <v>3</v>
      </c>
      <c r="C48" s="18">
        <v>2</v>
      </c>
      <c r="D48" s="18">
        <v>2</v>
      </c>
      <c r="E48" s="18">
        <v>0.25587062153107998</v>
      </c>
      <c r="F48" s="18">
        <v>0.25587062153107998</v>
      </c>
      <c r="G48" s="18">
        <v>0.24395129491616099</v>
      </c>
    </row>
    <row r="49" spans="1:7" x14ac:dyDescent="0.35">
      <c r="A49" s="18" t="s">
        <v>53</v>
      </c>
      <c r="B49" s="18">
        <v>3</v>
      </c>
      <c r="C49" s="18">
        <v>2</v>
      </c>
      <c r="D49" s="18">
        <v>2</v>
      </c>
      <c r="E49" s="18">
        <v>0.38116118568047502</v>
      </c>
      <c r="F49" s="18">
        <v>0.173434538244884</v>
      </c>
      <c r="G49" s="18">
        <v>0.24568406593650799</v>
      </c>
    </row>
    <row r="50" spans="1:7" x14ac:dyDescent="0.35">
      <c r="A50" s="18" t="s">
        <v>54</v>
      </c>
      <c r="B50" s="18">
        <v>3</v>
      </c>
      <c r="C50" s="18">
        <v>2</v>
      </c>
      <c r="D50" s="18">
        <v>2</v>
      </c>
      <c r="E50" s="18">
        <v>0.43319792397851598</v>
      </c>
      <c r="F50" s="18">
        <v>0.181743199919779</v>
      </c>
      <c r="G50" s="18">
        <v>0.27884245644382899</v>
      </c>
    </row>
    <row r="51" spans="1:7" x14ac:dyDescent="0.35">
      <c r="A51" s="18" t="s">
        <v>55</v>
      </c>
      <c r="B51" s="18">
        <v>3</v>
      </c>
      <c r="C51" s="18">
        <v>1</v>
      </c>
      <c r="D51" s="18">
        <v>1</v>
      </c>
      <c r="E51" s="18">
        <v>0.27071465219046398</v>
      </c>
      <c r="F51" s="18">
        <v>0.29611971684951799</v>
      </c>
      <c r="G51" s="18">
        <v>0.28247220716607802</v>
      </c>
    </row>
    <row r="52" spans="1:7" x14ac:dyDescent="0.35">
      <c r="A52" s="18" t="s">
        <v>56</v>
      </c>
      <c r="B52" s="18">
        <v>3</v>
      </c>
      <c r="C52" s="18">
        <v>2</v>
      </c>
      <c r="D52" s="18">
        <v>2</v>
      </c>
      <c r="E52" s="18">
        <v>0.47181112527101499</v>
      </c>
      <c r="F52" s="18">
        <v>0.174809693162778</v>
      </c>
      <c r="G52" s="18">
        <v>0.28827695844384299</v>
      </c>
    </row>
    <row r="53" spans="1:7" x14ac:dyDescent="0.35">
      <c r="A53" s="18" t="s">
        <v>57</v>
      </c>
      <c r="B53" s="18">
        <v>3</v>
      </c>
      <c r="C53" s="18">
        <v>2</v>
      </c>
      <c r="D53" s="18">
        <v>2</v>
      </c>
      <c r="E53" s="18">
        <v>0.28118834803248199</v>
      </c>
      <c r="F53" s="18">
        <v>0.298969213080376</v>
      </c>
      <c r="G53" s="18">
        <v>0.292227916475158</v>
      </c>
    </row>
    <row r="54" spans="1:7" x14ac:dyDescent="0.35">
      <c r="A54" s="18" t="s">
        <v>58</v>
      </c>
      <c r="B54" s="18">
        <v>3</v>
      </c>
      <c r="C54" s="18">
        <v>2</v>
      </c>
      <c r="D54" s="18">
        <v>2</v>
      </c>
      <c r="E54" s="18">
        <v>0.36405445321406599</v>
      </c>
      <c r="F54" s="18">
        <v>0.23278564036461799</v>
      </c>
      <c r="G54" s="18">
        <v>0.29390892744488001</v>
      </c>
    </row>
    <row r="55" spans="1:7" x14ac:dyDescent="0.35">
      <c r="A55" s="18" t="s">
        <v>59</v>
      </c>
      <c r="B55" s="18">
        <v>3</v>
      </c>
      <c r="C55" s="18">
        <v>2</v>
      </c>
      <c r="D55" s="18">
        <v>2</v>
      </c>
      <c r="E55" s="18">
        <v>0.38287946243855697</v>
      </c>
      <c r="F55" s="18">
        <v>0.22524219763872499</v>
      </c>
      <c r="G55" s="18">
        <v>0.29758306853405703</v>
      </c>
    </row>
    <row r="56" spans="1:7" x14ac:dyDescent="0.35">
      <c r="A56" s="18" t="s">
        <v>60</v>
      </c>
      <c r="B56" s="18">
        <v>3</v>
      </c>
      <c r="C56" s="18">
        <v>2</v>
      </c>
      <c r="D56" s="18">
        <v>2</v>
      </c>
      <c r="E56" s="18">
        <v>0.29085127200612898</v>
      </c>
      <c r="F56" s="18">
        <v>0.33365814573624097</v>
      </c>
      <c r="G56" s="18">
        <v>0.32341003135430801</v>
      </c>
    </row>
    <row r="57" spans="1:7" x14ac:dyDescent="0.35">
      <c r="A57" s="18" t="s">
        <v>61</v>
      </c>
      <c r="B57" s="18">
        <v>3</v>
      </c>
      <c r="C57" s="18">
        <v>1</v>
      </c>
      <c r="D57" s="18">
        <v>1</v>
      </c>
      <c r="E57" s="18">
        <v>0.25634017000322301</v>
      </c>
      <c r="F57" s="18">
        <v>0.37910100403346297</v>
      </c>
      <c r="G57" s="18">
        <v>0.32372231766265502</v>
      </c>
    </row>
    <row r="58" spans="1:7" x14ac:dyDescent="0.35">
      <c r="A58" s="18" t="s">
        <v>62</v>
      </c>
      <c r="B58" s="18">
        <v>3</v>
      </c>
      <c r="C58" s="18">
        <v>2</v>
      </c>
      <c r="D58" s="18">
        <v>2</v>
      </c>
      <c r="E58" s="18">
        <v>0.23278564036461799</v>
      </c>
      <c r="F58" s="18">
        <v>0.44194965326624802</v>
      </c>
      <c r="G58" s="18">
        <v>0.33684781291502103</v>
      </c>
    </row>
    <row r="59" spans="1:7" x14ac:dyDescent="0.35">
      <c r="A59" s="18" t="s">
        <v>63</v>
      </c>
      <c r="B59" s="18">
        <v>3</v>
      </c>
      <c r="C59" s="18">
        <v>2</v>
      </c>
      <c r="D59" s="18">
        <v>2</v>
      </c>
      <c r="E59" s="18">
        <v>0.31868000704858201</v>
      </c>
      <c r="F59" s="18">
        <v>0.32698165908424898</v>
      </c>
      <c r="G59" s="18">
        <v>0.33984806917057803</v>
      </c>
    </row>
    <row r="60" spans="1:7" x14ac:dyDescent="0.35">
      <c r="A60" s="18" t="s">
        <v>64</v>
      </c>
      <c r="B60" s="18">
        <v>3</v>
      </c>
      <c r="C60" s="18">
        <v>1</v>
      </c>
      <c r="D60" s="18">
        <v>1</v>
      </c>
      <c r="E60" s="18">
        <v>0.27641217457506501</v>
      </c>
      <c r="F60" s="18">
        <v>0.38676634633264401</v>
      </c>
      <c r="G60" s="18">
        <v>0.345929077410913</v>
      </c>
    </row>
    <row r="61" spans="1:7" x14ac:dyDescent="0.35">
      <c r="A61" s="18" t="s">
        <v>65</v>
      </c>
      <c r="B61" s="18">
        <v>3</v>
      </c>
      <c r="C61" s="18">
        <v>0</v>
      </c>
      <c r="D61" s="18">
        <v>3</v>
      </c>
      <c r="E61" s="18">
        <v>1</v>
      </c>
      <c r="F61" s="18">
        <v>0.110202082057563</v>
      </c>
      <c r="G61" s="18">
        <v>0.35324610559705399</v>
      </c>
    </row>
    <row r="62" spans="1:7" x14ac:dyDescent="0.35">
      <c r="A62" s="18" t="s">
        <v>66</v>
      </c>
      <c r="B62" s="18">
        <v>3</v>
      </c>
      <c r="C62" s="18">
        <v>1</v>
      </c>
      <c r="D62" s="18">
        <v>1</v>
      </c>
      <c r="E62" s="18">
        <v>0.31546613614082403</v>
      </c>
      <c r="F62" s="18">
        <v>0.35834838296385102</v>
      </c>
      <c r="G62" s="18">
        <v>0.35948351040828103</v>
      </c>
    </row>
    <row r="63" spans="1:7" x14ac:dyDescent="0.35">
      <c r="A63" s="18" t="s">
        <v>67</v>
      </c>
      <c r="B63" s="18">
        <v>3</v>
      </c>
      <c r="C63" s="18">
        <v>2</v>
      </c>
      <c r="D63" s="18">
        <v>2</v>
      </c>
      <c r="E63" s="18">
        <v>0.39149002538073502</v>
      </c>
      <c r="F63" s="18">
        <v>0.31207536919867201</v>
      </c>
      <c r="G63" s="18">
        <v>0.37902233105911198</v>
      </c>
    </row>
    <row r="64" spans="1:7" x14ac:dyDescent="0.35">
      <c r="A64" s="18" t="s">
        <v>68</v>
      </c>
      <c r="B64" s="18">
        <v>3</v>
      </c>
      <c r="C64" s="18">
        <v>1</v>
      </c>
      <c r="D64" s="18">
        <v>1</v>
      </c>
      <c r="E64" s="18">
        <v>0.68177153054498996</v>
      </c>
      <c r="F64" s="18">
        <v>0.218085258631349</v>
      </c>
      <c r="G64" s="18">
        <v>0.43206620900001502</v>
      </c>
    </row>
    <row r="65" spans="1:7" x14ac:dyDescent="0.35">
      <c r="A65" s="18" t="s">
        <v>69</v>
      </c>
      <c r="B65" s="18">
        <v>3</v>
      </c>
      <c r="C65" s="18">
        <v>2</v>
      </c>
      <c r="D65" s="18">
        <v>2</v>
      </c>
      <c r="E65" s="18">
        <v>0.53874342481237103</v>
      </c>
      <c r="F65" s="18">
        <v>0.28439956111870002</v>
      </c>
      <c r="G65" s="18">
        <v>0.440639393960784</v>
      </c>
    </row>
    <row r="66" spans="1:7" x14ac:dyDescent="0.35">
      <c r="A66" s="18" t="s">
        <v>70</v>
      </c>
      <c r="B66" s="18">
        <v>3</v>
      </c>
      <c r="C66" s="18">
        <v>2</v>
      </c>
      <c r="D66" s="18">
        <v>2</v>
      </c>
      <c r="E66" s="18">
        <v>0.38976542047613</v>
      </c>
      <c r="F66" s="18">
        <v>0.40879925853593901</v>
      </c>
      <c r="G66" s="18">
        <v>0.45199448040540702</v>
      </c>
    </row>
    <row r="67" spans="1:7" x14ac:dyDescent="0.35">
      <c r="A67" s="18" t="s">
        <v>71</v>
      </c>
      <c r="B67" s="18">
        <v>3</v>
      </c>
      <c r="C67" s="18">
        <v>1</v>
      </c>
      <c r="D67" s="18">
        <v>2</v>
      </c>
      <c r="E67" s="18">
        <v>0.72856535076916296</v>
      </c>
      <c r="F67" s="18">
        <v>0.22374301104894401</v>
      </c>
      <c r="G67" s="18">
        <v>0.45870351666470899</v>
      </c>
    </row>
    <row r="68" spans="1:7" x14ac:dyDescent="0.35">
      <c r="A68" s="18" t="s">
        <v>72</v>
      </c>
      <c r="B68" s="18">
        <v>3</v>
      </c>
      <c r="C68" s="18">
        <v>2</v>
      </c>
      <c r="D68" s="18">
        <v>2</v>
      </c>
      <c r="E68" s="18">
        <v>0.41923464475245698</v>
      </c>
      <c r="F68" s="18">
        <v>0.42272047992663198</v>
      </c>
      <c r="G68" s="18">
        <v>0.48387338942834901</v>
      </c>
    </row>
    <row r="69" spans="1:7" x14ac:dyDescent="0.35">
      <c r="A69" s="18" t="s">
        <v>73</v>
      </c>
      <c r="B69" s="18">
        <v>3</v>
      </c>
      <c r="C69" s="18">
        <v>1</v>
      </c>
      <c r="D69" s="18">
        <v>1</v>
      </c>
      <c r="E69" s="18">
        <v>0.53984195210663999</v>
      </c>
      <c r="F69" s="18">
        <v>0.32906576112512498</v>
      </c>
      <c r="G69" s="18">
        <v>0.48460730648352701</v>
      </c>
    </row>
    <row r="70" spans="1:7" x14ac:dyDescent="0.35">
      <c r="A70" s="18" t="s">
        <v>586</v>
      </c>
      <c r="B70" s="18">
        <v>3</v>
      </c>
      <c r="C70" s="18">
        <v>2</v>
      </c>
      <c r="D70" s="18">
        <v>2</v>
      </c>
      <c r="E70" s="18">
        <v>0.42620974203554102</v>
      </c>
      <c r="F70" s="18">
        <v>0.43669653227306099</v>
      </c>
      <c r="G70" s="18">
        <v>0.49906266024537199</v>
      </c>
    </row>
    <row r="71" spans="1:7" x14ac:dyDescent="0.35">
      <c r="A71" s="18" t="s">
        <v>74</v>
      </c>
      <c r="B71" s="18">
        <v>3</v>
      </c>
      <c r="C71" s="18">
        <v>2</v>
      </c>
      <c r="D71" s="18">
        <v>1</v>
      </c>
      <c r="E71" s="18">
        <v>0.27002863242912201</v>
      </c>
      <c r="F71" s="18">
        <v>0.69152914306186797</v>
      </c>
      <c r="G71" s="18">
        <v>0.50008451465338899</v>
      </c>
    </row>
    <row r="72" spans="1:7" x14ac:dyDescent="0.35">
      <c r="A72" s="18" t="s">
        <v>75</v>
      </c>
      <c r="B72" s="18">
        <v>3</v>
      </c>
      <c r="C72" s="18">
        <v>2</v>
      </c>
      <c r="D72" s="18">
        <v>2</v>
      </c>
      <c r="E72" s="18">
        <v>0.44720855721179897</v>
      </c>
      <c r="F72" s="18">
        <v>0.450717446310545</v>
      </c>
      <c r="G72" s="18">
        <v>0.52439976337054905</v>
      </c>
    </row>
    <row r="73" spans="1:7" x14ac:dyDescent="0.35">
      <c r="A73" s="18" t="s">
        <v>76</v>
      </c>
      <c r="B73" s="18">
        <v>3</v>
      </c>
      <c r="C73" s="18">
        <v>1</v>
      </c>
      <c r="D73" s="18">
        <v>1</v>
      </c>
      <c r="E73" s="18">
        <v>0.431437258374329</v>
      </c>
      <c r="F73" s="18">
        <v>0.46927606977316999</v>
      </c>
      <c r="G73" s="18">
        <v>0.52583681305289298</v>
      </c>
    </row>
    <row r="74" spans="1:7" x14ac:dyDescent="0.35">
      <c r="A74" s="18" t="s">
        <v>77</v>
      </c>
      <c r="B74" s="18">
        <v>3</v>
      </c>
      <c r="C74" s="18">
        <v>1</v>
      </c>
      <c r="D74" s="18">
        <v>1</v>
      </c>
      <c r="E74" s="18">
        <v>0.30168396846830597</v>
      </c>
      <c r="F74" s="18">
        <v>0.683411883480325</v>
      </c>
      <c r="G74" s="18">
        <v>0.53173056819346698</v>
      </c>
    </row>
    <row r="75" spans="1:7" x14ac:dyDescent="0.35">
      <c r="A75" s="18" t="s">
        <v>78</v>
      </c>
      <c r="B75" s="18">
        <v>3</v>
      </c>
      <c r="C75" s="18">
        <v>2</v>
      </c>
      <c r="D75" s="18">
        <v>1</v>
      </c>
      <c r="E75" s="18">
        <v>0.28279271815311602</v>
      </c>
      <c r="F75" s="18">
        <v>0.74307744580429202</v>
      </c>
      <c r="G75" s="18">
        <v>0.53794962068690899</v>
      </c>
    </row>
    <row r="76" spans="1:7" x14ac:dyDescent="0.35">
      <c r="A76" s="18" t="s">
        <v>79</v>
      </c>
      <c r="B76" s="18">
        <v>3</v>
      </c>
      <c r="C76" s="18">
        <v>2</v>
      </c>
      <c r="D76" s="18">
        <v>2</v>
      </c>
      <c r="E76" s="18">
        <v>0.51938467050314596</v>
      </c>
      <c r="F76" s="18">
        <v>0.415752392282776</v>
      </c>
      <c r="G76" s="18">
        <v>0.54691602608025902</v>
      </c>
    </row>
    <row r="77" spans="1:7" x14ac:dyDescent="0.35">
      <c r="A77" s="18" t="s">
        <v>80</v>
      </c>
      <c r="B77" s="18">
        <v>3</v>
      </c>
      <c r="C77" s="18">
        <v>2</v>
      </c>
      <c r="D77" s="18">
        <v>1</v>
      </c>
      <c r="E77" s="18">
        <v>0.289234732372948</v>
      </c>
      <c r="F77" s="18">
        <v>0.74873426360332496</v>
      </c>
      <c r="G77" s="18">
        <v>0.54787239611221805</v>
      </c>
    </row>
    <row r="78" spans="1:7" x14ac:dyDescent="0.35">
      <c r="A78" s="18" t="s">
        <v>589</v>
      </c>
      <c r="B78" s="18">
        <v>3</v>
      </c>
      <c r="C78" s="18">
        <v>2</v>
      </c>
      <c r="D78" s="18">
        <v>1</v>
      </c>
      <c r="E78" s="18">
        <v>0.51409942199683201</v>
      </c>
      <c r="F78" s="18">
        <v>0.42901440578217298</v>
      </c>
      <c r="G78" s="18">
        <v>0.55394934194207301</v>
      </c>
    </row>
    <row r="79" spans="1:7" x14ac:dyDescent="0.35">
      <c r="A79" s="18" t="s">
        <v>81</v>
      </c>
      <c r="B79" s="18">
        <v>3</v>
      </c>
      <c r="C79" s="18">
        <v>2</v>
      </c>
      <c r="D79" s="18">
        <v>2</v>
      </c>
      <c r="E79" s="18">
        <v>0.48942488830821501</v>
      </c>
      <c r="F79" s="18">
        <v>0.46125657518763002</v>
      </c>
      <c r="G79" s="18">
        <v>0.56174050628061301</v>
      </c>
    </row>
    <row r="80" spans="1:7" x14ac:dyDescent="0.35">
      <c r="A80" s="18" t="s">
        <v>82</v>
      </c>
      <c r="B80" s="18">
        <v>3</v>
      </c>
      <c r="C80" s="18">
        <v>2</v>
      </c>
      <c r="D80" s="18">
        <v>2</v>
      </c>
      <c r="E80" s="18">
        <v>0.52994885884047005</v>
      </c>
      <c r="F80" s="18">
        <v>0.42620974203554102</v>
      </c>
      <c r="G80" s="18">
        <v>0.56191746454070401</v>
      </c>
    </row>
    <row r="81" spans="1:7" x14ac:dyDescent="0.35">
      <c r="A81" s="18" t="s">
        <v>83</v>
      </c>
      <c r="B81" s="18">
        <v>3</v>
      </c>
      <c r="C81" s="18">
        <v>1</v>
      </c>
      <c r="D81" s="18">
        <v>1</v>
      </c>
      <c r="E81" s="18">
        <v>0.46464094583398702</v>
      </c>
      <c r="F81" s="18">
        <v>0.51198254015695799</v>
      </c>
      <c r="G81" s="18">
        <v>0.57948460968289695</v>
      </c>
    </row>
    <row r="82" spans="1:7" x14ac:dyDescent="0.35">
      <c r="A82" s="18" t="s">
        <v>84</v>
      </c>
      <c r="B82" s="18">
        <v>3</v>
      </c>
      <c r="C82" s="18">
        <v>1</v>
      </c>
      <c r="D82" s="18">
        <v>1</v>
      </c>
      <c r="E82" s="18">
        <v>0.473884362371088</v>
      </c>
      <c r="F82" s="18">
        <v>0.51850869925434895</v>
      </c>
      <c r="G82" s="18">
        <v>0.59059380834626096</v>
      </c>
    </row>
    <row r="83" spans="1:7" x14ac:dyDescent="0.35">
      <c r="A83" s="18" t="s">
        <v>85</v>
      </c>
      <c r="B83" s="18">
        <v>3</v>
      </c>
      <c r="C83" s="18">
        <v>2</v>
      </c>
      <c r="D83" s="18">
        <v>2</v>
      </c>
      <c r="E83" s="18">
        <v>0.5</v>
      </c>
      <c r="F83" s="18">
        <v>0.49647475507639099</v>
      </c>
      <c r="G83" s="18">
        <v>0.59412384836965304</v>
      </c>
    </row>
    <row r="84" spans="1:7" x14ac:dyDescent="0.35">
      <c r="A84" s="18" t="s">
        <v>86</v>
      </c>
      <c r="B84" s="18">
        <v>3</v>
      </c>
      <c r="C84" s="18">
        <v>2</v>
      </c>
      <c r="D84" s="18">
        <v>2</v>
      </c>
      <c r="E84" s="18">
        <v>0.46477325277440601</v>
      </c>
      <c r="F84" s="18">
        <v>0.53522674722559505</v>
      </c>
      <c r="G84" s="18">
        <v>0.59485021983247999</v>
      </c>
    </row>
    <row r="85" spans="1:7" x14ac:dyDescent="0.35">
      <c r="A85" s="18" t="s">
        <v>87</v>
      </c>
      <c r="B85" s="18">
        <v>3</v>
      </c>
      <c r="C85" s="18">
        <v>2</v>
      </c>
      <c r="D85" s="18">
        <v>2</v>
      </c>
      <c r="E85" s="18">
        <v>0.463014709533206</v>
      </c>
      <c r="F85" s="18">
        <v>0.53874342481237103</v>
      </c>
      <c r="G85" s="18">
        <v>0.59580514991397104</v>
      </c>
    </row>
    <row r="86" spans="1:7" x14ac:dyDescent="0.35">
      <c r="A86" s="18" t="s">
        <v>88</v>
      </c>
      <c r="B86" s="18">
        <v>3</v>
      </c>
      <c r="C86" s="18">
        <v>1</v>
      </c>
      <c r="D86" s="18">
        <v>1</v>
      </c>
      <c r="E86" s="18">
        <v>0.46696186658904199</v>
      </c>
      <c r="F86" s="18">
        <v>0.53773757079005402</v>
      </c>
      <c r="G86" s="18">
        <v>0.59810016011077005</v>
      </c>
    </row>
    <row r="87" spans="1:7" x14ac:dyDescent="0.35">
      <c r="A87" s="18" t="s">
        <v>89</v>
      </c>
      <c r="B87" s="18">
        <v>3</v>
      </c>
      <c r="C87" s="18">
        <v>2</v>
      </c>
      <c r="D87" s="18">
        <v>2</v>
      </c>
      <c r="E87" s="18">
        <v>0.53170851194121305</v>
      </c>
      <c r="F87" s="18">
        <v>0.47533200864132802</v>
      </c>
      <c r="G87" s="18">
        <v>0.600354428535542</v>
      </c>
    </row>
    <row r="88" spans="1:7" x14ac:dyDescent="0.35">
      <c r="A88" s="18" t="s">
        <v>90</v>
      </c>
      <c r="B88" s="18">
        <v>3</v>
      </c>
      <c r="C88" s="18">
        <v>2</v>
      </c>
      <c r="D88" s="18">
        <v>2</v>
      </c>
      <c r="E88" s="18">
        <v>0.50176263219741501</v>
      </c>
      <c r="F88" s="18">
        <v>0.50528781870736295</v>
      </c>
      <c r="G88" s="18">
        <v>0.60144864227154504</v>
      </c>
    </row>
    <row r="89" spans="1:7" x14ac:dyDescent="0.35">
      <c r="A89" s="18" t="s">
        <v>91</v>
      </c>
      <c r="B89" s="18">
        <v>3</v>
      </c>
      <c r="C89" s="18">
        <v>1</v>
      </c>
      <c r="D89" s="18">
        <v>1</v>
      </c>
      <c r="E89" s="18">
        <v>0.73733635656477003</v>
      </c>
      <c r="F89" s="18">
        <v>0.347800881462133</v>
      </c>
      <c r="G89" s="18">
        <v>0.60542756651720497</v>
      </c>
    </row>
    <row r="90" spans="1:7" x14ac:dyDescent="0.35">
      <c r="A90" s="9" t="s">
        <v>606</v>
      </c>
      <c r="B90" s="18">
        <v>3</v>
      </c>
      <c r="C90" s="18">
        <v>2</v>
      </c>
      <c r="D90" s="18">
        <v>2</v>
      </c>
      <c r="E90" s="18">
        <v>0.515861353230324</v>
      </c>
      <c r="F90" s="18">
        <v>0.5</v>
      </c>
      <c r="G90" s="18">
        <v>0.60744336073006999</v>
      </c>
    </row>
    <row r="91" spans="1:7" x14ac:dyDescent="0.35">
      <c r="A91" s="18" t="s">
        <v>587</v>
      </c>
      <c r="B91" s="18">
        <v>3</v>
      </c>
      <c r="C91" s="18">
        <v>1</v>
      </c>
      <c r="D91" s="18">
        <v>1</v>
      </c>
      <c r="E91" s="18">
        <v>0.38421828405978797</v>
      </c>
      <c r="F91" s="18">
        <v>0.67348472531463099</v>
      </c>
      <c r="G91" s="18">
        <v>0.60857277142902</v>
      </c>
    </row>
    <row r="92" spans="1:7" x14ac:dyDescent="0.35">
      <c r="A92" s="18" t="s">
        <v>92</v>
      </c>
      <c r="B92" s="18">
        <v>3</v>
      </c>
      <c r="C92" s="18">
        <v>2</v>
      </c>
      <c r="D92" s="18">
        <v>1</v>
      </c>
      <c r="E92" s="18">
        <v>0.33533198917010698</v>
      </c>
      <c r="F92" s="18">
        <v>0.78221892076868504</v>
      </c>
      <c r="G92" s="18">
        <v>0.613331325120683</v>
      </c>
    </row>
    <row r="93" spans="1:7" x14ac:dyDescent="0.35">
      <c r="A93" s="18" t="s">
        <v>93</v>
      </c>
      <c r="B93" s="18">
        <v>3</v>
      </c>
      <c r="C93" s="18">
        <v>1</v>
      </c>
      <c r="D93" s="18">
        <v>1</v>
      </c>
      <c r="E93" s="18">
        <v>0.51850869925434895</v>
      </c>
      <c r="F93" s="18">
        <v>0.50759916935775196</v>
      </c>
      <c r="G93" s="18">
        <v>0.61452294397417495</v>
      </c>
    </row>
    <row r="94" spans="1:7" x14ac:dyDescent="0.35">
      <c r="A94" s="18" t="s">
        <v>94</v>
      </c>
      <c r="B94" s="18">
        <v>3</v>
      </c>
      <c r="C94" s="18">
        <v>2</v>
      </c>
      <c r="D94" s="18">
        <v>2</v>
      </c>
      <c r="E94" s="18">
        <v>0.52642857907797902</v>
      </c>
      <c r="F94" s="18">
        <v>0.51409942199683201</v>
      </c>
      <c r="G94" s="18">
        <v>0.62435280498713497</v>
      </c>
    </row>
    <row r="95" spans="1:7" x14ac:dyDescent="0.35">
      <c r="A95" s="18" t="s">
        <v>95</v>
      </c>
      <c r="B95" s="18">
        <v>3</v>
      </c>
      <c r="C95" s="18">
        <v>1</v>
      </c>
      <c r="D95" s="18">
        <v>1</v>
      </c>
      <c r="E95" s="18">
        <v>0.49875384191511202</v>
      </c>
      <c r="F95" s="18">
        <v>0.54611675722406605</v>
      </c>
      <c r="G95" s="18">
        <v>0.62662292957628196</v>
      </c>
    </row>
    <row r="96" spans="1:7" x14ac:dyDescent="0.35">
      <c r="A96" s="18" t="s">
        <v>96</v>
      </c>
      <c r="B96" s="18">
        <v>3</v>
      </c>
      <c r="C96" s="18">
        <v>1</v>
      </c>
      <c r="D96" s="18">
        <v>1</v>
      </c>
      <c r="E96" s="18">
        <v>0.53562678344206405</v>
      </c>
      <c r="F96" s="18">
        <v>0.60004287562660796</v>
      </c>
      <c r="G96" s="18">
        <v>0.68621002568340395</v>
      </c>
    </row>
    <row r="97" spans="1:7" x14ac:dyDescent="0.35">
      <c r="A97" s="18" t="s">
        <v>97</v>
      </c>
      <c r="B97" s="18">
        <v>3</v>
      </c>
      <c r="C97" s="18">
        <v>1</v>
      </c>
      <c r="D97" s="18">
        <v>1</v>
      </c>
      <c r="E97" s="18">
        <v>0.54611675722406605</v>
      </c>
      <c r="F97" s="18">
        <v>0.61328959448263498</v>
      </c>
      <c r="G97" s="18">
        <v>0.70128524031045603</v>
      </c>
    </row>
    <row r="98" spans="1:7" x14ac:dyDescent="0.35">
      <c r="A98" s="18" t="s">
        <v>98</v>
      </c>
      <c r="B98" s="18">
        <v>3</v>
      </c>
      <c r="C98" s="18">
        <v>1</v>
      </c>
      <c r="D98" s="18">
        <v>1</v>
      </c>
      <c r="E98" s="18">
        <v>0.84206318995051399</v>
      </c>
      <c r="F98" s="18">
        <v>0.40689826384866201</v>
      </c>
      <c r="G98" s="18">
        <v>0.70962674648319801</v>
      </c>
    </row>
    <row r="99" spans="1:7" x14ac:dyDescent="0.35">
      <c r="A99" s="18" t="s">
        <v>99</v>
      </c>
      <c r="B99" s="18">
        <v>3</v>
      </c>
      <c r="C99" s="18">
        <v>1</v>
      </c>
      <c r="D99" s="18">
        <v>1</v>
      </c>
      <c r="E99" s="18">
        <v>0.53138595170942704</v>
      </c>
      <c r="F99" s="18">
        <v>0.68667565912513995</v>
      </c>
      <c r="G99" s="18">
        <v>0.73275705881895803</v>
      </c>
    </row>
    <row r="100" spans="1:7" x14ac:dyDescent="0.35">
      <c r="A100" s="18" t="s">
        <v>100</v>
      </c>
      <c r="B100" s="18">
        <v>3</v>
      </c>
      <c r="C100" s="18">
        <v>1</v>
      </c>
      <c r="D100" s="18">
        <v>1</v>
      </c>
      <c r="E100" s="18">
        <v>0.62624054550570196</v>
      </c>
      <c r="F100" s="18">
        <v>0.60195349883221305</v>
      </c>
      <c r="G100" s="18">
        <v>0.74473578193204304</v>
      </c>
    </row>
    <row r="101" spans="1:7" x14ac:dyDescent="0.35">
      <c r="A101" s="18" t="s">
        <v>101</v>
      </c>
      <c r="B101" s="18">
        <v>3</v>
      </c>
      <c r="C101" s="18">
        <v>1</v>
      </c>
      <c r="D101" s="18">
        <v>1</v>
      </c>
      <c r="E101" s="18">
        <v>0.54819561177113196</v>
      </c>
      <c r="F101" s="18">
        <v>0.708896205740699</v>
      </c>
      <c r="G101" s="18">
        <v>0.75591959611775905</v>
      </c>
    </row>
    <row r="102" spans="1:7" x14ac:dyDescent="0.35">
      <c r="A102" s="18" t="s">
        <v>102</v>
      </c>
      <c r="B102" s="18">
        <v>3</v>
      </c>
      <c r="C102" s="18">
        <v>1</v>
      </c>
      <c r="D102" s="18">
        <v>2</v>
      </c>
      <c r="E102" s="18">
        <v>0.79473195431662402</v>
      </c>
      <c r="F102" s="18">
        <v>0.50176263219741501</v>
      </c>
      <c r="G102" s="18">
        <v>0.76538441759257103</v>
      </c>
    </row>
    <row r="103" spans="1:7" x14ac:dyDescent="0.35">
      <c r="A103" s="18" t="s">
        <v>103</v>
      </c>
      <c r="B103" s="18">
        <v>3</v>
      </c>
      <c r="C103" s="18">
        <v>1</v>
      </c>
      <c r="D103" s="18">
        <v>1</v>
      </c>
      <c r="E103" s="18">
        <v>0.71808828640607003</v>
      </c>
      <c r="F103" s="18">
        <v>0.55849471891833502</v>
      </c>
      <c r="G103" s="18">
        <v>0.76747566491258501</v>
      </c>
    </row>
    <row r="104" spans="1:7" x14ac:dyDescent="0.35">
      <c r="A104" s="18" t="s">
        <v>104</v>
      </c>
      <c r="B104" s="18">
        <v>3</v>
      </c>
      <c r="C104" s="18">
        <v>2</v>
      </c>
      <c r="D104" s="18">
        <v>1</v>
      </c>
      <c r="E104" s="18">
        <v>0.46653218544000602</v>
      </c>
      <c r="F104" s="18">
        <v>0.870090356196765</v>
      </c>
      <c r="G104" s="18">
        <v>0.77190178849437896</v>
      </c>
    </row>
    <row r="105" spans="1:7" x14ac:dyDescent="0.35">
      <c r="A105" s="18" t="s">
        <v>105</v>
      </c>
      <c r="B105" s="18">
        <v>3</v>
      </c>
      <c r="C105" s="18">
        <v>1</v>
      </c>
      <c r="D105" s="18">
        <v>1</v>
      </c>
      <c r="E105" s="18">
        <v>0.62440839131700399</v>
      </c>
      <c r="F105" s="18">
        <v>0.66335218471957003</v>
      </c>
      <c r="G105" s="18">
        <v>0.77928085571448502</v>
      </c>
    </row>
    <row r="106" spans="1:7" x14ac:dyDescent="0.35">
      <c r="A106" s="18" t="s">
        <v>106</v>
      </c>
      <c r="B106" s="18">
        <v>3</v>
      </c>
      <c r="C106" s="18">
        <v>1</v>
      </c>
      <c r="D106" s="18">
        <v>2</v>
      </c>
      <c r="E106" s="18">
        <v>0.86551646924472103</v>
      </c>
      <c r="F106" s="18">
        <v>0.47885398239996402</v>
      </c>
      <c r="G106" s="18">
        <v>0.77950406998112398</v>
      </c>
    </row>
    <row r="107" spans="1:7" x14ac:dyDescent="0.35">
      <c r="A107" s="18" t="s">
        <v>107</v>
      </c>
      <c r="B107" s="18">
        <v>3</v>
      </c>
      <c r="C107" s="18">
        <v>1</v>
      </c>
      <c r="D107" s="18">
        <v>1</v>
      </c>
      <c r="E107" s="18">
        <v>0.60953514409189602</v>
      </c>
      <c r="F107" s="18">
        <v>0.68829910130583805</v>
      </c>
      <c r="G107" s="18">
        <v>0.78395310061977197</v>
      </c>
    </row>
    <row r="108" spans="1:7" x14ac:dyDescent="0.35">
      <c r="A108" s="18" t="s">
        <v>108</v>
      </c>
      <c r="B108" s="18">
        <v>3</v>
      </c>
      <c r="C108" s="18">
        <v>1</v>
      </c>
      <c r="D108" s="18">
        <v>1</v>
      </c>
      <c r="E108" s="18">
        <v>0.81374030454935298</v>
      </c>
      <c r="F108" s="18">
        <v>0.51633981952126196</v>
      </c>
      <c r="G108" s="18">
        <v>0.78449466334823903</v>
      </c>
    </row>
    <row r="109" spans="1:7" x14ac:dyDescent="0.35">
      <c r="A109" s="18" t="s">
        <v>109</v>
      </c>
      <c r="B109" s="18">
        <v>3</v>
      </c>
      <c r="C109" s="18">
        <v>1</v>
      </c>
      <c r="D109" s="18">
        <v>2</v>
      </c>
      <c r="E109" s="18">
        <v>0.86918400984464905</v>
      </c>
      <c r="F109" s="18">
        <v>0.48590057800316899</v>
      </c>
      <c r="G109" s="18">
        <v>0.78637110843194102</v>
      </c>
    </row>
    <row r="110" spans="1:7" x14ac:dyDescent="0.35">
      <c r="A110" s="18" t="s">
        <v>110</v>
      </c>
      <c r="B110" s="18">
        <v>3</v>
      </c>
      <c r="C110" s="18">
        <v>1</v>
      </c>
      <c r="D110" s="18">
        <v>1</v>
      </c>
      <c r="E110" s="18">
        <v>0.63350958032705795</v>
      </c>
      <c r="F110" s="18">
        <v>0.67013013589937998</v>
      </c>
      <c r="G110" s="18">
        <v>0.78825898184154697</v>
      </c>
    </row>
    <row r="111" spans="1:7" x14ac:dyDescent="0.35">
      <c r="A111" s="18" t="s">
        <v>111</v>
      </c>
      <c r="B111" s="18">
        <v>3</v>
      </c>
      <c r="C111" s="18">
        <v>1</v>
      </c>
      <c r="D111" s="18">
        <v>2</v>
      </c>
      <c r="E111" s="18">
        <v>0.82500289634398605</v>
      </c>
      <c r="F111" s="18">
        <v>0.52994885884047005</v>
      </c>
      <c r="G111" s="18">
        <v>0.79893149966106802</v>
      </c>
    </row>
    <row r="112" spans="1:7" x14ac:dyDescent="0.35">
      <c r="A112" s="18" t="s">
        <v>112</v>
      </c>
      <c r="B112" s="18">
        <v>3</v>
      </c>
      <c r="C112" s="18">
        <v>2</v>
      </c>
      <c r="D112" s="18">
        <v>1</v>
      </c>
      <c r="E112" s="18">
        <v>0.494712181292636</v>
      </c>
      <c r="F112" s="18">
        <v>0.88816933535963805</v>
      </c>
      <c r="G112" s="18">
        <v>0.80072873263361399</v>
      </c>
    </row>
    <row r="113" spans="1:7" x14ac:dyDescent="0.35">
      <c r="A113" s="18" t="s">
        <v>113</v>
      </c>
      <c r="B113" s="18">
        <v>3</v>
      </c>
      <c r="C113" s="18">
        <v>2</v>
      </c>
      <c r="D113" s="18">
        <v>1</v>
      </c>
      <c r="E113" s="18">
        <v>0.52290713104228503</v>
      </c>
      <c r="F113" s="18">
        <v>0.85604912394113097</v>
      </c>
      <c r="G113" s="18">
        <v>0.80743311707634502</v>
      </c>
    </row>
    <row r="114" spans="1:7" x14ac:dyDescent="0.35">
      <c r="A114" s="18" t="s">
        <v>114</v>
      </c>
      <c r="B114" s="18">
        <v>3</v>
      </c>
      <c r="C114" s="18">
        <v>1</v>
      </c>
      <c r="D114" s="18">
        <v>1</v>
      </c>
      <c r="E114" s="18">
        <v>0.65992866718525001</v>
      </c>
      <c r="F114" s="18">
        <v>0.69950645324911398</v>
      </c>
      <c r="G114" s="18">
        <v>0.81846174192666199</v>
      </c>
    </row>
    <row r="115" spans="1:7" x14ac:dyDescent="0.35">
      <c r="A115" s="18" t="s">
        <v>115</v>
      </c>
      <c r="B115" s="18">
        <v>3</v>
      </c>
      <c r="C115" s="18">
        <v>2</v>
      </c>
      <c r="D115" s="18">
        <v>0</v>
      </c>
      <c r="E115" s="18">
        <v>0.49647475507639099</v>
      </c>
      <c r="F115" s="18">
        <v>1</v>
      </c>
      <c r="G115" s="18">
        <v>0.84411762003891599</v>
      </c>
    </row>
    <row r="116" spans="1:7" x14ac:dyDescent="0.35">
      <c r="A116" s="18" t="s">
        <v>116</v>
      </c>
      <c r="B116" s="18">
        <v>3</v>
      </c>
      <c r="C116" s="18">
        <v>1</v>
      </c>
      <c r="D116" s="18">
        <v>1</v>
      </c>
      <c r="E116" s="18">
        <v>0.81603036342058699</v>
      </c>
      <c r="F116" s="18">
        <v>0.62072614021030803</v>
      </c>
      <c r="G116" s="18">
        <v>0.851058322021785</v>
      </c>
    </row>
    <row r="117" spans="1:7" x14ac:dyDescent="0.35">
      <c r="A117" s="18" t="s">
        <v>117</v>
      </c>
      <c r="B117" s="18">
        <v>3</v>
      </c>
      <c r="C117" s="18">
        <v>1</v>
      </c>
      <c r="D117" s="18">
        <v>1</v>
      </c>
      <c r="E117" s="18">
        <v>0.744499526362571</v>
      </c>
      <c r="F117" s="18">
        <v>0.75706284433635695</v>
      </c>
      <c r="G117" s="18">
        <v>0.88679303810502597</v>
      </c>
    </row>
    <row r="118" spans="1:7" x14ac:dyDescent="0.35">
      <c r="A118" s="18" t="s">
        <v>118</v>
      </c>
      <c r="B118" s="18">
        <v>3</v>
      </c>
      <c r="C118" s="18">
        <v>1</v>
      </c>
      <c r="D118" s="18">
        <v>1</v>
      </c>
      <c r="E118" s="18">
        <v>0.84614757042983701</v>
      </c>
      <c r="F118" s="18">
        <v>0.68177153054498996</v>
      </c>
      <c r="G118" s="18">
        <v>0.89423343436202596</v>
      </c>
    </row>
    <row r="119" spans="1:7" x14ac:dyDescent="0.35">
      <c r="A119" s="18" t="s">
        <v>119</v>
      </c>
      <c r="B119" s="18">
        <v>3</v>
      </c>
      <c r="C119" s="18">
        <v>1</v>
      </c>
      <c r="D119" s="18">
        <v>1</v>
      </c>
      <c r="E119" s="18">
        <v>0.795956217014536</v>
      </c>
      <c r="F119" s="18">
        <v>0.77447246136666503</v>
      </c>
      <c r="G119" s="18">
        <v>0.914673134106606</v>
      </c>
    </row>
    <row r="120" spans="1:7" x14ac:dyDescent="0.35">
      <c r="A120" s="18" t="s">
        <v>120</v>
      </c>
      <c r="B120" s="18">
        <v>3</v>
      </c>
      <c r="C120" s="18">
        <v>1</v>
      </c>
      <c r="D120" s="18">
        <v>1</v>
      </c>
      <c r="E120" s="18">
        <v>0.78221892076868504</v>
      </c>
      <c r="F120" s="18">
        <v>0.79473195431662402</v>
      </c>
      <c r="G120" s="18">
        <v>0.91717084018690598</v>
      </c>
    </row>
    <row r="121" spans="1:7" x14ac:dyDescent="0.35">
      <c r="A121" s="18" t="s">
        <v>121</v>
      </c>
      <c r="B121" s="18">
        <v>3</v>
      </c>
      <c r="C121" s="18">
        <v>1</v>
      </c>
      <c r="D121" s="18">
        <v>1</v>
      </c>
      <c r="E121" s="18">
        <v>0.74021747405703298</v>
      </c>
      <c r="F121" s="18">
        <v>0.84715754261519904</v>
      </c>
      <c r="G121" s="18">
        <v>0.91972679950259795</v>
      </c>
    </row>
    <row r="122" spans="1:7" x14ac:dyDescent="0.35">
      <c r="A122" s="18" t="s">
        <v>122</v>
      </c>
      <c r="B122" s="18">
        <v>3</v>
      </c>
      <c r="C122" s="18">
        <v>1</v>
      </c>
      <c r="D122" s="18">
        <v>1</v>
      </c>
      <c r="E122" s="18">
        <v>0.79959977880694</v>
      </c>
      <c r="F122" s="18">
        <v>0.80793218563471803</v>
      </c>
      <c r="G122" s="18">
        <v>0.92828321685617099</v>
      </c>
    </row>
    <row r="123" spans="1:7" x14ac:dyDescent="0.35">
      <c r="A123" s="18" t="s">
        <v>123</v>
      </c>
      <c r="B123" s="18">
        <v>3</v>
      </c>
      <c r="C123" s="18">
        <v>1</v>
      </c>
      <c r="D123" s="18">
        <v>1</v>
      </c>
      <c r="E123" s="18">
        <v>0.79717560217182004</v>
      </c>
      <c r="F123" s="18">
        <v>0.81258818272182398</v>
      </c>
      <c r="G123" s="18">
        <v>0.929046796709737</v>
      </c>
    </row>
    <row r="124" spans="1:7" x14ac:dyDescent="0.35">
      <c r="A124" s="18" t="s">
        <v>124</v>
      </c>
      <c r="B124" s="18">
        <v>3</v>
      </c>
      <c r="C124" s="18">
        <v>1</v>
      </c>
      <c r="D124" s="18">
        <v>1</v>
      </c>
      <c r="E124" s="18">
        <v>0.800804589755996</v>
      </c>
      <c r="F124" s="18">
        <v>0.809103330844262</v>
      </c>
      <c r="G124" s="18">
        <v>0.92911546397405897</v>
      </c>
    </row>
    <row r="125" spans="1:7" x14ac:dyDescent="0.35">
      <c r="A125" s="18" t="s">
        <v>125</v>
      </c>
      <c r="B125" s="18">
        <v>3</v>
      </c>
      <c r="C125" s="18">
        <v>1</v>
      </c>
      <c r="D125" s="18">
        <v>1</v>
      </c>
      <c r="E125" s="18">
        <v>0.77707468283816405</v>
      </c>
      <c r="F125" s="18">
        <v>0.83580207310080101</v>
      </c>
      <c r="G125" s="18">
        <v>0.92978495256097105</v>
      </c>
    </row>
    <row r="126" spans="1:7" x14ac:dyDescent="0.35">
      <c r="A126" s="18" t="s">
        <v>126</v>
      </c>
      <c r="B126" s="18">
        <v>3</v>
      </c>
      <c r="C126" s="18">
        <v>1</v>
      </c>
      <c r="D126" s="18">
        <v>1</v>
      </c>
      <c r="E126" s="18">
        <v>0.770531281975395</v>
      </c>
      <c r="F126" s="18">
        <v>0.85115323168707402</v>
      </c>
      <c r="G126" s="18">
        <v>0.93249859130658197</v>
      </c>
    </row>
    <row r="127" spans="1:7" x14ac:dyDescent="0.35">
      <c r="A127" s="18" t="s">
        <v>127</v>
      </c>
      <c r="B127" s="18">
        <v>3</v>
      </c>
      <c r="C127" s="18">
        <v>1</v>
      </c>
      <c r="D127" s="18">
        <v>1</v>
      </c>
      <c r="E127" s="18">
        <v>0.83580207310080101</v>
      </c>
      <c r="F127" s="18">
        <v>0.78728340458177304</v>
      </c>
      <c r="G127" s="18">
        <v>0.93341161233515701</v>
      </c>
    </row>
    <row r="128" spans="1:7" x14ac:dyDescent="0.35">
      <c r="A128" s="18" t="s">
        <v>588</v>
      </c>
      <c r="B128" s="18">
        <v>3</v>
      </c>
      <c r="C128" s="18">
        <v>1</v>
      </c>
      <c r="D128" s="18">
        <v>1</v>
      </c>
      <c r="E128" s="18">
        <v>0.81943013580202395</v>
      </c>
      <c r="F128" s="18">
        <v>0.82055401462483302</v>
      </c>
      <c r="G128" s="18">
        <v>0.93927153856213796</v>
      </c>
    </row>
    <row r="129" spans="1:7" x14ac:dyDescent="0.35">
      <c r="A129" s="18" t="s">
        <v>128</v>
      </c>
      <c r="B129" s="18">
        <v>3</v>
      </c>
      <c r="C129" s="18">
        <v>1</v>
      </c>
      <c r="D129" s="18">
        <v>0</v>
      </c>
      <c r="E129" s="18">
        <v>0.68504658976183797</v>
      </c>
      <c r="F129" s="18">
        <v>1</v>
      </c>
      <c r="G129" s="18">
        <v>0.94417808691345995</v>
      </c>
    </row>
    <row r="130" spans="1:7" x14ac:dyDescent="0.35">
      <c r="A130" s="18" t="s">
        <v>129</v>
      </c>
      <c r="B130" s="18">
        <v>3</v>
      </c>
      <c r="C130" s="18">
        <v>1</v>
      </c>
      <c r="D130" s="18">
        <v>1</v>
      </c>
      <c r="E130" s="18">
        <v>0.82719949335885401</v>
      </c>
      <c r="F130" s="18">
        <v>0.831537389123571</v>
      </c>
      <c r="G130" s="18">
        <v>0.94523179243537403</v>
      </c>
    </row>
    <row r="131" spans="1:7" x14ac:dyDescent="0.35">
      <c r="A131" s="18" t="s">
        <v>130</v>
      </c>
      <c r="B131" s="18">
        <v>3</v>
      </c>
      <c r="C131" s="18">
        <v>1</v>
      </c>
      <c r="D131" s="18">
        <v>1</v>
      </c>
      <c r="E131" s="18">
        <v>0.868273457708997</v>
      </c>
      <c r="F131" s="18">
        <v>0.86735869005419797</v>
      </c>
      <c r="G131" s="18">
        <v>0.966648255090783</v>
      </c>
    </row>
    <row r="132" spans="1:7" x14ac:dyDescent="0.35">
      <c r="A132" s="18" t="s">
        <v>590</v>
      </c>
      <c r="B132" s="18">
        <v>3</v>
      </c>
      <c r="C132" s="18">
        <v>1</v>
      </c>
      <c r="D132" s="18">
        <v>1</v>
      </c>
      <c r="E132" s="18">
        <v>0.88569650014554702</v>
      </c>
      <c r="F132" s="18">
        <v>0.88734906153587001</v>
      </c>
      <c r="G132" s="18">
        <v>0.97524881421111898</v>
      </c>
    </row>
    <row r="133" spans="1:7" x14ac:dyDescent="0.35">
      <c r="A133" s="18" t="s">
        <v>131</v>
      </c>
      <c r="B133" s="18">
        <v>3</v>
      </c>
      <c r="C133" s="18">
        <v>0</v>
      </c>
      <c r="D133" s="18">
        <v>1</v>
      </c>
      <c r="E133" s="18">
        <v>1</v>
      </c>
      <c r="F133" s="18">
        <v>0.79717560217182004</v>
      </c>
      <c r="G133" s="18">
        <v>0.97787960324744305</v>
      </c>
    </row>
    <row r="134" spans="1:7" x14ac:dyDescent="0.35">
      <c r="A134" s="18" t="s">
        <v>132</v>
      </c>
      <c r="B134" s="18">
        <v>3</v>
      </c>
      <c r="C134" s="18">
        <v>0</v>
      </c>
      <c r="D134" s="18">
        <v>1</v>
      </c>
      <c r="E134" s="18">
        <v>1</v>
      </c>
      <c r="F134" s="18">
        <v>0.81603036342058699</v>
      </c>
      <c r="G134" s="18">
        <v>0.98193236755980595</v>
      </c>
    </row>
    <row r="135" spans="1:7" x14ac:dyDescent="0.35">
      <c r="A135" s="18" t="s">
        <v>133</v>
      </c>
      <c r="B135" s="18">
        <v>3</v>
      </c>
      <c r="C135" s="18">
        <v>0</v>
      </c>
      <c r="D135" s="18">
        <v>1</v>
      </c>
      <c r="E135" s="18">
        <v>1</v>
      </c>
      <c r="F135" s="18">
        <v>0.82278776272760601</v>
      </c>
      <c r="G135" s="18">
        <v>0.98327827045153704</v>
      </c>
    </row>
    <row r="136" spans="1:7" x14ac:dyDescent="0.35">
      <c r="A136" s="18" t="s">
        <v>134</v>
      </c>
      <c r="B136" s="18">
        <v>3</v>
      </c>
      <c r="C136" s="18">
        <v>0</v>
      </c>
      <c r="D136" s="18">
        <v>1</v>
      </c>
      <c r="E136" s="18">
        <v>1</v>
      </c>
      <c r="F136" s="18">
        <v>0.857977018118944</v>
      </c>
      <c r="G136" s="18">
        <v>0.98940019199601903</v>
      </c>
    </row>
    <row r="137" spans="1:7" x14ac:dyDescent="0.35">
      <c r="A137" s="18" t="s">
        <v>135</v>
      </c>
      <c r="B137" s="18">
        <v>3</v>
      </c>
      <c r="C137" s="18">
        <v>0</v>
      </c>
      <c r="D137" s="18">
        <v>1</v>
      </c>
      <c r="E137" s="18">
        <v>1</v>
      </c>
      <c r="F137" s="18">
        <v>0.87189047049282598</v>
      </c>
      <c r="G137" s="18">
        <v>0.99141921694205004</v>
      </c>
    </row>
    <row r="138" spans="1:7" x14ac:dyDescent="0.35">
      <c r="A138" s="18" t="s">
        <v>136</v>
      </c>
      <c r="B138" s="18">
        <v>3</v>
      </c>
      <c r="C138" s="18">
        <v>1</v>
      </c>
      <c r="D138" s="18">
        <v>0</v>
      </c>
      <c r="E138" s="18">
        <v>0.87805981948231904</v>
      </c>
      <c r="F138" s="18">
        <v>1</v>
      </c>
      <c r="G138" s="18">
        <v>0.99224320673113597</v>
      </c>
    </row>
    <row r="139" spans="1:7" x14ac:dyDescent="0.35">
      <c r="A139" s="18" t="s">
        <v>137</v>
      </c>
      <c r="B139" s="18">
        <v>3</v>
      </c>
      <c r="C139" s="18">
        <v>1</v>
      </c>
      <c r="D139" s="18">
        <v>0</v>
      </c>
      <c r="E139" s="18">
        <v>0.88149456217501299</v>
      </c>
      <c r="F139" s="18">
        <v>1</v>
      </c>
      <c r="G139" s="18">
        <v>0.99268315341147795</v>
      </c>
    </row>
    <row r="140" spans="1:7" x14ac:dyDescent="0.35">
      <c r="A140" s="18" t="s">
        <v>138</v>
      </c>
      <c r="B140" s="18">
        <v>3</v>
      </c>
      <c r="C140" s="18">
        <v>0</v>
      </c>
      <c r="D140" s="18">
        <v>1</v>
      </c>
      <c r="E140" s="18">
        <v>1</v>
      </c>
      <c r="F140" s="18">
        <v>0.88898561758329098</v>
      </c>
      <c r="G140" s="18">
        <v>0.99359630831990697</v>
      </c>
    </row>
    <row r="141" spans="1:7" x14ac:dyDescent="0.35">
      <c r="A141" s="18" t="s">
        <v>139</v>
      </c>
      <c r="B141" s="18">
        <v>3</v>
      </c>
      <c r="C141" s="18">
        <v>1</v>
      </c>
      <c r="D141" s="18">
        <v>0</v>
      </c>
      <c r="E141" s="18">
        <v>0.89221102518894402</v>
      </c>
      <c r="F141" s="18">
        <v>1</v>
      </c>
      <c r="G141" s="18">
        <v>0.99397001151970399</v>
      </c>
    </row>
    <row r="142" spans="1:7" x14ac:dyDescent="0.35">
      <c r="A142" s="18" t="s">
        <v>140</v>
      </c>
      <c r="B142" s="18">
        <v>3</v>
      </c>
      <c r="C142" s="18">
        <v>0</v>
      </c>
      <c r="D142" s="18">
        <v>0</v>
      </c>
      <c r="E142" s="18">
        <v>1</v>
      </c>
      <c r="F142" s="18">
        <v>1</v>
      </c>
      <c r="G142" s="18">
        <v>1</v>
      </c>
    </row>
    <row r="143" spans="1:7" x14ac:dyDescent="0.35">
      <c r="A143" s="18" t="s">
        <v>141</v>
      </c>
      <c r="B143" s="18">
        <v>3</v>
      </c>
      <c r="C143" s="18">
        <v>0</v>
      </c>
      <c r="D143" s="18">
        <v>0</v>
      </c>
      <c r="E143" s="18">
        <v>1</v>
      </c>
      <c r="F143" s="18">
        <v>1</v>
      </c>
      <c r="G143" s="18">
        <v>1</v>
      </c>
    </row>
    <row r="144" spans="1:7" x14ac:dyDescent="0.35">
      <c r="A144" s="18" t="s">
        <v>142</v>
      </c>
      <c r="B144" s="18">
        <v>3</v>
      </c>
      <c r="C144" s="18">
        <v>0</v>
      </c>
      <c r="D144" s="18">
        <v>0</v>
      </c>
      <c r="E144" s="18">
        <v>1</v>
      </c>
      <c r="F144" s="18">
        <v>1</v>
      </c>
      <c r="G144" s="18">
        <v>1</v>
      </c>
    </row>
    <row r="145" spans="1:7" x14ac:dyDescent="0.35">
      <c r="A145" s="18" t="s">
        <v>143</v>
      </c>
      <c r="B145" s="18">
        <v>3</v>
      </c>
      <c r="C145" s="18">
        <v>0</v>
      </c>
      <c r="D145" s="18">
        <v>0</v>
      </c>
      <c r="E145" s="18">
        <v>1</v>
      </c>
      <c r="F145" s="18">
        <v>1</v>
      </c>
      <c r="G145" s="18">
        <v>1</v>
      </c>
    </row>
    <row r="146" spans="1:7" x14ac:dyDescent="0.35">
      <c r="A146" s="18" t="s">
        <v>144</v>
      </c>
      <c r="B146" s="18">
        <v>3</v>
      </c>
      <c r="C146" s="18">
        <v>0</v>
      </c>
      <c r="D146" s="18">
        <v>0</v>
      </c>
      <c r="E146" s="18">
        <v>1</v>
      </c>
      <c r="F146" s="18">
        <v>1</v>
      </c>
      <c r="G146" s="18">
        <v>1</v>
      </c>
    </row>
    <row r="147" spans="1:7" x14ac:dyDescent="0.35">
      <c r="A147" s="18" t="s">
        <v>145</v>
      </c>
      <c r="B147" s="18">
        <v>3</v>
      </c>
      <c r="C147" s="18">
        <v>0</v>
      </c>
      <c r="D147" s="18">
        <v>0</v>
      </c>
      <c r="E147" s="18">
        <v>1</v>
      </c>
      <c r="F147" s="18">
        <v>1</v>
      </c>
      <c r="G147" s="18">
        <v>1</v>
      </c>
    </row>
    <row r="148" spans="1:7" x14ac:dyDescent="0.35">
      <c r="A148" s="18" t="s">
        <v>146</v>
      </c>
      <c r="B148" s="18">
        <v>3</v>
      </c>
      <c r="C148" s="18">
        <v>0</v>
      </c>
      <c r="D148" s="18">
        <v>0</v>
      </c>
      <c r="E148" s="18">
        <v>1</v>
      </c>
      <c r="F148" s="18">
        <v>1</v>
      </c>
      <c r="G148" s="18">
        <v>1</v>
      </c>
    </row>
    <row r="149" spans="1:7" x14ac:dyDescent="0.35">
      <c r="A149" s="18" t="s">
        <v>147</v>
      </c>
      <c r="B149" s="18">
        <v>3</v>
      </c>
      <c r="C149" s="18">
        <v>0</v>
      </c>
      <c r="D149" s="18">
        <v>0</v>
      </c>
      <c r="E149" s="18">
        <v>1</v>
      </c>
      <c r="F149" s="18">
        <v>1</v>
      </c>
      <c r="G149" s="18">
        <v>1</v>
      </c>
    </row>
    <row r="150" spans="1:7" x14ac:dyDescent="0.35">
      <c r="A150" s="18" t="s">
        <v>148</v>
      </c>
      <c r="B150" s="18">
        <v>3</v>
      </c>
      <c r="C150" s="18">
        <v>0</v>
      </c>
      <c r="D150" s="18">
        <v>0</v>
      </c>
      <c r="E150" s="18">
        <v>1</v>
      </c>
      <c r="F150" s="18">
        <v>1</v>
      </c>
      <c r="G150" s="18">
        <v>1</v>
      </c>
    </row>
    <row r="151" spans="1:7" x14ac:dyDescent="0.35">
      <c r="A151" s="18" t="s">
        <v>149</v>
      </c>
      <c r="B151" s="18">
        <v>3</v>
      </c>
      <c r="C151" s="18">
        <v>0</v>
      </c>
      <c r="D151" s="18">
        <v>0</v>
      </c>
      <c r="E151" s="18">
        <v>1</v>
      </c>
      <c r="F151" s="18">
        <v>1</v>
      </c>
      <c r="G151" s="18">
        <v>1</v>
      </c>
    </row>
    <row r="152" spans="1:7" s="18" customFormat="1" x14ac:dyDescent="0.35">
      <c r="A152" s="18" t="s">
        <v>150</v>
      </c>
      <c r="B152" s="18">
        <v>3</v>
      </c>
      <c r="C152" s="18">
        <v>0</v>
      </c>
      <c r="D152" s="18">
        <v>0</v>
      </c>
      <c r="E152" s="18">
        <v>1</v>
      </c>
      <c r="F152" s="18">
        <v>1</v>
      </c>
      <c r="G152" s="18">
        <v>1</v>
      </c>
    </row>
  </sheetData>
  <sortState ref="A2:G152">
    <sortCondition ref="G2:G1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Final results</vt:lpstr>
      <vt:lpstr>calculation and siRNA ID</vt:lpstr>
      <vt:lpstr>P value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Thorkell Gudjónsson</dc:creator>
  <cp:lastModifiedBy>Thorkell Gudjónsson</cp:lastModifiedBy>
  <dcterms:created xsi:type="dcterms:W3CDTF">2024-01-17T09:42:03Z</dcterms:created>
  <dcterms:modified xsi:type="dcterms:W3CDTF">2024-08-13T09:26:14Z</dcterms:modified>
</cp:coreProperties>
</file>